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FA744D87-34E6-45F0-95AC-5D81B871A9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pezoidal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Trapezoidal!$F$3:$F$2002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4" i="1"/>
  <c r="M11" i="1" l="1"/>
  <c r="J3" i="1"/>
  <c r="J4" i="1"/>
  <c r="J5" i="1" s="1"/>
  <c r="M13" i="1"/>
  <c r="J7" i="1" s="1"/>
  <c r="M12" i="1"/>
  <c r="J6" i="1" s="1"/>
  <c r="E3" i="1" l="1"/>
  <c r="J8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F3" i="1" l="1"/>
  <c r="E3" i="3" s="1" a="1"/>
  <c r="E3" i="3" s="1"/>
  <c r="F3" i="3" s="1" a="1"/>
  <c r="F3" i="3" s="1"/>
  <c r="I8" i="1" l="1"/>
  <c r="E3" i="2" a="1"/>
  <c r="E3" i="2" s="1"/>
  <c r="F3" i="2" s="1" a="1"/>
  <c r="F3" i="2" s="1"/>
  <c r="I9" i="1" s="1" a="1"/>
  <c r="I9" i="1" s="1"/>
  <c r="I14" i="1"/>
  <c r="I15" i="1"/>
  <c r="I13" i="1"/>
  <c r="I6" i="1"/>
  <c r="I12" i="1"/>
  <c r="I5" i="1"/>
  <c r="I4" i="1"/>
  <c r="I3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<sst xmlns="http://schemas.openxmlformats.org/spreadsheetml/2006/main" count="43" uniqueCount="31">
  <si>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Momentos centrados</t>
  </si>
  <si>
    <t>Momentos no centrados</t>
  </si>
  <si>
    <t>curtosis</t>
  </si>
  <si>
    <t>asimetria</t>
  </si>
  <si>
    <t>desviación</t>
  </si>
  <si>
    <t>varianza</t>
  </si>
  <si>
    <t>c</t>
  </si>
  <si>
    <t>media</t>
  </si>
  <si>
    <t>b</t>
  </si>
  <si>
    <t>Cálculo paramétrico</t>
  </si>
  <si>
    <t>Calculado de datos</t>
  </si>
  <si>
    <t>Indicador</t>
  </si>
  <si>
    <t>x1</t>
  </si>
  <si>
    <t>Aleatorio</t>
  </si>
  <si>
    <t>Momentos teoricos</t>
  </si>
  <si>
    <t>r</t>
  </si>
  <si>
    <t>E[r]</t>
  </si>
  <si>
    <t>Momentos centrados teoricos</t>
  </si>
  <si>
    <t>mediana</t>
  </si>
  <si>
    <t>moda</t>
  </si>
  <si>
    <t>a (min)</t>
  </si>
  <si>
    <t>d (max)</t>
  </si>
  <si>
    <t>E[x1]</t>
  </si>
  <si>
    <t>E[x2]</t>
  </si>
  <si>
    <t>E[x3]</t>
  </si>
  <si>
    <t>E[x4]</t>
  </si>
  <si>
    <t>µ1</t>
  </si>
  <si>
    <t>µ2</t>
  </si>
  <si>
    <t>µ3</t>
  </si>
  <si>
    <t>µ4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</si>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</sst>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EF73DD9-1C7C-45E2-83D1-1D39C555663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702469</xdr:colOff>
      <xdr:row>0</xdr:row>
      <xdr:rowOff>130968</xdr:rowOff>
    </xdr:from>
    <xdr:to>
      <xdr:col>19</xdr:col>
      <xdr:colOff>707231</xdr:colOff>
      <xdr:row>15</xdr:row>
      <xdr:rowOff>16668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13331793-39D7-4AD8-939E-79EDD96445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93204" y="134778"/>
              <a:ext cx="4683442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002"/>
  <sheetViews>
    <sheetView tabSelected="1" zoomScale="80" zoomScaleNormal="80" workbookViewId="0">
      <selection activeCell="C3" sqref="C3:C6"/>
    </sheetView>
  </sheetViews>
  <sheetFormatPr baseColWidth="10" defaultColWidth="11.44140625" defaultRowHeight="14.4" x14ac:dyDescent="0.3"/>
  <cols>
    <col min="1" max="1" width="6" style="1" customWidth="1"/>
    <col min="2" max="2" width="7.6640625" style="1" bestFit="1" customWidth="1"/>
    <col min="3" max="3" width="5.6640625" style="1" customWidth="1"/>
    <col min="4" max="4" width="6" style="1" customWidth="1"/>
    <col min="5" max="6" width="11.44140625" style="1"/>
    <col min="7" max="7" width="5.6640625" style="1" customWidth="1"/>
    <col min="8" max="8" width="11.44140625" style="1"/>
    <col min="9" max="9" width="17.88671875" style="1" bestFit="1" customWidth="1"/>
    <col min="10" max="10" width="18.88671875" style="1" bestFit="1" customWidth="1"/>
    <col min="11" max="11" width="11.44140625" style="1"/>
    <col min="12" max="12" width="16.5546875" style="1" customWidth="1"/>
    <col min="13" max="16384" width="11.44140625" style="1"/>
  </cols>
  <sheetData>
    <row r="2" spans="2:13" x14ac:dyDescent="0.3">
      <c r="E2" s="3" t="s">
        <v>13</v>
      </c>
      <c r="F2" s="3" t="s">
        <v>12</v>
      </c>
      <c r="H2" s="4" t="s">
        <v>11</v>
      </c>
      <c r="I2" s="4" t="s">
        <v>10</v>
      </c>
      <c r="J2" s="4" t="s">
        <v>9</v>
      </c>
      <c r="L2" s="7" t="s">
        <v>14</v>
      </c>
      <c r="M2" s="8"/>
    </row>
    <row r="3" spans="2:13" x14ac:dyDescent="0.3">
      <c r="B3" s="3" t="s">
        <v>20</v>
      </c>
      <c r="C3" s="2">
        <v>100</v>
      </c>
      <c r="E3" s="2">
        <f t="shared" ref="E3:E66" ca="1" si="0">RAND()</f>
        <v>0.51070722460110241</v>
      </c>
      <c r="F3" s="2">
        <f ca="1">IF(E3&lt;(($C$4-$C$3)/($C$6+$C$5-$C$4-$C$3)),$C$3+SQRT(E3*($C$6+$C$5-$C$4-$C$3)*($C$4-$C$3)),IF(E3&lt;1-(($C$6-$C$5)/($C$6+$C$5-$C$4-$C$3)),(E3*($C$6+$C$5-$C$4-$C$3)+$C$3+$C$4)/2,$C$6-SQRT((1-E3)*($C$6+$C$5-$C$4-$C$3)*($C$6-$C$5))))</f>
        <v>507.49505722077168</v>
      </c>
      <c r="H3" s="2" t="s">
        <v>7</v>
      </c>
      <c r="I3" s="2">
        <f ca="1">AVERAGE(F3:F2002)</f>
        <v>505.66685981818864</v>
      </c>
      <c r="J3" s="5">
        <f>M4</f>
        <v>504.76190476190476</v>
      </c>
      <c r="L3" s="4" t="s">
        <v>15</v>
      </c>
      <c r="M3" s="4" t="s">
        <v>16</v>
      </c>
    </row>
    <row r="4" spans="2:13" x14ac:dyDescent="0.3">
      <c r="B4" s="3" t="s">
        <v>8</v>
      </c>
      <c r="C4" s="2">
        <v>200</v>
      </c>
      <c r="E4" s="2">
        <f t="shared" ca="1" si="0"/>
        <v>0.97561949492093514</v>
      </c>
      <c r="F4" s="2">
        <f ca="1">IF(E4&lt;(($C$4-$C$3)/($C$6+$C$5-$C$4-$C$3)),$C$3+SQRT(E4*($C$6+$C$5-$C$4-$C$3)*($C$4-$C$3)),IF(E4&lt;1-(($C$6-$C$5)/($C$6+$C$5-$C$4-$C$3)),(E4*($C$6+$C$5-$C$4-$C$3)+$C$3+$C$4)/2,$C$6-SQRT((1-E4)*($C$6+$C$5-$C$4-$C$3)*($C$6-$C$5))))</f>
        <v>898.80804313974727</v>
      </c>
      <c r="H4" s="2" t="s">
        <v>5</v>
      </c>
      <c r="I4" s="2">
        <f ca="1">_xlfn.VAR.S(F3:F2002)</f>
        <v>45000.378683664312</v>
      </c>
      <c r="J4" s="2">
        <f>M5-M4^2</f>
        <v>44977.324263038521</v>
      </c>
      <c r="L4" s="2">
        <v>1</v>
      </c>
      <c r="M4" s="2">
        <f>(2/(($C$6+$C$5-$C$4-$C$3)))*(1/((L4+1)*(L4+2)))*(($C$6^(L4+2)-$C$5^(L4+2))/($C$6-$C$5)-($C$4^(L4+2)-$C$3^(L4+2))/($C$4-$C$3))</f>
        <v>504.76190476190476</v>
      </c>
    </row>
    <row r="5" spans="2:13" x14ac:dyDescent="0.3">
      <c r="B5" s="3" t="s">
        <v>6</v>
      </c>
      <c r="C5" s="2">
        <v>700</v>
      </c>
      <c r="E5" s="2">
        <f t="shared" ca="1" si="0"/>
        <v>0.62725922871723694</v>
      </c>
      <c r="F5" s="2">
        <f ca="1">IF(E5&lt;(($C$4-$C$3)/($C$6+$C$5-$C$4-$C$3)),$C$3+SQRT(E5*($C$6+$C$5-$C$4-$C$3)*($C$4-$C$3)),IF(E5&lt;1-(($C$6-$C$5)/($C$6+$C$5-$C$4-$C$3)),(E5*($C$6+$C$5-$C$4-$C$3)+$C$3+$C$4)/2,$C$6-SQRT((1-E5)*($C$6+$C$5-$C$4-$C$3)*($C$6-$C$5))))</f>
        <v>589.08146010206588</v>
      </c>
      <c r="H5" s="2" t="s">
        <v>4</v>
      </c>
      <c r="I5" s="2">
        <f ca="1">_xlfn.STDEV.S(F3:F22002)</f>
        <v>212.13292692004302</v>
      </c>
      <c r="J5" s="2">
        <f>SQRT(J4)</f>
        <v>212.07858039660329</v>
      </c>
      <c r="L5" s="2">
        <v>2</v>
      </c>
      <c r="M5" s="2">
        <f>(2/(($C$6+$C$5-$C$4-$C$3)))*(1/((L5+1)*(L5+2)))*(($C$6^(L5+2)-$C$5^(L5+2))/($C$6-$C$5)-($C$4^(L5+2)-$C$3^(L5+2))/($C$4-$C$3))</f>
        <v>299761.90476190473</v>
      </c>
    </row>
    <row r="6" spans="2:13" x14ac:dyDescent="0.3">
      <c r="B6" s="3" t="s">
        <v>21</v>
      </c>
      <c r="C6" s="2">
        <v>1000</v>
      </c>
      <c r="E6" s="2">
        <f t="shared" ca="1" si="0"/>
        <v>1.945220151805227E-2</v>
      </c>
      <c r="F6" s="2">
        <f ca="1">IF(E6&lt;(($C$4-$C$3)/($C$6+$C$5-$C$4-$C$3)),$C$3+SQRT(E6*($C$6+$C$5-$C$4-$C$3)*($C$4-$C$3)),IF(E6&lt;1-(($C$6-$C$5)/($C$6+$C$5-$C$4-$C$3)),(E6*($C$6+$C$5-$C$4-$C$3)+$C$3+$C$4)/2,$C$6-SQRT((1-E6)*($C$6+$C$5-$C$4-$C$3)*($C$6-$C$5))))</f>
        <v>152.18532564358793</v>
      </c>
      <c r="H6" s="2" t="s">
        <v>3</v>
      </c>
      <c r="I6" s="2">
        <f ca="1">SKEW(F3:F2002)</f>
        <v>0.11371611627681391</v>
      </c>
      <c r="J6" s="2">
        <f>M12/((M5-M4^2)^1.5)</f>
        <v>0.11983497302112443</v>
      </c>
      <c r="L6" s="2">
        <v>3</v>
      </c>
      <c r="M6" s="2">
        <f>(2/(($C$6+$C$5-$C$4-$C$3)))*(1/((L6+1)*(L6+2)))*(($C$6^(L6+2)-$C$5^(L6+2))/($C$6-$C$5)-($C$4^(L6+2)-$C$3^(L6+2))/($C$4-$C$3))</f>
        <v>197857142.85714287</v>
      </c>
    </row>
    <row r="7" spans="2:13" x14ac:dyDescent="0.3">
      <c r="E7" s="2">
        <f t="shared" ca="1" si="0"/>
        <v>0.6795300303070323</v>
      </c>
      <c r="F7" s="2">
        <f ca="1">IF(E7&lt;(($C$4-$C$3)/($C$6+$C$5-$C$4-$C$3)),$C$3+SQRT(E7*($C$6+$C$5-$C$4-$C$3)*($C$4-$C$3)),IF(E7&lt;1-(($C$6-$C$5)/($C$6+$C$5-$C$4-$C$3)),(E7*($C$6+$C$5-$C$4-$C$3)+$C$3+$C$4)/2,$C$6-SQRT((1-E7)*($C$6+$C$5-$C$4-$C$3)*($C$6-$C$5))))</f>
        <v>625.67102121492258</v>
      </c>
      <c r="H7" s="2" t="s">
        <v>2</v>
      </c>
      <c r="I7" s="2">
        <f ca="1">I21/(I5^4)</f>
        <v>1.9644826784666134</v>
      </c>
      <c r="J7" s="2">
        <f>M13/((M5-M4^2)^2)</f>
        <v>1.9997633361544449</v>
      </c>
      <c r="L7" s="2">
        <v>4</v>
      </c>
      <c r="M7" s="2">
        <f>(2/(($C$6+$C$5-$C$4-$C$3)))*(1/((L7+1)*(L7+2)))*(($C$6^(L7+2)-$C$5^(L7+2))/($C$6-$C$5)-($C$4^(L7+2)-$C$3^(L7+2))/($C$4-$C$3))</f>
        <v>140025714285.71429</v>
      </c>
    </row>
    <row r="8" spans="2:13" x14ac:dyDescent="0.3">
      <c r="E8" s="2">
        <f t="shared" ca="1" si="0"/>
        <v>0.32575852926241688</v>
      </c>
      <c r="F8" s="2">
        <f ca="1">IF(E8&lt;(($C$4-$C$3)/($C$6+$C$5-$C$4-$C$3)),$C$3+SQRT(E8*($C$6+$C$5-$C$4-$C$3)*($C$4-$C$3)),IF(E8&lt;1-(($C$6-$C$5)/($C$6+$C$5-$C$4-$C$3)),(E8*($C$6+$C$5-$C$4-$C$3)+$C$3+$C$4)/2,$C$6-SQRT((1-E8)*($C$6+$C$5-$C$4-$C$3)*($C$6-$C$5))))</f>
        <v>378.03097048369182</v>
      </c>
      <c r="H8" s="2" t="s">
        <v>18</v>
      </c>
      <c r="I8" s="2">
        <f ca="1">MEDIAN(F3:F2002)</f>
        <v>498.81005461571874</v>
      </c>
      <c r="J8" s="2">
        <f ca="1">IF(0.5&lt;(($C$4-$C$3)/($C$6+$C$5-$C$4-$C$3)),$C$3+SQRT(0.5*($C$6+$C$5-$C$4-$C$3)*($C$4-$C$3)),IF(E3&lt;1-(($C$6-$C$5)/($C$6+$C$5-$C$4-$C$3)),(0.5*($C$6+$C$5-$C$4-$C$3)+$C$3+$C$4)/2,$C$6-SQRT((0.5)*($C$6+$C$5-$C$4-$C$3)*($C$6-$C$5))))</f>
        <v>500</v>
      </c>
    </row>
    <row r="9" spans="2:13" x14ac:dyDescent="0.3">
      <c r="E9" s="2">
        <f t="shared" ca="1" si="0"/>
        <v>7.126642680838069E-3</v>
      </c>
      <c r="F9" s="2">
        <f ca="1">IF(E9&lt;(($C$4-$C$3)/($C$6+$C$5-$C$4-$C$3)),$C$3+SQRT(E9*($C$6+$C$5-$C$4-$C$3)*($C$4-$C$3)),IF(E9&lt;1-(($C$6-$C$5)/($C$6+$C$5-$C$4-$C$3)),(E9*($C$6+$C$5-$C$4-$C$3)+$C$3+$C$4)/2,$C$6-SQRT((1-E9)*($C$6+$C$5-$C$4-$C$3)*($C$6-$C$5))))</f>
        <v>131.58686396775295</v>
      </c>
      <c r="H9" s="2" t="s">
        <v>19</v>
      </c>
      <c r="I9" s="2" cm="1">
        <f t="array" aca="1" ref="I9" ca="1">_xlfn.XLOOKUP(MAX(_xlfn.ANCHORARRAY(PDF!F3)),_xlfn.ANCHORARRAY(PDF!F3),_xlfn.ANCHORARRAY(PDF!E3))</f>
        <v>507.49505722077168</v>
      </c>
      <c r="J9" s="2" t="s">
        <v>30</v>
      </c>
      <c r="L9" s="6" t="s">
        <v>17</v>
      </c>
      <c r="M9" s="6"/>
    </row>
    <row r="10" spans="2:13" x14ac:dyDescent="0.3">
      <c r="E10" s="2">
        <f t="shared" ca="1" si="0"/>
        <v>0.91772045746452346</v>
      </c>
      <c r="F10" s="2">
        <f ca="1">IF(E10&lt;(($C$4-$C$3)/($C$6+$C$5-$C$4-$C$3)),$C$3+SQRT(E10*($C$6+$C$5-$C$4-$C$3)*($C$4-$C$3)),IF(E10&lt;1-(($C$6-$C$5)/($C$6+$C$5-$C$4-$C$3)),(E10*($C$6+$C$5-$C$4-$C$3)+$C$3+$C$4)/2,$C$6-SQRT((1-E10)*($C$6+$C$5-$C$4-$C$3)*($C$6-$C$5))))</f>
        <v>814.10377124615957</v>
      </c>
      <c r="L10" s="2" t="s">
        <v>26</v>
      </c>
      <c r="M10" s="2">
        <v>0</v>
      </c>
    </row>
    <row r="11" spans="2:13" x14ac:dyDescent="0.3">
      <c r="E11" s="2">
        <f t="shared" ca="1" si="0"/>
        <v>0.92348619763560713</v>
      </c>
      <c r="F11" s="2">
        <f ca="1">IF(E11&lt;(($C$4-$C$3)/($C$6+$C$5-$C$4-$C$3)),$C$3+SQRT(E11*($C$6+$C$5-$C$4-$C$3)*($C$4-$C$3)),IF(E11&lt;1-(($C$6-$C$5)/($C$6+$C$5-$C$4-$C$3)),(E11*($C$6+$C$5-$C$4-$C$3)+$C$3+$C$4)/2,$C$6-SQRT((1-E11)*($C$6+$C$5-$C$4-$C$3)*($C$6-$C$5))))</f>
        <v>820.73539949826954</v>
      </c>
      <c r="H11" s="6" t="s">
        <v>1</v>
      </c>
      <c r="I11" s="6"/>
      <c r="L11" s="2" t="s">
        <v>27</v>
      </c>
      <c r="M11" s="2">
        <f>M5-M4^2</f>
        <v>44977.324263038521</v>
      </c>
    </row>
    <row r="12" spans="2:13" x14ac:dyDescent="0.3">
      <c r="E12" s="2">
        <f t="shared" ca="1" si="0"/>
        <v>0.52699321007458932</v>
      </c>
      <c r="F12" s="2">
        <f ca="1">IF(E12&lt;(($C$4-$C$3)/($C$6+$C$5-$C$4-$C$3)),$C$3+SQRT(E12*($C$6+$C$5-$C$4-$C$3)*($C$4-$C$3)),IF(E12&lt;1-(($C$6-$C$5)/($C$6+$C$5-$C$4-$C$3)),(E12*($C$6+$C$5-$C$4-$C$3)+$C$3+$C$4)/2,$C$6-SQRT((1-E12)*($C$6+$C$5-$C$4-$C$3)*($C$6-$C$5))))</f>
        <v>518.89524705221254</v>
      </c>
      <c r="H12" s="2" t="s">
        <v>22</v>
      </c>
      <c r="I12" s="2">
        <f ca="1">SUMPRODUCT(F3:F2160)/COUNT(F3:F2160)</f>
        <v>505.66685981818864</v>
      </c>
      <c r="L12" s="2" t="s">
        <v>28</v>
      </c>
      <c r="M12" s="2">
        <f>M6-3*M4*M5+2*M4^3</f>
        <v>1143073.1022568643</v>
      </c>
    </row>
    <row r="13" spans="2:13" x14ac:dyDescent="0.3">
      <c r="E13" s="2">
        <f t="shared" ca="1" si="0"/>
        <v>0.68713967397184306</v>
      </c>
      <c r="F13" s="2">
        <f ca="1">IF(E13&lt;(($C$4-$C$3)/($C$6+$C$5-$C$4-$C$3)),$C$3+SQRT(E13*($C$6+$C$5-$C$4-$C$3)*($C$4-$C$3)),IF(E13&lt;1-(($C$6-$C$5)/($C$6+$C$5-$C$4-$C$3)),(E13*($C$6+$C$5-$C$4-$C$3)+$C$3+$C$4)/2,$C$6-SQRT((1-E13)*($C$6+$C$5-$C$4-$C$3)*($C$6-$C$5))))</f>
        <v>630.99777178029012</v>
      </c>
      <c r="H13" s="2" t="s">
        <v>23</v>
      </c>
      <c r="I13" s="2">
        <f ca="1">SUMPRODUCT(F3:F2160,F3:F2160)/COUNT(F3:F2160)</f>
        <v>300676.8516127101</v>
      </c>
      <c r="L13" s="2" t="s">
        <v>29</v>
      </c>
      <c r="M13" s="2">
        <f>M7-4*M4*M6+6*(M4^2)*M5-3*(M4^4)</f>
        <v>4045440634.3035278</v>
      </c>
    </row>
    <row r="14" spans="2:13" x14ac:dyDescent="0.3">
      <c r="E14" s="2">
        <f t="shared" ca="1" si="0"/>
        <v>8.4948829616678379E-2</v>
      </c>
      <c r="F14" s="2">
        <f ca="1">IF(E14&lt;(($C$4-$C$3)/($C$6+$C$5-$C$4-$C$3)),$C$3+SQRT(E14*($C$6+$C$5-$C$4-$C$3)*($C$4-$C$3)),IF(E14&lt;1-(($C$6-$C$5)/($C$6+$C$5-$C$4-$C$3)),(E14*($C$6+$C$5-$C$4-$C$3)+$C$3+$C$4)/2,$C$6-SQRT((1-E14)*($C$6+$C$5-$C$4-$C$3)*($C$6-$C$5))))</f>
        <v>209.46418073167487</v>
      </c>
      <c r="H14" s="2" t="s">
        <v>24</v>
      </c>
      <c r="I14" s="2">
        <f ca="1">SUMPRODUCT(F3:F2160,F3:F2160,F3:F2160)/COUNT(F3:F2160)</f>
        <v>198613877.86638308</v>
      </c>
    </row>
    <row r="15" spans="2:13" x14ac:dyDescent="0.3">
      <c r="E15" s="2">
        <f t="shared" ca="1" si="0"/>
        <v>0.25416583758346045</v>
      </c>
      <c r="F15" s="2">
        <f ca="1">IF(E15&lt;(($C$4-$C$3)/($C$6+$C$5-$C$4-$C$3)),$C$3+SQRT(E15*($C$6+$C$5-$C$4-$C$3)*($C$4-$C$3)),IF(E15&lt;1-(($C$6-$C$5)/($C$6+$C$5-$C$4-$C$3)),(E15*($C$6+$C$5-$C$4-$C$3)+$C$3+$C$4)/2,$C$6-SQRT((1-E15)*($C$6+$C$5-$C$4-$C$3)*($C$6-$C$5))))</f>
        <v>327.91608630842234</v>
      </c>
      <c r="H15" s="2" t="s">
        <v>25</v>
      </c>
      <c r="I15" s="2">
        <f ca="1">SUMPRODUCT(F3:F2160,F3:F2160,F3:F2160,F3:F2160)/COUNT(F3:F2160)</f>
        <v>140557289499.13528</v>
      </c>
    </row>
    <row r="16" spans="2:13" x14ac:dyDescent="0.3">
      <c r="E16" s="2">
        <f t="shared" ca="1" si="0"/>
        <v>6.7813562293059904E-2</v>
      </c>
      <c r="F16" s="2">
        <f ca="1">IF(E16&lt;(($C$4-$C$3)/($C$6+$C$5-$C$4-$C$3)),$C$3+SQRT(E16*($C$6+$C$5-$C$4-$C$3)*($C$4-$C$3)),IF(E16&lt;1-(($C$6-$C$5)/($C$6+$C$5-$C$4-$C$3)),(E16*($C$6+$C$5-$C$4-$C$3)+$C$3+$C$4)/2,$C$6-SQRT((1-E16)*($C$6+$C$5-$C$4-$C$3)*($C$6-$C$5))))</f>
        <v>197.43663952040006</v>
      </c>
    </row>
    <row r="17" spans="5:9" x14ac:dyDescent="0.3">
      <c r="E17" s="2">
        <f t="shared" ca="1" si="0"/>
        <v>1.2670912524733735E-3</v>
      </c>
      <c r="F17" s="2">
        <f ca="1">IF(E17&lt;(($C$4-$C$3)/($C$6+$C$5-$C$4-$C$3)),$C$3+SQRT(E17*($C$6+$C$5-$C$4-$C$3)*($C$4-$C$3)),IF(E17&lt;1-(($C$6-$C$5)/($C$6+$C$5-$C$4-$C$3)),(E17*($C$6+$C$5-$C$4-$C$3)+$C$3+$C$4)/2,$C$6-SQRT((1-E17)*($C$6+$C$5-$C$4-$C$3)*($C$6-$C$5))))</f>
        <v>113.31888791702491</v>
      </c>
      <c r="H17" s="6" t="s">
        <v>0</v>
      </c>
      <c r="I17" s="6"/>
    </row>
    <row r="18" spans="5:9" x14ac:dyDescent="0.3">
      <c r="E18" s="2">
        <f t="shared" ca="1" si="0"/>
        <v>0.28852069226396249</v>
      </c>
      <c r="F18" s="2">
        <f ca="1">IF(E18&lt;(($C$4-$C$3)/($C$6+$C$5-$C$4-$C$3)),$C$3+SQRT(E18*($C$6+$C$5-$C$4-$C$3)*($C$4-$C$3)),IF(E18&lt;1-(($C$6-$C$5)/($C$6+$C$5-$C$4-$C$3)),(E18*($C$6+$C$5-$C$4-$C$3)+$C$3+$C$4)/2,$C$6-SQRT((1-E18)*($C$6+$C$5-$C$4-$C$3)*($C$6-$C$5))))</f>
        <v>351.96448458477374</v>
      </c>
      <c r="H18" s="2" t="s">
        <v>26</v>
      </c>
      <c r="I18" s="2">
        <v>0</v>
      </c>
    </row>
    <row r="19" spans="5:9" x14ac:dyDescent="0.3">
      <c r="E19" s="2">
        <f t="shared" ca="1" si="0"/>
        <v>0.52373294943581239</v>
      </c>
      <c r="F19" s="2">
        <f ca="1">IF(E19&lt;(($C$4-$C$3)/($C$6+$C$5-$C$4-$C$3)),$C$3+SQRT(E19*($C$6+$C$5-$C$4-$C$3)*($C$4-$C$3)),IF(E19&lt;1-(($C$6-$C$5)/($C$6+$C$5-$C$4-$C$3)),(E19*($C$6+$C$5-$C$4-$C$3)+$C$3+$C$4)/2,$C$6-SQRT((1-E19)*($C$6+$C$5-$C$4-$C$3)*($C$6-$C$5))))</f>
        <v>516.61306460506876</v>
      </c>
      <c r="H19" s="2" t="s">
        <v>27</v>
      </c>
      <c r="I19" s="2">
        <f ca="1">I13-I12^2</f>
        <v>44977.878494322475</v>
      </c>
    </row>
    <row r="20" spans="5:9" x14ac:dyDescent="0.3">
      <c r="E20" s="2">
        <f t="shared" ca="1" si="0"/>
        <v>6.5716202155124193E-2</v>
      </c>
      <c r="F20" s="2">
        <f ca="1">IF(E20&lt;(($C$4-$C$3)/($C$6+$C$5-$C$4-$C$3)),$C$3+SQRT(E20*($C$6+$C$5-$C$4-$C$3)*($C$4-$C$3)),IF(E20&lt;1-(($C$6-$C$5)/($C$6+$C$5-$C$4-$C$3)),(E20*($C$6+$C$5-$C$4-$C$3)+$C$3+$C$4)/2,$C$6-SQRT((1-E20)*($C$6+$C$5-$C$4-$C$3)*($C$6-$C$5))))</f>
        <v>195.91802907544223</v>
      </c>
      <c r="H20" s="2" t="s">
        <v>28</v>
      </c>
      <c r="I20" s="2">
        <f ca="1">I14-3*I12*I13+2*I12^3</f>
        <v>1083913.3323482871</v>
      </c>
    </row>
    <row r="21" spans="5:9" x14ac:dyDescent="0.3">
      <c r="E21" s="2">
        <f t="shared" ca="1" si="0"/>
        <v>0.32913543468489381</v>
      </c>
      <c r="F21" s="2">
        <f ca="1">IF(E21&lt;(($C$4-$C$3)/($C$6+$C$5-$C$4-$C$3)),$C$3+SQRT(E21*($C$6+$C$5-$C$4-$C$3)*($C$4-$C$3)),IF(E21&lt;1-(($C$6-$C$5)/($C$6+$C$5-$C$4-$C$3)),(E21*($C$6+$C$5-$C$4-$C$3)+$C$3+$C$4)/2,$C$6-SQRT((1-E21)*($C$6+$C$5-$C$4-$C$3)*($C$6-$C$5))))</f>
        <v>380.39480427942567</v>
      </c>
      <c r="H21" s="2" t="s">
        <v>29</v>
      </c>
      <c r="I21" s="2">
        <f ca="1">I15-4*I12*I14+6*(I12^2)*I13-3*(I12^4)</f>
        <v>3978144376.7515259</v>
      </c>
    </row>
    <row r="22" spans="5:9" x14ac:dyDescent="0.3">
      <c r="E22" s="2">
        <f t="shared" ca="1" si="0"/>
        <v>0.38993602930404625</v>
      </c>
      <c r="F22" s="2">
        <f ca="1">IF(E22&lt;(($C$4-$C$3)/($C$6+$C$5-$C$4-$C$3)),$C$3+SQRT(E22*($C$6+$C$5-$C$4-$C$3)*($C$4-$C$3)),IF(E22&lt;1-(($C$6-$C$5)/($C$6+$C$5-$C$4-$C$3)),(E22*($C$6+$C$5-$C$4-$C$3)+$C$3+$C$4)/2,$C$6-SQRT((1-E22)*($C$6+$C$5-$C$4-$C$3)*($C$6-$C$5))))</f>
        <v>422.9552205128324</v>
      </c>
    </row>
    <row r="23" spans="5:9" x14ac:dyDescent="0.3">
      <c r="E23" s="2">
        <f t="shared" ca="1" si="0"/>
        <v>0.46257623747192733</v>
      </c>
      <c r="F23" s="2">
        <f ca="1">IF(E23&lt;(($C$4-$C$3)/($C$6+$C$5-$C$4-$C$3)),$C$3+SQRT(E23*($C$6+$C$5-$C$4-$C$3)*($C$4-$C$3)),IF(E23&lt;1-(($C$6-$C$5)/($C$6+$C$5-$C$4-$C$3)),(E23*($C$6+$C$5-$C$4-$C$3)+$C$3+$C$4)/2,$C$6-SQRT((1-E23)*($C$6+$C$5-$C$4-$C$3)*($C$6-$C$5))))</f>
        <v>473.80336623034913</v>
      </c>
    </row>
    <row r="24" spans="5:9" x14ac:dyDescent="0.3">
      <c r="E24" s="2">
        <f t="shared" ca="1" si="0"/>
        <v>0.17681792809680674</v>
      </c>
      <c r="F24" s="2">
        <f ca="1">IF(E24&lt;(($C$4-$C$3)/($C$6+$C$5-$C$4-$C$3)),$C$3+SQRT(E24*($C$6+$C$5-$C$4-$C$3)*($C$4-$C$3)),IF(E24&lt;1-(($C$6-$C$5)/($C$6+$C$5-$C$4-$C$3)),(E24*($C$6+$C$5-$C$4-$C$3)+$C$3+$C$4)/2,$C$6-SQRT((1-E24)*($C$6+$C$5-$C$4-$C$3)*($C$6-$C$5))))</f>
        <v>273.77254966776474</v>
      </c>
    </row>
    <row r="25" spans="5:9" x14ac:dyDescent="0.3">
      <c r="E25" s="2">
        <f t="shared" ca="1" si="0"/>
        <v>0.72440347981435693</v>
      </c>
      <c r="F25" s="2">
        <f ca="1">IF(E25&lt;(($C$4-$C$3)/($C$6+$C$5-$C$4-$C$3)),$C$3+SQRT(E25*($C$6+$C$5-$C$4-$C$3)*($C$4-$C$3)),IF(E25&lt;1-(($C$6-$C$5)/($C$6+$C$5-$C$4-$C$3)),(E25*($C$6+$C$5-$C$4-$C$3)+$C$3+$C$4)/2,$C$6-SQRT((1-E25)*($C$6+$C$5-$C$4-$C$3)*($C$6-$C$5))))</f>
        <v>657.08243587004984</v>
      </c>
    </row>
    <row r="26" spans="5:9" x14ac:dyDescent="0.3">
      <c r="E26" s="2">
        <f t="shared" ca="1" si="0"/>
        <v>0.76174216204527656</v>
      </c>
      <c r="F26" s="2">
        <f ca="1">IF(E26&lt;(($C$4-$C$3)/($C$6+$C$5-$C$4-$C$3)),$C$3+SQRT(E26*($C$6+$C$5-$C$4-$C$3)*($C$4-$C$3)),IF(E26&lt;1-(($C$6-$C$5)/($C$6+$C$5-$C$4-$C$3)),(E26*($C$6+$C$5-$C$4-$C$3)+$C$3+$C$4)/2,$C$6-SQRT((1-E26)*($C$6+$C$5-$C$4-$C$3)*($C$6-$C$5))))</f>
        <v>683.2195134316936</v>
      </c>
    </row>
    <row r="27" spans="5:9" x14ac:dyDescent="0.3">
      <c r="E27" s="2">
        <f t="shared" ca="1" si="0"/>
        <v>0.94887082391846134</v>
      </c>
      <c r="F27" s="2">
        <f ca="1">IF(E27&lt;(($C$4-$C$3)/($C$6+$C$5-$C$4-$C$3)),$C$3+SQRT(E27*($C$6+$C$5-$C$4-$C$3)*($C$4-$C$3)),IF(E27&lt;1-(($C$6-$C$5)/($C$6+$C$5-$C$4-$C$3)),(E27*($C$6+$C$5-$C$4-$C$3)+$C$3+$C$4)/2,$C$6-SQRT((1-E27)*($C$6+$C$5-$C$4-$C$3)*($C$6-$C$5))))</f>
        <v>853.45903659984265</v>
      </c>
    </row>
    <row r="28" spans="5:9" x14ac:dyDescent="0.3">
      <c r="E28" s="2">
        <f t="shared" ca="1" si="0"/>
        <v>9.3115720980016192E-2</v>
      </c>
      <c r="F28" s="2">
        <f ca="1">IF(E28&lt;(($C$4-$C$3)/($C$6+$C$5-$C$4-$C$3)),$C$3+SQRT(E28*($C$6+$C$5-$C$4-$C$3)*($C$4-$C$3)),IF(E28&lt;1-(($C$6-$C$5)/($C$6+$C$5-$C$4-$C$3)),(E28*($C$6+$C$5-$C$4-$C$3)+$C$3+$C$4)/2,$C$6-SQRT((1-E28)*($C$6+$C$5-$C$4-$C$3)*($C$6-$C$5))))</f>
        <v>215.18100468601133</v>
      </c>
    </row>
    <row r="29" spans="5:9" x14ac:dyDescent="0.3">
      <c r="E29" s="2">
        <f t="shared" ca="1" si="0"/>
        <v>0.53744843630535766</v>
      </c>
      <c r="F29" s="2">
        <f ca="1">IF(E29&lt;(($C$4-$C$3)/($C$6+$C$5-$C$4-$C$3)),$C$3+SQRT(E29*($C$6+$C$5-$C$4-$C$3)*($C$4-$C$3)),IF(E29&lt;1-(($C$6-$C$5)/($C$6+$C$5-$C$4-$C$3)),(E29*($C$6+$C$5-$C$4-$C$3)+$C$3+$C$4)/2,$C$6-SQRT((1-E29)*($C$6+$C$5-$C$4-$C$3)*($C$6-$C$5))))</f>
        <v>526.21390541375035</v>
      </c>
    </row>
    <row r="30" spans="5:9" x14ac:dyDescent="0.3">
      <c r="E30" s="2">
        <f t="shared" ca="1" si="0"/>
        <v>0.43085727700181708</v>
      </c>
      <c r="F30" s="2">
        <f ca="1">IF(E30&lt;(($C$4-$C$3)/($C$6+$C$5-$C$4-$C$3)),$C$3+SQRT(E30*($C$6+$C$5-$C$4-$C$3)*($C$4-$C$3)),IF(E30&lt;1-(($C$6-$C$5)/($C$6+$C$5-$C$4-$C$3)),(E30*($C$6+$C$5-$C$4-$C$3)+$C$3+$C$4)/2,$C$6-SQRT((1-E30)*($C$6+$C$5-$C$4-$C$3)*($C$6-$C$5))))</f>
        <v>451.60009390127198</v>
      </c>
    </row>
    <row r="31" spans="5:9" x14ac:dyDescent="0.3">
      <c r="E31" s="2">
        <f t="shared" ca="1" si="0"/>
        <v>0.59512224390243174</v>
      </c>
      <c r="F31" s="2">
        <f ca="1">IF(E31&lt;(($C$4-$C$3)/($C$6+$C$5-$C$4-$C$3)),$C$3+SQRT(E31*($C$6+$C$5-$C$4-$C$3)*($C$4-$C$3)),IF(E31&lt;1-(($C$6-$C$5)/($C$6+$C$5-$C$4-$C$3)),(E31*($C$6+$C$5-$C$4-$C$3)+$C$3+$C$4)/2,$C$6-SQRT((1-E31)*($C$6+$C$5-$C$4-$C$3)*($C$6-$C$5))))</f>
        <v>566.58557073170221</v>
      </c>
    </row>
    <row r="32" spans="5:9" x14ac:dyDescent="0.3">
      <c r="E32" s="2">
        <f t="shared" ca="1" si="0"/>
        <v>0.81203311862105898</v>
      </c>
      <c r="F32" s="2">
        <f ca="1">IF(E32&lt;(($C$4-$C$3)/($C$6+$C$5-$C$4-$C$3)),$C$3+SQRT(E32*($C$6+$C$5-$C$4-$C$3)*($C$4-$C$3)),IF(E32&lt;1-(($C$6-$C$5)/($C$6+$C$5-$C$4-$C$3)),(E32*($C$6+$C$5-$C$4-$C$3)+$C$3+$C$4)/2,$C$6-SQRT((1-E32)*($C$6+$C$5-$C$4-$C$3)*($C$6-$C$5))))</f>
        <v>719.02653118282637</v>
      </c>
    </row>
    <row r="33" spans="5:6" x14ac:dyDescent="0.3">
      <c r="E33" s="2">
        <f t="shared" ca="1" si="0"/>
        <v>8.7370699475816216E-2</v>
      </c>
      <c r="F33" s="2">
        <f ca="1">IF(E33&lt;(($C$4-$C$3)/($C$6+$C$5-$C$4-$C$3)),$C$3+SQRT(E33*($C$6+$C$5-$C$4-$C$3)*($C$4-$C$3)),IF(E33&lt;1-(($C$6-$C$5)/($C$6+$C$5-$C$4-$C$3)),(E33*($C$6+$C$5-$C$4-$C$3)+$C$3+$C$4)/2,$C$6-SQRT((1-E33)*($C$6+$C$5-$C$4-$C$3)*($C$6-$C$5))))</f>
        <v>211.15948963307136</v>
      </c>
    </row>
    <row r="34" spans="5:6" x14ac:dyDescent="0.3">
      <c r="E34" s="2">
        <f t="shared" ca="1" si="0"/>
        <v>0.91773171291355449</v>
      </c>
      <c r="F34" s="2">
        <f ca="1">IF(E34&lt;(($C$4-$C$3)/($C$6+$C$5-$C$4-$C$3)),$C$3+SQRT(E34*($C$6+$C$5-$C$4-$C$3)*($C$4-$C$3)),IF(E34&lt;1-(($C$6-$C$5)/($C$6+$C$5-$C$4-$C$3)),(E34*($C$6+$C$5-$C$4-$C$3)+$C$3+$C$4)/2,$C$6-SQRT((1-E34)*($C$6+$C$5-$C$4-$C$3)*($C$6-$C$5))))</f>
        <v>814.1164865398033</v>
      </c>
    </row>
    <row r="35" spans="5:6" x14ac:dyDescent="0.3">
      <c r="E35" s="2">
        <f t="shared" ca="1" si="0"/>
        <v>0.69066168116503135</v>
      </c>
      <c r="F35" s="2">
        <f ca="1">IF(E35&lt;(($C$4-$C$3)/($C$6+$C$5-$C$4-$C$3)),$C$3+SQRT(E35*($C$6+$C$5-$C$4-$C$3)*($C$4-$C$3)),IF(E35&lt;1-(($C$6-$C$5)/($C$6+$C$5-$C$4-$C$3)),(E35*($C$6+$C$5-$C$4-$C$3)+$C$3+$C$4)/2,$C$6-SQRT((1-E35)*($C$6+$C$5-$C$4-$C$3)*($C$6-$C$5))))</f>
        <v>633.46317681552193</v>
      </c>
    </row>
    <row r="36" spans="5:6" x14ac:dyDescent="0.3">
      <c r="E36" s="2">
        <f t="shared" ca="1" si="0"/>
        <v>0.84175636327511683</v>
      </c>
      <c r="F36" s="2">
        <f ca="1">IF(E36&lt;(($C$4-$C$3)/($C$6+$C$5-$C$4-$C$3)),$C$3+SQRT(E36*($C$6+$C$5-$C$4-$C$3)*($C$4-$C$3)),IF(E36&lt;1-(($C$6-$C$5)/($C$6+$C$5-$C$4-$C$3)),(E36*($C$6+$C$5-$C$4-$C$3)+$C$3+$C$4)/2,$C$6-SQRT((1-E36)*($C$6+$C$5-$C$4-$C$3)*($C$6-$C$5))))</f>
        <v>742.19711517430426</v>
      </c>
    </row>
    <row r="37" spans="5:6" x14ac:dyDescent="0.3">
      <c r="E37" s="2">
        <f t="shared" ca="1" si="0"/>
        <v>0.83176486486520251</v>
      </c>
      <c r="F37" s="2">
        <f ca="1">IF(E37&lt;(($C$4-$C$3)/($C$6+$C$5-$C$4-$C$3)),$C$3+SQRT(E37*($C$6+$C$5-$C$4-$C$3)*($C$4-$C$3)),IF(E37&lt;1-(($C$6-$C$5)/($C$6+$C$5-$C$4-$C$3)),(E37*($C$6+$C$5-$C$4-$C$3)+$C$3+$C$4)/2,$C$6-SQRT((1-E37)*($C$6+$C$5-$C$4-$C$3)*($C$6-$C$5))))</f>
        <v>734.18285089818801</v>
      </c>
    </row>
    <row r="38" spans="5:6" x14ac:dyDescent="0.3">
      <c r="E38" s="2">
        <f t="shared" ca="1" si="0"/>
        <v>0.87501452146934056</v>
      </c>
      <c r="F38" s="2">
        <f ca="1">IF(E38&lt;(($C$4-$C$3)/($C$6+$C$5-$C$4-$C$3)),$C$3+SQRT(E38*($C$6+$C$5-$C$4-$C$3)*($C$4-$C$3)),IF(E38&lt;1-(($C$6-$C$5)/($C$6+$C$5-$C$4-$C$3)),(E38*($C$6+$C$5-$C$4-$C$3)+$C$3+$C$4)/2,$C$6-SQRT((1-E38)*($C$6+$C$5-$C$4-$C$3)*($C$6-$C$5))))</f>
        <v>770.88452478525824</v>
      </c>
    </row>
    <row r="39" spans="5:6" x14ac:dyDescent="0.3">
      <c r="E39" s="2">
        <f t="shared" ca="1" si="0"/>
        <v>0.79667633916051772</v>
      </c>
      <c r="F39" s="2">
        <f ca="1">IF(E39&lt;(($C$4-$C$3)/($C$6+$C$5-$C$4-$C$3)),$C$3+SQRT(E39*($C$6+$C$5-$C$4-$C$3)*($C$4-$C$3)),IF(E39&lt;1-(($C$6-$C$5)/($C$6+$C$5-$C$4-$C$3)),(E39*($C$6+$C$5-$C$4-$C$3)+$C$3+$C$4)/2,$C$6-SQRT((1-E39)*($C$6+$C$5-$C$4-$C$3)*($C$6-$C$5))))</f>
        <v>707.77416686305332</v>
      </c>
    </row>
    <row r="40" spans="5:6" x14ac:dyDescent="0.3">
      <c r="E40" s="2">
        <f t="shared" ca="1" si="0"/>
        <v>0.27247949068160582</v>
      </c>
      <c r="F40" s="2">
        <f ca="1">IF(E40&lt;(($C$4-$C$3)/($C$6+$C$5-$C$4-$C$3)),$C$3+SQRT(E40*($C$6+$C$5-$C$4-$C$3)*($C$4-$C$3)),IF(E40&lt;1-(($C$6-$C$5)/($C$6+$C$5-$C$4-$C$3)),(E40*($C$6+$C$5-$C$4-$C$3)+$C$3+$C$4)/2,$C$6-SQRT((1-E40)*($C$6+$C$5-$C$4-$C$3)*($C$6-$C$5))))</f>
        <v>340.73564347712409</v>
      </c>
    </row>
    <row r="41" spans="5:6" x14ac:dyDescent="0.3">
      <c r="E41" s="2">
        <f t="shared" ca="1" si="0"/>
        <v>0.86769306468852736</v>
      </c>
      <c r="F41" s="2">
        <f ca="1">IF(E41&lt;(($C$4-$C$3)/($C$6+$C$5-$C$4-$C$3)),$C$3+SQRT(E41*($C$6+$C$5-$C$4-$C$3)*($C$4-$C$3)),IF(E41&lt;1-(($C$6-$C$5)/($C$6+$C$5-$C$4-$C$3)),(E41*($C$6+$C$5-$C$4-$C$3)+$C$3+$C$4)/2,$C$6-SQRT((1-E41)*($C$6+$C$5-$C$4-$C$3)*($C$6-$C$5))))</f>
        <v>764.26940624768599</v>
      </c>
    </row>
    <row r="42" spans="5:6" x14ac:dyDescent="0.3">
      <c r="E42" s="2">
        <f t="shared" ca="1" si="0"/>
        <v>7.8598666681510165E-2</v>
      </c>
      <c r="F42" s="2">
        <f ca="1">IF(E42&lt;(($C$4-$C$3)/($C$6+$C$5-$C$4-$C$3)),$C$3+SQRT(E42*($C$6+$C$5-$C$4-$C$3)*($C$4-$C$3)),IF(E42&lt;1-(($C$6-$C$5)/($C$6+$C$5-$C$4-$C$3)),(E42*($C$6+$C$5-$C$4-$C$3)+$C$3+$C$4)/2,$C$6-SQRT((1-E42)*($C$6+$C$5-$C$4-$C$3)*($C$6-$C$5))))</f>
        <v>205.01906667705711</v>
      </c>
    </row>
    <row r="43" spans="5:6" x14ac:dyDescent="0.3">
      <c r="E43" s="2">
        <f t="shared" ca="1" si="0"/>
        <v>0.21310864321972256</v>
      </c>
      <c r="F43" s="2">
        <f ca="1">IF(E43&lt;(($C$4-$C$3)/($C$6+$C$5-$C$4-$C$3)),$C$3+SQRT(E43*($C$6+$C$5-$C$4-$C$3)*($C$4-$C$3)),IF(E43&lt;1-(($C$6-$C$5)/($C$6+$C$5-$C$4-$C$3)),(E43*($C$6+$C$5-$C$4-$C$3)+$C$3+$C$4)/2,$C$6-SQRT((1-E43)*($C$6+$C$5-$C$4-$C$3)*($C$6-$C$5))))</f>
        <v>299.17605025380578</v>
      </c>
    </row>
    <row r="44" spans="5:6" x14ac:dyDescent="0.3">
      <c r="E44" s="2">
        <f t="shared" ca="1" si="0"/>
        <v>0.59798064761060188</v>
      </c>
      <c r="F44" s="2">
        <f ca="1">IF(E44&lt;(($C$4-$C$3)/($C$6+$C$5-$C$4-$C$3)),$C$3+SQRT(E44*($C$6+$C$5-$C$4-$C$3)*($C$4-$C$3)),IF(E44&lt;1-(($C$6-$C$5)/($C$6+$C$5-$C$4-$C$3)),(E44*($C$6+$C$5-$C$4-$C$3)+$C$3+$C$4)/2,$C$6-SQRT((1-E44)*($C$6+$C$5-$C$4-$C$3)*($C$6-$C$5))))</f>
        <v>568.5864533274214</v>
      </c>
    </row>
    <row r="45" spans="5:6" x14ac:dyDescent="0.3">
      <c r="E45" s="2">
        <f t="shared" ca="1" si="0"/>
        <v>0.46464958626782438</v>
      </c>
      <c r="F45" s="2">
        <f ca="1">IF(E45&lt;(($C$4-$C$3)/($C$6+$C$5-$C$4-$C$3)),$C$3+SQRT(E45*($C$6+$C$5-$C$4-$C$3)*($C$4-$C$3)),IF(E45&lt;1-(($C$6-$C$5)/($C$6+$C$5-$C$4-$C$3)),(E45*($C$6+$C$5-$C$4-$C$3)+$C$3+$C$4)/2,$C$6-SQRT((1-E45)*($C$6+$C$5-$C$4-$C$3)*($C$6-$C$5))))</f>
        <v>475.25471038747708</v>
      </c>
    </row>
    <row r="46" spans="5:6" x14ac:dyDescent="0.3">
      <c r="E46" s="2">
        <f t="shared" ca="1" si="0"/>
        <v>0.17708917844817329</v>
      </c>
      <c r="F46" s="2">
        <f ca="1">IF(E46&lt;(($C$4-$C$3)/($C$6+$C$5-$C$4-$C$3)),$C$3+SQRT(E46*($C$6+$C$5-$C$4-$C$3)*($C$4-$C$3)),IF(E46&lt;1-(($C$6-$C$5)/($C$6+$C$5-$C$4-$C$3)),(E46*($C$6+$C$5-$C$4-$C$3)+$C$3+$C$4)/2,$C$6-SQRT((1-E46)*($C$6+$C$5-$C$4-$C$3)*($C$6-$C$5))))</f>
        <v>273.96242491372129</v>
      </c>
    </row>
    <row r="47" spans="5:6" x14ac:dyDescent="0.3">
      <c r="E47" s="2">
        <f t="shared" ca="1" si="0"/>
        <v>0.5903038991479268</v>
      </c>
      <c r="F47" s="2">
        <f ca="1">IF(E47&lt;(($C$4-$C$3)/($C$6+$C$5-$C$4-$C$3)),$C$3+SQRT(E47*($C$6+$C$5-$C$4-$C$3)*($C$4-$C$3)),IF(E47&lt;1-(($C$6-$C$5)/($C$6+$C$5-$C$4-$C$3)),(E47*($C$6+$C$5-$C$4-$C$3)+$C$3+$C$4)/2,$C$6-SQRT((1-E47)*($C$6+$C$5-$C$4-$C$3)*($C$6-$C$5))))</f>
        <v>563.21272940354879</v>
      </c>
    </row>
    <row r="48" spans="5:6" x14ac:dyDescent="0.3">
      <c r="E48" s="2">
        <f t="shared" ca="1" si="0"/>
        <v>0.81368996232105051</v>
      </c>
      <c r="F48" s="2">
        <f ca="1">IF(E48&lt;(($C$4-$C$3)/($C$6+$C$5-$C$4-$C$3)),$C$3+SQRT(E48*($C$6+$C$5-$C$4-$C$3)*($C$4-$C$3)),IF(E48&lt;1-(($C$6-$C$5)/($C$6+$C$5-$C$4-$C$3)),(E48*($C$6+$C$5-$C$4-$C$3)+$C$3+$C$4)/2,$C$6-SQRT((1-E48)*($C$6+$C$5-$C$4-$C$3)*($C$6-$C$5))))</f>
        <v>720.26759961499135</v>
      </c>
    </row>
    <row r="49" spans="5:6" x14ac:dyDescent="0.3">
      <c r="E49" s="2">
        <f t="shared" ca="1" si="0"/>
        <v>0.89018887518030987</v>
      </c>
      <c r="F49" s="2">
        <f ca="1">IF(E49&lt;(($C$4-$C$3)/($C$6+$C$5-$C$4-$C$3)),$C$3+SQRT(E49*($C$6+$C$5-$C$4-$C$3)*($C$4-$C$3)),IF(E49&lt;1-(($C$6-$C$5)/($C$6+$C$5-$C$4-$C$3)),(E49*($C$6+$C$5-$C$4-$C$3)+$C$3+$C$4)/2,$C$6-SQRT((1-E49)*($C$6+$C$5-$C$4-$C$3)*($C$6-$C$5))))</f>
        <v>785.24275932050659</v>
      </c>
    </row>
    <row r="50" spans="5:6" x14ac:dyDescent="0.3">
      <c r="E50" s="2">
        <f t="shared" ca="1" si="0"/>
        <v>0.10805903464411748</v>
      </c>
      <c r="F50" s="2">
        <f ca="1">IF(E50&lt;(($C$4-$C$3)/($C$6+$C$5-$C$4-$C$3)),$C$3+SQRT(E50*($C$6+$C$5-$C$4-$C$3)*($C$4-$C$3)),IF(E50&lt;1-(($C$6-$C$5)/($C$6+$C$5-$C$4-$C$3)),(E50*($C$6+$C$5-$C$4-$C$3)+$C$3+$C$4)/2,$C$6-SQRT((1-E50)*($C$6+$C$5-$C$4-$C$3)*($C$6-$C$5))))</f>
        <v>225.64132425088223</v>
      </c>
    </row>
    <row r="51" spans="5:6" x14ac:dyDescent="0.3">
      <c r="E51" s="2">
        <f t="shared" ca="1" si="0"/>
        <v>0.4318603516531766</v>
      </c>
      <c r="F51" s="2">
        <f ca="1">IF(E51&lt;(($C$4-$C$3)/($C$6+$C$5-$C$4-$C$3)),$C$3+SQRT(E51*($C$6+$C$5-$C$4-$C$3)*($C$4-$C$3)),IF(E51&lt;1-(($C$6-$C$5)/($C$6+$C$5-$C$4-$C$3)),(E51*($C$6+$C$5-$C$4-$C$3)+$C$3+$C$4)/2,$C$6-SQRT((1-E51)*($C$6+$C$5-$C$4-$C$3)*($C$6-$C$5))))</f>
        <v>452.30224615722364</v>
      </c>
    </row>
    <row r="52" spans="5:6" x14ac:dyDescent="0.3">
      <c r="E52" s="2">
        <f t="shared" ca="1" si="0"/>
        <v>0.6731673127980391</v>
      </c>
      <c r="F52" s="2">
        <f ca="1">IF(E52&lt;(($C$4-$C$3)/($C$6+$C$5-$C$4-$C$3)),$C$3+SQRT(E52*($C$6+$C$5-$C$4-$C$3)*($C$4-$C$3)),IF(E52&lt;1-(($C$6-$C$5)/($C$6+$C$5-$C$4-$C$3)),(E52*($C$6+$C$5-$C$4-$C$3)+$C$3+$C$4)/2,$C$6-SQRT((1-E52)*($C$6+$C$5-$C$4-$C$3)*($C$6-$C$5))))</f>
        <v>621.21711895862745</v>
      </c>
    </row>
    <row r="53" spans="5:6" x14ac:dyDescent="0.3">
      <c r="E53" s="2">
        <f t="shared" ca="1" si="0"/>
        <v>0.52765934118069668</v>
      </c>
      <c r="F53" s="2">
        <f ca="1">IF(E53&lt;(($C$4-$C$3)/($C$6+$C$5-$C$4-$C$3)),$C$3+SQRT(E53*($C$6+$C$5-$C$4-$C$3)*($C$4-$C$3)),IF(E53&lt;1-(($C$6-$C$5)/($C$6+$C$5-$C$4-$C$3)),(E53*($C$6+$C$5-$C$4-$C$3)+$C$3+$C$4)/2,$C$6-SQRT((1-E53)*($C$6+$C$5-$C$4-$C$3)*($C$6-$C$5))))</f>
        <v>519.36153882648773</v>
      </c>
    </row>
    <row r="54" spans="5:6" x14ac:dyDescent="0.3">
      <c r="E54" s="2">
        <f t="shared" ca="1" si="0"/>
        <v>0.72830031484234325</v>
      </c>
      <c r="F54" s="2">
        <f ca="1">IF(E54&lt;(($C$4-$C$3)/($C$6+$C$5-$C$4-$C$3)),$C$3+SQRT(E54*($C$6+$C$5-$C$4-$C$3)*($C$4-$C$3)),IF(E54&lt;1-(($C$6-$C$5)/($C$6+$C$5-$C$4-$C$3)),(E54*($C$6+$C$5-$C$4-$C$3)+$C$3+$C$4)/2,$C$6-SQRT((1-E54)*($C$6+$C$5-$C$4-$C$3)*($C$6-$C$5))))</f>
        <v>659.81022038964034</v>
      </c>
    </row>
    <row r="55" spans="5:6" x14ac:dyDescent="0.3">
      <c r="E55" s="2">
        <f t="shared" ca="1" si="0"/>
        <v>0.33305028557142624</v>
      </c>
      <c r="F55" s="2">
        <f ca="1">IF(E55&lt;(($C$4-$C$3)/($C$6+$C$5-$C$4-$C$3)),$C$3+SQRT(E55*($C$6+$C$5-$C$4-$C$3)*($C$4-$C$3)),IF(E55&lt;1-(($C$6-$C$5)/($C$6+$C$5-$C$4-$C$3)),(E55*($C$6+$C$5-$C$4-$C$3)+$C$3+$C$4)/2,$C$6-SQRT((1-E55)*($C$6+$C$5-$C$4-$C$3)*($C$6-$C$5))))</f>
        <v>383.13519989999838</v>
      </c>
    </row>
    <row r="56" spans="5:6" x14ac:dyDescent="0.3">
      <c r="E56" s="2">
        <f t="shared" ca="1" si="0"/>
        <v>0.63488715148645303</v>
      </c>
      <c r="F56" s="2">
        <f ca="1">IF(E56&lt;(($C$4-$C$3)/($C$6+$C$5-$C$4-$C$3)),$C$3+SQRT(E56*($C$6+$C$5-$C$4-$C$3)*($C$4-$C$3)),IF(E56&lt;1-(($C$6-$C$5)/($C$6+$C$5-$C$4-$C$3)),(E56*($C$6+$C$5-$C$4-$C$3)+$C$3+$C$4)/2,$C$6-SQRT((1-E56)*($C$6+$C$5-$C$4-$C$3)*($C$6-$C$5))))</f>
        <v>594.42100604051711</v>
      </c>
    </row>
    <row r="57" spans="5:6" x14ac:dyDescent="0.3">
      <c r="E57" s="2">
        <f t="shared" ca="1" si="0"/>
        <v>0.2769388175001517</v>
      </c>
      <c r="F57" s="2">
        <f ca="1">IF(E57&lt;(($C$4-$C$3)/($C$6+$C$5-$C$4-$C$3)),$C$3+SQRT(E57*($C$6+$C$5-$C$4-$C$3)*($C$4-$C$3)),IF(E57&lt;1-(($C$6-$C$5)/($C$6+$C$5-$C$4-$C$3)),(E57*($C$6+$C$5-$C$4-$C$3)+$C$3+$C$4)/2,$C$6-SQRT((1-E57)*($C$6+$C$5-$C$4-$C$3)*($C$6-$C$5))))</f>
        <v>343.8571722501062</v>
      </c>
    </row>
    <row r="58" spans="5:6" x14ac:dyDescent="0.3">
      <c r="E58" s="2">
        <f t="shared" ca="1" si="0"/>
        <v>0.78641694951495744</v>
      </c>
      <c r="F58" s="2">
        <f ca="1">IF(E58&lt;(($C$4-$C$3)/($C$6+$C$5-$C$4-$C$3)),$C$3+SQRT(E58*($C$6+$C$5-$C$4-$C$3)*($C$4-$C$3)),IF(E58&lt;1-(($C$6-$C$5)/($C$6+$C$5-$C$4-$C$3)),(E58*($C$6+$C$5-$C$4-$C$3)+$C$3+$C$4)/2,$C$6-SQRT((1-E58)*($C$6+$C$5-$C$4-$C$3)*($C$6-$C$5))))</f>
        <v>700.49226854099766</v>
      </c>
    </row>
    <row r="59" spans="5:6" x14ac:dyDescent="0.3">
      <c r="E59" s="2">
        <f t="shared" ca="1" si="0"/>
        <v>8.2168752620031427E-2</v>
      </c>
      <c r="F59" s="2">
        <f ca="1">IF(E59&lt;(($C$4-$C$3)/($C$6+$C$5-$C$4-$C$3)),$C$3+SQRT(E59*($C$6+$C$5-$C$4-$C$3)*($C$4-$C$3)),IF(E59&lt;1-(($C$6-$C$5)/($C$6+$C$5-$C$4-$C$3)),(E59*($C$6+$C$5-$C$4-$C$3)+$C$3+$C$4)/2,$C$6-SQRT((1-E59)*($C$6+$C$5-$C$4-$C$3)*($C$6-$C$5))))</f>
        <v>207.51812683402198</v>
      </c>
    </row>
    <row r="60" spans="5:6" x14ac:dyDescent="0.3">
      <c r="E60" s="2">
        <f t="shared" ca="1" si="0"/>
        <v>0.3791395674002066</v>
      </c>
      <c r="F60" s="2">
        <f ca="1">IF(E60&lt;(($C$4-$C$3)/($C$6+$C$5-$C$4-$C$3)),$C$3+SQRT(E60*($C$6+$C$5-$C$4-$C$3)*($C$4-$C$3)),IF(E60&lt;1-(($C$6-$C$5)/($C$6+$C$5-$C$4-$C$3)),(E60*($C$6+$C$5-$C$4-$C$3)+$C$3+$C$4)/2,$C$6-SQRT((1-E60)*($C$6+$C$5-$C$4-$C$3)*($C$6-$C$5))))</f>
        <v>415.39769718014463</v>
      </c>
    </row>
    <row r="61" spans="5:6" x14ac:dyDescent="0.3">
      <c r="E61" s="2">
        <f t="shared" ca="1" si="0"/>
        <v>0.24963031987463324</v>
      </c>
      <c r="F61" s="2">
        <f ca="1">IF(E61&lt;(($C$4-$C$3)/($C$6+$C$5-$C$4-$C$3)),$C$3+SQRT(E61*($C$6+$C$5-$C$4-$C$3)*($C$4-$C$3)),IF(E61&lt;1-(($C$6-$C$5)/($C$6+$C$5-$C$4-$C$3)),(E61*($C$6+$C$5-$C$4-$C$3)+$C$3+$C$4)/2,$C$6-SQRT((1-E61)*($C$6+$C$5-$C$4-$C$3)*($C$6-$C$5))))</f>
        <v>324.7412239122433</v>
      </c>
    </row>
    <row r="62" spans="5:6" x14ac:dyDescent="0.3">
      <c r="E62" s="2">
        <f t="shared" ca="1" si="0"/>
        <v>0.86058001314176491</v>
      </c>
      <c r="F62" s="2">
        <f ca="1">IF(E62&lt;(($C$4-$C$3)/($C$6+$C$5-$C$4-$C$3)),$C$3+SQRT(E62*($C$6+$C$5-$C$4-$C$3)*($C$4-$C$3)),IF(E62&lt;1-(($C$6-$C$5)/($C$6+$C$5-$C$4-$C$3)),(E62*($C$6+$C$5-$C$4-$C$3)+$C$3+$C$4)/2,$C$6-SQRT((1-E62)*($C$6+$C$5-$C$4-$C$3)*($C$6-$C$5))))</f>
        <v>758.01571439356076</v>
      </c>
    </row>
    <row r="63" spans="5:6" x14ac:dyDescent="0.3">
      <c r="E63" s="2">
        <f t="shared" ca="1" si="0"/>
        <v>0.2581543697895099</v>
      </c>
      <c r="F63" s="2">
        <f ca="1">IF(E63&lt;(($C$4-$C$3)/($C$6+$C$5-$C$4-$C$3)),$C$3+SQRT(E63*($C$6+$C$5-$C$4-$C$3)*($C$4-$C$3)),IF(E63&lt;1-(($C$6-$C$5)/($C$6+$C$5-$C$4-$C$3)),(E63*($C$6+$C$5-$C$4-$C$3)+$C$3+$C$4)/2,$C$6-SQRT((1-E63)*($C$6+$C$5-$C$4-$C$3)*($C$6-$C$5))))</f>
        <v>330.7080588526569</v>
      </c>
    </row>
    <row r="64" spans="5:6" x14ac:dyDescent="0.3">
      <c r="E64" s="2">
        <f t="shared" ca="1" si="0"/>
        <v>0.16504663130603925</v>
      </c>
      <c r="F64" s="2">
        <f ca="1">IF(E64&lt;(($C$4-$C$3)/($C$6+$C$5-$C$4-$C$3)),$C$3+SQRT(E64*($C$6+$C$5-$C$4-$C$3)*($C$4-$C$3)),IF(E64&lt;1-(($C$6-$C$5)/($C$6+$C$5-$C$4-$C$3)),(E64*($C$6+$C$5-$C$4-$C$3)+$C$3+$C$4)/2,$C$6-SQRT((1-E64)*($C$6+$C$5-$C$4-$C$3)*($C$6-$C$5))))</f>
        <v>265.5326419142275</v>
      </c>
    </row>
    <row r="65" spans="5:6" x14ac:dyDescent="0.3">
      <c r="E65" s="2">
        <f t="shared" ca="1" si="0"/>
        <v>0.88893060627307052</v>
      </c>
      <c r="F65" s="2">
        <f ca="1">IF(E65&lt;(($C$4-$C$3)/($C$6+$C$5-$C$4-$C$3)),$C$3+SQRT(E65*($C$6+$C$5-$C$4-$C$3)*($C$4-$C$3)),IF(E65&lt;1-(($C$6-$C$5)/($C$6+$C$5-$C$4-$C$3)),(E65*($C$6+$C$5-$C$4-$C$3)+$C$3+$C$4)/2,$C$6-SQRT((1-E65)*($C$6+$C$5-$C$4-$C$3)*($C$6-$C$5))))</f>
        <v>784.01586779276965</v>
      </c>
    </row>
    <row r="66" spans="5:6" x14ac:dyDescent="0.3">
      <c r="E66" s="2">
        <f t="shared" ca="1" si="0"/>
        <v>0.14894898532710943</v>
      </c>
      <c r="F66" s="2">
        <f ca="1">IF(E66&lt;(($C$4-$C$3)/($C$6+$C$5-$C$4-$C$3)),$C$3+SQRT(E66*($C$6+$C$5-$C$4-$C$3)*($C$4-$C$3)),IF(E66&lt;1-(($C$6-$C$5)/($C$6+$C$5-$C$4-$C$3)),(E66*($C$6+$C$5-$C$4-$C$3)+$C$3+$C$4)/2,$C$6-SQRT((1-E66)*($C$6+$C$5-$C$4-$C$3)*($C$6-$C$5))))</f>
        <v>254.26428972897662</v>
      </c>
    </row>
    <row r="67" spans="5:6" x14ac:dyDescent="0.3">
      <c r="E67" s="2">
        <f t="shared" ref="E67:E130" ca="1" si="1">RAND()</f>
        <v>7.18128250609259E-2</v>
      </c>
      <c r="F67" s="2">
        <f ca="1">IF(E67&lt;(($C$4-$C$3)/($C$6+$C$5-$C$4-$C$3)),$C$3+SQRT(E67*($C$6+$C$5-$C$4-$C$3)*($C$4-$C$3)),IF(E67&lt;1-(($C$6-$C$5)/($C$6+$C$5-$C$4-$C$3)),(E67*($C$6+$C$5-$C$4-$C$3)+$C$3+$C$4)/2,$C$6-SQRT((1-E67)*($C$6+$C$5-$C$4-$C$3)*($C$6-$C$5))))</f>
        <v>200.26897754264814</v>
      </c>
    </row>
    <row r="68" spans="5:6" x14ac:dyDescent="0.3">
      <c r="E68" s="2">
        <f t="shared" ca="1" si="1"/>
        <v>0.63137288531639635</v>
      </c>
      <c r="F68" s="2">
        <f ca="1">IF(E68&lt;(($C$4-$C$3)/($C$6+$C$5-$C$4-$C$3)),$C$3+SQRT(E68*($C$6+$C$5-$C$4-$C$3)*($C$4-$C$3)),IF(E68&lt;1-(($C$6-$C$5)/($C$6+$C$5-$C$4-$C$3)),(E68*($C$6+$C$5-$C$4-$C$3)+$C$3+$C$4)/2,$C$6-SQRT((1-E68)*($C$6+$C$5-$C$4-$C$3)*($C$6-$C$5))))</f>
        <v>591.96101972147744</v>
      </c>
    </row>
    <row r="69" spans="5:6" x14ac:dyDescent="0.3">
      <c r="E69" s="2">
        <f t="shared" ca="1" si="1"/>
        <v>5.9874484611247891E-2</v>
      </c>
      <c r="F69" s="2">
        <f ca="1">IF(E69&lt;(($C$4-$C$3)/($C$6+$C$5-$C$4-$C$3)),$C$3+SQRT(E69*($C$6+$C$5-$C$4-$C$3)*($C$4-$C$3)),IF(E69&lt;1-(($C$6-$C$5)/($C$6+$C$5-$C$4-$C$3)),(E69*($C$6+$C$5-$C$4-$C$3)+$C$3+$C$4)/2,$C$6-SQRT((1-E69)*($C$6+$C$5-$C$4-$C$3)*($C$6-$C$5))))</f>
        <v>191.55559974995907</v>
      </c>
    </row>
    <row r="70" spans="5:6" x14ac:dyDescent="0.3">
      <c r="E70" s="2">
        <f t="shared" ca="1" si="1"/>
        <v>0.29982039728959953</v>
      </c>
      <c r="F70" s="2">
        <f ca="1">IF(E70&lt;(($C$4-$C$3)/($C$6+$C$5-$C$4-$C$3)),$C$3+SQRT(E70*($C$6+$C$5-$C$4-$C$3)*($C$4-$C$3)),IF(E70&lt;1-(($C$6-$C$5)/($C$6+$C$5-$C$4-$C$3)),(E70*($C$6+$C$5-$C$4-$C$3)+$C$3+$C$4)/2,$C$6-SQRT((1-E70)*($C$6+$C$5-$C$4-$C$3)*($C$6-$C$5))))</f>
        <v>359.8742781027197</v>
      </c>
    </row>
    <row r="71" spans="5:6" x14ac:dyDescent="0.3">
      <c r="E71" s="2">
        <f t="shared" ca="1" si="1"/>
        <v>0.58514069997979923</v>
      </c>
      <c r="F71" s="2">
        <f ca="1">IF(E71&lt;(($C$4-$C$3)/($C$6+$C$5-$C$4-$C$3)),$C$3+SQRT(E71*($C$6+$C$5-$C$4-$C$3)*($C$4-$C$3)),IF(E71&lt;1-(($C$6-$C$5)/($C$6+$C$5-$C$4-$C$3)),(E71*($C$6+$C$5-$C$4-$C$3)+$C$3+$C$4)/2,$C$6-SQRT((1-E71)*($C$6+$C$5-$C$4-$C$3)*($C$6-$C$5))))</f>
        <v>559.59848998585949</v>
      </c>
    </row>
    <row r="72" spans="5:6" x14ac:dyDescent="0.3">
      <c r="E72" s="2">
        <f t="shared" ca="1" si="1"/>
        <v>0.12617096813548434</v>
      </c>
      <c r="F72" s="2">
        <f ca="1">IF(E72&lt;(($C$4-$C$3)/($C$6+$C$5-$C$4-$C$3)),$C$3+SQRT(E72*($C$6+$C$5-$C$4-$C$3)*($C$4-$C$3)),IF(E72&lt;1-(($C$6-$C$5)/($C$6+$C$5-$C$4-$C$3)),(E72*($C$6+$C$5-$C$4-$C$3)+$C$3+$C$4)/2,$C$6-SQRT((1-E72)*($C$6+$C$5-$C$4-$C$3)*($C$6-$C$5))))</f>
        <v>238.31967769483904</v>
      </c>
    </row>
    <row r="73" spans="5:6" x14ac:dyDescent="0.3">
      <c r="E73" s="2">
        <f t="shared" ca="1" si="1"/>
        <v>0.21546850747746882</v>
      </c>
      <c r="F73" s="2">
        <f ca="1">IF(E73&lt;(($C$4-$C$3)/($C$6+$C$5-$C$4-$C$3)),$C$3+SQRT(E73*($C$6+$C$5-$C$4-$C$3)*($C$4-$C$3)),IF(E73&lt;1-(($C$6-$C$5)/($C$6+$C$5-$C$4-$C$3)),(E73*($C$6+$C$5-$C$4-$C$3)+$C$3+$C$4)/2,$C$6-SQRT((1-E73)*($C$6+$C$5-$C$4-$C$3)*($C$6-$C$5))))</f>
        <v>300.82795523422817</v>
      </c>
    </row>
    <row r="74" spans="5:6" x14ac:dyDescent="0.3">
      <c r="E74" s="2">
        <f t="shared" ca="1" si="1"/>
        <v>0.22804094769976302</v>
      </c>
      <c r="F74" s="2">
        <f ca="1">IF(E74&lt;(($C$4-$C$3)/($C$6+$C$5-$C$4-$C$3)),$C$3+SQRT(E74*($C$6+$C$5-$C$4-$C$3)*($C$4-$C$3)),IF(E74&lt;1-(($C$6-$C$5)/($C$6+$C$5-$C$4-$C$3)),(E74*($C$6+$C$5-$C$4-$C$3)+$C$3+$C$4)/2,$C$6-SQRT((1-E74)*($C$6+$C$5-$C$4-$C$3)*($C$6-$C$5))))</f>
        <v>309.62866338983412</v>
      </c>
    </row>
    <row r="75" spans="5:6" x14ac:dyDescent="0.3">
      <c r="E75" s="2">
        <f t="shared" ca="1" si="1"/>
        <v>0.28402363283572007</v>
      </c>
      <c r="F75" s="2">
        <f ca="1">IF(E75&lt;(($C$4-$C$3)/($C$6+$C$5-$C$4-$C$3)),$C$3+SQRT(E75*($C$6+$C$5-$C$4-$C$3)*($C$4-$C$3)),IF(E75&lt;1-(($C$6-$C$5)/($C$6+$C$5-$C$4-$C$3)),(E75*($C$6+$C$5-$C$4-$C$3)+$C$3+$C$4)/2,$C$6-SQRT((1-E75)*($C$6+$C$5-$C$4-$C$3)*($C$6-$C$5))))</f>
        <v>348.81654298500405</v>
      </c>
    </row>
    <row r="76" spans="5:6" x14ac:dyDescent="0.3">
      <c r="E76" s="2">
        <f t="shared" ca="1" si="1"/>
        <v>0.11669575810745425</v>
      </c>
      <c r="F76" s="2">
        <f ca="1">IF(E76&lt;(($C$4-$C$3)/($C$6+$C$5-$C$4-$C$3)),$C$3+SQRT(E76*($C$6+$C$5-$C$4-$C$3)*($C$4-$C$3)),IF(E76&lt;1-(($C$6-$C$5)/($C$6+$C$5-$C$4-$C$3)),(E76*($C$6+$C$5-$C$4-$C$3)+$C$3+$C$4)/2,$C$6-SQRT((1-E76)*($C$6+$C$5-$C$4-$C$3)*($C$6-$C$5))))</f>
        <v>231.68703067521795</v>
      </c>
    </row>
    <row r="77" spans="5:6" x14ac:dyDescent="0.3">
      <c r="E77" s="2">
        <f t="shared" ca="1" si="1"/>
        <v>0.46316730326212752</v>
      </c>
      <c r="F77" s="2">
        <f ca="1">IF(E77&lt;(($C$4-$C$3)/($C$6+$C$5-$C$4-$C$3)),$C$3+SQRT(E77*($C$6+$C$5-$C$4-$C$3)*($C$4-$C$3)),IF(E77&lt;1-(($C$6-$C$5)/($C$6+$C$5-$C$4-$C$3)),(E77*($C$6+$C$5-$C$4-$C$3)+$C$3+$C$4)/2,$C$6-SQRT((1-E77)*($C$6+$C$5-$C$4-$C$3)*($C$6-$C$5))))</f>
        <v>474.21711228348926</v>
      </c>
    </row>
    <row r="78" spans="5:6" x14ac:dyDescent="0.3">
      <c r="E78" s="2">
        <f t="shared" ca="1" si="1"/>
        <v>0.36867658464413111</v>
      </c>
      <c r="F78" s="2">
        <f ca="1">IF(E78&lt;(($C$4-$C$3)/($C$6+$C$5-$C$4-$C$3)),$C$3+SQRT(E78*($C$6+$C$5-$C$4-$C$3)*($C$4-$C$3)),IF(E78&lt;1-(($C$6-$C$5)/($C$6+$C$5-$C$4-$C$3)),(E78*($C$6+$C$5-$C$4-$C$3)+$C$3+$C$4)/2,$C$6-SQRT((1-E78)*($C$6+$C$5-$C$4-$C$3)*($C$6-$C$5))))</f>
        <v>408.07360925089176</v>
      </c>
    </row>
    <row r="79" spans="5:6" x14ac:dyDescent="0.3">
      <c r="E79" s="2">
        <f t="shared" ca="1" si="1"/>
        <v>0.71642110919886592</v>
      </c>
      <c r="F79" s="2">
        <f ca="1">IF(E79&lt;(($C$4-$C$3)/($C$6+$C$5-$C$4-$C$3)),$C$3+SQRT(E79*($C$6+$C$5-$C$4-$C$3)*($C$4-$C$3)),IF(E79&lt;1-(($C$6-$C$5)/($C$6+$C$5-$C$4-$C$3)),(E79*($C$6+$C$5-$C$4-$C$3)+$C$3+$C$4)/2,$C$6-SQRT((1-E79)*($C$6+$C$5-$C$4-$C$3)*($C$6-$C$5))))</f>
        <v>651.49477643920613</v>
      </c>
    </row>
    <row r="80" spans="5:6" x14ac:dyDescent="0.3">
      <c r="E80" s="2">
        <f t="shared" ca="1" si="1"/>
        <v>0.11613435523117788</v>
      </c>
      <c r="F80" s="2">
        <f ca="1">IF(E80&lt;(($C$4-$C$3)/($C$6+$C$5-$C$4-$C$3)),$C$3+SQRT(E80*($C$6+$C$5-$C$4-$C$3)*($C$4-$C$3)),IF(E80&lt;1-(($C$6-$C$5)/($C$6+$C$5-$C$4-$C$3)),(E80*($C$6+$C$5-$C$4-$C$3)+$C$3+$C$4)/2,$C$6-SQRT((1-E80)*($C$6+$C$5-$C$4-$C$3)*($C$6-$C$5))))</f>
        <v>231.29404866182452</v>
      </c>
    </row>
    <row r="81" spans="5:6" x14ac:dyDescent="0.3">
      <c r="E81" s="2">
        <f t="shared" ca="1" si="1"/>
        <v>0.1816986069464317</v>
      </c>
      <c r="F81" s="2">
        <f ca="1">IF(E81&lt;(($C$4-$C$3)/($C$6+$C$5-$C$4-$C$3)),$C$3+SQRT(E81*($C$6+$C$5-$C$4-$C$3)*($C$4-$C$3)),IF(E81&lt;1-(($C$6-$C$5)/($C$6+$C$5-$C$4-$C$3)),(E81*($C$6+$C$5-$C$4-$C$3)+$C$3+$C$4)/2,$C$6-SQRT((1-E81)*($C$6+$C$5-$C$4-$C$3)*($C$6-$C$5))))</f>
        <v>277.18902486250215</v>
      </c>
    </row>
    <row r="82" spans="5:6" x14ac:dyDescent="0.3">
      <c r="E82" s="2">
        <f t="shared" ca="1" si="1"/>
        <v>0.92333798907576936</v>
      </c>
      <c r="F82" s="2">
        <f ca="1">IF(E82&lt;(($C$4-$C$3)/($C$6+$C$5-$C$4-$C$3)),$C$3+SQRT(E82*($C$6+$C$5-$C$4-$C$3)*($C$4-$C$3)),IF(E82&lt;1-(($C$6-$C$5)/($C$6+$C$5-$C$4-$C$3)),(E82*($C$6+$C$5-$C$4-$C$3)+$C$3+$C$4)/2,$C$6-SQRT((1-E82)*($C$6+$C$5-$C$4-$C$3)*($C$6-$C$5))))</f>
        <v>820.56186417548565</v>
      </c>
    </row>
    <row r="83" spans="5:6" x14ac:dyDescent="0.3">
      <c r="E83" s="2">
        <f t="shared" ca="1" si="1"/>
        <v>0.39058794417803422</v>
      </c>
      <c r="F83" s="2">
        <f ca="1">IF(E83&lt;(($C$4-$C$3)/($C$6+$C$5-$C$4-$C$3)),$C$3+SQRT(E83*($C$6+$C$5-$C$4-$C$3)*($C$4-$C$3)),IF(E83&lt;1-(($C$6-$C$5)/($C$6+$C$5-$C$4-$C$3)),(E83*($C$6+$C$5-$C$4-$C$3)+$C$3+$C$4)/2,$C$6-SQRT((1-E83)*($C$6+$C$5-$C$4-$C$3)*($C$6-$C$5))))</f>
        <v>423.41156092462393</v>
      </c>
    </row>
    <row r="84" spans="5:6" x14ac:dyDescent="0.3">
      <c r="E84" s="2">
        <f t="shared" ca="1" si="1"/>
        <v>0.87728851734566105</v>
      </c>
      <c r="F84" s="2">
        <f ca="1">IF(E84&lt;(($C$4-$C$3)/($C$6+$C$5-$C$4-$C$3)),$C$3+SQRT(E84*($C$6+$C$5-$C$4-$C$3)*($C$4-$C$3)),IF(E84&lt;1-(($C$6-$C$5)/($C$6+$C$5-$C$4-$C$3)),(E84*($C$6+$C$5-$C$4-$C$3)+$C$3+$C$4)/2,$C$6-SQRT((1-E84)*($C$6+$C$5-$C$4-$C$3)*($C$6-$C$5))))</f>
        <v>772.97836509525712</v>
      </c>
    </row>
    <row r="85" spans="5:6" x14ac:dyDescent="0.3">
      <c r="E85" s="2">
        <f t="shared" ca="1" si="1"/>
        <v>0.87765333715388871</v>
      </c>
      <c r="F85" s="2">
        <f ca="1">IF(E85&lt;(($C$4-$C$3)/($C$6+$C$5-$C$4-$C$3)),$C$3+SQRT(E85*($C$6+$C$5-$C$4-$C$3)*($C$4-$C$3)),IF(E85&lt;1-(($C$6-$C$5)/($C$6+$C$5-$C$4-$C$3)),(E85*($C$6+$C$5-$C$4-$C$3)+$C$3+$C$4)/2,$C$6-SQRT((1-E85)*($C$6+$C$5-$C$4-$C$3)*($C$6-$C$5))))</f>
        <v>773.31608262744635</v>
      </c>
    </row>
    <row r="86" spans="5:6" x14ac:dyDescent="0.3">
      <c r="E86" s="2">
        <f t="shared" ca="1" si="1"/>
        <v>0.14599690789890696</v>
      </c>
      <c r="F86" s="2">
        <f ca="1">IF(E86&lt;(($C$4-$C$3)/($C$6+$C$5-$C$4-$C$3)),$C$3+SQRT(E86*($C$6+$C$5-$C$4-$C$3)*($C$4-$C$3)),IF(E86&lt;1-(($C$6-$C$5)/($C$6+$C$5-$C$4-$C$3)),(E86*($C$6+$C$5-$C$4-$C$3)+$C$3+$C$4)/2,$C$6-SQRT((1-E86)*($C$6+$C$5-$C$4-$C$3)*($C$6-$C$5))))</f>
        <v>252.19783552923485</v>
      </c>
    </row>
    <row r="87" spans="5:6" x14ac:dyDescent="0.3">
      <c r="E87" s="2">
        <f t="shared" ca="1" si="1"/>
        <v>0.72359592240389714</v>
      </c>
      <c r="F87" s="2">
        <f ca="1">IF(E87&lt;(($C$4-$C$3)/($C$6+$C$5-$C$4-$C$3)),$C$3+SQRT(E87*($C$6+$C$5-$C$4-$C$3)*($C$4-$C$3)),IF(E87&lt;1-(($C$6-$C$5)/($C$6+$C$5-$C$4-$C$3)),(E87*($C$6+$C$5-$C$4-$C$3)+$C$3+$C$4)/2,$C$6-SQRT((1-E87)*($C$6+$C$5-$C$4-$C$3)*($C$6-$C$5))))</f>
        <v>656.51714568272791</v>
      </c>
    </row>
    <row r="88" spans="5:6" x14ac:dyDescent="0.3">
      <c r="E88" s="2">
        <f t="shared" ca="1" si="1"/>
        <v>0.97137438842536894</v>
      </c>
      <c r="F88" s="2">
        <f ca="1">IF(E88&lt;(($C$4-$C$3)/($C$6+$C$5-$C$4-$C$3)),$C$3+SQRT(E88*($C$6+$C$5-$C$4-$C$3)*($C$4-$C$3)),IF(E88&lt;1-(($C$6-$C$5)/($C$6+$C$5-$C$4-$C$3)),(E88*($C$6+$C$5-$C$4-$C$3)+$C$3+$C$4)/2,$C$6-SQRT((1-E88)*($C$6+$C$5-$C$4-$C$3)*($C$6-$C$5))))</f>
        <v>890.35166731160461</v>
      </c>
    </row>
    <row r="89" spans="5:6" x14ac:dyDescent="0.3">
      <c r="E89" s="2">
        <f t="shared" ca="1" si="1"/>
        <v>2.0856081793863002E-3</v>
      </c>
      <c r="F89" s="2">
        <f ca="1">IF(E89&lt;(($C$4-$C$3)/($C$6+$C$5-$C$4-$C$3)),$C$3+SQRT(E89*($C$6+$C$5-$C$4-$C$3)*($C$4-$C$3)),IF(E89&lt;1-(($C$6-$C$5)/($C$6+$C$5-$C$4-$C$3)),(E89*($C$6+$C$5-$C$4-$C$3)+$C$3+$C$4)/2,$C$6-SQRT((1-E89)*($C$6+$C$5-$C$4-$C$3)*($C$6-$C$5))))</f>
        <v>117.08757282688451</v>
      </c>
    </row>
    <row r="90" spans="5:6" x14ac:dyDescent="0.3">
      <c r="E90" s="2">
        <f t="shared" ca="1" si="1"/>
        <v>0.83086996751249442</v>
      </c>
      <c r="F90" s="2">
        <f ca="1">IF(E90&lt;(($C$4-$C$3)/($C$6+$C$5-$C$4-$C$3)),$C$3+SQRT(E90*($C$6+$C$5-$C$4-$C$3)*($C$4-$C$3)),IF(E90&lt;1-(($C$6-$C$5)/($C$6+$C$5-$C$4-$C$3)),(E90*($C$6+$C$5-$C$4-$C$3)+$C$3+$C$4)/2,$C$6-SQRT((1-E90)*($C$6+$C$5-$C$4-$C$3)*($C$6-$C$5))))</f>
        <v>733.47680467780606</v>
      </c>
    </row>
    <row r="91" spans="5:6" x14ac:dyDescent="0.3">
      <c r="E91" s="2">
        <f t="shared" ca="1" si="1"/>
        <v>0.34146215826726656</v>
      </c>
      <c r="F91" s="2">
        <f ca="1">IF(E91&lt;(($C$4-$C$3)/($C$6+$C$5-$C$4-$C$3)),$C$3+SQRT(E91*($C$6+$C$5-$C$4-$C$3)*($C$4-$C$3)),IF(E91&lt;1-(($C$6-$C$5)/($C$6+$C$5-$C$4-$C$3)),(E91*($C$6+$C$5-$C$4-$C$3)+$C$3+$C$4)/2,$C$6-SQRT((1-E91)*($C$6+$C$5-$C$4-$C$3)*($C$6-$C$5))))</f>
        <v>389.02351078708659</v>
      </c>
    </row>
    <row r="92" spans="5:6" x14ac:dyDescent="0.3">
      <c r="E92" s="2">
        <f t="shared" ca="1" si="1"/>
        <v>0.33438309371993935</v>
      </c>
      <c r="F92" s="2">
        <f ca="1">IF(E92&lt;(($C$4-$C$3)/($C$6+$C$5-$C$4-$C$3)),$C$3+SQRT(E92*($C$6+$C$5-$C$4-$C$3)*($C$4-$C$3)),IF(E92&lt;1-(($C$6-$C$5)/($C$6+$C$5-$C$4-$C$3)),(E92*($C$6+$C$5-$C$4-$C$3)+$C$3+$C$4)/2,$C$6-SQRT((1-E92)*($C$6+$C$5-$C$4-$C$3)*($C$6-$C$5))))</f>
        <v>384.06816560395754</v>
      </c>
    </row>
    <row r="93" spans="5:6" x14ac:dyDescent="0.3">
      <c r="E93" s="2">
        <f t="shared" ca="1" si="1"/>
        <v>0.88039544405514025</v>
      </c>
      <c r="F93" s="2">
        <f ca="1">IF(E93&lt;(($C$4-$C$3)/($C$6+$C$5-$C$4-$C$3)),$C$3+SQRT(E93*($C$6+$C$5-$C$4-$C$3)*($C$4-$C$3)),IF(E93&lt;1-(($C$6-$C$5)/($C$6+$C$5-$C$4-$C$3)),(E93*($C$6+$C$5-$C$4-$C$3)+$C$3+$C$4)/2,$C$6-SQRT((1-E93)*($C$6+$C$5-$C$4-$C$3)*($C$6-$C$5))))</f>
        <v>775.87076608161738</v>
      </c>
    </row>
    <row r="94" spans="5:6" x14ac:dyDescent="0.3">
      <c r="E94" s="2">
        <f t="shared" ca="1" si="1"/>
        <v>0.40715857202672923</v>
      </c>
      <c r="F94" s="2">
        <f ca="1">IF(E94&lt;(($C$4-$C$3)/($C$6+$C$5-$C$4-$C$3)),$C$3+SQRT(E94*($C$6+$C$5-$C$4-$C$3)*($C$4-$C$3)),IF(E94&lt;1-(($C$6-$C$5)/($C$6+$C$5-$C$4-$C$3)),(E94*($C$6+$C$5-$C$4-$C$3)+$C$3+$C$4)/2,$C$6-SQRT((1-E94)*($C$6+$C$5-$C$4-$C$3)*($C$6-$C$5))))</f>
        <v>435.01100041871047</v>
      </c>
    </row>
    <row r="95" spans="5:6" x14ac:dyDescent="0.3">
      <c r="E95" s="2">
        <f t="shared" ca="1" si="1"/>
        <v>0.42156147175706249</v>
      </c>
      <c r="F95" s="2">
        <f ca="1">IF(E95&lt;(($C$4-$C$3)/($C$6+$C$5-$C$4-$C$3)),$C$3+SQRT(E95*($C$6+$C$5-$C$4-$C$3)*($C$4-$C$3)),IF(E95&lt;1-(($C$6-$C$5)/($C$6+$C$5-$C$4-$C$3)),(E95*($C$6+$C$5-$C$4-$C$3)+$C$3+$C$4)/2,$C$6-SQRT((1-E95)*($C$6+$C$5-$C$4-$C$3)*($C$6-$C$5))))</f>
        <v>445.09303022994374</v>
      </c>
    </row>
    <row r="96" spans="5:6" x14ac:dyDescent="0.3">
      <c r="E96" s="2">
        <f t="shared" ca="1" si="1"/>
        <v>0.76943100689550947</v>
      </c>
      <c r="F96" s="2">
        <f ca="1">IF(E96&lt;(($C$4-$C$3)/($C$6+$C$5-$C$4-$C$3)),$C$3+SQRT(E96*($C$6+$C$5-$C$4-$C$3)*($C$4-$C$3)),IF(E96&lt;1-(($C$6-$C$5)/($C$6+$C$5-$C$4-$C$3)),(E96*($C$6+$C$5-$C$4-$C$3)+$C$3+$C$4)/2,$C$6-SQRT((1-E96)*($C$6+$C$5-$C$4-$C$3)*($C$6-$C$5))))</f>
        <v>688.60170482685658</v>
      </c>
    </row>
    <row r="97" spans="5:6" x14ac:dyDescent="0.3">
      <c r="E97" s="2">
        <f t="shared" ca="1" si="1"/>
        <v>0.1620557799108906</v>
      </c>
      <c r="F97" s="2">
        <f ca="1">IF(E97&lt;(($C$4-$C$3)/($C$6+$C$5-$C$4-$C$3)),$C$3+SQRT(E97*($C$6+$C$5-$C$4-$C$3)*($C$4-$C$3)),IF(E97&lt;1-(($C$6-$C$5)/($C$6+$C$5-$C$4-$C$3)),(E97*($C$6+$C$5-$C$4-$C$3)+$C$3+$C$4)/2,$C$6-SQRT((1-E97)*($C$6+$C$5-$C$4-$C$3)*($C$6-$C$5))))</f>
        <v>263.4390459376234</v>
      </c>
    </row>
    <row r="98" spans="5:6" x14ac:dyDescent="0.3">
      <c r="E98" s="2">
        <f t="shared" ca="1" si="1"/>
        <v>0.71015082081151393</v>
      </c>
      <c r="F98" s="2">
        <f ca="1">IF(E98&lt;(($C$4-$C$3)/($C$6+$C$5-$C$4-$C$3)),$C$3+SQRT(E98*($C$6+$C$5-$C$4-$C$3)*($C$4-$C$3)),IF(E98&lt;1-(($C$6-$C$5)/($C$6+$C$5-$C$4-$C$3)),(E98*($C$6+$C$5-$C$4-$C$3)+$C$3+$C$4)/2,$C$6-SQRT((1-E98)*($C$6+$C$5-$C$4-$C$3)*($C$6-$C$5))))</f>
        <v>647.10557456805975</v>
      </c>
    </row>
    <row r="99" spans="5:6" x14ac:dyDescent="0.3">
      <c r="E99" s="2">
        <f t="shared" ca="1" si="1"/>
        <v>0.73404834919477546</v>
      </c>
      <c r="F99" s="2">
        <f ca="1">IF(E99&lt;(($C$4-$C$3)/($C$6+$C$5-$C$4-$C$3)),$C$3+SQRT(E99*($C$6+$C$5-$C$4-$C$3)*($C$4-$C$3)),IF(E99&lt;1-(($C$6-$C$5)/($C$6+$C$5-$C$4-$C$3)),(E99*($C$6+$C$5-$C$4-$C$3)+$C$3+$C$4)/2,$C$6-SQRT((1-E99)*($C$6+$C$5-$C$4-$C$3)*($C$6-$C$5))))</f>
        <v>663.83384443634282</v>
      </c>
    </row>
    <row r="100" spans="5:6" x14ac:dyDescent="0.3">
      <c r="E100" s="2">
        <f t="shared" ca="1" si="1"/>
        <v>0.78536097174428432</v>
      </c>
      <c r="F100" s="2">
        <f ca="1">IF(E100&lt;(($C$4-$C$3)/($C$6+$C$5-$C$4-$C$3)),$C$3+SQRT(E100*($C$6+$C$5-$C$4-$C$3)*($C$4-$C$3)),IF(E100&lt;1-(($C$6-$C$5)/($C$6+$C$5-$C$4-$C$3)),(E100*($C$6+$C$5-$C$4-$C$3)+$C$3+$C$4)/2,$C$6-SQRT((1-E100)*($C$6+$C$5-$C$4-$C$3)*($C$6-$C$5))))</f>
        <v>699.75268022099897</v>
      </c>
    </row>
    <row r="101" spans="5:6" x14ac:dyDescent="0.3">
      <c r="E101" s="2">
        <f t="shared" ca="1" si="1"/>
        <v>0.33625635396669362</v>
      </c>
      <c r="F101" s="2">
        <f ca="1">IF(E101&lt;(($C$4-$C$3)/($C$6+$C$5-$C$4-$C$3)),$C$3+SQRT(E101*($C$6+$C$5-$C$4-$C$3)*($C$4-$C$3)),IF(E101&lt;1-(($C$6-$C$5)/($C$6+$C$5-$C$4-$C$3)),(E101*($C$6+$C$5-$C$4-$C$3)+$C$3+$C$4)/2,$C$6-SQRT((1-E101)*($C$6+$C$5-$C$4-$C$3)*($C$6-$C$5))))</f>
        <v>385.37944777668554</v>
      </c>
    </row>
    <row r="102" spans="5:6" x14ac:dyDescent="0.3">
      <c r="E102" s="2">
        <f t="shared" ca="1" si="1"/>
        <v>0.68616010093521518</v>
      </c>
      <c r="F102" s="2">
        <f ca="1">IF(E102&lt;(($C$4-$C$3)/($C$6+$C$5-$C$4-$C$3)),$C$3+SQRT(E102*($C$6+$C$5-$C$4-$C$3)*($C$4-$C$3)),IF(E102&lt;1-(($C$6-$C$5)/($C$6+$C$5-$C$4-$C$3)),(E102*($C$6+$C$5-$C$4-$C$3)+$C$3+$C$4)/2,$C$6-SQRT((1-E102)*($C$6+$C$5-$C$4-$C$3)*($C$6-$C$5))))</f>
        <v>630.3120706546506</v>
      </c>
    </row>
    <row r="103" spans="5:6" x14ac:dyDescent="0.3">
      <c r="E103" s="2">
        <f t="shared" ca="1" si="1"/>
        <v>0.59492438844390072</v>
      </c>
      <c r="F103" s="2">
        <f ca="1">IF(E103&lt;(($C$4-$C$3)/($C$6+$C$5-$C$4-$C$3)),$C$3+SQRT(E103*($C$6+$C$5-$C$4-$C$3)*($C$4-$C$3)),IF(E103&lt;1-(($C$6-$C$5)/($C$6+$C$5-$C$4-$C$3)),(E103*($C$6+$C$5-$C$4-$C$3)+$C$3+$C$4)/2,$C$6-SQRT((1-E103)*($C$6+$C$5-$C$4-$C$3)*($C$6-$C$5))))</f>
        <v>566.44707191073053</v>
      </c>
    </row>
    <row r="104" spans="5:6" x14ac:dyDescent="0.3">
      <c r="E104" s="2">
        <f t="shared" ca="1" si="1"/>
        <v>0.18217276964668838</v>
      </c>
      <c r="F104" s="2">
        <f ca="1">IF(E104&lt;(($C$4-$C$3)/($C$6+$C$5-$C$4-$C$3)),$C$3+SQRT(E104*($C$6+$C$5-$C$4-$C$3)*($C$4-$C$3)),IF(E104&lt;1-(($C$6-$C$5)/($C$6+$C$5-$C$4-$C$3)),(E104*($C$6+$C$5-$C$4-$C$3)+$C$3+$C$4)/2,$C$6-SQRT((1-E104)*($C$6+$C$5-$C$4-$C$3)*($C$6-$C$5))))</f>
        <v>277.5209387526819</v>
      </c>
    </row>
    <row r="105" spans="5:6" x14ac:dyDescent="0.3">
      <c r="E105" s="2">
        <f t="shared" ca="1" si="1"/>
        <v>0.79313929567043595</v>
      </c>
      <c r="F105" s="2">
        <f ca="1">IF(E105&lt;(($C$4-$C$3)/($C$6+$C$5-$C$4-$C$3)),$C$3+SQRT(E105*($C$6+$C$5-$C$4-$C$3)*($C$4-$C$3)),IF(E105&lt;1-(($C$6-$C$5)/($C$6+$C$5-$C$4-$C$3)),(E105*($C$6+$C$5-$C$4-$C$3)+$C$3+$C$4)/2,$C$6-SQRT((1-E105)*($C$6+$C$5-$C$4-$C$3)*($C$6-$C$5))))</f>
        <v>705.24332777964651</v>
      </c>
    </row>
    <row r="106" spans="5:6" x14ac:dyDescent="0.3">
      <c r="E106" s="2">
        <f t="shared" ca="1" si="1"/>
        <v>0.12629441794912522</v>
      </c>
      <c r="F106" s="2">
        <f ca="1">IF(E106&lt;(($C$4-$C$3)/($C$6+$C$5-$C$4-$C$3)),$C$3+SQRT(E106*($C$6+$C$5-$C$4-$C$3)*($C$4-$C$3)),IF(E106&lt;1-(($C$6-$C$5)/($C$6+$C$5-$C$4-$C$3)),(E106*($C$6+$C$5-$C$4-$C$3)+$C$3+$C$4)/2,$C$6-SQRT((1-E106)*($C$6+$C$5-$C$4-$C$3)*($C$6-$C$5))))</f>
        <v>238.40609256438765</v>
      </c>
    </row>
    <row r="107" spans="5:6" x14ac:dyDescent="0.3">
      <c r="E107" s="2">
        <f t="shared" ca="1" si="1"/>
        <v>0.35363362959977718</v>
      </c>
      <c r="F107" s="2">
        <f ca="1">IF(E107&lt;(($C$4-$C$3)/($C$6+$C$5-$C$4-$C$3)),$C$3+SQRT(E107*($C$6+$C$5-$C$4-$C$3)*($C$4-$C$3)),IF(E107&lt;1-(($C$6-$C$5)/($C$6+$C$5-$C$4-$C$3)),(E107*($C$6+$C$5-$C$4-$C$3)+$C$3+$C$4)/2,$C$6-SQRT((1-E107)*($C$6+$C$5-$C$4-$C$3)*($C$6-$C$5))))</f>
        <v>397.54354071984403</v>
      </c>
    </row>
    <row r="108" spans="5:6" x14ac:dyDescent="0.3">
      <c r="E108" s="2">
        <f t="shared" ca="1" si="1"/>
        <v>0.24609172676898416</v>
      </c>
      <c r="F108" s="2">
        <f ca="1">IF(E108&lt;(($C$4-$C$3)/($C$6+$C$5-$C$4-$C$3)),$C$3+SQRT(E108*($C$6+$C$5-$C$4-$C$3)*($C$4-$C$3)),IF(E108&lt;1-(($C$6-$C$5)/($C$6+$C$5-$C$4-$C$3)),(E108*($C$6+$C$5-$C$4-$C$3)+$C$3+$C$4)/2,$C$6-SQRT((1-E108)*($C$6+$C$5-$C$4-$C$3)*($C$6-$C$5))))</f>
        <v>322.26420873828891</v>
      </c>
    </row>
    <row r="109" spans="5:6" x14ac:dyDescent="0.3">
      <c r="E109" s="2">
        <f t="shared" ca="1" si="1"/>
        <v>0.79578596303235205</v>
      </c>
      <c r="F109" s="2">
        <f ca="1">IF(E109&lt;(($C$4-$C$3)/($C$6+$C$5-$C$4-$C$3)),$C$3+SQRT(E109*($C$6+$C$5-$C$4-$C$3)*($C$4-$C$3)),IF(E109&lt;1-(($C$6-$C$5)/($C$6+$C$5-$C$4-$C$3)),(E109*($C$6+$C$5-$C$4-$C$3)+$C$3+$C$4)/2,$C$6-SQRT((1-E109)*($C$6+$C$5-$C$4-$C$3)*($C$6-$C$5))))</f>
        <v>707.13502167993499</v>
      </c>
    </row>
    <row r="110" spans="5:6" x14ac:dyDescent="0.3">
      <c r="E110" s="2">
        <f t="shared" ca="1" si="1"/>
        <v>0.23383368520862746</v>
      </c>
      <c r="F110" s="2">
        <f ca="1">IF(E110&lt;(($C$4-$C$3)/($C$6+$C$5-$C$4-$C$3)),$C$3+SQRT(E110*($C$6+$C$5-$C$4-$C$3)*($C$4-$C$3)),IF(E110&lt;1-(($C$6-$C$5)/($C$6+$C$5-$C$4-$C$3)),(E110*($C$6+$C$5-$C$4-$C$3)+$C$3+$C$4)/2,$C$6-SQRT((1-E110)*($C$6+$C$5-$C$4-$C$3)*($C$6-$C$5))))</f>
        <v>313.68357964603922</v>
      </c>
    </row>
    <row r="111" spans="5:6" x14ac:dyDescent="0.3">
      <c r="E111" s="2">
        <f t="shared" ca="1" si="1"/>
        <v>9.2346757109499134E-2</v>
      </c>
      <c r="F111" s="2">
        <f ca="1">IF(E111&lt;(($C$4-$C$3)/($C$6+$C$5-$C$4-$C$3)),$C$3+SQRT(E111*($C$6+$C$5-$C$4-$C$3)*($C$4-$C$3)),IF(E111&lt;1-(($C$6-$C$5)/($C$6+$C$5-$C$4-$C$3)),(E111*($C$6+$C$5-$C$4-$C$3)+$C$3+$C$4)/2,$C$6-SQRT((1-E111)*($C$6+$C$5-$C$4-$C$3)*($C$6-$C$5))))</f>
        <v>214.64272997664938</v>
      </c>
    </row>
    <row r="112" spans="5:6" x14ac:dyDescent="0.3">
      <c r="E112" s="2">
        <f t="shared" ca="1" si="1"/>
        <v>0.13711799273292402</v>
      </c>
      <c r="F112" s="2">
        <f ca="1">IF(E112&lt;(($C$4-$C$3)/($C$6+$C$5-$C$4-$C$3)),$C$3+SQRT(E112*($C$6+$C$5-$C$4-$C$3)*($C$4-$C$3)),IF(E112&lt;1-(($C$6-$C$5)/($C$6+$C$5-$C$4-$C$3)),(E112*($C$6+$C$5-$C$4-$C$3)+$C$3+$C$4)/2,$C$6-SQRT((1-E112)*($C$6+$C$5-$C$4-$C$3)*($C$6-$C$5))))</f>
        <v>245.9825949130468</v>
      </c>
    </row>
    <row r="113" spans="5:6" x14ac:dyDescent="0.3">
      <c r="E113" s="2">
        <f t="shared" ca="1" si="1"/>
        <v>0.80564831535608339</v>
      </c>
      <c r="F113" s="2">
        <f ca="1">IF(E113&lt;(($C$4-$C$3)/($C$6+$C$5-$C$4-$C$3)),$C$3+SQRT(E113*($C$6+$C$5-$C$4-$C$3)*($C$4-$C$3)),IF(E113&lt;1-(($C$6-$C$5)/($C$6+$C$5-$C$4-$C$3)),(E113*($C$6+$C$5-$C$4-$C$3)+$C$3+$C$4)/2,$C$6-SQRT((1-E113)*($C$6+$C$5-$C$4-$C$3)*($C$6-$C$5))))</f>
        <v>714.29436906066235</v>
      </c>
    </row>
    <row r="114" spans="5:6" x14ac:dyDescent="0.3">
      <c r="E114" s="2">
        <f t="shared" ca="1" si="1"/>
        <v>0.28003603608361227</v>
      </c>
      <c r="F114" s="2">
        <f ca="1">IF(E114&lt;(($C$4-$C$3)/($C$6+$C$5-$C$4-$C$3)),$C$3+SQRT(E114*($C$6+$C$5-$C$4-$C$3)*($C$4-$C$3)),IF(E114&lt;1-(($C$6-$C$5)/($C$6+$C$5-$C$4-$C$3)),(E114*($C$6+$C$5-$C$4-$C$3)+$C$3+$C$4)/2,$C$6-SQRT((1-E114)*($C$6+$C$5-$C$4-$C$3)*($C$6-$C$5))))</f>
        <v>346.02522525852862</v>
      </c>
    </row>
    <row r="115" spans="5:6" x14ac:dyDescent="0.3">
      <c r="E115" s="2">
        <f t="shared" ca="1" si="1"/>
        <v>0.19699195388210344</v>
      </c>
      <c r="F115" s="2">
        <f ca="1">IF(E115&lt;(($C$4-$C$3)/($C$6+$C$5-$C$4-$C$3)),$C$3+SQRT(E115*($C$6+$C$5-$C$4-$C$3)*($C$4-$C$3)),IF(E115&lt;1-(($C$6-$C$5)/($C$6+$C$5-$C$4-$C$3)),(E115*($C$6+$C$5-$C$4-$C$3)+$C$3+$C$4)/2,$C$6-SQRT((1-E115)*($C$6+$C$5-$C$4-$C$3)*($C$6-$C$5))))</f>
        <v>287.89436771747239</v>
      </c>
    </row>
    <row r="116" spans="5:6" x14ac:dyDescent="0.3">
      <c r="E116" s="2">
        <f t="shared" ca="1" si="1"/>
        <v>0.66504320303591913</v>
      </c>
      <c r="F116" s="2">
        <f ca="1">IF(E116&lt;(($C$4-$C$3)/($C$6+$C$5-$C$4-$C$3)),$C$3+SQRT(E116*($C$6+$C$5-$C$4-$C$3)*($C$4-$C$3)),IF(E116&lt;1-(($C$6-$C$5)/($C$6+$C$5-$C$4-$C$3)),(E116*($C$6+$C$5-$C$4-$C$3)+$C$3+$C$4)/2,$C$6-SQRT((1-E116)*($C$6+$C$5-$C$4-$C$3)*($C$6-$C$5))))</f>
        <v>615.53024212514333</v>
      </c>
    </row>
    <row r="117" spans="5:6" x14ac:dyDescent="0.3">
      <c r="E117" s="2">
        <f t="shared" ca="1" si="1"/>
        <v>0.9530751141763264</v>
      </c>
      <c r="F117" s="2">
        <f ca="1">IF(E117&lt;(($C$4-$C$3)/($C$6+$C$5-$C$4-$C$3)),$C$3+SQRT(E117*($C$6+$C$5-$C$4-$C$3)*($C$4-$C$3)),IF(E117&lt;1-(($C$6-$C$5)/($C$6+$C$5-$C$4-$C$3)),(E117*($C$6+$C$5-$C$4-$C$3)+$C$3+$C$4)/2,$C$6-SQRT((1-E117)*($C$6+$C$5-$C$4-$C$3)*($C$6-$C$5))))</f>
        <v>859.61320558562886</v>
      </c>
    </row>
    <row r="118" spans="5:6" x14ac:dyDescent="0.3">
      <c r="E118" s="2">
        <f t="shared" ca="1" si="1"/>
        <v>0.66217665279501237</v>
      </c>
      <c r="F118" s="2">
        <f ca="1">IF(E118&lt;(($C$4-$C$3)/($C$6+$C$5-$C$4-$C$3)),$C$3+SQRT(E118*($C$6+$C$5-$C$4-$C$3)*($C$4-$C$3)),IF(E118&lt;1-(($C$6-$C$5)/($C$6+$C$5-$C$4-$C$3)),(E118*($C$6+$C$5-$C$4-$C$3)+$C$3+$C$4)/2,$C$6-SQRT((1-E118)*($C$6+$C$5-$C$4-$C$3)*($C$6-$C$5))))</f>
        <v>613.5236569565086</v>
      </c>
    </row>
    <row r="119" spans="5:6" x14ac:dyDescent="0.3">
      <c r="E119" s="2">
        <f t="shared" ca="1" si="1"/>
        <v>0.47317952320899515</v>
      </c>
      <c r="F119" s="2">
        <f ca="1">IF(E119&lt;(($C$4-$C$3)/($C$6+$C$5-$C$4-$C$3)),$C$3+SQRT(E119*($C$6+$C$5-$C$4-$C$3)*($C$4-$C$3)),IF(E119&lt;1-(($C$6-$C$5)/($C$6+$C$5-$C$4-$C$3)),(E119*($C$6+$C$5-$C$4-$C$3)+$C$3+$C$4)/2,$C$6-SQRT((1-E119)*($C$6+$C$5-$C$4-$C$3)*($C$6-$C$5))))</f>
        <v>481.22566624629661</v>
      </c>
    </row>
    <row r="120" spans="5:6" x14ac:dyDescent="0.3">
      <c r="E120" s="2">
        <f t="shared" ca="1" si="1"/>
        <v>0.78524982475814387</v>
      </c>
      <c r="F120" s="2">
        <f ca="1">IF(E120&lt;(($C$4-$C$3)/($C$6+$C$5-$C$4-$C$3)),$C$3+SQRT(E120*($C$6+$C$5-$C$4-$C$3)*($C$4-$C$3)),IF(E120&lt;1-(($C$6-$C$5)/($C$6+$C$5-$C$4-$C$3)),(E120*($C$6+$C$5-$C$4-$C$3)+$C$3+$C$4)/2,$C$6-SQRT((1-E120)*($C$6+$C$5-$C$4-$C$3)*($C$6-$C$5))))</f>
        <v>699.67487733070072</v>
      </c>
    </row>
    <row r="121" spans="5:6" x14ac:dyDescent="0.3">
      <c r="E121" s="2">
        <f t="shared" ca="1" si="1"/>
        <v>0.48710154450982635</v>
      </c>
      <c r="F121" s="2">
        <f ca="1">IF(E121&lt;(($C$4-$C$3)/($C$6+$C$5-$C$4-$C$3)),$C$3+SQRT(E121*($C$6+$C$5-$C$4-$C$3)*($C$4-$C$3)),IF(E121&lt;1-(($C$6-$C$5)/($C$6+$C$5-$C$4-$C$3)),(E121*($C$6+$C$5-$C$4-$C$3)+$C$3+$C$4)/2,$C$6-SQRT((1-E121)*($C$6+$C$5-$C$4-$C$3)*($C$6-$C$5))))</f>
        <v>490.97108115687843</v>
      </c>
    </row>
    <row r="122" spans="5:6" x14ac:dyDescent="0.3">
      <c r="E122" s="2">
        <f t="shared" ca="1" si="1"/>
        <v>0.4072988434569268</v>
      </c>
      <c r="F122" s="2">
        <f ca="1">IF(E122&lt;(($C$4-$C$3)/($C$6+$C$5-$C$4-$C$3)),$C$3+SQRT(E122*($C$6+$C$5-$C$4-$C$3)*($C$4-$C$3)),IF(E122&lt;1-(($C$6-$C$5)/($C$6+$C$5-$C$4-$C$3)),(E122*($C$6+$C$5-$C$4-$C$3)+$C$3+$C$4)/2,$C$6-SQRT((1-E122)*($C$6+$C$5-$C$4-$C$3)*($C$6-$C$5))))</f>
        <v>435.10919041984874</v>
      </c>
    </row>
    <row r="123" spans="5:6" x14ac:dyDescent="0.3">
      <c r="E123" s="2">
        <f t="shared" ca="1" si="1"/>
        <v>0.61781832853921503</v>
      </c>
      <c r="F123" s="2">
        <f ca="1">IF(E123&lt;(($C$4-$C$3)/($C$6+$C$5-$C$4-$C$3)),$C$3+SQRT(E123*($C$6+$C$5-$C$4-$C$3)*($C$4-$C$3)),IF(E123&lt;1-(($C$6-$C$5)/($C$6+$C$5-$C$4-$C$3)),(E123*($C$6+$C$5-$C$4-$C$3)+$C$3+$C$4)/2,$C$6-SQRT((1-E123)*($C$6+$C$5-$C$4-$C$3)*($C$6-$C$5))))</f>
        <v>582.4728299774506</v>
      </c>
    </row>
    <row r="124" spans="5:6" x14ac:dyDescent="0.3">
      <c r="E124" s="2">
        <f t="shared" ca="1" si="1"/>
        <v>0.4569685479897948</v>
      </c>
      <c r="F124" s="2">
        <f ca="1">IF(E124&lt;(($C$4-$C$3)/($C$6+$C$5-$C$4-$C$3)),$C$3+SQRT(E124*($C$6+$C$5-$C$4-$C$3)*($C$4-$C$3)),IF(E124&lt;1-(($C$6-$C$5)/($C$6+$C$5-$C$4-$C$3)),(E124*($C$6+$C$5-$C$4-$C$3)+$C$3+$C$4)/2,$C$6-SQRT((1-E124)*($C$6+$C$5-$C$4-$C$3)*($C$6-$C$5))))</f>
        <v>469.87798359285637</v>
      </c>
    </row>
    <row r="125" spans="5:6" x14ac:dyDescent="0.3">
      <c r="E125" s="2">
        <f t="shared" ca="1" si="1"/>
        <v>0.98196775119779278</v>
      </c>
      <c r="F125" s="2">
        <f ca="1">IF(E125&lt;(($C$4-$C$3)/($C$6+$C$5-$C$4-$C$3)),$C$3+SQRT(E125*($C$6+$C$5-$C$4-$C$3)*($C$4-$C$3)),IF(E125&lt;1-(($C$6-$C$5)/($C$6+$C$5-$C$4-$C$3)),(E125*($C$6+$C$5-$C$4-$C$3)+$C$3+$C$4)/2,$C$6-SQRT((1-E125)*($C$6+$C$5-$C$4-$C$3)*($C$6-$C$5))))</f>
        <v>912.97388612073371</v>
      </c>
    </row>
    <row r="126" spans="5:6" x14ac:dyDescent="0.3">
      <c r="E126" s="2">
        <f t="shared" ca="1" si="1"/>
        <v>0.32796497945289294</v>
      </c>
      <c r="F126" s="2">
        <f ca="1">IF(E126&lt;(($C$4-$C$3)/($C$6+$C$5-$C$4-$C$3)),$C$3+SQRT(E126*($C$6+$C$5-$C$4-$C$3)*($C$4-$C$3)),IF(E126&lt;1-(($C$6-$C$5)/($C$6+$C$5-$C$4-$C$3)),(E126*($C$6+$C$5-$C$4-$C$3)+$C$3+$C$4)/2,$C$6-SQRT((1-E126)*($C$6+$C$5-$C$4-$C$3)*($C$6-$C$5))))</f>
        <v>379.57548561702504</v>
      </c>
    </row>
    <row r="127" spans="5:6" x14ac:dyDescent="0.3">
      <c r="E127" s="2">
        <f t="shared" ca="1" si="1"/>
        <v>0.95036010450198649</v>
      </c>
      <c r="F127" s="2">
        <f ca="1">IF(E127&lt;(($C$4-$C$3)/($C$6+$C$5-$C$4-$C$3)),$C$3+SQRT(E127*($C$6+$C$5-$C$4-$C$3)*($C$4-$C$3)),IF(E127&lt;1-(($C$6-$C$5)/($C$6+$C$5-$C$4-$C$3)),(E127*($C$6+$C$5-$C$4-$C$3)+$C$3+$C$4)/2,$C$6-SQRT((1-E127)*($C$6+$C$5-$C$4-$C$3)*($C$6-$C$5))))</f>
        <v>855.60901652400287</v>
      </c>
    </row>
    <row r="128" spans="5:6" x14ac:dyDescent="0.3">
      <c r="E128" s="2">
        <f t="shared" ca="1" si="1"/>
        <v>0.32597814178118301</v>
      </c>
      <c r="F128" s="2">
        <f ca="1">IF(E128&lt;(($C$4-$C$3)/($C$6+$C$5-$C$4-$C$3)),$C$3+SQRT(E128*($C$6+$C$5-$C$4-$C$3)*($C$4-$C$3)),IF(E128&lt;1-(($C$6-$C$5)/($C$6+$C$5-$C$4-$C$3)),(E128*($C$6+$C$5-$C$4-$C$3)+$C$3+$C$4)/2,$C$6-SQRT((1-E128)*($C$6+$C$5-$C$4-$C$3)*($C$6-$C$5))))</f>
        <v>378.18469924682813</v>
      </c>
    </row>
    <row r="129" spans="5:6" x14ac:dyDescent="0.3">
      <c r="E129" s="2">
        <f t="shared" ca="1" si="1"/>
        <v>0.84424608353333108</v>
      </c>
      <c r="F129" s="2">
        <f ca="1">IF(E129&lt;(($C$4-$C$3)/($C$6+$C$5-$C$4-$C$3)),$C$3+SQRT(E129*($C$6+$C$5-$C$4-$C$3)*($C$4-$C$3)),IF(E129&lt;1-(($C$6-$C$5)/($C$6+$C$5-$C$4-$C$3)),(E129*($C$6+$C$5-$C$4-$C$3)+$C$3+$C$4)/2,$C$6-SQRT((1-E129)*($C$6+$C$5-$C$4-$C$3)*($C$6-$C$5))))</f>
        <v>744.23322163345574</v>
      </c>
    </row>
    <row r="130" spans="5:6" x14ac:dyDescent="0.3">
      <c r="E130" s="2">
        <f t="shared" ca="1" si="1"/>
        <v>0.26526680184175178</v>
      </c>
      <c r="F130" s="2">
        <f ca="1">IF(E130&lt;(($C$4-$C$3)/($C$6+$C$5-$C$4-$C$3)),$C$3+SQRT(E130*($C$6+$C$5-$C$4-$C$3)*($C$4-$C$3)),IF(E130&lt;1-(($C$6-$C$5)/($C$6+$C$5-$C$4-$C$3)),(E130*($C$6+$C$5-$C$4-$C$3)+$C$3+$C$4)/2,$C$6-SQRT((1-E130)*($C$6+$C$5-$C$4-$C$3)*($C$6-$C$5))))</f>
        <v>335.68676128922624</v>
      </c>
    </row>
    <row r="131" spans="5:6" x14ac:dyDescent="0.3">
      <c r="E131" s="2">
        <f t="shared" ref="E131:E194" ca="1" si="2">RAND()</f>
        <v>0.3331121248880744</v>
      </c>
      <c r="F131" s="2">
        <f ca="1">IF(E131&lt;(($C$4-$C$3)/($C$6+$C$5-$C$4-$C$3)),$C$3+SQRT(E131*($C$6+$C$5-$C$4-$C$3)*($C$4-$C$3)),IF(E131&lt;1-(($C$6-$C$5)/($C$6+$C$5-$C$4-$C$3)),(E131*($C$6+$C$5-$C$4-$C$3)+$C$3+$C$4)/2,$C$6-SQRT((1-E131)*($C$6+$C$5-$C$4-$C$3)*($C$6-$C$5))))</f>
        <v>383.17848742165211</v>
      </c>
    </row>
    <row r="132" spans="5:6" x14ac:dyDescent="0.3">
      <c r="E132" s="2">
        <f t="shared" ca="1" si="2"/>
        <v>0.34816536707901813</v>
      </c>
      <c r="F132" s="2">
        <f ca="1">IF(E132&lt;(($C$4-$C$3)/($C$6+$C$5-$C$4-$C$3)),$C$3+SQRT(E132*($C$6+$C$5-$C$4-$C$3)*($C$4-$C$3)),IF(E132&lt;1-(($C$6-$C$5)/($C$6+$C$5-$C$4-$C$3)),(E132*($C$6+$C$5-$C$4-$C$3)+$C$3+$C$4)/2,$C$6-SQRT((1-E132)*($C$6+$C$5-$C$4-$C$3)*($C$6-$C$5))))</f>
        <v>393.71575695531271</v>
      </c>
    </row>
    <row r="133" spans="5:6" x14ac:dyDescent="0.3">
      <c r="E133" s="2">
        <f t="shared" ca="1" si="2"/>
        <v>0.38370980260180643</v>
      </c>
      <c r="F133" s="2">
        <f ca="1">IF(E133&lt;(($C$4-$C$3)/($C$6+$C$5-$C$4-$C$3)),$C$3+SQRT(E133*($C$6+$C$5-$C$4-$C$3)*($C$4-$C$3)),IF(E133&lt;1-(($C$6-$C$5)/($C$6+$C$5-$C$4-$C$3)),(E133*($C$6+$C$5-$C$4-$C$3)+$C$3+$C$4)/2,$C$6-SQRT((1-E133)*($C$6+$C$5-$C$4-$C$3)*($C$6-$C$5))))</f>
        <v>418.5968618212645</v>
      </c>
    </row>
    <row r="134" spans="5:6" x14ac:dyDescent="0.3">
      <c r="E134" s="2">
        <f t="shared" ca="1" si="2"/>
        <v>0.73623479375893086</v>
      </c>
      <c r="F134" s="2">
        <f ca="1">IF(E134&lt;(($C$4-$C$3)/($C$6+$C$5-$C$4-$C$3)),$C$3+SQRT(E134*($C$6+$C$5-$C$4-$C$3)*($C$4-$C$3)),IF(E134&lt;1-(($C$6-$C$5)/($C$6+$C$5-$C$4-$C$3)),(E134*($C$6+$C$5-$C$4-$C$3)+$C$3+$C$4)/2,$C$6-SQRT((1-E134)*($C$6+$C$5-$C$4-$C$3)*($C$6-$C$5))))</f>
        <v>665.36435563125156</v>
      </c>
    </row>
    <row r="135" spans="5:6" x14ac:dyDescent="0.3">
      <c r="E135" s="2">
        <f t="shared" ca="1" si="2"/>
        <v>0.88502431307996221</v>
      </c>
      <c r="F135" s="2">
        <f ca="1">IF(E135&lt;(($C$4-$C$3)/($C$6+$C$5-$C$4-$C$3)),$C$3+SQRT(E135*($C$6+$C$5-$C$4-$C$3)*($C$4-$C$3)),IF(E135&lt;1-(($C$6-$C$5)/($C$6+$C$5-$C$4-$C$3)),(E135*($C$6+$C$5-$C$4-$C$3)+$C$3+$C$4)/2,$C$6-SQRT((1-E135)*($C$6+$C$5-$C$4-$C$3)*($C$6-$C$5))))</f>
        <v>780.25062342200863</v>
      </c>
    </row>
    <row r="136" spans="5:6" x14ac:dyDescent="0.3">
      <c r="E136" s="2">
        <f t="shared" ca="1" si="2"/>
        <v>0.43123076634198754</v>
      </c>
      <c r="F136" s="2">
        <f ca="1">IF(E136&lt;(($C$4-$C$3)/($C$6+$C$5-$C$4-$C$3)),$C$3+SQRT(E136*($C$6+$C$5-$C$4-$C$3)*($C$4-$C$3)),IF(E136&lt;1-(($C$6-$C$5)/($C$6+$C$5-$C$4-$C$3)),(E136*($C$6+$C$5-$C$4-$C$3)+$C$3+$C$4)/2,$C$6-SQRT((1-E136)*($C$6+$C$5-$C$4-$C$3)*($C$6-$C$5))))</f>
        <v>451.86153643939127</v>
      </c>
    </row>
    <row r="137" spans="5:6" x14ac:dyDescent="0.3">
      <c r="E137" s="2">
        <f t="shared" ca="1" si="2"/>
        <v>0.16536899256765425</v>
      </c>
      <c r="F137" s="2">
        <f ca="1">IF(E137&lt;(($C$4-$C$3)/($C$6+$C$5-$C$4-$C$3)),$C$3+SQRT(E137*($C$6+$C$5-$C$4-$C$3)*($C$4-$C$3)),IF(E137&lt;1-(($C$6-$C$5)/($C$6+$C$5-$C$4-$C$3)),(E137*($C$6+$C$5-$C$4-$C$3)+$C$3+$C$4)/2,$C$6-SQRT((1-E137)*($C$6+$C$5-$C$4-$C$3)*($C$6-$C$5))))</f>
        <v>265.75829479735796</v>
      </c>
    </row>
    <row r="138" spans="5:6" x14ac:dyDescent="0.3">
      <c r="E138" s="2">
        <f t="shared" ca="1" si="2"/>
        <v>0.28090282440647807</v>
      </c>
      <c r="F138" s="2">
        <f ca="1">IF(E138&lt;(($C$4-$C$3)/($C$6+$C$5-$C$4-$C$3)),$C$3+SQRT(E138*($C$6+$C$5-$C$4-$C$3)*($C$4-$C$3)),IF(E138&lt;1-(($C$6-$C$5)/($C$6+$C$5-$C$4-$C$3)),(E138*($C$6+$C$5-$C$4-$C$3)+$C$3+$C$4)/2,$C$6-SQRT((1-E138)*($C$6+$C$5-$C$4-$C$3)*($C$6-$C$5))))</f>
        <v>346.63197708453464</v>
      </c>
    </row>
    <row r="139" spans="5:6" x14ac:dyDescent="0.3">
      <c r="E139" s="2">
        <f t="shared" ca="1" si="2"/>
        <v>0.79158797729234431</v>
      </c>
      <c r="F139" s="2">
        <f ca="1">IF(E139&lt;(($C$4-$C$3)/($C$6+$C$5-$C$4-$C$3)),$C$3+SQRT(E139*($C$6+$C$5-$C$4-$C$3)*($C$4-$C$3)),IF(E139&lt;1-(($C$6-$C$5)/($C$6+$C$5-$C$4-$C$3)),(E139*($C$6+$C$5-$C$4-$C$3)+$C$3+$C$4)/2,$C$6-SQRT((1-E139)*($C$6+$C$5-$C$4-$C$3)*($C$6-$C$5))))</f>
        <v>704.1401522051101</v>
      </c>
    </row>
    <row r="140" spans="5:6" x14ac:dyDescent="0.3">
      <c r="E140" s="2">
        <f t="shared" ca="1" si="2"/>
        <v>0.83609547564603515</v>
      </c>
      <c r="F140" s="2">
        <f ca="1">IF(E140&lt;(($C$4-$C$3)/($C$6+$C$5-$C$4-$C$3)),$C$3+SQRT(E140*($C$6+$C$5-$C$4-$C$3)*($C$4-$C$3)),IF(E140&lt;1-(($C$6-$C$5)/($C$6+$C$5-$C$4-$C$3)),(E140*($C$6+$C$5-$C$4-$C$3)+$C$3+$C$4)/2,$C$6-SQRT((1-E140)*($C$6+$C$5-$C$4-$C$3)*($C$6-$C$5))))</f>
        <v>737.6264109544079</v>
      </c>
    </row>
    <row r="141" spans="5:6" x14ac:dyDescent="0.3">
      <c r="E141" s="2">
        <f t="shared" ca="1" si="2"/>
        <v>0.45960797857469315</v>
      </c>
      <c r="F141" s="2">
        <f ca="1">IF(E141&lt;(($C$4-$C$3)/($C$6+$C$5-$C$4-$C$3)),$C$3+SQRT(E141*($C$6+$C$5-$C$4-$C$3)*($C$4-$C$3)),IF(E141&lt;1-(($C$6-$C$5)/($C$6+$C$5-$C$4-$C$3)),(E141*($C$6+$C$5-$C$4-$C$3)+$C$3+$C$4)/2,$C$6-SQRT((1-E141)*($C$6+$C$5-$C$4-$C$3)*($C$6-$C$5))))</f>
        <v>471.72558500228519</v>
      </c>
    </row>
    <row r="142" spans="5:6" x14ac:dyDescent="0.3">
      <c r="E142" s="2">
        <f t="shared" ca="1" si="2"/>
        <v>0.23635625897799473</v>
      </c>
      <c r="F142" s="2">
        <f ca="1">IF(E142&lt;(($C$4-$C$3)/($C$6+$C$5-$C$4-$C$3)),$C$3+SQRT(E142*($C$6+$C$5-$C$4-$C$3)*($C$4-$C$3)),IF(E142&lt;1-(($C$6-$C$5)/($C$6+$C$5-$C$4-$C$3)),(E142*($C$6+$C$5-$C$4-$C$3)+$C$3+$C$4)/2,$C$6-SQRT((1-E142)*($C$6+$C$5-$C$4-$C$3)*($C$6-$C$5))))</f>
        <v>315.44938128459631</v>
      </c>
    </row>
    <row r="143" spans="5:6" x14ac:dyDescent="0.3">
      <c r="E143" s="2">
        <f t="shared" ca="1" si="2"/>
        <v>0.81718361655212357</v>
      </c>
      <c r="F143" s="2">
        <f ca="1">IF(E143&lt;(($C$4-$C$3)/($C$6+$C$5-$C$4-$C$3)),$C$3+SQRT(E143*($C$6+$C$5-$C$4-$C$3)*($C$4-$C$3)),IF(E143&lt;1-(($C$6-$C$5)/($C$6+$C$5-$C$4-$C$3)),(E143*($C$6+$C$5-$C$4-$C$3)+$C$3+$C$4)/2,$C$6-SQRT((1-E143)*($C$6+$C$5-$C$4-$C$3)*($C$6-$C$5))))</f>
        <v>722.90275885872097</v>
      </c>
    </row>
    <row r="144" spans="5:6" x14ac:dyDescent="0.3">
      <c r="E144" s="2">
        <f t="shared" ca="1" si="2"/>
        <v>7.3631669082264151E-2</v>
      </c>
      <c r="F144" s="2">
        <f ca="1">IF(E144&lt;(($C$4-$C$3)/($C$6+$C$5-$C$4-$C$3)),$C$3+SQRT(E144*($C$6+$C$5-$C$4-$C$3)*($C$4-$C$3)),IF(E144&lt;1-(($C$6-$C$5)/($C$6+$C$5-$C$4-$C$3)),(E144*($C$6+$C$5-$C$4-$C$3)+$C$3+$C$4)/2,$C$6-SQRT((1-E144)*($C$6+$C$5-$C$4-$C$3)*($C$6-$C$5))))</f>
        <v>201.5421683575849</v>
      </c>
    </row>
    <row r="145" spans="5:6" x14ac:dyDescent="0.3">
      <c r="E145" s="2">
        <f t="shared" ca="1" si="2"/>
        <v>0.16395617650887462</v>
      </c>
      <c r="F145" s="2">
        <f ca="1">IF(E145&lt;(($C$4-$C$3)/($C$6+$C$5-$C$4-$C$3)),$C$3+SQRT(E145*($C$6+$C$5-$C$4-$C$3)*($C$4-$C$3)),IF(E145&lt;1-(($C$6-$C$5)/($C$6+$C$5-$C$4-$C$3)),(E145*($C$6+$C$5-$C$4-$C$3)+$C$3+$C$4)/2,$C$6-SQRT((1-E145)*($C$6+$C$5-$C$4-$C$3)*($C$6-$C$5))))</f>
        <v>264.76932355621221</v>
      </c>
    </row>
    <row r="146" spans="5:6" x14ac:dyDescent="0.3">
      <c r="E146" s="2">
        <f t="shared" ca="1" si="2"/>
        <v>0.75215588871591454</v>
      </c>
      <c r="F146" s="2">
        <f ca="1">IF(E146&lt;(($C$4-$C$3)/($C$6+$C$5-$C$4-$C$3)),$C$3+SQRT(E146*($C$6+$C$5-$C$4-$C$3)*($C$4-$C$3)),IF(E146&lt;1-(($C$6-$C$5)/($C$6+$C$5-$C$4-$C$3)),(E146*($C$6+$C$5-$C$4-$C$3)+$C$3+$C$4)/2,$C$6-SQRT((1-E146)*($C$6+$C$5-$C$4-$C$3)*($C$6-$C$5))))</f>
        <v>676.50912210114018</v>
      </c>
    </row>
    <row r="147" spans="5:6" x14ac:dyDescent="0.3">
      <c r="E147" s="2">
        <f t="shared" ca="1" si="2"/>
        <v>0.97295198713406006</v>
      </c>
      <c r="F147" s="2">
        <f ca="1">IF(E147&lt;(($C$4-$C$3)/($C$6+$C$5-$C$4-$C$3)),$C$3+SQRT(E147*($C$6+$C$5-$C$4-$C$3)*($C$4-$C$3)),IF(E147&lt;1-(($C$6-$C$5)/($C$6+$C$5-$C$4-$C$3)),(E147*($C$6+$C$5-$C$4-$C$3)+$C$3+$C$4)/2,$C$6-SQRT((1-E147)*($C$6+$C$5-$C$4-$C$3)*($C$6-$C$5))))</f>
        <v>893.41592331077413</v>
      </c>
    </row>
    <row r="148" spans="5:6" x14ac:dyDescent="0.3">
      <c r="E148" s="2">
        <f t="shared" ca="1" si="2"/>
        <v>9.9866248021744708E-2</v>
      </c>
      <c r="F148" s="2">
        <f ca="1">IF(E148&lt;(($C$4-$C$3)/($C$6+$C$5-$C$4-$C$3)),$C$3+SQRT(E148*($C$6+$C$5-$C$4-$C$3)*($C$4-$C$3)),IF(E148&lt;1-(($C$6-$C$5)/($C$6+$C$5-$C$4-$C$3)),(E148*($C$6+$C$5-$C$4-$C$3)+$C$3+$C$4)/2,$C$6-SQRT((1-E148)*($C$6+$C$5-$C$4-$C$3)*($C$6-$C$5))))</f>
        <v>219.9063736152213</v>
      </c>
    </row>
    <row r="149" spans="5:6" x14ac:dyDescent="0.3">
      <c r="E149" s="2">
        <f t="shared" ca="1" si="2"/>
        <v>0.62536250023763529</v>
      </c>
      <c r="F149" s="2">
        <f ca="1">IF(E149&lt;(($C$4-$C$3)/($C$6+$C$5-$C$4-$C$3)),$C$3+SQRT(E149*($C$6+$C$5-$C$4-$C$3)*($C$4-$C$3)),IF(E149&lt;1-(($C$6-$C$5)/($C$6+$C$5-$C$4-$C$3)),(E149*($C$6+$C$5-$C$4-$C$3)+$C$3+$C$4)/2,$C$6-SQRT((1-E149)*($C$6+$C$5-$C$4-$C$3)*($C$6-$C$5))))</f>
        <v>587.75375016634473</v>
      </c>
    </row>
    <row r="150" spans="5:6" x14ac:dyDescent="0.3">
      <c r="E150" s="2">
        <f t="shared" ca="1" si="2"/>
        <v>0.70958041802992211</v>
      </c>
      <c r="F150" s="2">
        <f ca="1">IF(E150&lt;(($C$4-$C$3)/($C$6+$C$5-$C$4-$C$3)),$C$3+SQRT(E150*($C$6+$C$5-$C$4-$C$3)*($C$4-$C$3)),IF(E150&lt;1-(($C$6-$C$5)/($C$6+$C$5-$C$4-$C$3)),(E150*($C$6+$C$5-$C$4-$C$3)+$C$3+$C$4)/2,$C$6-SQRT((1-E150)*($C$6+$C$5-$C$4-$C$3)*($C$6-$C$5))))</f>
        <v>646.70629262094553</v>
      </c>
    </row>
    <row r="151" spans="5:6" x14ac:dyDescent="0.3">
      <c r="E151" s="2">
        <f t="shared" ca="1" si="2"/>
        <v>0.40499319166478609</v>
      </c>
      <c r="F151" s="2">
        <f ca="1">IF(E151&lt;(($C$4-$C$3)/($C$6+$C$5-$C$4-$C$3)),$C$3+SQRT(E151*($C$6+$C$5-$C$4-$C$3)*($C$4-$C$3)),IF(E151&lt;1-(($C$6-$C$5)/($C$6+$C$5-$C$4-$C$3)),(E151*($C$6+$C$5-$C$4-$C$3)+$C$3+$C$4)/2,$C$6-SQRT((1-E151)*($C$6+$C$5-$C$4-$C$3)*($C$6-$C$5))))</f>
        <v>433.49523416535027</v>
      </c>
    </row>
    <row r="152" spans="5:6" x14ac:dyDescent="0.3">
      <c r="E152" s="2">
        <f t="shared" ca="1" si="2"/>
        <v>0.10602636818972977</v>
      </c>
      <c r="F152" s="2">
        <f ca="1">IF(E152&lt;(($C$4-$C$3)/($C$6+$C$5-$C$4-$C$3)),$C$3+SQRT(E152*($C$6+$C$5-$C$4-$C$3)*($C$4-$C$3)),IF(E152&lt;1-(($C$6-$C$5)/($C$6+$C$5-$C$4-$C$3)),(E152*($C$6+$C$5-$C$4-$C$3)+$C$3+$C$4)/2,$C$6-SQRT((1-E152)*($C$6+$C$5-$C$4-$C$3)*($C$6-$C$5))))</f>
        <v>224.21845773281083</v>
      </c>
    </row>
    <row r="153" spans="5:6" x14ac:dyDescent="0.3">
      <c r="E153" s="2">
        <f t="shared" ca="1" si="2"/>
        <v>0.72911503408527434</v>
      </c>
      <c r="F153" s="2">
        <f ca="1">IF(E153&lt;(($C$4-$C$3)/($C$6+$C$5-$C$4-$C$3)),$C$3+SQRT(E153*($C$6+$C$5-$C$4-$C$3)*($C$4-$C$3)),IF(E153&lt;1-(($C$6-$C$5)/($C$6+$C$5-$C$4-$C$3)),(E153*($C$6+$C$5-$C$4-$C$3)+$C$3+$C$4)/2,$C$6-SQRT((1-E153)*($C$6+$C$5-$C$4-$C$3)*($C$6-$C$5))))</f>
        <v>660.38052385969206</v>
      </c>
    </row>
    <row r="154" spans="5:6" x14ac:dyDescent="0.3">
      <c r="E154" s="2">
        <f t="shared" ca="1" si="2"/>
        <v>0.33775451086616415</v>
      </c>
      <c r="F154" s="2">
        <f ca="1">IF(E154&lt;(($C$4-$C$3)/($C$6+$C$5-$C$4-$C$3)),$C$3+SQRT(E154*($C$6+$C$5-$C$4-$C$3)*($C$4-$C$3)),IF(E154&lt;1-(($C$6-$C$5)/($C$6+$C$5-$C$4-$C$3)),(E154*($C$6+$C$5-$C$4-$C$3)+$C$3+$C$4)/2,$C$6-SQRT((1-E154)*($C$6+$C$5-$C$4-$C$3)*($C$6-$C$5))))</f>
        <v>386.42815760631493</v>
      </c>
    </row>
    <row r="155" spans="5:6" x14ac:dyDescent="0.3">
      <c r="E155" s="2">
        <f t="shared" ca="1" si="2"/>
        <v>0.14807718158694261</v>
      </c>
      <c r="F155" s="2">
        <f ca="1">IF(E155&lt;(($C$4-$C$3)/($C$6+$C$5-$C$4-$C$3)),$C$3+SQRT(E155*($C$6+$C$5-$C$4-$C$3)*($C$4-$C$3)),IF(E155&lt;1-(($C$6-$C$5)/($C$6+$C$5-$C$4-$C$3)),(E155*($C$6+$C$5-$C$4-$C$3)+$C$3+$C$4)/2,$C$6-SQRT((1-E155)*($C$6+$C$5-$C$4-$C$3)*($C$6-$C$5))))</f>
        <v>253.65402711085983</v>
      </c>
    </row>
    <row r="156" spans="5:6" x14ac:dyDescent="0.3">
      <c r="E156" s="2">
        <f t="shared" ca="1" si="2"/>
        <v>0.45310680224604549</v>
      </c>
      <c r="F156" s="2">
        <f ca="1">IF(E156&lt;(($C$4-$C$3)/($C$6+$C$5-$C$4-$C$3)),$C$3+SQRT(E156*($C$6+$C$5-$C$4-$C$3)*($C$4-$C$3)),IF(E156&lt;1-(($C$6-$C$5)/($C$6+$C$5-$C$4-$C$3)),(E156*($C$6+$C$5-$C$4-$C$3)+$C$3+$C$4)/2,$C$6-SQRT((1-E156)*($C$6+$C$5-$C$4-$C$3)*($C$6-$C$5))))</f>
        <v>467.17476157223183</v>
      </c>
    </row>
    <row r="157" spans="5:6" x14ac:dyDescent="0.3">
      <c r="E157" s="2">
        <f t="shared" ca="1" si="2"/>
        <v>0.33883892285054629</v>
      </c>
      <c r="F157" s="2">
        <f ca="1">IF(E157&lt;(($C$4-$C$3)/($C$6+$C$5-$C$4-$C$3)),$C$3+SQRT(E157*($C$6+$C$5-$C$4-$C$3)*($C$4-$C$3)),IF(E157&lt;1-(($C$6-$C$5)/($C$6+$C$5-$C$4-$C$3)),(E157*($C$6+$C$5-$C$4-$C$3)+$C$3+$C$4)/2,$C$6-SQRT((1-E157)*($C$6+$C$5-$C$4-$C$3)*($C$6-$C$5))))</f>
        <v>387.1872459953824</v>
      </c>
    </row>
    <row r="158" spans="5:6" x14ac:dyDescent="0.3">
      <c r="E158" s="2">
        <f t="shared" ca="1" si="2"/>
        <v>0.81548932464561941</v>
      </c>
      <c r="F158" s="2">
        <f ca="1">IF(E158&lt;(($C$4-$C$3)/($C$6+$C$5-$C$4-$C$3)),$C$3+SQRT(E158*($C$6+$C$5-$C$4-$C$3)*($C$4-$C$3)),IF(E158&lt;1-(($C$6-$C$5)/($C$6+$C$5-$C$4-$C$3)),(E158*($C$6+$C$5-$C$4-$C$3)+$C$3+$C$4)/2,$C$6-SQRT((1-E158)*($C$6+$C$5-$C$4-$C$3)*($C$6-$C$5))))</f>
        <v>721.62168969397089</v>
      </c>
    </row>
    <row r="159" spans="5:6" x14ac:dyDescent="0.3">
      <c r="E159" s="2">
        <f t="shared" ca="1" si="2"/>
        <v>0.19936974256664108</v>
      </c>
      <c r="F159" s="2">
        <f ca="1">IF(E159&lt;(($C$4-$C$3)/($C$6+$C$5-$C$4-$C$3)),$C$3+SQRT(E159*($C$6+$C$5-$C$4-$C$3)*($C$4-$C$3)),IF(E159&lt;1-(($C$6-$C$5)/($C$6+$C$5-$C$4-$C$3)),(E159*($C$6+$C$5-$C$4-$C$3)+$C$3+$C$4)/2,$C$6-SQRT((1-E159)*($C$6+$C$5-$C$4-$C$3)*($C$6-$C$5))))</f>
        <v>289.55881979664878</v>
      </c>
    </row>
    <row r="160" spans="5:6" x14ac:dyDescent="0.3">
      <c r="E160" s="2">
        <f t="shared" ca="1" si="2"/>
        <v>0.65904777698641503</v>
      </c>
      <c r="F160" s="2">
        <f ca="1">IF(E160&lt;(($C$4-$C$3)/($C$6+$C$5-$C$4-$C$3)),$C$3+SQRT(E160*($C$6+$C$5-$C$4-$C$3)*($C$4-$C$3)),IF(E160&lt;1-(($C$6-$C$5)/($C$6+$C$5-$C$4-$C$3)),(E160*($C$6+$C$5-$C$4-$C$3)+$C$3+$C$4)/2,$C$6-SQRT((1-E160)*($C$6+$C$5-$C$4-$C$3)*($C$6-$C$5))))</f>
        <v>611.33344389049057</v>
      </c>
    </row>
    <row r="161" spans="5:6" x14ac:dyDescent="0.3">
      <c r="E161" s="2">
        <f t="shared" ca="1" si="2"/>
        <v>4.7746966346395858E-4</v>
      </c>
      <c r="F161" s="2">
        <f ca="1">IF(E161&lt;(($C$4-$C$3)/($C$6+$C$5-$C$4-$C$3)),$C$3+SQRT(E161*($C$6+$C$5-$C$4-$C$3)*($C$4-$C$3)),IF(E161&lt;1-(($C$6-$C$5)/($C$6+$C$5-$C$4-$C$3)),(E161*($C$6+$C$5-$C$4-$C$3)+$C$3+$C$4)/2,$C$6-SQRT((1-E161)*($C$6+$C$5-$C$4-$C$3)*($C$6-$C$5))))</f>
        <v>108.17592520054789</v>
      </c>
    </row>
    <row r="162" spans="5:6" x14ac:dyDescent="0.3">
      <c r="E162" s="2">
        <f t="shared" ca="1" si="2"/>
        <v>0.26198700224948446</v>
      </c>
      <c r="F162" s="2">
        <f ca="1">IF(E162&lt;(($C$4-$C$3)/($C$6+$C$5-$C$4-$C$3)),$C$3+SQRT(E162*($C$6+$C$5-$C$4-$C$3)*($C$4-$C$3)),IF(E162&lt;1-(($C$6-$C$5)/($C$6+$C$5-$C$4-$C$3)),(E162*($C$6+$C$5-$C$4-$C$3)+$C$3+$C$4)/2,$C$6-SQRT((1-E162)*($C$6+$C$5-$C$4-$C$3)*($C$6-$C$5))))</f>
        <v>333.39090157463909</v>
      </c>
    </row>
    <row r="163" spans="5:6" x14ac:dyDescent="0.3">
      <c r="E163" s="2">
        <f t="shared" ca="1" si="2"/>
        <v>0.8646325801212813</v>
      </c>
      <c r="F163" s="2">
        <f ca="1">IF(E163&lt;(($C$4-$C$3)/($C$6+$C$5-$C$4-$C$3)),$C$3+SQRT(E163*($C$6+$C$5-$C$4-$C$3)*($C$4-$C$3)),IF(E163&lt;1-(($C$6-$C$5)/($C$6+$C$5-$C$4-$C$3)),(E163*($C$6+$C$5-$C$4-$C$3)+$C$3+$C$4)/2,$C$6-SQRT((1-E163)*($C$6+$C$5-$C$4-$C$3)*($C$6-$C$5))))</f>
        <v>761.55856830436983</v>
      </c>
    </row>
    <row r="164" spans="5:6" x14ac:dyDescent="0.3">
      <c r="E164" s="2">
        <f t="shared" ca="1" si="2"/>
        <v>0.89582972019747331</v>
      </c>
      <c r="F164" s="2">
        <f ca="1">IF(E164&lt;(($C$4-$C$3)/($C$6+$C$5-$C$4-$C$3)),$C$3+SQRT(E164*($C$6+$C$5-$C$4-$C$3)*($C$4-$C$3)),IF(E164&lt;1-(($C$6-$C$5)/($C$6+$C$5-$C$4-$C$3)),(E164*($C$6+$C$5-$C$4-$C$3)+$C$3+$C$4)/2,$C$6-SQRT((1-E164)*($C$6+$C$5-$C$4-$C$3)*($C$6-$C$5))))</f>
        <v>790.83136583832356</v>
      </c>
    </row>
    <row r="165" spans="5:6" x14ac:dyDescent="0.3">
      <c r="E165" s="2">
        <f t="shared" ca="1" si="2"/>
        <v>0.14740497200675917</v>
      </c>
      <c r="F165" s="2">
        <f ca="1">IF(E165&lt;(($C$4-$C$3)/($C$6+$C$5-$C$4-$C$3)),$C$3+SQRT(E165*($C$6+$C$5-$C$4-$C$3)*($C$4-$C$3)),IF(E165&lt;1-(($C$6-$C$5)/($C$6+$C$5-$C$4-$C$3)),(E165*($C$6+$C$5-$C$4-$C$3)+$C$3+$C$4)/2,$C$6-SQRT((1-E165)*($C$6+$C$5-$C$4-$C$3)*($C$6-$C$5))))</f>
        <v>253.18348040473143</v>
      </c>
    </row>
    <row r="166" spans="5:6" x14ac:dyDescent="0.3">
      <c r="E166" s="2">
        <f t="shared" ca="1" si="2"/>
        <v>0.97393792011428881</v>
      </c>
      <c r="F166" s="2">
        <f ca="1">IF(E166&lt;(($C$4-$C$3)/($C$6+$C$5-$C$4-$C$3)),$C$3+SQRT(E166*($C$6+$C$5-$C$4-$C$3)*($C$4-$C$3)),IF(E166&lt;1-(($C$6-$C$5)/($C$6+$C$5-$C$4-$C$3)),(E166*($C$6+$C$5-$C$4-$C$3)+$C$3+$C$4)/2,$C$6-SQRT((1-E166)*($C$6+$C$5-$C$4-$C$3)*($C$6-$C$5))))</f>
        <v>895.37651529413347</v>
      </c>
    </row>
    <row r="167" spans="5:6" x14ac:dyDescent="0.3">
      <c r="E167" s="2">
        <f t="shared" ca="1" si="2"/>
        <v>0.4678125693893832</v>
      </c>
      <c r="F167" s="2">
        <f ca="1">IF(E167&lt;(($C$4-$C$3)/($C$6+$C$5-$C$4-$C$3)),$C$3+SQRT(E167*($C$6+$C$5-$C$4-$C$3)*($C$4-$C$3)),IF(E167&lt;1-(($C$6-$C$5)/($C$6+$C$5-$C$4-$C$3)),(E167*($C$6+$C$5-$C$4-$C$3)+$C$3+$C$4)/2,$C$6-SQRT((1-E167)*($C$6+$C$5-$C$4-$C$3)*($C$6-$C$5))))</f>
        <v>477.46879857256823</v>
      </c>
    </row>
    <row r="168" spans="5:6" x14ac:dyDescent="0.3">
      <c r="E168" s="2">
        <f t="shared" ca="1" si="2"/>
        <v>0.24830775345882972</v>
      </c>
      <c r="F168" s="2">
        <f ca="1">IF(E168&lt;(($C$4-$C$3)/($C$6+$C$5-$C$4-$C$3)),$C$3+SQRT(E168*($C$6+$C$5-$C$4-$C$3)*($C$4-$C$3)),IF(E168&lt;1-(($C$6-$C$5)/($C$6+$C$5-$C$4-$C$3)),(E168*($C$6+$C$5-$C$4-$C$3)+$C$3+$C$4)/2,$C$6-SQRT((1-E168)*($C$6+$C$5-$C$4-$C$3)*($C$6-$C$5))))</f>
        <v>323.8154274211808</v>
      </c>
    </row>
    <row r="169" spans="5:6" x14ac:dyDescent="0.3">
      <c r="E169" s="2">
        <f t="shared" ca="1" si="2"/>
        <v>8.7045212874337086E-2</v>
      </c>
      <c r="F169" s="2">
        <f ca="1">IF(E169&lt;(($C$4-$C$3)/($C$6+$C$5-$C$4-$C$3)),$C$3+SQRT(E169*($C$6+$C$5-$C$4-$C$3)*($C$4-$C$3)),IF(E169&lt;1-(($C$6-$C$5)/($C$6+$C$5-$C$4-$C$3)),(E169*($C$6+$C$5-$C$4-$C$3)+$C$3+$C$4)/2,$C$6-SQRT((1-E169)*($C$6+$C$5-$C$4-$C$3)*($C$6-$C$5))))</f>
        <v>210.93164901203596</v>
      </c>
    </row>
    <row r="170" spans="5:6" x14ac:dyDescent="0.3">
      <c r="E170" s="2">
        <f t="shared" ca="1" si="2"/>
        <v>0.21953770344220302</v>
      </c>
      <c r="F170" s="2">
        <f ca="1">IF(E170&lt;(($C$4-$C$3)/($C$6+$C$5-$C$4-$C$3)),$C$3+SQRT(E170*($C$6+$C$5-$C$4-$C$3)*($C$4-$C$3)),IF(E170&lt;1-(($C$6-$C$5)/($C$6+$C$5-$C$4-$C$3)),(E170*($C$6+$C$5-$C$4-$C$3)+$C$3+$C$4)/2,$C$6-SQRT((1-E170)*($C$6+$C$5-$C$4-$C$3)*($C$6-$C$5))))</f>
        <v>303.67639240954213</v>
      </c>
    </row>
    <row r="171" spans="5:6" x14ac:dyDescent="0.3">
      <c r="E171" s="2">
        <f t="shared" ca="1" si="2"/>
        <v>0.29482701636773878</v>
      </c>
      <c r="F171" s="2">
        <f ca="1">IF(E171&lt;(($C$4-$C$3)/($C$6+$C$5-$C$4-$C$3)),$C$3+SQRT(E171*($C$6+$C$5-$C$4-$C$3)*($C$4-$C$3)),IF(E171&lt;1-(($C$6-$C$5)/($C$6+$C$5-$C$4-$C$3)),(E171*($C$6+$C$5-$C$4-$C$3)+$C$3+$C$4)/2,$C$6-SQRT((1-E171)*($C$6+$C$5-$C$4-$C$3)*($C$6-$C$5))))</f>
        <v>356.37891145741719</v>
      </c>
    </row>
    <row r="172" spans="5:6" x14ac:dyDescent="0.3">
      <c r="E172" s="2">
        <f t="shared" ca="1" si="2"/>
        <v>0.30062721975423767</v>
      </c>
      <c r="F172" s="2">
        <f ca="1">IF(E172&lt;(($C$4-$C$3)/($C$6+$C$5-$C$4-$C$3)),$C$3+SQRT(E172*($C$6+$C$5-$C$4-$C$3)*($C$4-$C$3)),IF(E172&lt;1-(($C$6-$C$5)/($C$6+$C$5-$C$4-$C$3)),(E172*($C$6+$C$5-$C$4-$C$3)+$C$3+$C$4)/2,$C$6-SQRT((1-E172)*($C$6+$C$5-$C$4-$C$3)*($C$6-$C$5))))</f>
        <v>360.4390538279664</v>
      </c>
    </row>
    <row r="173" spans="5:6" x14ac:dyDescent="0.3">
      <c r="E173" s="2">
        <f t="shared" ca="1" si="2"/>
        <v>0.35999156314880298</v>
      </c>
      <c r="F173" s="2">
        <f ca="1">IF(E173&lt;(($C$4-$C$3)/($C$6+$C$5-$C$4-$C$3)),$C$3+SQRT(E173*($C$6+$C$5-$C$4-$C$3)*($C$4-$C$3)),IF(E173&lt;1-(($C$6-$C$5)/($C$6+$C$5-$C$4-$C$3)),(E173*($C$6+$C$5-$C$4-$C$3)+$C$3+$C$4)/2,$C$6-SQRT((1-E173)*($C$6+$C$5-$C$4-$C$3)*($C$6-$C$5))))</f>
        <v>401.99409420416208</v>
      </c>
    </row>
    <row r="174" spans="5:6" x14ac:dyDescent="0.3">
      <c r="E174" s="2">
        <f t="shared" ca="1" si="2"/>
        <v>0.36047232886062441</v>
      </c>
      <c r="F174" s="2">
        <f ca="1">IF(E174&lt;(($C$4-$C$3)/($C$6+$C$5-$C$4-$C$3)),$C$3+SQRT(E174*($C$6+$C$5-$C$4-$C$3)*($C$4-$C$3)),IF(E174&lt;1-(($C$6-$C$5)/($C$6+$C$5-$C$4-$C$3)),(E174*($C$6+$C$5-$C$4-$C$3)+$C$3+$C$4)/2,$C$6-SQRT((1-E174)*($C$6+$C$5-$C$4-$C$3)*($C$6-$C$5))))</f>
        <v>402.33063020243708</v>
      </c>
    </row>
    <row r="175" spans="5:6" x14ac:dyDescent="0.3">
      <c r="E175" s="2">
        <f t="shared" ca="1" si="2"/>
        <v>0.25141234801496115</v>
      </c>
      <c r="F175" s="2">
        <f ca="1">IF(E175&lt;(($C$4-$C$3)/($C$6+$C$5-$C$4-$C$3)),$C$3+SQRT(E175*($C$6+$C$5-$C$4-$C$3)*($C$4-$C$3)),IF(E175&lt;1-(($C$6-$C$5)/($C$6+$C$5-$C$4-$C$3)),(E175*($C$6+$C$5-$C$4-$C$3)+$C$3+$C$4)/2,$C$6-SQRT((1-E175)*($C$6+$C$5-$C$4-$C$3)*($C$6-$C$5))))</f>
        <v>325.98864361047276</v>
      </c>
    </row>
    <row r="176" spans="5:6" x14ac:dyDescent="0.3">
      <c r="E176" s="2">
        <f t="shared" ca="1" si="2"/>
        <v>0.10700170530810527</v>
      </c>
      <c r="F176" s="2">
        <f ca="1">IF(E176&lt;(($C$4-$C$3)/($C$6+$C$5-$C$4-$C$3)),$C$3+SQRT(E176*($C$6+$C$5-$C$4-$C$3)*($C$4-$C$3)),IF(E176&lt;1-(($C$6-$C$5)/($C$6+$C$5-$C$4-$C$3)),(E176*($C$6+$C$5-$C$4-$C$3)+$C$3+$C$4)/2,$C$6-SQRT((1-E176)*($C$6+$C$5-$C$4-$C$3)*($C$6-$C$5))))</f>
        <v>224.90119371567368</v>
      </c>
    </row>
    <row r="177" spans="5:6" x14ac:dyDescent="0.3">
      <c r="E177" s="2">
        <f t="shared" ca="1" si="2"/>
        <v>0.79070818991346969</v>
      </c>
      <c r="F177" s="2">
        <f ca="1">IF(E177&lt;(($C$4-$C$3)/($C$6+$C$5-$C$4-$C$3)),$C$3+SQRT(E177*($C$6+$C$5-$C$4-$C$3)*($C$4-$C$3)),IF(E177&lt;1-(($C$6-$C$5)/($C$6+$C$5-$C$4-$C$3)),(E177*($C$6+$C$5-$C$4-$C$3)+$C$3+$C$4)/2,$C$6-SQRT((1-E177)*($C$6+$C$5-$C$4-$C$3)*($C$6-$C$5))))</f>
        <v>703.51634069253873</v>
      </c>
    </row>
    <row r="178" spans="5:6" x14ac:dyDescent="0.3">
      <c r="E178" s="2">
        <f t="shared" ca="1" si="2"/>
        <v>0.80742411426394312</v>
      </c>
      <c r="F178" s="2">
        <f ca="1">IF(E178&lt;(($C$4-$C$3)/($C$6+$C$5-$C$4-$C$3)),$C$3+SQRT(E178*($C$6+$C$5-$C$4-$C$3)*($C$4-$C$3)),IF(E178&lt;1-(($C$6-$C$5)/($C$6+$C$5-$C$4-$C$3)),(E178*($C$6+$C$5-$C$4-$C$3)+$C$3+$C$4)/2,$C$6-SQRT((1-E178)*($C$6+$C$5-$C$4-$C$3)*($C$6-$C$5))))</f>
        <v>715.60261602971127</v>
      </c>
    </row>
    <row r="179" spans="5:6" x14ac:dyDescent="0.3">
      <c r="E179" s="2">
        <f t="shared" ca="1" si="2"/>
        <v>0.77669441902633141</v>
      </c>
      <c r="F179" s="2">
        <f ca="1">IF(E179&lt;(($C$4-$C$3)/($C$6+$C$5-$C$4-$C$3)),$C$3+SQRT(E179*($C$6+$C$5-$C$4-$C$3)*($C$4-$C$3)),IF(E179&lt;1-(($C$6-$C$5)/($C$6+$C$5-$C$4-$C$3)),(E179*($C$6+$C$5-$C$4-$C$3)+$C$3+$C$4)/2,$C$6-SQRT((1-E179)*($C$6+$C$5-$C$4-$C$3)*($C$6-$C$5))))</f>
        <v>693.68609331843197</v>
      </c>
    </row>
    <row r="180" spans="5:6" x14ac:dyDescent="0.3">
      <c r="E180" s="2">
        <f t="shared" ca="1" si="2"/>
        <v>0.27426638084415955</v>
      </c>
      <c r="F180" s="2">
        <f ca="1">IF(E180&lt;(($C$4-$C$3)/($C$6+$C$5-$C$4-$C$3)),$C$3+SQRT(E180*($C$6+$C$5-$C$4-$C$3)*($C$4-$C$3)),IF(E180&lt;1-(($C$6-$C$5)/($C$6+$C$5-$C$4-$C$3)),(E180*($C$6+$C$5-$C$4-$C$3)+$C$3+$C$4)/2,$C$6-SQRT((1-E180)*($C$6+$C$5-$C$4-$C$3)*($C$6-$C$5))))</f>
        <v>341.98646659091168</v>
      </c>
    </row>
    <row r="181" spans="5:6" x14ac:dyDescent="0.3">
      <c r="E181" s="2">
        <f t="shared" ca="1" si="2"/>
        <v>0.38111886688289576</v>
      </c>
      <c r="F181" s="2">
        <f ca="1">IF(E181&lt;(($C$4-$C$3)/($C$6+$C$5-$C$4-$C$3)),$C$3+SQRT(E181*($C$6+$C$5-$C$4-$C$3)*($C$4-$C$3)),IF(E181&lt;1-(($C$6-$C$5)/($C$6+$C$5-$C$4-$C$3)),(E181*($C$6+$C$5-$C$4-$C$3)+$C$3+$C$4)/2,$C$6-SQRT((1-E181)*($C$6+$C$5-$C$4-$C$3)*($C$6-$C$5))))</f>
        <v>416.78320681802705</v>
      </c>
    </row>
    <row r="182" spans="5:6" x14ac:dyDescent="0.3">
      <c r="E182" s="2">
        <f t="shared" ca="1" si="2"/>
        <v>0.13948926081157764</v>
      </c>
      <c r="F182" s="2">
        <f ca="1">IF(E182&lt;(($C$4-$C$3)/($C$6+$C$5-$C$4-$C$3)),$C$3+SQRT(E182*($C$6+$C$5-$C$4-$C$3)*($C$4-$C$3)),IF(E182&lt;1-(($C$6-$C$5)/($C$6+$C$5-$C$4-$C$3)),(E182*($C$6+$C$5-$C$4-$C$3)+$C$3+$C$4)/2,$C$6-SQRT((1-E182)*($C$6+$C$5-$C$4-$C$3)*($C$6-$C$5))))</f>
        <v>247.64248256810436</v>
      </c>
    </row>
    <row r="183" spans="5:6" x14ac:dyDescent="0.3">
      <c r="E183" s="2">
        <f t="shared" ca="1" si="2"/>
        <v>0.39021564800035891</v>
      </c>
      <c r="F183" s="2">
        <f ca="1">IF(E183&lt;(($C$4-$C$3)/($C$6+$C$5-$C$4-$C$3)),$C$3+SQRT(E183*($C$6+$C$5-$C$4-$C$3)*($C$4-$C$3)),IF(E183&lt;1-(($C$6-$C$5)/($C$6+$C$5-$C$4-$C$3)),(E183*($C$6+$C$5-$C$4-$C$3)+$C$3+$C$4)/2,$C$6-SQRT((1-E183)*($C$6+$C$5-$C$4-$C$3)*($C$6-$C$5))))</f>
        <v>423.15095360025123</v>
      </c>
    </row>
    <row r="184" spans="5:6" x14ac:dyDescent="0.3">
      <c r="E184" s="2">
        <f t="shared" ca="1" si="2"/>
        <v>0.14185776369795389</v>
      </c>
      <c r="F184" s="2">
        <f ca="1">IF(E184&lt;(($C$4-$C$3)/($C$6+$C$5-$C$4-$C$3)),$C$3+SQRT(E184*($C$6+$C$5-$C$4-$C$3)*($C$4-$C$3)),IF(E184&lt;1-(($C$6-$C$5)/($C$6+$C$5-$C$4-$C$3)),(E184*($C$6+$C$5-$C$4-$C$3)+$C$3+$C$4)/2,$C$6-SQRT((1-E184)*($C$6+$C$5-$C$4-$C$3)*($C$6-$C$5))))</f>
        <v>249.30043458856773</v>
      </c>
    </row>
    <row r="185" spans="5:6" x14ac:dyDescent="0.3">
      <c r="E185" s="2">
        <f t="shared" ca="1" si="2"/>
        <v>0.52474510997482182</v>
      </c>
      <c r="F185" s="2">
        <f ca="1">IF(E185&lt;(($C$4-$C$3)/($C$6+$C$5-$C$4-$C$3)),$C$3+SQRT(E185*($C$6+$C$5-$C$4-$C$3)*($C$4-$C$3)),IF(E185&lt;1-(($C$6-$C$5)/($C$6+$C$5-$C$4-$C$3)),(E185*($C$6+$C$5-$C$4-$C$3)+$C$3+$C$4)/2,$C$6-SQRT((1-E185)*($C$6+$C$5-$C$4-$C$3)*($C$6-$C$5))))</f>
        <v>517.32157698237529</v>
      </c>
    </row>
    <row r="186" spans="5:6" x14ac:dyDescent="0.3">
      <c r="E186" s="2">
        <f t="shared" ca="1" si="2"/>
        <v>0.16880372808209321</v>
      </c>
      <c r="F186" s="2">
        <f ca="1">IF(E186&lt;(($C$4-$C$3)/($C$6+$C$5-$C$4-$C$3)),$C$3+SQRT(E186*($C$6+$C$5-$C$4-$C$3)*($C$4-$C$3)),IF(E186&lt;1-(($C$6-$C$5)/($C$6+$C$5-$C$4-$C$3)),(E186*($C$6+$C$5-$C$4-$C$3)+$C$3+$C$4)/2,$C$6-SQRT((1-E186)*($C$6+$C$5-$C$4-$C$3)*($C$6-$C$5))))</f>
        <v>268.16260965746523</v>
      </c>
    </row>
    <row r="187" spans="5:6" x14ac:dyDescent="0.3">
      <c r="E187" s="2">
        <f t="shared" ca="1" si="2"/>
        <v>0.36933321581434519</v>
      </c>
      <c r="F187" s="2">
        <f ca="1">IF(E187&lt;(($C$4-$C$3)/($C$6+$C$5-$C$4-$C$3)),$C$3+SQRT(E187*($C$6+$C$5-$C$4-$C$3)*($C$4-$C$3)),IF(E187&lt;1-(($C$6-$C$5)/($C$6+$C$5-$C$4-$C$3)),(E187*($C$6+$C$5-$C$4-$C$3)+$C$3+$C$4)/2,$C$6-SQRT((1-E187)*($C$6+$C$5-$C$4-$C$3)*($C$6-$C$5))))</f>
        <v>408.53325107004162</v>
      </c>
    </row>
    <row r="188" spans="5:6" x14ac:dyDescent="0.3">
      <c r="E188" s="2">
        <f t="shared" ca="1" si="2"/>
        <v>0.73720167175333462</v>
      </c>
      <c r="F188" s="2">
        <f ca="1">IF(E188&lt;(($C$4-$C$3)/($C$6+$C$5-$C$4-$C$3)),$C$3+SQRT(E188*($C$6+$C$5-$C$4-$C$3)*($C$4-$C$3)),IF(E188&lt;1-(($C$6-$C$5)/($C$6+$C$5-$C$4-$C$3)),(E188*($C$6+$C$5-$C$4-$C$3)+$C$3+$C$4)/2,$C$6-SQRT((1-E188)*($C$6+$C$5-$C$4-$C$3)*($C$6-$C$5))))</f>
        <v>666.04117022733419</v>
      </c>
    </row>
    <row r="189" spans="5:6" x14ac:dyDescent="0.3">
      <c r="E189" s="2">
        <f t="shared" ca="1" si="2"/>
        <v>0.3718908864726741</v>
      </c>
      <c r="F189" s="2">
        <f ca="1">IF(E189&lt;(($C$4-$C$3)/($C$6+$C$5-$C$4-$C$3)),$C$3+SQRT(E189*($C$6+$C$5-$C$4-$C$3)*($C$4-$C$3)),IF(E189&lt;1-(($C$6-$C$5)/($C$6+$C$5-$C$4-$C$3)),(E189*($C$6+$C$5-$C$4-$C$3)+$C$3+$C$4)/2,$C$6-SQRT((1-E189)*($C$6+$C$5-$C$4-$C$3)*($C$6-$C$5))))</f>
        <v>410.32362053087189</v>
      </c>
    </row>
    <row r="190" spans="5:6" x14ac:dyDescent="0.3">
      <c r="E190" s="2">
        <f t="shared" ca="1" si="2"/>
        <v>0.71870376710700956</v>
      </c>
      <c r="F190" s="2">
        <f ca="1">IF(E190&lt;(($C$4-$C$3)/($C$6+$C$5-$C$4-$C$3)),$C$3+SQRT(E190*($C$6+$C$5-$C$4-$C$3)*($C$4-$C$3)),IF(E190&lt;1-(($C$6-$C$5)/($C$6+$C$5-$C$4-$C$3)),(E190*($C$6+$C$5-$C$4-$C$3)+$C$3+$C$4)/2,$C$6-SQRT((1-E190)*($C$6+$C$5-$C$4-$C$3)*($C$6-$C$5))))</f>
        <v>653.09263697490667</v>
      </c>
    </row>
    <row r="191" spans="5:6" x14ac:dyDescent="0.3">
      <c r="E191" s="2">
        <f t="shared" ca="1" si="2"/>
        <v>0.21203861482532405</v>
      </c>
      <c r="F191" s="2">
        <f ca="1">IF(E191&lt;(($C$4-$C$3)/($C$6+$C$5-$C$4-$C$3)),$C$3+SQRT(E191*($C$6+$C$5-$C$4-$C$3)*($C$4-$C$3)),IF(E191&lt;1-(($C$6-$C$5)/($C$6+$C$5-$C$4-$C$3)),(E191*($C$6+$C$5-$C$4-$C$3)+$C$3+$C$4)/2,$C$6-SQRT((1-E191)*($C$6+$C$5-$C$4-$C$3)*($C$6-$C$5))))</f>
        <v>298.42703037772685</v>
      </c>
    </row>
    <row r="192" spans="5:6" x14ac:dyDescent="0.3">
      <c r="E192" s="2">
        <f t="shared" ca="1" si="2"/>
        <v>0.63881740460121361</v>
      </c>
      <c r="F192" s="2">
        <f ca="1">IF(E192&lt;(($C$4-$C$3)/($C$6+$C$5-$C$4-$C$3)),$C$3+SQRT(E192*($C$6+$C$5-$C$4-$C$3)*($C$4-$C$3)),IF(E192&lt;1-(($C$6-$C$5)/($C$6+$C$5-$C$4-$C$3)),(E192*($C$6+$C$5-$C$4-$C$3)+$C$3+$C$4)/2,$C$6-SQRT((1-E192)*($C$6+$C$5-$C$4-$C$3)*($C$6-$C$5))))</f>
        <v>597.17218322084955</v>
      </c>
    </row>
    <row r="193" spans="5:6" x14ac:dyDescent="0.3">
      <c r="E193" s="2">
        <f t="shared" ca="1" si="2"/>
        <v>7.0972064707583438E-2</v>
      </c>
      <c r="F193" s="2">
        <f ca="1">IF(E193&lt;(($C$4-$C$3)/($C$6+$C$5-$C$4-$C$3)),$C$3+SQRT(E193*($C$6+$C$5-$C$4-$C$3)*($C$4-$C$3)),IF(E193&lt;1-(($C$6-$C$5)/($C$6+$C$5-$C$4-$C$3)),(E193*($C$6+$C$5-$C$4-$C$3)+$C$3+$C$4)/2,$C$6-SQRT((1-E193)*($C$6+$C$5-$C$4-$C$3)*($C$6-$C$5))))</f>
        <v>199.67993308114569</v>
      </c>
    </row>
    <row r="194" spans="5:6" x14ac:dyDescent="0.3">
      <c r="E194" s="2">
        <f t="shared" ca="1" si="2"/>
        <v>0.90029226217787583</v>
      </c>
      <c r="F194" s="2">
        <f ca="1">IF(E194&lt;(($C$4-$C$3)/($C$6+$C$5-$C$4-$C$3)),$C$3+SQRT(E194*($C$6+$C$5-$C$4-$C$3)*($C$4-$C$3)),IF(E194&lt;1-(($C$6-$C$5)/($C$6+$C$5-$C$4-$C$3)),(E194*($C$6+$C$5-$C$4-$C$3)+$C$3+$C$4)/2,$C$6-SQRT((1-E194)*($C$6+$C$5-$C$4-$C$3)*($C$6-$C$5))))</f>
        <v>795.36068343230772</v>
      </c>
    </row>
    <row r="195" spans="5:6" x14ac:dyDescent="0.3">
      <c r="E195" s="2">
        <f t="shared" ref="E195:E258" ca="1" si="3">RAND()</f>
        <v>0.20873644380756007</v>
      </c>
      <c r="F195" s="2">
        <f ca="1">IF(E195&lt;(($C$4-$C$3)/($C$6+$C$5-$C$4-$C$3)),$C$3+SQRT(E195*($C$6+$C$5-$C$4-$C$3)*($C$4-$C$3)),IF(E195&lt;1-(($C$6-$C$5)/($C$6+$C$5-$C$4-$C$3)),(E195*($C$6+$C$5-$C$4-$C$3)+$C$3+$C$4)/2,$C$6-SQRT((1-E195)*($C$6+$C$5-$C$4-$C$3)*($C$6-$C$5))))</f>
        <v>296.11551066529205</v>
      </c>
    </row>
    <row r="196" spans="5:6" x14ac:dyDescent="0.3">
      <c r="E196" s="2">
        <f t="shared" ca="1" si="3"/>
        <v>0.89963568707309183</v>
      </c>
      <c r="F196" s="2">
        <f ca="1">IF(E196&lt;(($C$4-$C$3)/($C$6+$C$5-$C$4-$C$3)),$C$3+SQRT(E196*($C$6+$C$5-$C$4-$C$3)*($C$4-$C$3)),IF(E196&lt;1-(($C$6-$C$5)/($C$6+$C$5-$C$4-$C$3)),(E196*($C$6+$C$5-$C$4-$C$3)+$C$3+$C$4)/2,$C$6-SQRT((1-E196)*($C$6+$C$5-$C$4-$C$3)*($C$6-$C$5))))</f>
        <v>794.68801440417212</v>
      </c>
    </row>
    <row r="197" spans="5:6" x14ac:dyDescent="0.3">
      <c r="E197" s="2">
        <f t="shared" ca="1" si="3"/>
        <v>0.52874937675482958</v>
      </c>
      <c r="F197" s="2">
        <f ca="1">IF(E197&lt;(($C$4-$C$3)/($C$6+$C$5-$C$4-$C$3)),$C$3+SQRT(E197*($C$6+$C$5-$C$4-$C$3)*($C$4-$C$3)),IF(E197&lt;1-(($C$6-$C$5)/($C$6+$C$5-$C$4-$C$3)),(E197*($C$6+$C$5-$C$4-$C$3)+$C$3+$C$4)/2,$C$6-SQRT((1-E197)*($C$6+$C$5-$C$4-$C$3)*($C$6-$C$5))))</f>
        <v>520.12456372838074</v>
      </c>
    </row>
    <row r="198" spans="5:6" x14ac:dyDescent="0.3">
      <c r="E198" s="2">
        <f t="shared" ca="1" si="3"/>
        <v>0.40690315042143721</v>
      </c>
      <c r="F198" s="2">
        <f ca="1">IF(E198&lt;(($C$4-$C$3)/($C$6+$C$5-$C$4-$C$3)),$C$3+SQRT(E198*($C$6+$C$5-$C$4-$C$3)*($C$4-$C$3)),IF(E198&lt;1-(($C$6-$C$5)/($C$6+$C$5-$C$4-$C$3)),(E198*($C$6+$C$5-$C$4-$C$3)+$C$3+$C$4)/2,$C$6-SQRT((1-E198)*($C$6+$C$5-$C$4-$C$3)*($C$6-$C$5))))</f>
        <v>434.83220529500602</v>
      </c>
    </row>
    <row r="199" spans="5:6" x14ac:dyDescent="0.3">
      <c r="E199" s="2">
        <f t="shared" ca="1" si="3"/>
        <v>0.30494057232268379</v>
      </c>
      <c r="F199" s="2">
        <f ca="1">IF(E199&lt;(($C$4-$C$3)/($C$6+$C$5-$C$4-$C$3)),$C$3+SQRT(E199*($C$6+$C$5-$C$4-$C$3)*($C$4-$C$3)),IF(E199&lt;1-(($C$6-$C$5)/($C$6+$C$5-$C$4-$C$3)),(E199*($C$6+$C$5-$C$4-$C$3)+$C$3+$C$4)/2,$C$6-SQRT((1-E199)*($C$6+$C$5-$C$4-$C$3)*($C$6-$C$5))))</f>
        <v>363.45840062587865</v>
      </c>
    </row>
    <row r="200" spans="5:6" x14ac:dyDescent="0.3">
      <c r="E200" s="2">
        <f t="shared" ca="1" si="3"/>
        <v>0.69575392658542301</v>
      </c>
      <c r="F200" s="2">
        <f ca="1">IF(E200&lt;(($C$4-$C$3)/($C$6+$C$5-$C$4-$C$3)),$C$3+SQRT(E200*($C$6+$C$5-$C$4-$C$3)*($C$4-$C$3)),IF(E200&lt;1-(($C$6-$C$5)/($C$6+$C$5-$C$4-$C$3)),(E200*($C$6+$C$5-$C$4-$C$3)+$C$3+$C$4)/2,$C$6-SQRT((1-E200)*($C$6+$C$5-$C$4-$C$3)*($C$6-$C$5))))</f>
        <v>637.02774860979616</v>
      </c>
    </row>
    <row r="201" spans="5:6" x14ac:dyDescent="0.3">
      <c r="E201" s="2">
        <f t="shared" ca="1" si="3"/>
        <v>0.44955061063760404</v>
      </c>
      <c r="F201" s="2">
        <f ca="1">IF(E201&lt;(($C$4-$C$3)/($C$6+$C$5-$C$4-$C$3)),$C$3+SQRT(E201*($C$6+$C$5-$C$4-$C$3)*($C$4-$C$3)),IF(E201&lt;1-(($C$6-$C$5)/($C$6+$C$5-$C$4-$C$3)),(E201*($C$6+$C$5-$C$4-$C$3)+$C$3+$C$4)/2,$C$6-SQRT((1-E201)*($C$6+$C$5-$C$4-$C$3)*($C$6-$C$5))))</f>
        <v>464.68542744632282</v>
      </c>
    </row>
    <row r="202" spans="5:6" x14ac:dyDescent="0.3">
      <c r="E202" s="2">
        <f t="shared" ca="1" si="3"/>
        <v>0.35736541342470463</v>
      </c>
      <c r="F202" s="2">
        <f ca="1">IF(E202&lt;(($C$4-$C$3)/($C$6+$C$5-$C$4-$C$3)),$C$3+SQRT(E202*($C$6+$C$5-$C$4-$C$3)*($C$4-$C$3)),IF(E202&lt;1-(($C$6-$C$5)/($C$6+$C$5-$C$4-$C$3)),(E202*($C$6+$C$5-$C$4-$C$3)+$C$3+$C$4)/2,$C$6-SQRT((1-E202)*($C$6+$C$5-$C$4-$C$3)*($C$6-$C$5))))</f>
        <v>400.15578939729323</v>
      </c>
    </row>
    <row r="203" spans="5:6" x14ac:dyDescent="0.3">
      <c r="E203" s="2">
        <f t="shared" ca="1" si="3"/>
        <v>9.260504698298766E-2</v>
      </c>
      <c r="F203" s="2">
        <f ca="1">IF(E203&lt;(($C$4-$C$3)/($C$6+$C$5-$C$4-$C$3)),$C$3+SQRT(E203*($C$6+$C$5-$C$4-$C$3)*($C$4-$C$3)),IF(E203&lt;1-(($C$6-$C$5)/($C$6+$C$5-$C$4-$C$3)),(E203*($C$6+$C$5-$C$4-$C$3)+$C$3+$C$4)/2,$C$6-SQRT((1-E203)*($C$6+$C$5-$C$4-$C$3)*($C$6-$C$5))))</f>
        <v>214.82353288809136</v>
      </c>
    </row>
    <row r="204" spans="5:6" x14ac:dyDescent="0.3">
      <c r="E204" s="2">
        <f t="shared" ca="1" si="3"/>
        <v>0.58986095907450253</v>
      </c>
      <c r="F204" s="2">
        <f ca="1">IF(E204&lt;(($C$4-$C$3)/($C$6+$C$5-$C$4-$C$3)),$C$3+SQRT(E204*($C$6+$C$5-$C$4-$C$3)*($C$4-$C$3)),IF(E204&lt;1-(($C$6-$C$5)/($C$6+$C$5-$C$4-$C$3)),(E204*($C$6+$C$5-$C$4-$C$3)+$C$3+$C$4)/2,$C$6-SQRT((1-E204)*($C$6+$C$5-$C$4-$C$3)*($C$6-$C$5))))</f>
        <v>562.90267135215186</v>
      </c>
    </row>
    <row r="205" spans="5:6" x14ac:dyDescent="0.3">
      <c r="E205" s="2">
        <f t="shared" ca="1" si="3"/>
        <v>0.81444596509635192</v>
      </c>
      <c r="F205" s="2">
        <f ca="1">IF(E205&lt;(($C$4-$C$3)/($C$6+$C$5-$C$4-$C$3)),$C$3+SQRT(E205*($C$6+$C$5-$C$4-$C$3)*($C$4-$C$3)),IF(E205&lt;1-(($C$6-$C$5)/($C$6+$C$5-$C$4-$C$3)),(E205*($C$6+$C$5-$C$4-$C$3)+$C$3+$C$4)/2,$C$6-SQRT((1-E205)*($C$6+$C$5-$C$4-$C$3)*($C$6-$C$5))))</f>
        <v>720.83572101801383</v>
      </c>
    </row>
    <row r="206" spans="5:6" x14ac:dyDescent="0.3">
      <c r="E206" s="2">
        <f t="shared" ca="1" si="3"/>
        <v>0.51690381051202994</v>
      </c>
      <c r="F206" s="2">
        <f ca="1">IF(E206&lt;(($C$4-$C$3)/($C$6+$C$5-$C$4-$C$3)),$C$3+SQRT(E206*($C$6+$C$5-$C$4-$C$3)*($C$4-$C$3)),IF(E206&lt;1-(($C$6-$C$5)/($C$6+$C$5-$C$4-$C$3)),(E206*($C$6+$C$5-$C$4-$C$3)+$C$3+$C$4)/2,$C$6-SQRT((1-E206)*($C$6+$C$5-$C$4-$C$3)*($C$6-$C$5))))</f>
        <v>511.83266735842096</v>
      </c>
    </row>
    <row r="207" spans="5:6" x14ac:dyDescent="0.3">
      <c r="E207" s="2">
        <f t="shared" ca="1" si="3"/>
        <v>0.52365085873581785</v>
      </c>
      <c r="F207" s="2">
        <f ca="1">IF(E207&lt;(($C$4-$C$3)/($C$6+$C$5-$C$4-$C$3)),$C$3+SQRT(E207*($C$6+$C$5-$C$4-$C$3)*($C$4-$C$3)),IF(E207&lt;1-(($C$6-$C$5)/($C$6+$C$5-$C$4-$C$3)),(E207*($C$6+$C$5-$C$4-$C$3)+$C$3+$C$4)/2,$C$6-SQRT((1-E207)*($C$6+$C$5-$C$4-$C$3)*($C$6-$C$5))))</f>
        <v>516.55560111507248</v>
      </c>
    </row>
    <row r="208" spans="5:6" x14ac:dyDescent="0.3">
      <c r="E208" s="2">
        <f t="shared" ca="1" si="3"/>
        <v>0.99096946727371538</v>
      </c>
      <c r="F208" s="2">
        <f ca="1">IF(E208&lt;(($C$4-$C$3)/($C$6+$C$5-$C$4-$C$3)),$C$3+SQRT(E208*($C$6+$C$5-$C$4-$C$3)*($C$4-$C$3)),IF(E208&lt;1-(($C$6-$C$5)/($C$6+$C$5-$C$4-$C$3)),(E208*($C$6+$C$5-$C$4-$C$3)+$C$3+$C$4)/2,$C$6-SQRT((1-E208)*($C$6+$C$5-$C$4-$C$3)*($C$6-$C$5))))</f>
        <v>938.41409459105478</v>
      </c>
    </row>
    <row r="209" spans="5:6" x14ac:dyDescent="0.3">
      <c r="E209" s="2">
        <f t="shared" ca="1" si="3"/>
        <v>0.48172718405686399</v>
      </c>
      <c r="F209" s="2">
        <f ca="1">IF(E209&lt;(($C$4-$C$3)/($C$6+$C$5-$C$4-$C$3)),$C$3+SQRT(E209*($C$6+$C$5-$C$4-$C$3)*($C$4-$C$3)),IF(E209&lt;1-(($C$6-$C$5)/($C$6+$C$5-$C$4-$C$3)),(E209*($C$6+$C$5-$C$4-$C$3)+$C$3+$C$4)/2,$C$6-SQRT((1-E209)*($C$6+$C$5-$C$4-$C$3)*($C$6-$C$5))))</f>
        <v>487.20902883980477</v>
      </c>
    </row>
    <row r="210" spans="5:6" x14ac:dyDescent="0.3">
      <c r="E210" s="2">
        <f t="shared" ca="1" si="3"/>
        <v>0.53112271396353294</v>
      </c>
      <c r="F210" s="2">
        <f ca="1">IF(E210&lt;(($C$4-$C$3)/($C$6+$C$5-$C$4-$C$3)),$C$3+SQRT(E210*($C$6+$C$5-$C$4-$C$3)*($C$4-$C$3)),IF(E210&lt;1-(($C$6-$C$5)/($C$6+$C$5-$C$4-$C$3)),(E210*($C$6+$C$5-$C$4-$C$3)+$C$3+$C$4)/2,$C$6-SQRT((1-E210)*($C$6+$C$5-$C$4-$C$3)*($C$6-$C$5))))</f>
        <v>521.78589977447314</v>
      </c>
    </row>
    <row r="211" spans="5:6" x14ac:dyDescent="0.3">
      <c r="E211" s="2">
        <f t="shared" ca="1" si="3"/>
        <v>0.32203164139492324</v>
      </c>
      <c r="F211" s="2">
        <f ca="1">IF(E211&lt;(($C$4-$C$3)/($C$6+$C$5-$C$4-$C$3)),$C$3+SQRT(E211*($C$6+$C$5-$C$4-$C$3)*($C$4-$C$3)),IF(E211&lt;1-(($C$6-$C$5)/($C$6+$C$5-$C$4-$C$3)),(E211*($C$6+$C$5-$C$4-$C$3)+$C$3+$C$4)/2,$C$6-SQRT((1-E211)*($C$6+$C$5-$C$4-$C$3)*($C$6-$C$5))))</f>
        <v>375.42214897644624</v>
      </c>
    </row>
    <row r="212" spans="5:6" x14ac:dyDescent="0.3">
      <c r="E212" s="2">
        <f t="shared" ca="1" si="3"/>
        <v>0.62822168867841133</v>
      </c>
      <c r="F212" s="2">
        <f ca="1">IF(E212&lt;(($C$4-$C$3)/($C$6+$C$5-$C$4-$C$3)),$C$3+SQRT(E212*($C$6+$C$5-$C$4-$C$3)*($C$4-$C$3)),IF(E212&lt;1-(($C$6-$C$5)/($C$6+$C$5-$C$4-$C$3)),(E212*($C$6+$C$5-$C$4-$C$3)+$C$3+$C$4)/2,$C$6-SQRT((1-E212)*($C$6+$C$5-$C$4-$C$3)*($C$6-$C$5))))</f>
        <v>589.7551820748879</v>
      </c>
    </row>
    <row r="213" spans="5:6" x14ac:dyDescent="0.3">
      <c r="E213" s="2">
        <f t="shared" ca="1" si="3"/>
        <v>0.98582080986031784</v>
      </c>
      <c r="F213" s="2">
        <f ca="1">IF(E213&lt;(($C$4-$C$3)/($C$6+$C$5-$C$4-$C$3)),$C$3+SQRT(E213*($C$6+$C$5-$C$4-$C$3)*($C$4-$C$3)),IF(E213&lt;1-(($C$6-$C$5)/($C$6+$C$5-$C$4-$C$3)),(E213*($C$6+$C$5-$C$4-$C$3)+$C$3+$C$4)/2,$C$6-SQRT((1-E213)*($C$6+$C$5-$C$4-$C$3)*($C$6-$C$5))))</f>
        <v>922.82966982922449</v>
      </c>
    </row>
    <row r="214" spans="5:6" x14ac:dyDescent="0.3">
      <c r="E214" s="2">
        <f t="shared" ca="1" si="3"/>
        <v>0.79025150969807767</v>
      </c>
      <c r="F214" s="2">
        <f ca="1">IF(E214&lt;(($C$4-$C$3)/($C$6+$C$5-$C$4-$C$3)),$C$3+SQRT(E214*($C$6+$C$5-$C$4-$C$3)*($C$4-$C$3)),IF(E214&lt;1-(($C$6-$C$5)/($C$6+$C$5-$C$4-$C$3)),(E214*($C$6+$C$5-$C$4-$C$3)+$C$3+$C$4)/2,$C$6-SQRT((1-E214)*($C$6+$C$5-$C$4-$C$3)*($C$6-$C$5))))</f>
        <v>703.19304939606388</v>
      </c>
    </row>
    <row r="215" spans="5:6" x14ac:dyDescent="0.3">
      <c r="E215" s="2">
        <f t="shared" ca="1" si="3"/>
        <v>0.82186089866221501</v>
      </c>
      <c r="F215" s="2">
        <f ca="1">IF(E215&lt;(($C$4-$C$3)/($C$6+$C$5-$C$4-$C$3)),$C$3+SQRT(E215*($C$6+$C$5-$C$4-$C$3)*($C$4-$C$3)),IF(E215&lt;1-(($C$6-$C$5)/($C$6+$C$5-$C$4-$C$3)),(E215*($C$6+$C$5-$C$4-$C$3)+$C$3+$C$4)/2,$C$6-SQRT((1-E215)*($C$6+$C$5-$C$4-$C$3)*($C$6-$C$5))))</f>
        <v>726.47043567126116</v>
      </c>
    </row>
    <row r="216" spans="5:6" x14ac:dyDescent="0.3">
      <c r="E216" s="2">
        <f t="shared" ca="1" si="3"/>
        <v>0.75401369167847687</v>
      </c>
      <c r="F216" s="2">
        <f ca="1">IF(E216&lt;(($C$4-$C$3)/($C$6+$C$5-$C$4-$C$3)),$C$3+SQRT(E216*($C$6+$C$5-$C$4-$C$3)*($C$4-$C$3)),IF(E216&lt;1-(($C$6-$C$5)/($C$6+$C$5-$C$4-$C$3)),(E216*($C$6+$C$5-$C$4-$C$3)+$C$3+$C$4)/2,$C$6-SQRT((1-E216)*($C$6+$C$5-$C$4-$C$3)*($C$6-$C$5))))</f>
        <v>677.80958417493378</v>
      </c>
    </row>
    <row r="217" spans="5:6" x14ac:dyDescent="0.3">
      <c r="E217" s="2">
        <f t="shared" ca="1" si="3"/>
        <v>0.43173475889194335</v>
      </c>
      <c r="F217" s="2">
        <f ca="1">IF(E217&lt;(($C$4-$C$3)/($C$6+$C$5-$C$4-$C$3)),$C$3+SQRT(E217*($C$6+$C$5-$C$4-$C$3)*($C$4-$C$3)),IF(E217&lt;1-(($C$6-$C$5)/($C$6+$C$5-$C$4-$C$3)),(E217*($C$6+$C$5-$C$4-$C$3)+$C$3+$C$4)/2,$C$6-SQRT((1-E217)*($C$6+$C$5-$C$4-$C$3)*($C$6-$C$5))))</f>
        <v>452.21433122436036</v>
      </c>
    </row>
    <row r="218" spans="5:6" x14ac:dyDescent="0.3">
      <c r="E218" s="2">
        <f t="shared" ca="1" si="3"/>
        <v>0.63185120009352091</v>
      </c>
      <c r="F218" s="2">
        <f ca="1">IF(E218&lt;(($C$4-$C$3)/($C$6+$C$5-$C$4-$C$3)),$C$3+SQRT(E218*($C$6+$C$5-$C$4-$C$3)*($C$4-$C$3)),IF(E218&lt;1-(($C$6-$C$5)/($C$6+$C$5-$C$4-$C$3)),(E218*($C$6+$C$5-$C$4-$C$3)+$C$3+$C$4)/2,$C$6-SQRT((1-E218)*($C$6+$C$5-$C$4-$C$3)*($C$6-$C$5))))</f>
        <v>592.29584006546463</v>
      </c>
    </row>
    <row r="219" spans="5:6" x14ac:dyDescent="0.3">
      <c r="E219" s="2">
        <f t="shared" ca="1" si="3"/>
        <v>0.52392005289384858</v>
      </c>
      <c r="F219" s="2">
        <f ca="1">IF(E219&lt;(($C$4-$C$3)/($C$6+$C$5-$C$4-$C$3)),$C$3+SQRT(E219*($C$6+$C$5-$C$4-$C$3)*($C$4-$C$3)),IF(E219&lt;1-(($C$6-$C$5)/($C$6+$C$5-$C$4-$C$3)),(E219*($C$6+$C$5-$C$4-$C$3)+$C$3+$C$4)/2,$C$6-SQRT((1-E219)*($C$6+$C$5-$C$4-$C$3)*($C$6-$C$5))))</f>
        <v>516.74403702569407</v>
      </c>
    </row>
    <row r="220" spans="5:6" x14ac:dyDescent="0.3">
      <c r="E220" s="2">
        <f t="shared" ca="1" si="3"/>
        <v>0.25063646611102164</v>
      </c>
      <c r="F220" s="2">
        <f ca="1">IF(E220&lt;(($C$4-$C$3)/($C$6+$C$5-$C$4-$C$3)),$C$3+SQRT(E220*($C$6+$C$5-$C$4-$C$3)*($C$4-$C$3)),IF(E220&lt;1-(($C$6-$C$5)/($C$6+$C$5-$C$4-$C$3)),(E220*($C$6+$C$5-$C$4-$C$3)+$C$3+$C$4)/2,$C$6-SQRT((1-E220)*($C$6+$C$5-$C$4-$C$3)*($C$6-$C$5))))</f>
        <v>325.44552627771515</v>
      </c>
    </row>
    <row r="221" spans="5:6" x14ac:dyDescent="0.3">
      <c r="E221" s="2">
        <f t="shared" ca="1" si="3"/>
        <v>0.49909246114065609</v>
      </c>
      <c r="F221" s="2">
        <f ca="1">IF(E221&lt;(($C$4-$C$3)/($C$6+$C$5-$C$4-$C$3)),$C$3+SQRT(E221*($C$6+$C$5-$C$4-$C$3)*($C$4-$C$3)),IF(E221&lt;1-(($C$6-$C$5)/($C$6+$C$5-$C$4-$C$3)),(E221*($C$6+$C$5-$C$4-$C$3)+$C$3+$C$4)/2,$C$6-SQRT((1-E221)*($C$6+$C$5-$C$4-$C$3)*($C$6-$C$5))))</f>
        <v>499.36472279845924</v>
      </c>
    </row>
    <row r="222" spans="5:6" x14ac:dyDescent="0.3">
      <c r="E222" s="2">
        <f t="shared" ca="1" si="3"/>
        <v>0.40474428840796484</v>
      </c>
      <c r="F222" s="2">
        <f ca="1">IF(E222&lt;(($C$4-$C$3)/($C$6+$C$5-$C$4-$C$3)),$C$3+SQRT(E222*($C$6+$C$5-$C$4-$C$3)*($C$4-$C$3)),IF(E222&lt;1-(($C$6-$C$5)/($C$6+$C$5-$C$4-$C$3)),(E222*($C$6+$C$5-$C$4-$C$3)+$C$3+$C$4)/2,$C$6-SQRT((1-E222)*($C$6+$C$5-$C$4-$C$3)*($C$6-$C$5))))</f>
        <v>433.32100188557541</v>
      </c>
    </row>
    <row r="223" spans="5:6" x14ac:dyDescent="0.3">
      <c r="E223" s="2">
        <f t="shared" ca="1" si="3"/>
        <v>0.54234145025233171</v>
      </c>
      <c r="F223" s="2">
        <f ca="1">IF(E223&lt;(($C$4-$C$3)/($C$6+$C$5-$C$4-$C$3)),$C$3+SQRT(E223*($C$6+$C$5-$C$4-$C$3)*($C$4-$C$3)),IF(E223&lt;1-(($C$6-$C$5)/($C$6+$C$5-$C$4-$C$3)),(E223*($C$6+$C$5-$C$4-$C$3)+$C$3+$C$4)/2,$C$6-SQRT((1-E223)*($C$6+$C$5-$C$4-$C$3)*($C$6-$C$5))))</f>
        <v>529.63901517663226</v>
      </c>
    </row>
    <row r="224" spans="5:6" x14ac:dyDescent="0.3">
      <c r="E224" s="2">
        <f t="shared" ca="1" si="3"/>
        <v>0.1686909016282292</v>
      </c>
      <c r="F224" s="2">
        <f ca="1">IF(E224&lt;(($C$4-$C$3)/($C$6+$C$5-$C$4-$C$3)),$C$3+SQRT(E224*($C$6+$C$5-$C$4-$C$3)*($C$4-$C$3)),IF(E224&lt;1-(($C$6-$C$5)/($C$6+$C$5-$C$4-$C$3)),(E224*($C$6+$C$5-$C$4-$C$3)+$C$3+$C$4)/2,$C$6-SQRT((1-E224)*($C$6+$C$5-$C$4-$C$3)*($C$6-$C$5))))</f>
        <v>268.08363113976043</v>
      </c>
    </row>
    <row r="225" spans="5:6" x14ac:dyDescent="0.3">
      <c r="E225" s="2">
        <f t="shared" ca="1" si="3"/>
        <v>0.1219354005268477</v>
      </c>
      <c r="F225" s="2">
        <f ca="1">IF(E225&lt;(($C$4-$C$3)/($C$6+$C$5-$C$4-$C$3)),$C$3+SQRT(E225*($C$6+$C$5-$C$4-$C$3)*($C$4-$C$3)),IF(E225&lt;1-(($C$6-$C$5)/($C$6+$C$5-$C$4-$C$3)),(E225*($C$6+$C$5-$C$4-$C$3)+$C$3+$C$4)/2,$C$6-SQRT((1-E225)*($C$6+$C$5-$C$4-$C$3)*($C$6-$C$5))))</f>
        <v>235.3547803687934</v>
      </c>
    </row>
    <row r="226" spans="5:6" x14ac:dyDescent="0.3">
      <c r="E226" s="2">
        <f t="shared" ca="1" si="3"/>
        <v>0.53271178524930418</v>
      </c>
      <c r="F226" s="2">
        <f ca="1">IF(E226&lt;(($C$4-$C$3)/($C$6+$C$5-$C$4-$C$3)),$C$3+SQRT(E226*($C$6+$C$5-$C$4-$C$3)*($C$4-$C$3)),IF(E226&lt;1-(($C$6-$C$5)/($C$6+$C$5-$C$4-$C$3)),(E226*($C$6+$C$5-$C$4-$C$3)+$C$3+$C$4)/2,$C$6-SQRT((1-E226)*($C$6+$C$5-$C$4-$C$3)*($C$6-$C$5))))</f>
        <v>522.89824967451295</v>
      </c>
    </row>
    <row r="227" spans="5:6" x14ac:dyDescent="0.3">
      <c r="E227" s="2">
        <f t="shared" ca="1" si="3"/>
        <v>0.67460624105499822</v>
      </c>
      <c r="F227" s="2">
        <f ca="1">IF(E227&lt;(($C$4-$C$3)/($C$6+$C$5-$C$4-$C$3)),$C$3+SQRT(E227*($C$6+$C$5-$C$4-$C$3)*($C$4-$C$3)),IF(E227&lt;1-(($C$6-$C$5)/($C$6+$C$5-$C$4-$C$3)),(E227*($C$6+$C$5-$C$4-$C$3)+$C$3+$C$4)/2,$C$6-SQRT((1-E227)*($C$6+$C$5-$C$4-$C$3)*($C$6-$C$5))))</f>
        <v>622.2243687384987</v>
      </c>
    </row>
    <row r="228" spans="5:6" x14ac:dyDescent="0.3">
      <c r="E228" s="2">
        <f t="shared" ca="1" si="3"/>
        <v>0.623421826843506</v>
      </c>
      <c r="F228" s="2">
        <f ca="1">IF(E228&lt;(($C$4-$C$3)/($C$6+$C$5-$C$4-$C$3)),$C$3+SQRT(E228*($C$6+$C$5-$C$4-$C$3)*($C$4-$C$3)),IF(E228&lt;1-(($C$6-$C$5)/($C$6+$C$5-$C$4-$C$3)),(E228*($C$6+$C$5-$C$4-$C$3)+$C$3+$C$4)/2,$C$6-SQRT((1-E228)*($C$6+$C$5-$C$4-$C$3)*($C$6-$C$5))))</f>
        <v>586.3952787904542</v>
      </c>
    </row>
    <row r="229" spans="5:6" x14ac:dyDescent="0.3">
      <c r="E229" s="2">
        <f t="shared" ca="1" si="3"/>
        <v>0.75026328570824286</v>
      </c>
      <c r="F229" s="2">
        <f ca="1">IF(E229&lt;(($C$4-$C$3)/($C$6+$C$5-$C$4-$C$3)),$C$3+SQRT(E229*($C$6+$C$5-$C$4-$C$3)*($C$4-$C$3)),IF(E229&lt;1-(($C$6-$C$5)/($C$6+$C$5-$C$4-$C$3)),(E229*($C$6+$C$5-$C$4-$C$3)+$C$3+$C$4)/2,$C$6-SQRT((1-E229)*($C$6+$C$5-$C$4-$C$3)*($C$6-$C$5))))</f>
        <v>675.18429999576995</v>
      </c>
    </row>
    <row r="230" spans="5:6" x14ac:dyDescent="0.3">
      <c r="E230" s="2">
        <f t="shared" ca="1" si="3"/>
        <v>0.78211524170213609</v>
      </c>
      <c r="F230" s="2">
        <f ca="1">IF(E230&lt;(($C$4-$C$3)/($C$6+$C$5-$C$4-$C$3)),$C$3+SQRT(E230*($C$6+$C$5-$C$4-$C$3)*($C$4-$C$3)),IF(E230&lt;1-(($C$6-$C$5)/($C$6+$C$5-$C$4-$C$3)),(E230*($C$6+$C$5-$C$4-$C$3)+$C$3+$C$4)/2,$C$6-SQRT((1-E230)*($C$6+$C$5-$C$4-$C$3)*($C$6-$C$5))))</f>
        <v>697.48066919149528</v>
      </c>
    </row>
    <row r="231" spans="5:6" x14ac:dyDescent="0.3">
      <c r="E231" s="2">
        <f t="shared" ca="1" si="3"/>
        <v>0.24815142943643675</v>
      </c>
      <c r="F231" s="2">
        <f ca="1">IF(E231&lt;(($C$4-$C$3)/($C$6+$C$5-$C$4-$C$3)),$C$3+SQRT(E231*($C$6+$C$5-$C$4-$C$3)*($C$4-$C$3)),IF(E231&lt;1-(($C$6-$C$5)/($C$6+$C$5-$C$4-$C$3)),(E231*($C$6+$C$5-$C$4-$C$3)+$C$3+$C$4)/2,$C$6-SQRT((1-E231)*($C$6+$C$5-$C$4-$C$3)*($C$6-$C$5))))</f>
        <v>323.70600060550572</v>
      </c>
    </row>
    <row r="232" spans="5:6" x14ac:dyDescent="0.3">
      <c r="E232" s="2">
        <f t="shared" ca="1" si="3"/>
        <v>0.23417519104621509</v>
      </c>
      <c r="F232" s="2">
        <f ca="1">IF(E232&lt;(($C$4-$C$3)/($C$6+$C$5-$C$4-$C$3)),$C$3+SQRT(E232*($C$6+$C$5-$C$4-$C$3)*($C$4-$C$3)),IF(E232&lt;1-(($C$6-$C$5)/($C$6+$C$5-$C$4-$C$3)),(E232*($C$6+$C$5-$C$4-$C$3)+$C$3+$C$4)/2,$C$6-SQRT((1-E232)*($C$6+$C$5-$C$4-$C$3)*($C$6-$C$5))))</f>
        <v>313.92263373235056</v>
      </c>
    </row>
    <row r="233" spans="5:6" x14ac:dyDescent="0.3">
      <c r="E233" s="2">
        <f t="shared" ca="1" si="3"/>
        <v>0.48357869099015816</v>
      </c>
      <c r="F233" s="2">
        <f ca="1">IF(E233&lt;(($C$4-$C$3)/($C$6+$C$5-$C$4-$C$3)),$C$3+SQRT(E233*($C$6+$C$5-$C$4-$C$3)*($C$4-$C$3)),IF(E233&lt;1-(($C$6-$C$5)/($C$6+$C$5-$C$4-$C$3)),(E233*($C$6+$C$5-$C$4-$C$3)+$C$3+$C$4)/2,$C$6-SQRT((1-E233)*($C$6+$C$5-$C$4-$C$3)*($C$6-$C$5))))</f>
        <v>488.50508369311069</v>
      </c>
    </row>
    <row r="234" spans="5:6" x14ac:dyDescent="0.3">
      <c r="E234" s="2">
        <f t="shared" ca="1" si="3"/>
        <v>5.2696429741820205E-2</v>
      </c>
      <c r="F234" s="2">
        <f ca="1">IF(E234&lt;(($C$4-$C$3)/($C$6+$C$5-$C$4-$C$3)),$C$3+SQRT(E234*($C$6+$C$5-$C$4-$C$3)*($C$4-$C$3)),IF(E234&lt;1-(($C$6-$C$5)/($C$6+$C$5-$C$4-$C$3)),(E234*($C$6+$C$5-$C$4-$C$3)+$C$3+$C$4)/2,$C$6-SQRT((1-E234)*($C$6+$C$5-$C$4-$C$3)*($C$6-$C$5))))</f>
        <v>185.89237546985663</v>
      </c>
    </row>
    <row r="235" spans="5:6" x14ac:dyDescent="0.3">
      <c r="E235" s="2">
        <f t="shared" ca="1" si="3"/>
        <v>0.51277878364790652</v>
      </c>
      <c r="F235" s="2">
        <f ca="1">IF(E235&lt;(($C$4-$C$3)/($C$6+$C$5-$C$4-$C$3)),$C$3+SQRT(E235*($C$6+$C$5-$C$4-$C$3)*($C$4-$C$3)),IF(E235&lt;1-(($C$6-$C$5)/($C$6+$C$5-$C$4-$C$3)),(E235*($C$6+$C$5-$C$4-$C$3)+$C$3+$C$4)/2,$C$6-SQRT((1-E235)*($C$6+$C$5-$C$4-$C$3)*($C$6-$C$5))))</f>
        <v>508.94514855353458</v>
      </c>
    </row>
    <row r="236" spans="5:6" x14ac:dyDescent="0.3">
      <c r="E236" s="2">
        <f t="shared" ca="1" si="3"/>
        <v>0.83853903904635052</v>
      </c>
      <c r="F236" s="2">
        <f ca="1">IF(E236&lt;(($C$4-$C$3)/($C$6+$C$5-$C$4-$C$3)),$C$3+SQRT(E236*($C$6+$C$5-$C$4-$C$3)*($C$4-$C$3)),IF(E236&lt;1-(($C$6-$C$5)/($C$6+$C$5-$C$4-$C$3)),(E236*($C$6+$C$5-$C$4-$C$3)+$C$3+$C$4)/2,$C$6-SQRT((1-E236)*($C$6+$C$5-$C$4-$C$3)*($C$6-$C$5))))</f>
        <v>739.58954782779404</v>
      </c>
    </row>
    <row r="237" spans="5:6" x14ac:dyDescent="0.3">
      <c r="E237" s="2">
        <f t="shared" ca="1" si="3"/>
        <v>0.63261531275006411</v>
      </c>
      <c r="F237" s="2">
        <f ca="1">IF(E237&lt;(($C$4-$C$3)/($C$6+$C$5-$C$4-$C$3)),$C$3+SQRT(E237*($C$6+$C$5-$C$4-$C$3)*($C$4-$C$3)),IF(E237&lt;1-(($C$6-$C$5)/($C$6+$C$5-$C$4-$C$3)),(E237*($C$6+$C$5-$C$4-$C$3)+$C$3+$C$4)/2,$C$6-SQRT((1-E237)*($C$6+$C$5-$C$4-$C$3)*($C$6-$C$5))))</f>
        <v>592.83071892504495</v>
      </c>
    </row>
    <row r="238" spans="5:6" x14ac:dyDescent="0.3">
      <c r="E238" s="2">
        <f t="shared" ca="1" si="3"/>
        <v>0.42796951955788221</v>
      </c>
      <c r="F238" s="2">
        <f ca="1">IF(E238&lt;(($C$4-$C$3)/($C$6+$C$5-$C$4-$C$3)),$C$3+SQRT(E238*($C$6+$C$5-$C$4-$C$3)*($C$4-$C$3)),IF(E238&lt;1-(($C$6-$C$5)/($C$6+$C$5-$C$4-$C$3)),(E238*($C$6+$C$5-$C$4-$C$3)+$C$3+$C$4)/2,$C$6-SQRT((1-E238)*($C$6+$C$5-$C$4-$C$3)*($C$6-$C$5))))</f>
        <v>449.57866369051754</v>
      </c>
    </row>
    <row r="239" spans="5:6" x14ac:dyDescent="0.3">
      <c r="E239" s="2">
        <f t="shared" ca="1" si="3"/>
        <v>0.85129944132390767</v>
      </c>
      <c r="F239" s="2">
        <f ca="1">IF(E239&lt;(($C$4-$C$3)/($C$6+$C$5-$C$4-$C$3)),$C$3+SQRT(E239*($C$6+$C$5-$C$4-$C$3)*($C$4-$C$3)),IF(E239&lt;1-(($C$6-$C$5)/($C$6+$C$5-$C$4-$C$3)),(E239*($C$6+$C$5-$C$4-$C$3)+$C$3+$C$4)/2,$C$6-SQRT((1-E239)*($C$6+$C$5-$C$4-$C$3)*($C$6-$C$5))))</f>
        <v>750.09154747396246</v>
      </c>
    </row>
    <row r="240" spans="5:6" x14ac:dyDescent="0.3">
      <c r="E240" s="2">
        <f t="shared" ca="1" si="3"/>
        <v>2.8466818114798342E-2</v>
      </c>
      <c r="F240" s="2">
        <f ca="1">IF(E240&lt;(($C$4-$C$3)/($C$6+$C$5-$C$4-$C$3)),$C$3+SQRT(E240*($C$6+$C$5-$C$4-$C$3)*($C$4-$C$3)),IF(E240&lt;1-(($C$6-$C$5)/($C$6+$C$5-$C$4-$C$3)),(E240*($C$6+$C$5-$C$4-$C$3)+$C$3+$C$4)/2,$C$6-SQRT((1-E240)*($C$6+$C$5-$C$4-$C$3)*($C$6-$C$5))))</f>
        <v>163.12966446981773</v>
      </c>
    </row>
    <row r="241" spans="5:6" x14ac:dyDescent="0.3">
      <c r="E241" s="2">
        <f t="shared" ca="1" si="3"/>
        <v>0.26057292018881695</v>
      </c>
      <c r="F241" s="2">
        <f ca="1">IF(E241&lt;(($C$4-$C$3)/($C$6+$C$5-$C$4-$C$3)),$C$3+SQRT(E241*($C$6+$C$5-$C$4-$C$3)*($C$4-$C$3)),IF(E241&lt;1-(($C$6-$C$5)/($C$6+$C$5-$C$4-$C$3)),(E241*($C$6+$C$5-$C$4-$C$3)+$C$3+$C$4)/2,$C$6-SQRT((1-E241)*($C$6+$C$5-$C$4-$C$3)*($C$6-$C$5))))</f>
        <v>332.40104413217188</v>
      </c>
    </row>
    <row r="242" spans="5:6" x14ac:dyDescent="0.3">
      <c r="E242" s="2">
        <f t="shared" ca="1" si="3"/>
        <v>0.27261345608919918</v>
      </c>
      <c r="F242" s="2">
        <f ca="1">IF(E242&lt;(($C$4-$C$3)/($C$6+$C$5-$C$4-$C$3)),$C$3+SQRT(E242*($C$6+$C$5-$C$4-$C$3)*($C$4-$C$3)),IF(E242&lt;1-(($C$6-$C$5)/($C$6+$C$5-$C$4-$C$3)),(E242*($C$6+$C$5-$C$4-$C$3)+$C$3+$C$4)/2,$C$6-SQRT((1-E242)*($C$6+$C$5-$C$4-$C$3)*($C$6-$C$5))))</f>
        <v>340.82941926243939</v>
      </c>
    </row>
    <row r="243" spans="5:6" x14ac:dyDescent="0.3">
      <c r="E243" s="2">
        <f t="shared" ca="1" si="3"/>
        <v>8.0741850545168692E-2</v>
      </c>
      <c r="F243" s="2">
        <f ca="1">IF(E243&lt;(($C$4-$C$3)/($C$6+$C$5-$C$4-$C$3)),$C$3+SQRT(E243*($C$6+$C$5-$C$4-$C$3)*($C$4-$C$3)),IF(E243&lt;1-(($C$6-$C$5)/($C$6+$C$5-$C$4-$C$3)),(E243*($C$6+$C$5-$C$4-$C$3)+$C$3+$C$4)/2,$C$6-SQRT((1-E243)*($C$6+$C$5-$C$4-$C$3)*($C$6-$C$5))))</f>
        <v>206.51929538161809</v>
      </c>
    </row>
    <row r="244" spans="5:6" x14ac:dyDescent="0.3">
      <c r="E244" s="2">
        <f t="shared" ca="1" si="3"/>
        <v>4.0862930863146962E-2</v>
      </c>
      <c r="F244" s="2">
        <f ca="1">IF(E244&lt;(($C$4-$C$3)/($C$6+$C$5-$C$4-$C$3)),$C$3+SQRT(E244*($C$6+$C$5-$C$4-$C$3)*($C$4-$C$3)),IF(E244&lt;1-(($C$6-$C$5)/($C$6+$C$5-$C$4-$C$3)),(E244*($C$6+$C$5-$C$4-$C$3)+$C$3+$C$4)/2,$C$6-SQRT((1-E244)*($C$6+$C$5-$C$4-$C$3)*($C$6-$C$5))))</f>
        <v>175.63603850573202</v>
      </c>
    </row>
    <row r="245" spans="5:6" x14ac:dyDescent="0.3">
      <c r="E245" s="2">
        <f t="shared" ca="1" si="3"/>
        <v>0.52822111370270419</v>
      </c>
      <c r="F245" s="2">
        <f ca="1">IF(E245&lt;(($C$4-$C$3)/($C$6+$C$5-$C$4-$C$3)),$C$3+SQRT(E245*($C$6+$C$5-$C$4-$C$3)*($C$4-$C$3)),IF(E245&lt;1-(($C$6-$C$5)/($C$6+$C$5-$C$4-$C$3)),(E245*($C$6+$C$5-$C$4-$C$3)+$C$3+$C$4)/2,$C$6-SQRT((1-E245)*($C$6+$C$5-$C$4-$C$3)*($C$6-$C$5))))</f>
        <v>519.75477959189288</v>
      </c>
    </row>
    <row r="246" spans="5:6" x14ac:dyDescent="0.3">
      <c r="E246" s="2">
        <f t="shared" ca="1" si="3"/>
        <v>0.29846342948911053</v>
      </c>
      <c r="F246" s="2">
        <f ca="1">IF(E246&lt;(($C$4-$C$3)/($C$6+$C$5-$C$4-$C$3)),$C$3+SQRT(E246*($C$6+$C$5-$C$4-$C$3)*($C$4-$C$3)),IF(E246&lt;1-(($C$6-$C$5)/($C$6+$C$5-$C$4-$C$3)),(E246*($C$6+$C$5-$C$4-$C$3)+$C$3+$C$4)/2,$C$6-SQRT((1-E246)*($C$6+$C$5-$C$4-$C$3)*($C$6-$C$5))))</f>
        <v>358.92440064237735</v>
      </c>
    </row>
    <row r="247" spans="5:6" x14ac:dyDescent="0.3">
      <c r="E247" s="2">
        <f t="shared" ca="1" si="3"/>
        <v>0.88195212878143148</v>
      </c>
      <c r="F247" s="2">
        <f ca="1">IF(E247&lt;(($C$4-$C$3)/($C$6+$C$5-$C$4-$C$3)),$C$3+SQRT(E247*($C$6+$C$5-$C$4-$C$3)*($C$4-$C$3)),IF(E247&lt;1-(($C$6-$C$5)/($C$6+$C$5-$C$4-$C$3)),(E247*($C$6+$C$5-$C$4-$C$3)+$C$3+$C$4)/2,$C$6-SQRT((1-E247)*($C$6+$C$5-$C$4-$C$3)*($C$6-$C$5))))</f>
        <v>777.33409351272758</v>
      </c>
    </row>
    <row r="248" spans="5:6" x14ac:dyDescent="0.3">
      <c r="E248" s="2">
        <f t="shared" ca="1" si="3"/>
        <v>0.92799049153977642</v>
      </c>
      <c r="F248" s="2">
        <f ca="1">IF(E248&lt;(($C$4-$C$3)/($C$6+$C$5-$C$4-$C$3)),$C$3+SQRT(E248*($C$6+$C$5-$C$4-$C$3)*($C$4-$C$3)),IF(E248&lt;1-(($C$6-$C$5)/($C$6+$C$5-$C$4-$C$3)),(E248*($C$6+$C$5-$C$4-$C$3)+$C$3+$C$4)/2,$C$6-SQRT((1-E248)*($C$6+$C$5-$C$4-$C$3)*($C$6-$C$5))))</f>
        <v>826.0919968681892</v>
      </c>
    </row>
    <row r="249" spans="5:6" x14ac:dyDescent="0.3">
      <c r="E249" s="2">
        <f t="shared" ca="1" si="3"/>
        <v>0.11470939684578962</v>
      </c>
      <c r="F249" s="2">
        <f ca="1">IF(E249&lt;(($C$4-$C$3)/($C$6+$C$5-$C$4-$C$3)),$C$3+SQRT(E249*($C$6+$C$5-$C$4-$C$3)*($C$4-$C$3)),IF(E249&lt;1-(($C$6-$C$5)/($C$6+$C$5-$C$4-$C$3)),(E249*($C$6+$C$5-$C$4-$C$3)+$C$3+$C$4)/2,$C$6-SQRT((1-E249)*($C$6+$C$5-$C$4-$C$3)*($C$6-$C$5))))</f>
        <v>230.29657779205274</v>
      </c>
    </row>
    <row r="250" spans="5:6" x14ac:dyDescent="0.3">
      <c r="E250" s="2">
        <f t="shared" ca="1" si="3"/>
        <v>0.5310974105289622</v>
      </c>
      <c r="F250" s="2">
        <f ca="1">IF(E250&lt;(($C$4-$C$3)/($C$6+$C$5-$C$4-$C$3)),$C$3+SQRT(E250*($C$6+$C$5-$C$4-$C$3)*($C$4-$C$3)),IF(E250&lt;1-(($C$6-$C$5)/($C$6+$C$5-$C$4-$C$3)),(E250*($C$6+$C$5-$C$4-$C$3)+$C$3+$C$4)/2,$C$6-SQRT((1-E250)*($C$6+$C$5-$C$4-$C$3)*($C$6-$C$5))))</f>
        <v>521.76818737027361</v>
      </c>
    </row>
    <row r="251" spans="5:6" x14ac:dyDescent="0.3">
      <c r="E251" s="2">
        <f t="shared" ca="1" si="3"/>
        <v>0.7887042746543107</v>
      </c>
      <c r="F251" s="2">
        <f ca="1">IF(E251&lt;(($C$4-$C$3)/($C$6+$C$5-$C$4-$C$3)),$C$3+SQRT(E251*($C$6+$C$5-$C$4-$C$3)*($C$4-$C$3)),IF(E251&lt;1-(($C$6-$C$5)/($C$6+$C$5-$C$4-$C$3)),(E251*($C$6+$C$5-$C$4-$C$3)+$C$3+$C$4)/2,$C$6-SQRT((1-E251)*($C$6+$C$5-$C$4-$C$3)*($C$6-$C$5))))</f>
        <v>702.10034467091191</v>
      </c>
    </row>
    <row r="252" spans="5:6" x14ac:dyDescent="0.3">
      <c r="E252" s="2">
        <f t="shared" ca="1" si="3"/>
        <v>0.27216870998216847</v>
      </c>
      <c r="F252" s="2">
        <f ca="1">IF(E252&lt;(($C$4-$C$3)/($C$6+$C$5-$C$4-$C$3)),$C$3+SQRT(E252*($C$6+$C$5-$C$4-$C$3)*($C$4-$C$3)),IF(E252&lt;1-(($C$6-$C$5)/($C$6+$C$5-$C$4-$C$3)),(E252*($C$6+$C$5-$C$4-$C$3)+$C$3+$C$4)/2,$C$6-SQRT((1-E252)*($C$6+$C$5-$C$4-$C$3)*($C$6-$C$5))))</f>
        <v>340.51809698751794</v>
      </c>
    </row>
    <row r="253" spans="5:6" x14ac:dyDescent="0.3">
      <c r="E253" s="2">
        <f t="shared" ca="1" si="3"/>
        <v>0.65548938653518563</v>
      </c>
      <c r="F253" s="2">
        <f ca="1">IF(E253&lt;(($C$4-$C$3)/($C$6+$C$5-$C$4-$C$3)),$C$3+SQRT(E253*($C$6+$C$5-$C$4-$C$3)*($C$4-$C$3)),IF(E253&lt;1-(($C$6-$C$5)/($C$6+$C$5-$C$4-$C$3)),(E253*($C$6+$C$5-$C$4-$C$3)+$C$3+$C$4)/2,$C$6-SQRT((1-E253)*($C$6+$C$5-$C$4-$C$3)*($C$6-$C$5))))</f>
        <v>608.84257057462992</v>
      </c>
    </row>
    <row r="254" spans="5:6" x14ac:dyDescent="0.3">
      <c r="E254" s="2">
        <f t="shared" ca="1" si="3"/>
        <v>0.94860561189089321</v>
      </c>
      <c r="F254" s="2">
        <f ca="1">IF(E254&lt;(($C$4-$C$3)/($C$6+$C$5-$C$4-$C$3)),$C$3+SQRT(E254*($C$6+$C$5-$C$4-$C$3)*($C$4-$C$3)),IF(E254&lt;1-(($C$6-$C$5)/($C$6+$C$5-$C$4-$C$3)),(E254*($C$6+$C$5-$C$4-$C$3)+$C$3+$C$4)/2,$C$6-SQRT((1-E254)*($C$6+$C$5-$C$4-$C$3)*($C$6-$C$5))))</f>
        <v>853.07946703804521</v>
      </c>
    </row>
    <row r="255" spans="5:6" x14ac:dyDescent="0.3">
      <c r="E255" s="2">
        <f t="shared" ca="1" si="3"/>
        <v>0.88739065632510339</v>
      </c>
      <c r="F255" s="2">
        <f ca="1">IF(E255&lt;(($C$4-$C$3)/($C$6+$C$5-$C$4-$C$3)),$C$3+SQRT(E255*($C$6+$C$5-$C$4-$C$3)*($C$4-$C$3)),IF(E255&lt;1-(($C$6-$C$5)/($C$6+$C$5-$C$4-$C$3)),(E255*($C$6+$C$5-$C$4-$C$3)+$C$3+$C$4)/2,$C$6-SQRT((1-E255)*($C$6+$C$5-$C$4-$C$3)*($C$6-$C$5))))</f>
        <v>782.52373843691225</v>
      </c>
    </row>
    <row r="256" spans="5:6" x14ac:dyDescent="0.3">
      <c r="E256" s="2">
        <f t="shared" ca="1" si="3"/>
        <v>0.94545330528472493</v>
      </c>
      <c r="F256" s="2">
        <f ca="1">IF(E256&lt;(($C$4-$C$3)/($C$6+$C$5-$C$4-$C$3)),$C$3+SQRT(E256*($C$6+$C$5-$C$4-$C$3)*($C$4-$C$3)),IF(E256&lt;1-(($C$6-$C$5)/($C$6+$C$5-$C$4-$C$3)),(E256*($C$6+$C$5-$C$4-$C$3)+$C$3+$C$4)/2,$C$6-SQRT((1-E256)*($C$6+$C$5-$C$4-$C$3)*($C$6-$C$5))))</f>
        <v>848.64078561113126</v>
      </c>
    </row>
    <row r="257" spans="5:6" x14ac:dyDescent="0.3">
      <c r="E257" s="2">
        <f t="shared" ca="1" si="3"/>
        <v>3.29173712060854E-2</v>
      </c>
      <c r="F257" s="2">
        <f ca="1">IF(E257&lt;(($C$4-$C$3)/($C$6+$C$5-$C$4-$C$3)),$C$3+SQRT(E257*($C$6+$C$5-$C$4-$C$3)*($C$4-$C$3)),IF(E257&lt;1-(($C$6-$C$5)/($C$6+$C$5-$C$4-$C$3)),(E257*($C$6+$C$5-$C$4-$C$3)+$C$3+$C$4)/2,$C$6-SQRT((1-E257)*($C$6+$C$5-$C$4-$C$3)*($C$6-$C$5))))</f>
        <v>167.88543267043346</v>
      </c>
    </row>
    <row r="258" spans="5:6" x14ac:dyDescent="0.3">
      <c r="E258" s="2">
        <f t="shared" ca="1" si="3"/>
        <v>0.8988401928898343</v>
      </c>
      <c r="F258" s="2">
        <f ca="1">IF(E258&lt;(($C$4-$C$3)/($C$6+$C$5-$C$4-$C$3)),$C$3+SQRT(E258*($C$6+$C$5-$C$4-$C$3)*($C$4-$C$3)),IF(E258&lt;1-(($C$6-$C$5)/($C$6+$C$5-$C$4-$C$3)),(E258*($C$6+$C$5-$C$4-$C$3)+$C$3+$C$4)/2,$C$6-SQRT((1-E258)*($C$6+$C$5-$C$4-$C$3)*($C$6-$C$5))))</f>
        <v>793.87596213379288</v>
      </c>
    </row>
    <row r="259" spans="5:6" x14ac:dyDescent="0.3">
      <c r="E259" s="2">
        <f t="shared" ref="E259:E322" ca="1" si="4">RAND()</f>
        <v>0.88518710456445804</v>
      </c>
      <c r="F259" s="2">
        <f ca="1">IF(E259&lt;(($C$4-$C$3)/($C$6+$C$5-$C$4-$C$3)),$C$3+SQRT(E259*($C$6+$C$5-$C$4-$C$3)*($C$4-$C$3)),IF(E259&lt;1-(($C$6-$C$5)/($C$6+$C$5-$C$4-$C$3)),(E259*($C$6+$C$5-$C$4-$C$3)+$C$3+$C$4)/2,$C$6-SQRT((1-E259)*($C$6+$C$5-$C$4-$C$3)*($C$6-$C$5))))</f>
        <v>780.40624762319032</v>
      </c>
    </row>
    <row r="260" spans="5:6" x14ac:dyDescent="0.3">
      <c r="E260" s="2">
        <f t="shared" ca="1" si="4"/>
        <v>0.1655803653592659</v>
      </c>
      <c r="F260" s="2">
        <f ca="1">IF(E260&lt;(($C$4-$C$3)/($C$6+$C$5-$C$4-$C$3)),$C$3+SQRT(E260*($C$6+$C$5-$C$4-$C$3)*($C$4-$C$3)),IF(E260&lt;1-(($C$6-$C$5)/($C$6+$C$5-$C$4-$C$3)),(E260*($C$6+$C$5-$C$4-$C$3)+$C$3+$C$4)/2,$C$6-SQRT((1-E260)*($C$6+$C$5-$C$4-$C$3)*($C$6-$C$5))))</f>
        <v>265.90625575148613</v>
      </c>
    </row>
    <row r="261" spans="5:6" x14ac:dyDescent="0.3">
      <c r="E261" s="2">
        <f t="shared" ca="1" si="4"/>
        <v>0.7184858396195456</v>
      </c>
      <c r="F261" s="2">
        <f ca="1">IF(E261&lt;(($C$4-$C$3)/($C$6+$C$5-$C$4-$C$3)),$C$3+SQRT(E261*($C$6+$C$5-$C$4-$C$3)*($C$4-$C$3)),IF(E261&lt;1-(($C$6-$C$5)/($C$6+$C$5-$C$4-$C$3)),(E261*($C$6+$C$5-$C$4-$C$3)+$C$3+$C$4)/2,$C$6-SQRT((1-E261)*($C$6+$C$5-$C$4-$C$3)*($C$6-$C$5))))</f>
        <v>652.94008773368193</v>
      </c>
    </row>
    <row r="262" spans="5:6" x14ac:dyDescent="0.3">
      <c r="E262" s="2">
        <f t="shared" ca="1" si="4"/>
        <v>0.79740379883117385</v>
      </c>
      <c r="F262" s="2">
        <f ca="1">IF(E262&lt;(($C$4-$C$3)/($C$6+$C$5-$C$4-$C$3)),$C$3+SQRT(E262*($C$6+$C$5-$C$4-$C$3)*($C$4-$C$3)),IF(E262&lt;1-(($C$6-$C$5)/($C$6+$C$5-$C$4-$C$3)),(E262*($C$6+$C$5-$C$4-$C$3)+$C$3+$C$4)/2,$C$6-SQRT((1-E262)*($C$6+$C$5-$C$4-$C$3)*($C$6-$C$5))))</f>
        <v>708.29740403810774</v>
      </c>
    </row>
    <row r="263" spans="5:6" x14ac:dyDescent="0.3">
      <c r="E263" s="2">
        <f t="shared" ca="1" si="4"/>
        <v>0.47048580072967805</v>
      </c>
      <c r="F263" s="2">
        <f ca="1">IF(E263&lt;(($C$4-$C$3)/($C$6+$C$5-$C$4-$C$3)),$C$3+SQRT(E263*($C$6+$C$5-$C$4-$C$3)*($C$4-$C$3)),IF(E263&lt;1-(($C$6-$C$5)/($C$6+$C$5-$C$4-$C$3)),(E263*($C$6+$C$5-$C$4-$C$3)+$C$3+$C$4)/2,$C$6-SQRT((1-E263)*($C$6+$C$5-$C$4-$C$3)*($C$6-$C$5))))</f>
        <v>479.34006051077466</v>
      </c>
    </row>
    <row r="264" spans="5:6" x14ac:dyDescent="0.3">
      <c r="E264" s="2">
        <f t="shared" ca="1" si="4"/>
        <v>0.28327316292070792</v>
      </c>
      <c r="F264" s="2">
        <f ca="1">IF(E264&lt;(($C$4-$C$3)/($C$6+$C$5-$C$4-$C$3)),$C$3+SQRT(E264*($C$6+$C$5-$C$4-$C$3)*($C$4-$C$3)),IF(E264&lt;1-(($C$6-$C$5)/($C$6+$C$5-$C$4-$C$3)),(E264*($C$6+$C$5-$C$4-$C$3)+$C$3+$C$4)/2,$C$6-SQRT((1-E264)*($C$6+$C$5-$C$4-$C$3)*($C$6-$C$5))))</f>
        <v>348.29121404449552</v>
      </c>
    </row>
    <row r="265" spans="5:6" x14ac:dyDescent="0.3">
      <c r="E265" s="2">
        <f t="shared" ca="1" si="4"/>
        <v>0.66129227321598383</v>
      </c>
      <c r="F265" s="2">
        <f ca="1">IF(E265&lt;(($C$4-$C$3)/($C$6+$C$5-$C$4-$C$3)),$C$3+SQRT(E265*($C$6+$C$5-$C$4-$C$3)*($C$4-$C$3)),IF(E265&lt;1-(($C$6-$C$5)/($C$6+$C$5-$C$4-$C$3)),(E265*($C$6+$C$5-$C$4-$C$3)+$C$3+$C$4)/2,$C$6-SQRT((1-E265)*($C$6+$C$5-$C$4-$C$3)*($C$6-$C$5))))</f>
        <v>612.90459125118866</v>
      </c>
    </row>
    <row r="266" spans="5:6" x14ac:dyDescent="0.3">
      <c r="E266" s="2">
        <f t="shared" ca="1" si="4"/>
        <v>0.26034153364224932</v>
      </c>
      <c r="F266" s="2">
        <f ca="1">IF(E266&lt;(($C$4-$C$3)/($C$6+$C$5-$C$4-$C$3)),$C$3+SQRT(E266*($C$6+$C$5-$C$4-$C$3)*($C$4-$C$3)),IF(E266&lt;1-(($C$6-$C$5)/($C$6+$C$5-$C$4-$C$3)),(E266*($C$6+$C$5-$C$4-$C$3)+$C$3+$C$4)/2,$C$6-SQRT((1-E266)*($C$6+$C$5-$C$4-$C$3)*($C$6-$C$5))))</f>
        <v>332.23907354957453</v>
      </c>
    </row>
    <row r="267" spans="5:6" x14ac:dyDescent="0.3">
      <c r="E267" s="2">
        <f t="shared" ca="1" si="4"/>
        <v>0.7507087272988503</v>
      </c>
      <c r="F267" s="2">
        <f ca="1">IF(E267&lt;(($C$4-$C$3)/($C$6+$C$5-$C$4-$C$3)),$C$3+SQRT(E267*($C$6+$C$5-$C$4-$C$3)*($C$4-$C$3)),IF(E267&lt;1-(($C$6-$C$5)/($C$6+$C$5-$C$4-$C$3)),(E267*($C$6+$C$5-$C$4-$C$3)+$C$3+$C$4)/2,$C$6-SQRT((1-E267)*($C$6+$C$5-$C$4-$C$3)*($C$6-$C$5))))</f>
        <v>675.49610910919523</v>
      </c>
    </row>
    <row r="268" spans="5:6" x14ac:dyDescent="0.3">
      <c r="E268" s="2">
        <f t="shared" ca="1" si="4"/>
        <v>0.96001308295809573</v>
      </c>
      <c r="F268" s="2">
        <f ca="1">IF(E268&lt;(($C$4-$C$3)/($C$6+$C$5-$C$4-$C$3)),$C$3+SQRT(E268*($C$6+$C$5-$C$4-$C$3)*($C$4-$C$3)),IF(E268&lt;1-(($C$6-$C$5)/($C$6+$C$5-$C$4-$C$3)),(E268*($C$6+$C$5-$C$4-$C$3)+$C$3+$C$4)/2,$C$6-SQRT((1-E268)*($C$6+$C$5-$C$4-$C$3)*($C$6-$C$5))))</f>
        <v>870.40638458010449</v>
      </c>
    </row>
    <row r="269" spans="5:6" x14ac:dyDescent="0.3">
      <c r="E269" s="2">
        <f t="shared" ca="1" si="4"/>
        <v>0.58109549762131085</v>
      </c>
      <c r="F269" s="2">
        <f ca="1">IF(E269&lt;(($C$4-$C$3)/($C$6+$C$5-$C$4-$C$3)),$C$3+SQRT(E269*($C$6+$C$5-$C$4-$C$3)*($C$4-$C$3)),IF(E269&lt;1-(($C$6-$C$5)/($C$6+$C$5-$C$4-$C$3)),(E269*($C$6+$C$5-$C$4-$C$3)+$C$3+$C$4)/2,$C$6-SQRT((1-E269)*($C$6+$C$5-$C$4-$C$3)*($C$6-$C$5))))</f>
        <v>556.76684833491754</v>
      </c>
    </row>
    <row r="270" spans="5:6" x14ac:dyDescent="0.3">
      <c r="E270" s="2">
        <f t="shared" ca="1" si="4"/>
        <v>0.43003326623471494</v>
      </c>
      <c r="F270" s="2">
        <f ca="1">IF(E270&lt;(($C$4-$C$3)/($C$6+$C$5-$C$4-$C$3)),$C$3+SQRT(E270*($C$6+$C$5-$C$4-$C$3)*($C$4-$C$3)),IF(E270&lt;1-(($C$6-$C$5)/($C$6+$C$5-$C$4-$C$3)),(E270*($C$6+$C$5-$C$4-$C$3)+$C$3+$C$4)/2,$C$6-SQRT((1-E270)*($C$6+$C$5-$C$4-$C$3)*($C$6-$C$5))))</f>
        <v>451.02328636430047</v>
      </c>
    </row>
    <row r="271" spans="5:6" x14ac:dyDescent="0.3">
      <c r="E271" s="2">
        <f t="shared" ca="1" si="4"/>
        <v>0.41835237540047243</v>
      </c>
      <c r="F271" s="2">
        <f ca="1">IF(E271&lt;(($C$4-$C$3)/($C$6+$C$5-$C$4-$C$3)),$C$3+SQRT(E271*($C$6+$C$5-$C$4-$C$3)*($C$4-$C$3)),IF(E271&lt;1-(($C$6-$C$5)/($C$6+$C$5-$C$4-$C$3)),(E271*($C$6+$C$5-$C$4-$C$3)+$C$3+$C$4)/2,$C$6-SQRT((1-E271)*($C$6+$C$5-$C$4-$C$3)*($C$6-$C$5))))</f>
        <v>442.84666278033069</v>
      </c>
    </row>
    <row r="272" spans="5:6" x14ac:dyDescent="0.3">
      <c r="E272" s="2">
        <f t="shared" ca="1" si="4"/>
        <v>0.81967241991572592</v>
      </c>
      <c r="F272" s="2">
        <f ca="1">IF(E272&lt;(($C$4-$C$3)/($C$6+$C$5-$C$4-$C$3)),$C$3+SQRT(E272*($C$6+$C$5-$C$4-$C$3)*($C$4-$C$3)),IF(E272&lt;1-(($C$6-$C$5)/($C$6+$C$5-$C$4-$C$3)),(E272*($C$6+$C$5-$C$4-$C$3)+$C$3+$C$4)/2,$C$6-SQRT((1-E272)*($C$6+$C$5-$C$4-$C$3)*($C$6-$C$5))))</f>
        <v>724.79537860821608</v>
      </c>
    </row>
    <row r="273" spans="5:6" x14ac:dyDescent="0.3">
      <c r="E273" s="2">
        <f t="shared" ca="1" si="4"/>
        <v>0.7236316673261588</v>
      </c>
      <c r="F273" s="2">
        <f ca="1">IF(E273&lt;(($C$4-$C$3)/($C$6+$C$5-$C$4-$C$3)),$C$3+SQRT(E273*($C$6+$C$5-$C$4-$C$3)*($C$4-$C$3)),IF(E273&lt;1-(($C$6-$C$5)/($C$6+$C$5-$C$4-$C$3)),(E273*($C$6+$C$5-$C$4-$C$3)+$C$3+$C$4)/2,$C$6-SQRT((1-E273)*($C$6+$C$5-$C$4-$C$3)*($C$6-$C$5))))</f>
        <v>656.54216712831112</v>
      </c>
    </row>
    <row r="274" spans="5:6" x14ac:dyDescent="0.3">
      <c r="E274" s="2">
        <f t="shared" ca="1" si="4"/>
        <v>0.63216654025032393</v>
      </c>
      <c r="F274" s="2">
        <f ca="1">IF(E274&lt;(($C$4-$C$3)/($C$6+$C$5-$C$4-$C$3)),$C$3+SQRT(E274*($C$6+$C$5-$C$4-$C$3)*($C$4-$C$3)),IF(E274&lt;1-(($C$6-$C$5)/($C$6+$C$5-$C$4-$C$3)),(E274*($C$6+$C$5-$C$4-$C$3)+$C$3+$C$4)/2,$C$6-SQRT((1-E274)*($C$6+$C$5-$C$4-$C$3)*($C$6-$C$5))))</f>
        <v>592.51657817522675</v>
      </c>
    </row>
    <row r="275" spans="5:6" x14ac:dyDescent="0.3">
      <c r="E275" s="2">
        <f t="shared" ca="1" si="4"/>
        <v>8.6353147096085214E-2</v>
      </c>
      <c r="F275" s="2">
        <f ca="1">IF(E275&lt;(($C$4-$C$3)/($C$6+$C$5-$C$4-$C$3)),$C$3+SQRT(E275*($C$6+$C$5-$C$4-$C$3)*($C$4-$C$3)),IF(E275&lt;1-(($C$6-$C$5)/($C$6+$C$5-$C$4-$C$3)),(E275*($C$6+$C$5-$C$4-$C$3)+$C$3+$C$4)/2,$C$6-SQRT((1-E275)*($C$6+$C$5-$C$4-$C$3)*($C$6-$C$5))))</f>
        <v>210.44720296725964</v>
      </c>
    </row>
    <row r="276" spans="5:6" x14ac:dyDescent="0.3">
      <c r="E276" s="2">
        <f t="shared" ca="1" si="4"/>
        <v>0.62198745043795045</v>
      </c>
      <c r="F276" s="2">
        <f ca="1">IF(E276&lt;(($C$4-$C$3)/($C$6+$C$5-$C$4-$C$3)),$C$3+SQRT(E276*($C$6+$C$5-$C$4-$C$3)*($C$4-$C$3)),IF(E276&lt;1-(($C$6-$C$5)/($C$6+$C$5-$C$4-$C$3)),(E276*($C$6+$C$5-$C$4-$C$3)+$C$3+$C$4)/2,$C$6-SQRT((1-E276)*($C$6+$C$5-$C$4-$C$3)*($C$6-$C$5))))</f>
        <v>585.3912153065653</v>
      </c>
    </row>
    <row r="277" spans="5:6" x14ac:dyDescent="0.3">
      <c r="E277" s="2">
        <f t="shared" ca="1" si="4"/>
        <v>0.78588703059369025</v>
      </c>
      <c r="F277" s="2">
        <f ca="1">IF(E277&lt;(($C$4-$C$3)/($C$6+$C$5-$C$4-$C$3)),$C$3+SQRT(E277*($C$6+$C$5-$C$4-$C$3)*($C$4-$C$3)),IF(E277&lt;1-(($C$6-$C$5)/($C$6+$C$5-$C$4-$C$3)),(E277*($C$6+$C$5-$C$4-$C$3)+$C$3+$C$4)/2,$C$6-SQRT((1-E277)*($C$6+$C$5-$C$4-$C$3)*($C$6-$C$5))))</f>
        <v>700.12094579539223</v>
      </c>
    </row>
    <row r="278" spans="5:6" x14ac:dyDescent="0.3">
      <c r="E278" s="2">
        <f t="shared" ca="1" si="4"/>
        <v>0.54549927986362035</v>
      </c>
      <c r="F278" s="2">
        <f ca="1">IF(E278&lt;(($C$4-$C$3)/($C$6+$C$5-$C$4-$C$3)),$C$3+SQRT(E278*($C$6+$C$5-$C$4-$C$3)*($C$4-$C$3)),IF(E278&lt;1-(($C$6-$C$5)/($C$6+$C$5-$C$4-$C$3)),(E278*($C$6+$C$5-$C$4-$C$3)+$C$3+$C$4)/2,$C$6-SQRT((1-E278)*($C$6+$C$5-$C$4-$C$3)*($C$6-$C$5))))</f>
        <v>531.84949590453425</v>
      </c>
    </row>
    <row r="279" spans="5:6" x14ac:dyDescent="0.3">
      <c r="E279" s="2">
        <f t="shared" ca="1" si="4"/>
        <v>4.1325291353650928E-2</v>
      </c>
      <c r="F279" s="2">
        <f ca="1">IF(E279&lt;(($C$4-$C$3)/($C$6+$C$5-$C$4-$C$3)),$C$3+SQRT(E279*($C$6+$C$5-$C$4-$C$3)*($C$4-$C$3)),IF(E279&lt;1-(($C$6-$C$5)/($C$6+$C$5-$C$4-$C$3)),(E279*($C$6+$C$5-$C$4-$C$3)+$C$3+$C$4)/2,$C$6-SQRT((1-E279)*($C$6+$C$5-$C$4-$C$3)*($C$6-$C$5))))</f>
        <v>176.06274245326111</v>
      </c>
    </row>
    <row r="280" spans="5:6" x14ac:dyDescent="0.3">
      <c r="E280" s="2">
        <f t="shared" ca="1" si="4"/>
        <v>0.89524564984138955</v>
      </c>
      <c r="F280" s="2">
        <f ca="1">IF(E280&lt;(($C$4-$C$3)/($C$6+$C$5-$C$4-$C$3)),$C$3+SQRT(E280*($C$6+$C$5-$C$4-$C$3)*($C$4-$C$3)),IF(E280&lt;1-(($C$6-$C$5)/($C$6+$C$5-$C$4-$C$3)),(E280*($C$6+$C$5-$C$4-$C$3)+$C$3+$C$4)/2,$C$6-SQRT((1-E280)*($C$6+$C$5-$C$4-$C$3)*($C$6-$C$5))))</f>
        <v>790.24579368552247</v>
      </c>
    </row>
    <row r="281" spans="5:6" x14ac:dyDescent="0.3">
      <c r="E281" s="2">
        <f t="shared" ca="1" si="4"/>
        <v>0.52888351112178322</v>
      </c>
      <c r="F281" s="2">
        <f ca="1">IF(E281&lt;(($C$4-$C$3)/($C$6+$C$5-$C$4-$C$3)),$C$3+SQRT(E281*($C$6+$C$5-$C$4-$C$3)*($C$4-$C$3)),IF(E281&lt;1-(($C$6-$C$5)/($C$6+$C$5-$C$4-$C$3)),(E281*($C$6+$C$5-$C$4-$C$3)+$C$3+$C$4)/2,$C$6-SQRT((1-E281)*($C$6+$C$5-$C$4-$C$3)*($C$6-$C$5))))</f>
        <v>520.21845778524823</v>
      </c>
    </row>
    <row r="282" spans="5:6" x14ac:dyDescent="0.3">
      <c r="E282" s="2">
        <f t="shared" ca="1" si="4"/>
        <v>0.40552769438145453</v>
      </c>
      <c r="F282" s="2">
        <f ca="1">IF(E282&lt;(($C$4-$C$3)/($C$6+$C$5-$C$4-$C$3)),$C$3+SQRT(E282*($C$6+$C$5-$C$4-$C$3)*($C$4-$C$3)),IF(E282&lt;1-(($C$6-$C$5)/($C$6+$C$5-$C$4-$C$3)),(E282*($C$6+$C$5-$C$4-$C$3)+$C$3+$C$4)/2,$C$6-SQRT((1-E282)*($C$6+$C$5-$C$4-$C$3)*($C$6-$C$5))))</f>
        <v>433.86938606701818</v>
      </c>
    </row>
    <row r="283" spans="5:6" x14ac:dyDescent="0.3">
      <c r="E283" s="2">
        <f t="shared" ca="1" si="4"/>
        <v>0.57570623653271225</v>
      </c>
      <c r="F283" s="2">
        <f ca="1">IF(E283&lt;(($C$4-$C$3)/($C$6+$C$5-$C$4-$C$3)),$C$3+SQRT(E283*($C$6+$C$5-$C$4-$C$3)*($C$4-$C$3)),IF(E283&lt;1-(($C$6-$C$5)/($C$6+$C$5-$C$4-$C$3)),(E283*($C$6+$C$5-$C$4-$C$3)+$C$3+$C$4)/2,$C$6-SQRT((1-E283)*($C$6+$C$5-$C$4-$C$3)*($C$6-$C$5))))</f>
        <v>552.99436557289857</v>
      </c>
    </row>
    <row r="284" spans="5:6" x14ac:dyDescent="0.3">
      <c r="E284" s="2">
        <f t="shared" ca="1" si="4"/>
        <v>0.94387554290720199</v>
      </c>
      <c r="F284" s="2">
        <f ca="1">IF(E284&lt;(($C$4-$C$3)/($C$6+$C$5-$C$4-$C$3)),$C$3+SQRT(E284*($C$6+$C$5-$C$4-$C$3)*($C$4-$C$3)),IF(E284&lt;1-(($C$6-$C$5)/($C$6+$C$5-$C$4-$C$3)),(E284*($C$6+$C$5-$C$4-$C$3)+$C$3+$C$4)/2,$C$6-SQRT((1-E284)*($C$6+$C$5-$C$4-$C$3)*($C$6-$C$5))))</f>
        <v>846.4673585879043</v>
      </c>
    </row>
    <row r="285" spans="5:6" x14ac:dyDescent="0.3">
      <c r="E285" s="2">
        <f t="shared" ca="1" si="4"/>
        <v>0.52098618855182477</v>
      </c>
      <c r="F285" s="2">
        <f ca="1">IF(E285&lt;(($C$4-$C$3)/($C$6+$C$5-$C$4-$C$3)),$C$3+SQRT(E285*($C$6+$C$5-$C$4-$C$3)*($C$4-$C$3)),IF(E285&lt;1-(($C$6-$C$5)/($C$6+$C$5-$C$4-$C$3)),(E285*($C$6+$C$5-$C$4-$C$3)+$C$3+$C$4)/2,$C$6-SQRT((1-E285)*($C$6+$C$5-$C$4-$C$3)*($C$6-$C$5))))</f>
        <v>514.69033198627733</v>
      </c>
    </row>
    <row r="286" spans="5:6" x14ac:dyDescent="0.3">
      <c r="E286" s="2">
        <f t="shared" ca="1" si="4"/>
        <v>8.9167609154710781E-2</v>
      </c>
      <c r="F286" s="2">
        <f ca="1">IF(E286&lt;(($C$4-$C$3)/($C$6+$C$5-$C$4-$C$3)),$C$3+SQRT(E286*($C$6+$C$5-$C$4-$C$3)*($C$4-$C$3)),IF(E286&lt;1-(($C$6-$C$5)/($C$6+$C$5-$C$4-$C$3)),(E286*($C$6+$C$5-$C$4-$C$3)+$C$3+$C$4)/2,$C$6-SQRT((1-E286)*($C$6+$C$5-$C$4-$C$3)*($C$6-$C$5))))</f>
        <v>212.41732640829755</v>
      </c>
    </row>
    <row r="287" spans="5:6" x14ac:dyDescent="0.3">
      <c r="E287" s="2">
        <f t="shared" ca="1" si="4"/>
        <v>0.5470546165549891</v>
      </c>
      <c r="F287" s="2">
        <f ca="1">IF(E287&lt;(($C$4-$C$3)/($C$6+$C$5-$C$4-$C$3)),$C$3+SQRT(E287*($C$6+$C$5-$C$4-$C$3)*($C$4-$C$3)),IF(E287&lt;1-(($C$6-$C$5)/($C$6+$C$5-$C$4-$C$3)),(E287*($C$6+$C$5-$C$4-$C$3)+$C$3+$C$4)/2,$C$6-SQRT((1-E287)*($C$6+$C$5-$C$4-$C$3)*($C$6-$C$5))))</f>
        <v>532.93823158849239</v>
      </c>
    </row>
    <row r="288" spans="5:6" x14ac:dyDescent="0.3">
      <c r="E288" s="2">
        <f t="shared" ca="1" si="4"/>
        <v>0.94566012600882399</v>
      </c>
      <c r="F288" s="2">
        <f ca="1">IF(E288&lt;(($C$4-$C$3)/($C$6+$C$5-$C$4-$C$3)),$C$3+SQRT(E288*($C$6+$C$5-$C$4-$C$3)*($C$4-$C$3)),IF(E288&lt;1-(($C$6-$C$5)/($C$6+$C$5-$C$4-$C$3)),(E288*($C$6+$C$5-$C$4-$C$3)+$C$3+$C$4)/2,$C$6-SQRT((1-E288)*($C$6+$C$5-$C$4-$C$3)*($C$6-$C$5))))</f>
        <v>848.92800697583311</v>
      </c>
    </row>
    <row r="289" spans="5:6" x14ac:dyDescent="0.3">
      <c r="E289" s="2">
        <f t="shared" ca="1" si="4"/>
        <v>0.57757144419073647</v>
      </c>
      <c r="F289" s="2">
        <f ca="1">IF(E289&lt;(($C$4-$C$3)/($C$6+$C$5-$C$4-$C$3)),$C$3+SQRT(E289*($C$6+$C$5-$C$4-$C$3)*($C$4-$C$3)),IF(E289&lt;1-(($C$6-$C$5)/($C$6+$C$5-$C$4-$C$3)),(E289*($C$6+$C$5-$C$4-$C$3)+$C$3+$C$4)/2,$C$6-SQRT((1-E289)*($C$6+$C$5-$C$4-$C$3)*($C$6-$C$5))))</f>
        <v>554.30001093351552</v>
      </c>
    </row>
    <row r="290" spans="5:6" x14ac:dyDescent="0.3">
      <c r="E290" s="2">
        <f t="shared" ca="1" si="4"/>
        <v>0.62232818090869668</v>
      </c>
      <c r="F290" s="2">
        <f ca="1">IF(E290&lt;(($C$4-$C$3)/($C$6+$C$5-$C$4-$C$3)),$C$3+SQRT(E290*($C$6+$C$5-$C$4-$C$3)*($C$4-$C$3)),IF(E290&lt;1-(($C$6-$C$5)/($C$6+$C$5-$C$4-$C$3)),(E290*($C$6+$C$5-$C$4-$C$3)+$C$3+$C$4)/2,$C$6-SQRT((1-E290)*($C$6+$C$5-$C$4-$C$3)*($C$6-$C$5))))</f>
        <v>585.62972663608775</v>
      </c>
    </row>
    <row r="291" spans="5:6" x14ac:dyDescent="0.3">
      <c r="E291" s="2">
        <f t="shared" ca="1" si="4"/>
        <v>0.84803387315655443</v>
      </c>
      <c r="F291" s="2">
        <f ca="1">IF(E291&lt;(($C$4-$C$3)/($C$6+$C$5-$C$4-$C$3)),$C$3+SQRT(E291*($C$6+$C$5-$C$4-$C$3)*($C$4-$C$3)),IF(E291&lt;1-(($C$6-$C$5)/($C$6+$C$5-$C$4-$C$3)),(E291*($C$6+$C$5-$C$4-$C$3)+$C$3+$C$4)/2,$C$6-SQRT((1-E291)*($C$6+$C$5-$C$4-$C$3)*($C$6-$C$5))))</f>
        <v>747.36236766022535</v>
      </c>
    </row>
    <row r="292" spans="5:6" x14ac:dyDescent="0.3">
      <c r="E292" s="2">
        <f t="shared" ca="1" si="4"/>
        <v>0.60283838274552703</v>
      </c>
      <c r="F292" s="2">
        <f ca="1">IF(E292&lt;(($C$4-$C$3)/($C$6+$C$5-$C$4-$C$3)),$C$3+SQRT(E292*($C$6+$C$5-$C$4-$C$3)*($C$4-$C$3)),IF(E292&lt;1-(($C$6-$C$5)/($C$6+$C$5-$C$4-$C$3)),(E292*($C$6+$C$5-$C$4-$C$3)+$C$3+$C$4)/2,$C$6-SQRT((1-E292)*($C$6+$C$5-$C$4-$C$3)*($C$6-$C$5))))</f>
        <v>571.98686792186891</v>
      </c>
    </row>
    <row r="293" spans="5:6" x14ac:dyDescent="0.3">
      <c r="E293" s="2">
        <f t="shared" ca="1" si="4"/>
        <v>0.44717060767287931</v>
      </c>
      <c r="F293" s="2">
        <f ca="1">IF(E293&lt;(($C$4-$C$3)/($C$6+$C$5-$C$4-$C$3)),$C$3+SQRT(E293*($C$6+$C$5-$C$4-$C$3)*($C$4-$C$3)),IF(E293&lt;1-(($C$6-$C$5)/($C$6+$C$5-$C$4-$C$3)),(E293*($C$6+$C$5-$C$4-$C$3)+$C$3+$C$4)/2,$C$6-SQRT((1-E293)*($C$6+$C$5-$C$4-$C$3)*($C$6-$C$5))))</f>
        <v>463.01942537101553</v>
      </c>
    </row>
    <row r="294" spans="5:6" x14ac:dyDescent="0.3">
      <c r="E294" s="2">
        <f t="shared" ca="1" si="4"/>
        <v>4.9248657195929413E-2</v>
      </c>
      <c r="F294" s="2">
        <f ca="1">IF(E294&lt;(($C$4-$C$3)/($C$6+$C$5-$C$4-$C$3)),$C$3+SQRT(E294*($C$6+$C$5-$C$4-$C$3)*($C$4-$C$3)),IF(E294&lt;1-(($C$6-$C$5)/($C$6+$C$5-$C$4-$C$3)),(E294*($C$6+$C$5-$C$4-$C$3)+$C$3+$C$4)/2,$C$6-SQRT((1-E294)*($C$6+$C$5-$C$4-$C$3)*($C$6-$C$5))))</f>
        <v>183.03500471144756</v>
      </c>
    </row>
    <row r="295" spans="5:6" x14ac:dyDescent="0.3">
      <c r="E295" s="2">
        <f t="shared" ca="1" si="4"/>
        <v>0.17954407760795932</v>
      </c>
      <c r="F295" s="2">
        <f ca="1">IF(E295&lt;(($C$4-$C$3)/($C$6+$C$5-$C$4-$C$3)),$C$3+SQRT(E295*($C$6+$C$5-$C$4-$C$3)*($C$4-$C$3)),IF(E295&lt;1-(($C$6-$C$5)/($C$6+$C$5-$C$4-$C$3)),(E295*($C$6+$C$5-$C$4-$C$3)+$C$3+$C$4)/2,$C$6-SQRT((1-E295)*($C$6+$C$5-$C$4-$C$3)*($C$6-$C$5))))</f>
        <v>275.68085432557154</v>
      </c>
    </row>
    <row r="296" spans="5:6" x14ac:dyDescent="0.3">
      <c r="E296" s="2">
        <f t="shared" ca="1" si="4"/>
        <v>0.25240827418088851</v>
      </c>
      <c r="F296" s="2">
        <f ca="1">IF(E296&lt;(($C$4-$C$3)/($C$6+$C$5-$C$4-$C$3)),$C$3+SQRT(E296*($C$6+$C$5-$C$4-$C$3)*($C$4-$C$3)),IF(E296&lt;1-(($C$6-$C$5)/($C$6+$C$5-$C$4-$C$3)),(E296*($C$6+$C$5-$C$4-$C$3)+$C$3+$C$4)/2,$C$6-SQRT((1-E296)*($C$6+$C$5-$C$4-$C$3)*($C$6-$C$5))))</f>
        <v>326.68579192662196</v>
      </c>
    </row>
    <row r="297" spans="5:6" x14ac:dyDescent="0.3">
      <c r="E297" s="2">
        <f t="shared" ca="1" si="4"/>
        <v>0.16271960111205774</v>
      </c>
      <c r="F297" s="2">
        <f ca="1">IF(E297&lt;(($C$4-$C$3)/($C$6+$C$5-$C$4-$C$3)),$C$3+SQRT(E297*($C$6+$C$5-$C$4-$C$3)*($C$4-$C$3)),IF(E297&lt;1-(($C$6-$C$5)/($C$6+$C$5-$C$4-$C$3)),(E297*($C$6+$C$5-$C$4-$C$3)+$C$3+$C$4)/2,$C$6-SQRT((1-E297)*($C$6+$C$5-$C$4-$C$3)*($C$6-$C$5))))</f>
        <v>263.9037207784404</v>
      </c>
    </row>
    <row r="298" spans="5:6" x14ac:dyDescent="0.3">
      <c r="E298" s="2">
        <f t="shared" ca="1" si="4"/>
        <v>2.9540604494543765E-2</v>
      </c>
      <c r="F298" s="2">
        <f ca="1">IF(E298&lt;(($C$4-$C$3)/($C$6+$C$5-$C$4-$C$3)),$C$3+SQRT(E298*($C$6+$C$5-$C$4-$C$3)*($C$4-$C$3)),IF(E298&lt;1-(($C$6-$C$5)/($C$6+$C$5-$C$4-$C$3)),(E298*($C$6+$C$5-$C$4-$C$3)+$C$3+$C$4)/2,$C$6-SQRT((1-E298)*($C$6+$C$5-$C$4-$C$3)*($C$6-$C$5))))</f>
        <v>164.3092888254576</v>
      </c>
    </row>
    <row r="299" spans="5:6" x14ac:dyDescent="0.3">
      <c r="E299" s="2">
        <f t="shared" ca="1" si="4"/>
        <v>0.66965763533681721</v>
      </c>
      <c r="F299" s="2">
        <f ca="1">IF(E299&lt;(($C$4-$C$3)/($C$6+$C$5-$C$4-$C$3)),$C$3+SQRT(E299*($C$6+$C$5-$C$4-$C$3)*($C$4-$C$3)),IF(E299&lt;1-(($C$6-$C$5)/($C$6+$C$5-$C$4-$C$3)),(E299*($C$6+$C$5-$C$4-$C$3)+$C$3+$C$4)/2,$C$6-SQRT((1-E299)*($C$6+$C$5-$C$4-$C$3)*($C$6-$C$5))))</f>
        <v>618.76034473577204</v>
      </c>
    </row>
    <row r="300" spans="5:6" x14ac:dyDescent="0.3">
      <c r="E300" s="2">
        <f t="shared" ca="1" si="4"/>
        <v>0.6552150712556235</v>
      </c>
      <c r="F300" s="2">
        <f ca="1">IF(E300&lt;(($C$4-$C$3)/($C$6+$C$5-$C$4-$C$3)),$C$3+SQRT(E300*($C$6+$C$5-$C$4-$C$3)*($C$4-$C$3)),IF(E300&lt;1-(($C$6-$C$5)/($C$6+$C$5-$C$4-$C$3)),(E300*($C$6+$C$5-$C$4-$C$3)+$C$3+$C$4)/2,$C$6-SQRT((1-E300)*($C$6+$C$5-$C$4-$C$3)*($C$6-$C$5))))</f>
        <v>608.65054987893643</v>
      </c>
    </row>
    <row r="301" spans="5:6" x14ac:dyDescent="0.3">
      <c r="E301" s="2">
        <f t="shared" ca="1" si="4"/>
        <v>0.44907372072625951</v>
      </c>
      <c r="F301" s="2">
        <f ca="1">IF(E301&lt;(($C$4-$C$3)/($C$6+$C$5-$C$4-$C$3)),$C$3+SQRT(E301*($C$6+$C$5-$C$4-$C$3)*($C$4-$C$3)),IF(E301&lt;1-(($C$6-$C$5)/($C$6+$C$5-$C$4-$C$3)),(E301*($C$6+$C$5-$C$4-$C$3)+$C$3+$C$4)/2,$C$6-SQRT((1-E301)*($C$6+$C$5-$C$4-$C$3)*($C$6-$C$5))))</f>
        <v>464.35160450838163</v>
      </c>
    </row>
    <row r="302" spans="5:6" x14ac:dyDescent="0.3">
      <c r="E302" s="2">
        <f t="shared" ca="1" si="4"/>
        <v>6.4977579348715842E-2</v>
      </c>
      <c r="F302" s="2">
        <f ca="1">IF(E302&lt;(($C$4-$C$3)/($C$6+$C$5-$C$4-$C$3)),$C$3+SQRT(E302*($C$6+$C$5-$C$4-$C$3)*($C$4-$C$3)),IF(E302&lt;1-(($C$6-$C$5)/($C$6+$C$5-$C$4-$C$3)),(E302*($C$6+$C$5-$C$4-$C$3)+$C$3+$C$4)/2,$C$6-SQRT((1-E302)*($C$6+$C$5-$C$4-$C$3)*($C$6-$C$5))))</f>
        <v>195.37746646257813</v>
      </c>
    </row>
    <row r="303" spans="5:6" x14ac:dyDescent="0.3">
      <c r="E303" s="2">
        <f t="shared" ca="1" si="4"/>
        <v>0.33004092261947104</v>
      </c>
      <c r="F303" s="2">
        <f ca="1">IF(E303&lt;(($C$4-$C$3)/($C$6+$C$5-$C$4-$C$3)),$C$3+SQRT(E303*($C$6+$C$5-$C$4-$C$3)*($C$4-$C$3)),IF(E303&lt;1-(($C$6-$C$5)/($C$6+$C$5-$C$4-$C$3)),(E303*($C$6+$C$5-$C$4-$C$3)+$C$3+$C$4)/2,$C$6-SQRT((1-E303)*($C$6+$C$5-$C$4-$C$3)*($C$6-$C$5))))</f>
        <v>381.02864583362975</v>
      </c>
    </row>
    <row r="304" spans="5:6" x14ac:dyDescent="0.3">
      <c r="E304" s="2">
        <f t="shared" ca="1" si="4"/>
        <v>0.89649300061099968</v>
      </c>
      <c r="F304" s="2">
        <f ca="1">IF(E304&lt;(($C$4-$C$3)/($C$6+$C$5-$C$4-$C$3)),$C$3+SQRT(E304*($C$6+$C$5-$C$4-$C$3)*($C$4-$C$3)),IF(E304&lt;1-(($C$6-$C$5)/($C$6+$C$5-$C$4-$C$3)),(E304*($C$6+$C$5-$C$4-$C$3)+$C$3+$C$4)/2,$C$6-SQRT((1-E304)*($C$6+$C$5-$C$4-$C$3)*($C$6-$C$5))))</f>
        <v>791.49834594569734</v>
      </c>
    </row>
    <row r="305" spans="5:6" x14ac:dyDescent="0.3">
      <c r="E305" s="2">
        <f t="shared" ca="1" si="4"/>
        <v>0.64965253871724205</v>
      </c>
      <c r="F305" s="2">
        <f ca="1">IF(E305&lt;(($C$4-$C$3)/($C$6+$C$5-$C$4-$C$3)),$C$3+SQRT(E305*($C$6+$C$5-$C$4-$C$3)*($C$4-$C$3)),IF(E305&lt;1-(($C$6-$C$5)/($C$6+$C$5-$C$4-$C$3)),(E305*($C$6+$C$5-$C$4-$C$3)+$C$3+$C$4)/2,$C$6-SQRT((1-E305)*($C$6+$C$5-$C$4-$C$3)*($C$6-$C$5))))</f>
        <v>604.75677710206946</v>
      </c>
    </row>
    <row r="306" spans="5:6" x14ac:dyDescent="0.3">
      <c r="E306" s="2">
        <f t="shared" ca="1" si="4"/>
        <v>0.31159008064592131</v>
      </c>
      <c r="F306" s="2">
        <f ca="1">IF(E306&lt;(($C$4-$C$3)/($C$6+$C$5-$C$4-$C$3)),$C$3+SQRT(E306*($C$6+$C$5-$C$4-$C$3)*($C$4-$C$3)),IF(E306&lt;1-(($C$6-$C$5)/($C$6+$C$5-$C$4-$C$3)),(E306*($C$6+$C$5-$C$4-$C$3)+$C$3+$C$4)/2,$C$6-SQRT((1-E306)*($C$6+$C$5-$C$4-$C$3)*($C$6-$C$5))))</f>
        <v>368.11305645214492</v>
      </c>
    </row>
    <row r="307" spans="5:6" x14ac:dyDescent="0.3">
      <c r="E307" s="2">
        <f t="shared" ca="1" si="4"/>
        <v>0.89465533975524303</v>
      </c>
      <c r="F307" s="2">
        <f ca="1">IF(E307&lt;(($C$4-$C$3)/($C$6+$C$5-$C$4-$C$3)),$C$3+SQRT(E307*($C$6+$C$5-$C$4-$C$3)*($C$4-$C$3)),IF(E307&lt;1-(($C$6-$C$5)/($C$6+$C$5-$C$4-$C$3)),(E307*($C$6+$C$5-$C$4-$C$3)+$C$3+$C$4)/2,$C$6-SQRT((1-E307)*($C$6+$C$5-$C$4-$C$3)*($C$6-$C$5))))</f>
        <v>789.65562212695602</v>
      </c>
    </row>
    <row r="308" spans="5:6" x14ac:dyDescent="0.3">
      <c r="E308" s="2">
        <f t="shared" ca="1" si="4"/>
        <v>0.24108841310577522</v>
      </c>
      <c r="F308" s="2">
        <f ca="1">IF(E308&lt;(($C$4-$C$3)/($C$6+$C$5-$C$4-$C$3)),$C$3+SQRT(E308*($C$6+$C$5-$C$4-$C$3)*($C$4-$C$3)),IF(E308&lt;1-(($C$6-$C$5)/($C$6+$C$5-$C$4-$C$3)),(E308*($C$6+$C$5-$C$4-$C$3)+$C$3+$C$4)/2,$C$6-SQRT((1-E308)*($C$6+$C$5-$C$4-$C$3)*($C$6-$C$5))))</f>
        <v>318.76188917404266</v>
      </c>
    </row>
    <row r="309" spans="5:6" x14ac:dyDescent="0.3">
      <c r="E309" s="2">
        <f t="shared" ca="1" si="4"/>
        <v>0.24235756559356791</v>
      </c>
      <c r="F309" s="2">
        <f ca="1">IF(E309&lt;(($C$4-$C$3)/($C$6+$C$5-$C$4-$C$3)),$C$3+SQRT(E309*($C$6+$C$5-$C$4-$C$3)*($C$4-$C$3)),IF(E309&lt;1-(($C$6-$C$5)/($C$6+$C$5-$C$4-$C$3)),(E309*($C$6+$C$5-$C$4-$C$3)+$C$3+$C$4)/2,$C$6-SQRT((1-E309)*($C$6+$C$5-$C$4-$C$3)*($C$6-$C$5))))</f>
        <v>319.65029591549751</v>
      </c>
    </row>
    <row r="310" spans="5:6" x14ac:dyDescent="0.3">
      <c r="E310" s="2">
        <f t="shared" ca="1" si="4"/>
        <v>0.85910468037841814</v>
      </c>
      <c r="F310" s="2">
        <f ca="1">IF(E310&lt;(($C$4-$C$3)/($C$6+$C$5-$C$4-$C$3)),$C$3+SQRT(E310*($C$6+$C$5-$C$4-$C$3)*($C$4-$C$3)),IF(E310&lt;1-(($C$6-$C$5)/($C$6+$C$5-$C$4-$C$3)),(E310*($C$6+$C$5-$C$4-$C$3)+$C$3+$C$4)/2,$C$6-SQRT((1-E310)*($C$6+$C$5-$C$4-$C$3)*($C$6-$C$5))))</f>
        <v>756.73875310468293</v>
      </c>
    </row>
    <row r="311" spans="5:6" x14ac:dyDescent="0.3">
      <c r="E311" s="2">
        <f t="shared" ca="1" si="4"/>
        <v>0.2182292867741813</v>
      </c>
      <c r="F311" s="2">
        <f ca="1">IF(E311&lt;(($C$4-$C$3)/($C$6+$C$5-$C$4-$C$3)),$C$3+SQRT(E311*($C$6+$C$5-$C$4-$C$3)*($C$4-$C$3)),IF(E311&lt;1-(($C$6-$C$5)/($C$6+$C$5-$C$4-$C$3)),(E311*($C$6+$C$5-$C$4-$C$3)+$C$3+$C$4)/2,$C$6-SQRT((1-E311)*($C$6+$C$5-$C$4-$C$3)*($C$6-$C$5))))</f>
        <v>302.76050074192688</v>
      </c>
    </row>
    <row r="312" spans="5:6" x14ac:dyDescent="0.3">
      <c r="E312" s="2">
        <f t="shared" ca="1" si="4"/>
        <v>0.85756935742887697</v>
      </c>
      <c r="F312" s="2">
        <f ca="1">IF(E312&lt;(($C$4-$C$3)/($C$6+$C$5-$C$4-$C$3)),$C$3+SQRT(E312*($C$6+$C$5-$C$4-$C$3)*($C$4-$C$3)),IF(E312&lt;1-(($C$6-$C$5)/($C$6+$C$5-$C$4-$C$3)),(E312*($C$6+$C$5-$C$4-$C$3)+$C$3+$C$4)/2,$C$6-SQRT((1-E312)*($C$6+$C$5-$C$4-$C$3)*($C$6-$C$5))))</f>
        <v>755.41694686697588</v>
      </c>
    </row>
    <row r="313" spans="5:6" x14ac:dyDescent="0.3">
      <c r="E313" s="2">
        <f t="shared" ca="1" si="4"/>
        <v>0.35636211662834472</v>
      </c>
      <c r="F313" s="2">
        <f ca="1">IF(E313&lt;(($C$4-$C$3)/($C$6+$C$5-$C$4-$C$3)),$C$3+SQRT(E313*($C$6+$C$5-$C$4-$C$3)*($C$4-$C$3)),IF(E313&lt;1-(($C$6-$C$5)/($C$6+$C$5-$C$4-$C$3)),(E313*($C$6+$C$5-$C$4-$C$3)+$C$3+$C$4)/2,$C$6-SQRT((1-E313)*($C$6+$C$5-$C$4-$C$3)*($C$6-$C$5))))</f>
        <v>399.4534816398413</v>
      </c>
    </row>
    <row r="314" spans="5:6" x14ac:dyDescent="0.3">
      <c r="E314" s="2">
        <f t="shared" ca="1" si="4"/>
        <v>0.47226081452608715</v>
      </c>
      <c r="F314" s="2">
        <f ca="1">IF(E314&lt;(($C$4-$C$3)/($C$6+$C$5-$C$4-$C$3)),$C$3+SQRT(E314*($C$6+$C$5-$C$4-$C$3)*($C$4-$C$3)),IF(E314&lt;1-(($C$6-$C$5)/($C$6+$C$5-$C$4-$C$3)),(E314*($C$6+$C$5-$C$4-$C$3)+$C$3+$C$4)/2,$C$6-SQRT((1-E314)*($C$6+$C$5-$C$4-$C$3)*($C$6-$C$5))))</f>
        <v>480.58257016826099</v>
      </c>
    </row>
    <row r="315" spans="5:6" x14ac:dyDescent="0.3">
      <c r="E315" s="2">
        <f t="shared" ca="1" si="4"/>
        <v>0.73205378404274346</v>
      </c>
      <c r="F315" s="2">
        <f ca="1">IF(E315&lt;(($C$4-$C$3)/($C$6+$C$5-$C$4-$C$3)),$C$3+SQRT(E315*($C$6+$C$5-$C$4-$C$3)*($C$4-$C$3)),IF(E315&lt;1-(($C$6-$C$5)/($C$6+$C$5-$C$4-$C$3)),(E315*($C$6+$C$5-$C$4-$C$3)+$C$3+$C$4)/2,$C$6-SQRT((1-E315)*($C$6+$C$5-$C$4-$C$3)*($C$6-$C$5))))</f>
        <v>662.43764882992048</v>
      </c>
    </row>
    <row r="316" spans="5:6" x14ac:dyDescent="0.3">
      <c r="E316" s="2">
        <f t="shared" ca="1" si="4"/>
        <v>0.1551479604594197</v>
      </c>
      <c r="F316" s="2">
        <f ca="1">IF(E316&lt;(($C$4-$C$3)/($C$6+$C$5-$C$4-$C$3)),$C$3+SQRT(E316*($C$6+$C$5-$C$4-$C$3)*($C$4-$C$3)),IF(E316&lt;1-(($C$6-$C$5)/($C$6+$C$5-$C$4-$C$3)),(E316*($C$6+$C$5-$C$4-$C$3)+$C$3+$C$4)/2,$C$6-SQRT((1-E316)*($C$6+$C$5-$C$4-$C$3)*($C$6-$C$5))))</f>
        <v>258.60357232159379</v>
      </c>
    </row>
    <row r="317" spans="5:6" x14ac:dyDescent="0.3">
      <c r="E317" s="2">
        <f t="shared" ca="1" si="4"/>
        <v>0.36662229903094257</v>
      </c>
      <c r="F317" s="2">
        <f ca="1">IF(E317&lt;(($C$4-$C$3)/($C$6+$C$5-$C$4-$C$3)),$C$3+SQRT(E317*($C$6+$C$5-$C$4-$C$3)*($C$4-$C$3)),IF(E317&lt;1-(($C$6-$C$5)/($C$6+$C$5-$C$4-$C$3)),(E317*($C$6+$C$5-$C$4-$C$3)+$C$3+$C$4)/2,$C$6-SQRT((1-E317)*($C$6+$C$5-$C$4-$C$3)*($C$6-$C$5))))</f>
        <v>406.63560932165979</v>
      </c>
    </row>
    <row r="318" spans="5:6" x14ac:dyDescent="0.3">
      <c r="E318" s="2">
        <f t="shared" ca="1" si="4"/>
        <v>7.7472582075332586E-2</v>
      </c>
      <c r="F318" s="2">
        <f ca="1">IF(E318&lt;(($C$4-$C$3)/($C$6+$C$5-$C$4-$C$3)),$C$3+SQRT(E318*($C$6+$C$5-$C$4-$C$3)*($C$4-$C$3)),IF(E318&lt;1-(($C$6-$C$5)/($C$6+$C$5-$C$4-$C$3)),(E318*($C$6+$C$5-$C$4-$C$3)+$C$3+$C$4)/2,$C$6-SQRT((1-E318)*($C$6+$C$5-$C$4-$C$3)*($C$6-$C$5))))</f>
        <v>204.23080745273282</v>
      </c>
    </row>
    <row r="319" spans="5:6" x14ac:dyDescent="0.3">
      <c r="E319" s="2">
        <f t="shared" ca="1" si="4"/>
        <v>0.9855066567046632</v>
      </c>
      <c r="F319" s="2">
        <f ca="1">IF(E319&lt;(($C$4-$C$3)/($C$6+$C$5-$C$4-$C$3)),$C$3+SQRT(E319*($C$6+$C$5-$C$4-$C$3)*($C$4-$C$3)),IF(E319&lt;1-(($C$6-$C$5)/($C$6+$C$5-$C$4-$C$3)),(E319*($C$6+$C$5-$C$4-$C$3)+$C$3+$C$4)/2,$C$6-SQRT((1-E319)*($C$6+$C$5-$C$4-$C$3)*($C$6-$C$5))))</f>
        <v>921.97946306233553</v>
      </c>
    </row>
    <row r="320" spans="5:6" x14ac:dyDescent="0.3">
      <c r="E320" s="2">
        <f t="shared" ca="1" si="4"/>
        <v>0.95195726587646257</v>
      </c>
      <c r="F320" s="2">
        <f ca="1">IF(E320&lt;(($C$4-$C$3)/($C$6+$C$5-$C$4-$C$3)),$C$3+SQRT(E320*($C$6+$C$5-$C$4-$C$3)*($C$4-$C$3)),IF(E320&lt;1-(($C$6-$C$5)/($C$6+$C$5-$C$4-$C$3)),(E320*($C$6+$C$5-$C$4-$C$3)+$C$3+$C$4)/2,$C$6-SQRT((1-E320)*($C$6+$C$5-$C$4-$C$3)*($C$6-$C$5))))</f>
        <v>857.95089464595094</v>
      </c>
    </row>
    <row r="321" spans="5:6" x14ac:dyDescent="0.3">
      <c r="E321" s="2">
        <f t="shared" ca="1" si="4"/>
        <v>2.8577067814027357E-3</v>
      </c>
      <c r="F321" s="2">
        <f ca="1">IF(E321&lt;(($C$4-$C$3)/($C$6+$C$5-$C$4-$C$3)),$C$3+SQRT(E321*($C$6+$C$5-$C$4-$C$3)*($C$4-$C$3)),IF(E321&lt;1-(($C$6-$C$5)/($C$6+$C$5-$C$4-$C$3)),(E321*($C$6+$C$5-$C$4-$C$3)+$C$3+$C$4)/2,$C$6-SQRT((1-E321)*($C$6+$C$5-$C$4-$C$3)*($C$6-$C$5))))</f>
        <v>120.00197363752845</v>
      </c>
    </row>
    <row r="322" spans="5:6" x14ac:dyDescent="0.3">
      <c r="E322" s="2">
        <f t="shared" ca="1" si="4"/>
        <v>1.2380443766624172E-2</v>
      </c>
      <c r="F322" s="2">
        <f ca="1">IF(E322&lt;(($C$4-$C$3)/($C$6+$C$5-$C$4-$C$3)),$C$3+SQRT(E322*($C$6+$C$5-$C$4-$C$3)*($C$4-$C$3)),IF(E322&lt;1-(($C$6-$C$5)/($C$6+$C$5-$C$4-$C$3)),(E322*($C$6+$C$5-$C$4-$C$3)+$C$3+$C$4)/2,$C$6-SQRT((1-E322)*($C$6+$C$5-$C$4-$C$3)*($C$6-$C$5))))</f>
        <v>141.6324648240695</v>
      </c>
    </row>
    <row r="323" spans="5:6" x14ac:dyDescent="0.3">
      <c r="E323" s="2">
        <f t="shared" ref="E323:E386" ca="1" si="5">RAND()</f>
        <v>0.49988239354577058</v>
      </c>
      <c r="F323" s="2">
        <f ca="1">IF(E323&lt;(($C$4-$C$3)/($C$6+$C$5-$C$4-$C$3)),$C$3+SQRT(E323*($C$6+$C$5-$C$4-$C$3)*($C$4-$C$3)),IF(E323&lt;1-(($C$6-$C$5)/($C$6+$C$5-$C$4-$C$3)),(E323*($C$6+$C$5-$C$4-$C$3)+$C$3+$C$4)/2,$C$6-SQRT((1-E323)*($C$6+$C$5-$C$4-$C$3)*($C$6-$C$5))))</f>
        <v>499.91767548203939</v>
      </c>
    </row>
    <row r="324" spans="5:6" x14ac:dyDescent="0.3">
      <c r="E324" s="2">
        <f t="shared" ca="1" si="5"/>
        <v>0.28015950498995712</v>
      </c>
      <c r="F324" s="2">
        <f ca="1">IF(E324&lt;(($C$4-$C$3)/($C$6+$C$5-$C$4-$C$3)),$C$3+SQRT(E324*($C$6+$C$5-$C$4-$C$3)*($C$4-$C$3)),IF(E324&lt;1-(($C$6-$C$5)/($C$6+$C$5-$C$4-$C$3)),(E324*($C$6+$C$5-$C$4-$C$3)+$C$3+$C$4)/2,$C$6-SQRT((1-E324)*($C$6+$C$5-$C$4-$C$3)*($C$6-$C$5))))</f>
        <v>346.11165349296999</v>
      </c>
    </row>
    <row r="325" spans="5:6" x14ac:dyDescent="0.3">
      <c r="E325" s="2">
        <f t="shared" ca="1" si="5"/>
        <v>0.48647071647333995</v>
      </c>
      <c r="F325" s="2">
        <f ca="1">IF(E325&lt;(($C$4-$C$3)/($C$6+$C$5-$C$4-$C$3)),$C$3+SQRT(E325*($C$6+$C$5-$C$4-$C$3)*($C$4-$C$3)),IF(E325&lt;1-(($C$6-$C$5)/($C$6+$C$5-$C$4-$C$3)),(E325*($C$6+$C$5-$C$4-$C$3)+$C$3+$C$4)/2,$C$6-SQRT((1-E325)*($C$6+$C$5-$C$4-$C$3)*($C$6-$C$5))))</f>
        <v>490.52950153133798</v>
      </c>
    </row>
    <row r="326" spans="5:6" x14ac:dyDescent="0.3">
      <c r="E326" s="2">
        <f t="shared" ca="1" si="5"/>
        <v>0.40085645192068087</v>
      </c>
      <c r="F326" s="2">
        <f ca="1">IF(E326&lt;(($C$4-$C$3)/($C$6+$C$5-$C$4-$C$3)),$C$3+SQRT(E326*($C$6+$C$5-$C$4-$C$3)*($C$4-$C$3)),IF(E326&lt;1-(($C$6-$C$5)/($C$6+$C$5-$C$4-$C$3)),(E326*($C$6+$C$5-$C$4-$C$3)+$C$3+$C$4)/2,$C$6-SQRT((1-E326)*($C$6+$C$5-$C$4-$C$3)*($C$6-$C$5))))</f>
        <v>430.59951634447663</v>
      </c>
    </row>
    <row r="327" spans="5:6" x14ac:dyDescent="0.3">
      <c r="E327" s="2">
        <f t="shared" ca="1" si="5"/>
        <v>0.96087193322310982</v>
      </c>
      <c r="F327" s="2">
        <f ca="1">IF(E327&lt;(($C$4-$C$3)/($C$6+$C$5-$C$4-$C$3)),$C$3+SQRT(E327*($C$6+$C$5-$C$4-$C$3)*($C$4-$C$3)),IF(E327&lt;1-(($C$6-$C$5)/($C$6+$C$5-$C$4-$C$3)),(E327*($C$6+$C$5-$C$4-$C$3)+$C$3+$C$4)/2,$C$6-SQRT((1-E327)*($C$6+$C$5-$C$4-$C$3)*($C$6-$C$5))))</f>
        <v>871.80566297104281</v>
      </c>
    </row>
    <row r="328" spans="5:6" x14ac:dyDescent="0.3">
      <c r="E328" s="2">
        <f t="shared" ca="1" si="5"/>
        <v>0.20541991013916749</v>
      </c>
      <c r="F328" s="2">
        <f ca="1">IF(E328&lt;(($C$4-$C$3)/($C$6+$C$5-$C$4-$C$3)),$C$3+SQRT(E328*($C$6+$C$5-$C$4-$C$3)*($C$4-$C$3)),IF(E328&lt;1-(($C$6-$C$5)/($C$6+$C$5-$C$4-$C$3)),(E328*($C$6+$C$5-$C$4-$C$3)+$C$3+$C$4)/2,$C$6-SQRT((1-E328)*($C$6+$C$5-$C$4-$C$3)*($C$6-$C$5))))</f>
        <v>293.79393709741726</v>
      </c>
    </row>
    <row r="329" spans="5:6" x14ac:dyDescent="0.3">
      <c r="E329" s="2">
        <f t="shared" ca="1" si="5"/>
        <v>0.21283522834104973</v>
      </c>
      <c r="F329" s="2">
        <f ca="1">IF(E329&lt;(($C$4-$C$3)/($C$6+$C$5-$C$4-$C$3)),$C$3+SQRT(E329*($C$6+$C$5-$C$4-$C$3)*($C$4-$C$3)),IF(E329&lt;1-(($C$6-$C$5)/($C$6+$C$5-$C$4-$C$3)),(E329*($C$6+$C$5-$C$4-$C$3)+$C$3+$C$4)/2,$C$6-SQRT((1-E329)*($C$6+$C$5-$C$4-$C$3)*($C$6-$C$5))))</f>
        <v>298.98465983873484</v>
      </c>
    </row>
    <row r="330" spans="5:6" x14ac:dyDescent="0.3">
      <c r="E330" s="2">
        <f t="shared" ca="1" si="5"/>
        <v>0.34153961255893361</v>
      </c>
      <c r="F330" s="2">
        <f ca="1">IF(E330&lt;(($C$4-$C$3)/($C$6+$C$5-$C$4-$C$3)),$C$3+SQRT(E330*($C$6+$C$5-$C$4-$C$3)*($C$4-$C$3)),IF(E330&lt;1-(($C$6-$C$5)/($C$6+$C$5-$C$4-$C$3)),(E330*($C$6+$C$5-$C$4-$C$3)+$C$3+$C$4)/2,$C$6-SQRT((1-E330)*($C$6+$C$5-$C$4-$C$3)*($C$6-$C$5))))</f>
        <v>389.07772879125355</v>
      </c>
    </row>
    <row r="331" spans="5:6" x14ac:dyDescent="0.3">
      <c r="E331" s="2">
        <f t="shared" ca="1" si="5"/>
        <v>0.74883471625977405</v>
      </c>
      <c r="F331" s="2">
        <f ca="1">IF(E331&lt;(($C$4-$C$3)/($C$6+$C$5-$C$4-$C$3)),$C$3+SQRT(E331*($C$6+$C$5-$C$4-$C$3)*($C$4-$C$3)),IF(E331&lt;1-(($C$6-$C$5)/($C$6+$C$5-$C$4-$C$3)),(E331*($C$6+$C$5-$C$4-$C$3)+$C$3+$C$4)/2,$C$6-SQRT((1-E331)*($C$6+$C$5-$C$4-$C$3)*($C$6-$C$5))))</f>
        <v>674.18430138184181</v>
      </c>
    </row>
    <row r="332" spans="5:6" x14ac:dyDescent="0.3">
      <c r="E332" s="2">
        <f t="shared" ca="1" si="5"/>
        <v>0.62582340668478542</v>
      </c>
      <c r="F332" s="2">
        <f ca="1">IF(E332&lt;(($C$4-$C$3)/($C$6+$C$5-$C$4-$C$3)),$C$3+SQRT(E332*($C$6+$C$5-$C$4-$C$3)*($C$4-$C$3)),IF(E332&lt;1-(($C$6-$C$5)/($C$6+$C$5-$C$4-$C$3)),(E332*($C$6+$C$5-$C$4-$C$3)+$C$3+$C$4)/2,$C$6-SQRT((1-E332)*($C$6+$C$5-$C$4-$C$3)*($C$6-$C$5))))</f>
        <v>588.07638467934976</v>
      </c>
    </row>
    <row r="333" spans="5:6" x14ac:dyDescent="0.3">
      <c r="E333" s="2">
        <f t="shared" ca="1" si="5"/>
        <v>0.32676771545404182</v>
      </c>
      <c r="F333" s="2">
        <f ca="1">IF(E333&lt;(($C$4-$C$3)/($C$6+$C$5-$C$4-$C$3)),$C$3+SQRT(E333*($C$6+$C$5-$C$4-$C$3)*($C$4-$C$3)),IF(E333&lt;1-(($C$6-$C$5)/($C$6+$C$5-$C$4-$C$3)),(E333*($C$6+$C$5-$C$4-$C$3)+$C$3+$C$4)/2,$C$6-SQRT((1-E333)*($C$6+$C$5-$C$4-$C$3)*($C$6-$C$5))))</f>
        <v>378.73740081782927</v>
      </c>
    </row>
    <row r="334" spans="5:6" x14ac:dyDescent="0.3">
      <c r="E334" s="2">
        <f t="shared" ca="1" si="5"/>
        <v>0.77349632398705948</v>
      </c>
      <c r="F334" s="2">
        <f ca="1">IF(E334&lt;(($C$4-$C$3)/($C$6+$C$5-$C$4-$C$3)),$C$3+SQRT(E334*($C$6+$C$5-$C$4-$C$3)*($C$4-$C$3)),IF(E334&lt;1-(($C$6-$C$5)/($C$6+$C$5-$C$4-$C$3)),(E334*($C$6+$C$5-$C$4-$C$3)+$C$3+$C$4)/2,$C$6-SQRT((1-E334)*($C$6+$C$5-$C$4-$C$3)*($C$6-$C$5))))</f>
        <v>691.44742679094168</v>
      </c>
    </row>
    <row r="335" spans="5:6" x14ac:dyDescent="0.3">
      <c r="E335" s="2">
        <f t="shared" ca="1" si="5"/>
        <v>0.1103418009063929</v>
      </c>
      <c r="F335" s="2">
        <f ca="1">IF(E335&lt;(($C$4-$C$3)/($C$6+$C$5-$C$4-$C$3)),$C$3+SQRT(E335*($C$6+$C$5-$C$4-$C$3)*($C$4-$C$3)),IF(E335&lt;1-(($C$6-$C$5)/($C$6+$C$5-$C$4-$C$3)),(E335*($C$6+$C$5-$C$4-$C$3)+$C$3+$C$4)/2,$C$6-SQRT((1-E335)*($C$6+$C$5-$C$4-$C$3)*($C$6-$C$5))))</f>
        <v>227.23926063447504</v>
      </c>
    </row>
    <row r="336" spans="5:6" x14ac:dyDescent="0.3">
      <c r="E336" s="2">
        <f t="shared" ca="1" si="5"/>
        <v>0.7075883583514202</v>
      </c>
      <c r="F336" s="2">
        <f ca="1">IF(E336&lt;(($C$4-$C$3)/($C$6+$C$5-$C$4-$C$3)),$C$3+SQRT(E336*($C$6+$C$5-$C$4-$C$3)*($C$4-$C$3)),IF(E336&lt;1-(($C$6-$C$5)/($C$6+$C$5-$C$4-$C$3)),(E336*($C$6+$C$5-$C$4-$C$3)+$C$3+$C$4)/2,$C$6-SQRT((1-E336)*($C$6+$C$5-$C$4-$C$3)*($C$6-$C$5))))</f>
        <v>645.31185084599406</v>
      </c>
    </row>
    <row r="337" spans="5:6" x14ac:dyDescent="0.3">
      <c r="E337" s="2">
        <f t="shared" ca="1" si="5"/>
        <v>0.66995101486083297</v>
      </c>
      <c r="F337" s="2">
        <f ca="1">IF(E337&lt;(($C$4-$C$3)/($C$6+$C$5-$C$4-$C$3)),$C$3+SQRT(E337*($C$6+$C$5-$C$4-$C$3)*($C$4-$C$3)),IF(E337&lt;1-(($C$6-$C$5)/($C$6+$C$5-$C$4-$C$3)),(E337*($C$6+$C$5-$C$4-$C$3)+$C$3+$C$4)/2,$C$6-SQRT((1-E337)*($C$6+$C$5-$C$4-$C$3)*($C$6-$C$5))))</f>
        <v>618.965710402583</v>
      </c>
    </row>
    <row r="338" spans="5:6" x14ac:dyDescent="0.3">
      <c r="E338" s="2">
        <f t="shared" ca="1" si="5"/>
        <v>0.66377052507991563</v>
      </c>
      <c r="F338" s="2">
        <f ca="1">IF(E338&lt;(($C$4-$C$3)/($C$6+$C$5-$C$4-$C$3)),$C$3+SQRT(E338*($C$6+$C$5-$C$4-$C$3)*($C$4-$C$3)),IF(E338&lt;1-(($C$6-$C$5)/($C$6+$C$5-$C$4-$C$3)),(E338*($C$6+$C$5-$C$4-$C$3)+$C$3+$C$4)/2,$C$6-SQRT((1-E338)*($C$6+$C$5-$C$4-$C$3)*($C$6-$C$5))))</f>
        <v>614.63936755594091</v>
      </c>
    </row>
    <row r="339" spans="5:6" x14ac:dyDescent="0.3">
      <c r="E339" s="2">
        <f t="shared" ca="1" si="5"/>
        <v>0.4029929829999318</v>
      </c>
      <c r="F339" s="2">
        <f ca="1">IF(E339&lt;(($C$4-$C$3)/($C$6+$C$5-$C$4-$C$3)),$C$3+SQRT(E339*($C$6+$C$5-$C$4-$C$3)*($C$4-$C$3)),IF(E339&lt;1-(($C$6-$C$5)/($C$6+$C$5-$C$4-$C$3)),(E339*($C$6+$C$5-$C$4-$C$3)+$C$3+$C$4)/2,$C$6-SQRT((1-E339)*($C$6+$C$5-$C$4-$C$3)*($C$6-$C$5))))</f>
        <v>432.09508809995225</v>
      </c>
    </row>
    <row r="340" spans="5:6" x14ac:dyDescent="0.3">
      <c r="E340" s="2">
        <f t="shared" ca="1" si="5"/>
        <v>0.86046580345722834</v>
      </c>
      <c r="F340" s="2">
        <f ca="1">IF(E340&lt;(($C$4-$C$3)/($C$6+$C$5-$C$4-$C$3)),$C$3+SQRT(E340*($C$6+$C$5-$C$4-$C$3)*($C$4-$C$3)),IF(E340&lt;1-(($C$6-$C$5)/($C$6+$C$5-$C$4-$C$3)),(E340*($C$6+$C$5-$C$4-$C$3)+$C$3+$C$4)/2,$C$6-SQRT((1-E340)*($C$6+$C$5-$C$4-$C$3)*($C$6-$C$5))))</f>
        <v>757.91662066972856</v>
      </c>
    </row>
    <row r="341" spans="5:6" x14ac:dyDescent="0.3">
      <c r="E341" s="2">
        <f t="shared" ca="1" si="5"/>
        <v>0.86206578577570936</v>
      </c>
      <c r="F341" s="2">
        <f ca="1">IF(E341&lt;(($C$4-$C$3)/($C$6+$C$5-$C$4-$C$3)),$C$3+SQRT(E341*($C$6+$C$5-$C$4-$C$3)*($C$4-$C$3)),IF(E341&lt;1-(($C$6-$C$5)/($C$6+$C$5-$C$4-$C$3)),(E341*($C$6+$C$5-$C$4-$C$3)+$C$3+$C$4)/2,$C$6-SQRT((1-E341)*($C$6+$C$5-$C$4-$C$3)*($C$6-$C$5))))</f>
        <v>759.30855857716483</v>
      </c>
    </row>
    <row r="342" spans="5:6" x14ac:dyDescent="0.3">
      <c r="E342" s="2">
        <f t="shared" ca="1" si="5"/>
        <v>0.50611576477538189</v>
      </c>
      <c r="F342" s="2">
        <f ca="1">IF(E342&lt;(($C$4-$C$3)/($C$6+$C$5-$C$4-$C$3)),$C$3+SQRT(E342*($C$6+$C$5-$C$4-$C$3)*($C$4-$C$3)),IF(E342&lt;1-(($C$6-$C$5)/($C$6+$C$5-$C$4-$C$3)),(E342*($C$6+$C$5-$C$4-$C$3)+$C$3+$C$4)/2,$C$6-SQRT((1-E342)*($C$6+$C$5-$C$4-$C$3)*($C$6-$C$5))))</f>
        <v>504.28103534276732</v>
      </c>
    </row>
    <row r="343" spans="5:6" x14ac:dyDescent="0.3">
      <c r="E343" s="2">
        <f t="shared" ca="1" si="5"/>
        <v>0.35691298275800043</v>
      </c>
      <c r="F343" s="2">
        <f ca="1">IF(E343&lt;(($C$4-$C$3)/($C$6+$C$5-$C$4-$C$3)),$C$3+SQRT(E343*($C$6+$C$5-$C$4-$C$3)*($C$4-$C$3)),IF(E343&lt;1-(($C$6-$C$5)/($C$6+$C$5-$C$4-$C$3)),(E343*($C$6+$C$5-$C$4-$C$3)+$C$3+$C$4)/2,$C$6-SQRT((1-E343)*($C$6+$C$5-$C$4-$C$3)*($C$6-$C$5))))</f>
        <v>399.83908793060027</v>
      </c>
    </row>
    <row r="344" spans="5:6" x14ac:dyDescent="0.3">
      <c r="E344" s="2">
        <f t="shared" ca="1" si="5"/>
        <v>0.56479444607145224</v>
      </c>
      <c r="F344" s="2">
        <f ca="1">IF(E344&lt;(($C$4-$C$3)/($C$6+$C$5-$C$4-$C$3)),$C$3+SQRT(E344*($C$6+$C$5-$C$4-$C$3)*($C$4-$C$3)),IF(E344&lt;1-(($C$6-$C$5)/($C$6+$C$5-$C$4-$C$3)),(E344*($C$6+$C$5-$C$4-$C$3)+$C$3+$C$4)/2,$C$6-SQRT((1-E344)*($C$6+$C$5-$C$4-$C$3)*($C$6-$C$5))))</f>
        <v>545.35611225001662</v>
      </c>
    </row>
    <row r="345" spans="5:6" x14ac:dyDescent="0.3">
      <c r="E345" s="2">
        <f t="shared" ca="1" si="5"/>
        <v>0.75356976269988463</v>
      </c>
      <c r="F345" s="2">
        <f ca="1">IF(E345&lt;(($C$4-$C$3)/($C$6+$C$5-$C$4-$C$3)),$C$3+SQRT(E345*($C$6+$C$5-$C$4-$C$3)*($C$4-$C$3)),IF(E345&lt;1-(($C$6-$C$5)/($C$6+$C$5-$C$4-$C$3)),(E345*($C$6+$C$5-$C$4-$C$3)+$C$3+$C$4)/2,$C$6-SQRT((1-E345)*($C$6+$C$5-$C$4-$C$3)*($C$6-$C$5))))</f>
        <v>677.49883388991918</v>
      </c>
    </row>
    <row r="346" spans="5:6" x14ac:dyDescent="0.3">
      <c r="E346" s="2">
        <f t="shared" ca="1" si="5"/>
        <v>0.57913379273474352</v>
      </c>
      <c r="F346" s="2">
        <f ca="1">IF(E346&lt;(($C$4-$C$3)/($C$6+$C$5-$C$4-$C$3)),$C$3+SQRT(E346*($C$6+$C$5-$C$4-$C$3)*($C$4-$C$3)),IF(E346&lt;1-(($C$6-$C$5)/($C$6+$C$5-$C$4-$C$3)),(E346*($C$6+$C$5-$C$4-$C$3)+$C$3+$C$4)/2,$C$6-SQRT((1-E346)*($C$6+$C$5-$C$4-$C$3)*($C$6-$C$5))))</f>
        <v>555.39365491432045</v>
      </c>
    </row>
    <row r="347" spans="5:6" x14ac:dyDescent="0.3">
      <c r="E347" s="2">
        <f t="shared" ca="1" si="5"/>
        <v>0.89218213787950251</v>
      </c>
      <c r="F347" s="2">
        <f ca="1">IF(E347&lt;(($C$4-$C$3)/($C$6+$C$5-$C$4-$C$3)),$C$3+SQRT(E347*($C$6+$C$5-$C$4-$C$3)*($C$4-$C$3)),IF(E347&lt;1-(($C$6-$C$5)/($C$6+$C$5-$C$4-$C$3)),(E347*($C$6+$C$5-$C$4-$C$3)+$C$3+$C$4)/2,$C$6-SQRT((1-E347)*($C$6+$C$5-$C$4-$C$3)*($C$6-$C$5))))</f>
        <v>787.20079396151652</v>
      </c>
    </row>
    <row r="348" spans="5:6" x14ac:dyDescent="0.3">
      <c r="E348" s="2">
        <f t="shared" ca="1" si="5"/>
        <v>0.8325127744576305</v>
      </c>
      <c r="F348" s="2">
        <f ca="1">IF(E348&lt;(($C$4-$C$3)/($C$6+$C$5-$C$4-$C$3)),$C$3+SQRT(E348*($C$6+$C$5-$C$4-$C$3)*($C$4-$C$3)),IF(E348&lt;1-(($C$6-$C$5)/($C$6+$C$5-$C$4-$C$3)),(E348*($C$6+$C$5-$C$4-$C$3)+$C$3+$C$4)/2,$C$6-SQRT((1-E348)*($C$6+$C$5-$C$4-$C$3)*($C$6-$C$5))))</f>
        <v>734.77437015289195</v>
      </c>
    </row>
    <row r="349" spans="5:6" x14ac:dyDescent="0.3">
      <c r="E349" s="2">
        <f t="shared" ca="1" si="5"/>
        <v>0.13718513216980177</v>
      </c>
      <c r="F349" s="2">
        <f ca="1">IF(E349&lt;(($C$4-$C$3)/($C$6+$C$5-$C$4-$C$3)),$C$3+SQRT(E349*($C$6+$C$5-$C$4-$C$3)*($C$4-$C$3)),IF(E349&lt;1-(($C$6-$C$5)/($C$6+$C$5-$C$4-$C$3)),(E349*($C$6+$C$5-$C$4-$C$3)+$C$3+$C$4)/2,$C$6-SQRT((1-E349)*($C$6+$C$5-$C$4-$C$3)*($C$6-$C$5))))</f>
        <v>246.02959251886125</v>
      </c>
    </row>
    <row r="350" spans="5:6" x14ac:dyDescent="0.3">
      <c r="E350" s="2">
        <f t="shared" ca="1" si="5"/>
        <v>0.84191916021355917</v>
      </c>
      <c r="F350" s="2">
        <f ca="1">IF(E350&lt;(($C$4-$C$3)/($C$6+$C$5-$C$4-$C$3)),$C$3+SQRT(E350*($C$6+$C$5-$C$4-$C$3)*($C$4-$C$3)),IF(E350&lt;1-(($C$6-$C$5)/($C$6+$C$5-$C$4-$C$3)),(E350*($C$6+$C$5-$C$4-$C$3)+$C$3+$C$4)/2,$C$6-SQRT((1-E350)*($C$6+$C$5-$C$4-$C$3)*($C$6-$C$5))))</f>
        <v>742.32975975036402</v>
      </c>
    </row>
    <row r="351" spans="5:6" x14ac:dyDescent="0.3">
      <c r="E351" s="2">
        <f t="shared" ca="1" si="5"/>
        <v>0.96102133183802929</v>
      </c>
      <c r="F351" s="2">
        <f ca="1">IF(E351&lt;(($C$4-$C$3)/($C$6+$C$5-$C$4-$C$3)),$C$3+SQRT(E351*($C$6+$C$5-$C$4-$C$3)*($C$4-$C$3)),IF(E351&lt;1-(($C$6-$C$5)/($C$6+$C$5-$C$4-$C$3)),(E351*($C$6+$C$5-$C$4-$C$3)+$C$3+$C$4)/2,$C$6-SQRT((1-E351)*($C$6+$C$5-$C$4-$C$3)*($C$6-$C$5))))</f>
        <v>872.05063256104904</v>
      </c>
    </row>
    <row r="352" spans="5:6" x14ac:dyDescent="0.3">
      <c r="E352" s="2">
        <f t="shared" ca="1" si="5"/>
        <v>0.40356607001794087</v>
      </c>
      <c r="F352" s="2">
        <f ca="1">IF(E352&lt;(($C$4-$C$3)/($C$6+$C$5-$C$4-$C$3)),$C$3+SQRT(E352*($C$6+$C$5-$C$4-$C$3)*($C$4-$C$3)),IF(E352&lt;1-(($C$6-$C$5)/($C$6+$C$5-$C$4-$C$3)),(E352*($C$6+$C$5-$C$4-$C$3)+$C$3+$C$4)/2,$C$6-SQRT((1-E352)*($C$6+$C$5-$C$4-$C$3)*($C$6-$C$5))))</f>
        <v>432.49624901255862</v>
      </c>
    </row>
    <row r="353" spans="5:6" x14ac:dyDescent="0.3">
      <c r="E353" s="2">
        <f t="shared" ca="1" si="5"/>
        <v>0.85243509265953621</v>
      </c>
      <c r="F353" s="2">
        <f ca="1">IF(E353&lt;(($C$4-$C$3)/($C$6+$C$5-$C$4-$C$3)),$C$3+SQRT(E353*($C$6+$C$5-$C$4-$C$3)*($C$4-$C$3)),IF(E353&lt;1-(($C$6-$C$5)/($C$6+$C$5-$C$4-$C$3)),(E353*($C$6+$C$5-$C$4-$C$3)+$C$3+$C$4)/2,$C$6-SQRT((1-E353)*($C$6+$C$5-$C$4-$C$3)*($C$6-$C$5))))</f>
        <v>751.04767307174097</v>
      </c>
    </row>
    <row r="354" spans="5:6" x14ac:dyDescent="0.3">
      <c r="E354" s="2">
        <f t="shared" ca="1" si="5"/>
        <v>0.51757792434093119</v>
      </c>
      <c r="F354" s="2">
        <f ca="1">IF(E354&lt;(($C$4-$C$3)/($C$6+$C$5-$C$4-$C$3)),$C$3+SQRT(E354*($C$6+$C$5-$C$4-$C$3)*($C$4-$C$3)),IF(E354&lt;1-(($C$6-$C$5)/($C$6+$C$5-$C$4-$C$3)),(E354*($C$6+$C$5-$C$4-$C$3)+$C$3+$C$4)/2,$C$6-SQRT((1-E354)*($C$6+$C$5-$C$4-$C$3)*($C$6-$C$5))))</f>
        <v>512.30454703865189</v>
      </c>
    </row>
    <row r="355" spans="5:6" x14ac:dyDescent="0.3">
      <c r="E355" s="2">
        <f t="shared" ca="1" si="5"/>
        <v>0.40569345686040537</v>
      </c>
      <c r="F355" s="2">
        <f ca="1">IF(E355&lt;(($C$4-$C$3)/($C$6+$C$5-$C$4-$C$3)),$C$3+SQRT(E355*($C$6+$C$5-$C$4-$C$3)*($C$4-$C$3)),IF(E355&lt;1-(($C$6-$C$5)/($C$6+$C$5-$C$4-$C$3)),(E355*($C$6+$C$5-$C$4-$C$3)+$C$3+$C$4)/2,$C$6-SQRT((1-E355)*($C$6+$C$5-$C$4-$C$3)*($C$6-$C$5))))</f>
        <v>433.98541980228373</v>
      </c>
    </row>
    <row r="356" spans="5:6" x14ac:dyDescent="0.3">
      <c r="E356" s="2">
        <f t="shared" ca="1" si="5"/>
        <v>0.73677211663421005</v>
      </c>
      <c r="F356" s="2">
        <f ca="1">IF(E356&lt;(($C$4-$C$3)/($C$6+$C$5-$C$4-$C$3)),$C$3+SQRT(E356*($C$6+$C$5-$C$4-$C$3)*($C$4-$C$3)),IF(E356&lt;1-(($C$6-$C$5)/($C$6+$C$5-$C$4-$C$3)),(E356*($C$6+$C$5-$C$4-$C$3)+$C$3+$C$4)/2,$C$6-SQRT((1-E356)*($C$6+$C$5-$C$4-$C$3)*($C$6-$C$5))))</f>
        <v>665.74048164394708</v>
      </c>
    </row>
    <row r="357" spans="5:6" x14ac:dyDescent="0.3">
      <c r="E357" s="2">
        <f t="shared" ca="1" si="5"/>
        <v>0.33022102628222705</v>
      </c>
      <c r="F357" s="2">
        <f ca="1">IF(E357&lt;(($C$4-$C$3)/($C$6+$C$5-$C$4-$C$3)),$C$3+SQRT(E357*($C$6+$C$5-$C$4-$C$3)*($C$4-$C$3)),IF(E357&lt;1-(($C$6-$C$5)/($C$6+$C$5-$C$4-$C$3)),(E357*($C$6+$C$5-$C$4-$C$3)+$C$3+$C$4)/2,$C$6-SQRT((1-E357)*($C$6+$C$5-$C$4-$C$3)*($C$6-$C$5))))</f>
        <v>381.1547183975589</v>
      </c>
    </row>
    <row r="358" spans="5:6" x14ac:dyDescent="0.3">
      <c r="E358" s="2">
        <f t="shared" ca="1" si="5"/>
        <v>0.23771690783987376</v>
      </c>
      <c r="F358" s="2">
        <f ca="1">IF(E358&lt;(($C$4-$C$3)/($C$6+$C$5-$C$4-$C$3)),$C$3+SQRT(E358*($C$6+$C$5-$C$4-$C$3)*($C$4-$C$3)),IF(E358&lt;1-(($C$6-$C$5)/($C$6+$C$5-$C$4-$C$3)),(E358*($C$6+$C$5-$C$4-$C$3)+$C$3+$C$4)/2,$C$6-SQRT((1-E358)*($C$6+$C$5-$C$4-$C$3)*($C$6-$C$5))))</f>
        <v>316.40183548791163</v>
      </c>
    </row>
    <row r="359" spans="5:6" x14ac:dyDescent="0.3">
      <c r="E359" s="2">
        <f t="shared" ca="1" si="5"/>
        <v>0.39041633674452303</v>
      </c>
      <c r="F359" s="2">
        <f ca="1">IF(E359&lt;(($C$4-$C$3)/($C$6+$C$5-$C$4-$C$3)),$C$3+SQRT(E359*($C$6+$C$5-$C$4-$C$3)*($C$4-$C$3)),IF(E359&lt;1-(($C$6-$C$5)/($C$6+$C$5-$C$4-$C$3)),(E359*($C$6+$C$5-$C$4-$C$3)+$C$3+$C$4)/2,$C$6-SQRT((1-E359)*($C$6+$C$5-$C$4-$C$3)*($C$6-$C$5))))</f>
        <v>423.29143572116612</v>
      </c>
    </row>
    <row r="360" spans="5:6" x14ac:dyDescent="0.3">
      <c r="E360" s="2">
        <f t="shared" ca="1" si="5"/>
        <v>0.22046695694568241</v>
      </c>
      <c r="F360" s="2">
        <f ca="1">IF(E360&lt;(($C$4-$C$3)/($C$6+$C$5-$C$4-$C$3)),$C$3+SQRT(E360*($C$6+$C$5-$C$4-$C$3)*($C$4-$C$3)),IF(E360&lt;1-(($C$6-$C$5)/($C$6+$C$5-$C$4-$C$3)),(E360*($C$6+$C$5-$C$4-$C$3)+$C$3+$C$4)/2,$C$6-SQRT((1-E360)*($C$6+$C$5-$C$4-$C$3)*($C$6-$C$5))))</f>
        <v>304.32686986197768</v>
      </c>
    </row>
    <row r="361" spans="5:6" x14ac:dyDescent="0.3">
      <c r="E361" s="2">
        <f t="shared" ca="1" si="5"/>
        <v>0.49873996857355474</v>
      </c>
      <c r="F361" s="2">
        <f ca="1">IF(E361&lt;(($C$4-$C$3)/($C$6+$C$5-$C$4-$C$3)),$C$3+SQRT(E361*($C$6+$C$5-$C$4-$C$3)*($C$4-$C$3)),IF(E361&lt;1-(($C$6-$C$5)/($C$6+$C$5-$C$4-$C$3)),(E361*($C$6+$C$5-$C$4-$C$3)+$C$3+$C$4)/2,$C$6-SQRT((1-E361)*($C$6+$C$5-$C$4-$C$3)*($C$6-$C$5))))</f>
        <v>499.11797800148832</v>
      </c>
    </row>
    <row r="362" spans="5:6" x14ac:dyDescent="0.3">
      <c r="E362" s="2">
        <f t="shared" ca="1" si="5"/>
        <v>9.1641379010348745E-3</v>
      </c>
      <c r="F362" s="2">
        <f ca="1">IF(E362&lt;(($C$4-$C$3)/($C$6+$C$5-$C$4-$C$3)),$C$3+SQRT(E362*($C$6+$C$5-$C$4-$C$3)*($C$4-$C$3)),IF(E362&lt;1-(($C$6-$C$5)/($C$6+$C$5-$C$4-$C$3)),(E362*($C$6+$C$5-$C$4-$C$3)+$C$3+$C$4)/2,$C$6-SQRT((1-E362)*($C$6+$C$5-$C$4-$C$3)*($C$6-$C$5))))</f>
        <v>135.8187005088806</v>
      </c>
    </row>
    <row r="363" spans="5:6" x14ac:dyDescent="0.3">
      <c r="E363" s="2">
        <f t="shared" ca="1" si="5"/>
        <v>5.4691721151238659E-2</v>
      </c>
      <c r="F363" s="2">
        <f ca="1">IF(E363&lt;(($C$4-$C$3)/($C$6+$C$5-$C$4-$C$3)),$C$3+SQRT(E363*($C$6+$C$5-$C$4-$C$3)*($C$4-$C$3)),IF(E363&lt;1-(($C$6-$C$5)/($C$6+$C$5-$C$4-$C$3)),(E363*($C$6+$C$5-$C$4-$C$3)+$C$3+$C$4)/2,$C$6-SQRT((1-E363)*($C$6+$C$5-$C$4-$C$3)*($C$6-$C$5))))</f>
        <v>187.50337685583003</v>
      </c>
    </row>
    <row r="364" spans="5:6" x14ac:dyDescent="0.3">
      <c r="E364" s="2">
        <f t="shared" ca="1" si="5"/>
        <v>0.11294316593422526</v>
      </c>
      <c r="F364" s="2">
        <f ca="1">IF(E364&lt;(($C$4-$C$3)/($C$6+$C$5-$C$4-$C$3)),$C$3+SQRT(E364*($C$6+$C$5-$C$4-$C$3)*($C$4-$C$3)),IF(E364&lt;1-(($C$6-$C$5)/($C$6+$C$5-$C$4-$C$3)),(E364*($C$6+$C$5-$C$4-$C$3)+$C$3+$C$4)/2,$C$6-SQRT((1-E364)*($C$6+$C$5-$C$4-$C$3)*($C$6-$C$5))))</f>
        <v>229.0602161539577</v>
      </c>
    </row>
    <row r="365" spans="5:6" x14ac:dyDescent="0.3">
      <c r="E365" s="2">
        <f t="shared" ca="1" si="5"/>
        <v>0.90636015741930043</v>
      </c>
      <c r="F365" s="2">
        <f ca="1">IF(E365&lt;(($C$4-$C$3)/($C$6+$C$5-$C$4-$C$3)),$C$3+SQRT(E365*($C$6+$C$5-$C$4-$C$3)*($C$4-$C$3)),IF(E365&lt;1-(($C$6-$C$5)/($C$6+$C$5-$C$4-$C$3)),(E365*($C$6+$C$5-$C$4-$C$3)+$C$3+$C$4)/2,$C$6-SQRT((1-E365)*($C$6+$C$5-$C$4-$C$3)*($C$6-$C$5))))</f>
        <v>801.68526559054214</v>
      </c>
    </row>
    <row r="366" spans="5:6" x14ac:dyDescent="0.3">
      <c r="E366" s="2">
        <f t="shared" ca="1" si="5"/>
        <v>0.86381317761254428</v>
      </c>
      <c r="F366" s="2">
        <f ca="1">IF(E366&lt;(($C$4-$C$3)/($C$6+$C$5-$C$4-$C$3)),$C$3+SQRT(E366*($C$6+$C$5-$C$4-$C$3)*($C$4-$C$3)),IF(E366&lt;1-(($C$6-$C$5)/($C$6+$C$5-$C$4-$C$3)),(E366*($C$6+$C$5-$C$4-$C$3)+$C$3+$C$4)/2,$C$6-SQRT((1-E366)*($C$6+$C$5-$C$4-$C$3)*($C$6-$C$5))))</f>
        <v>760.83799339625159</v>
      </c>
    </row>
    <row r="367" spans="5:6" x14ac:dyDescent="0.3">
      <c r="E367" s="2">
        <f t="shared" ca="1" si="5"/>
        <v>0.41219883422225123</v>
      </c>
      <c r="F367" s="2">
        <f ca="1">IF(E367&lt;(($C$4-$C$3)/($C$6+$C$5-$C$4-$C$3)),$C$3+SQRT(E367*($C$6+$C$5-$C$4-$C$3)*($C$4-$C$3)),IF(E367&lt;1-(($C$6-$C$5)/($C$6+$C$5-$C$4-$C$3)),(E367*($C$6+$C$5-$C$4-$C$3)+$C$3+$C$4)/2,$C$6-SQRT((1-E367)*($C$6+$C$5-$C$4-$C$3)*($C$6-$C$5))))</f>
        <v>438.53918395557588</v>
      </c>
    </row>
    <row r="368" spans="5:6" x14ac:dyDescent="0.3">
      <c r="E368" s="2">
        <f t="shared" ca="1" si="5"/>
        <v>7.0077535328761709E-2</v>
      </c>
      <c r="F368" s="2">
        <f ca="1">IF(E368&lt;(($C$4-$C$3)/($C$6+$C$5-$C$4-$C$3)),$C$3+SQRT(E368*($C$6+$C$5-$C$4-$C$3)*($C$4-$C$3)),IF(E368&lt;1-(($C$6-$C$5)/($C$6+$C$5-$C$4-$C$3)),(E368*($C$6+$C$5-$C$4-$C$3)+$C$3+$C$4)/2,$C$6-SQRT((1-E368)*($C$6+$C$5-$C$4-$C$3)*($C$6-$C$5))))</f>
        <v>199.04975994936405</v>
      </c>
    </row>
    <row r="369" spans="5:6" x14ac:dyDescent="0.3">
      <c r="E369" s="2">
        <f t="shared" ca="1" si="5"/>
        <v>6.6216483938063453E-2</v>
      </c>
      <c r="F369" s="2">
        <f ca="1">IF(E369&lt;(($C$4-$C$3)/($C$6+$C$5-$C$4-$C$3)),$C$3+SQRT(E369*($C$6+$C$5-$C$4-$C$3)*($C$4-$C$3)),IF(E369&lt;1-(($C$6-$C$5)/($C$6+$C$5-$C$4-$C$3)),(E369*($C$6+$C$5-$C$4-$C$3)+$C$3+$C$4)/2,$C$6-SQRT((1-E369)*($C$6+$C$5-$C$4-$C$3)*($C$6-$C$5))))</f>
        <v>196.2824373981511</v>
      </c>
    </row>
    <row r="370" spans="5:6" x14ac:dyDescent="0.3">
      <c r="E370" s="2">
        <f t="shared" ca="1" si="5"/>
        <v>0.21874475004933081</v>
      </c>
      <c r="F370" s="2">
        <f ca="1">IF(E370&lt;(($C$4-$C$3)/($C$6+$C$5-$C$4-$C$3)),$C$3+SQRT(E370*($C$6+$C$5-$C$4-$C$3)*($C$4-$C$3)),IF(E370&lt;1-(($C$6-$C$5)/($C$6+$C$5-$C$4-$C$3)),(E370*($C$6+$C$5-$C$4-$C$3)+$C$3+$C$4)/2,$C$6-SQRT((1-E370)*($C$6+$C$5-$C$4-$C$3)*($C$6-$C$5))))</f>
        <v>303.12132503453154</v>
      </c>
    </row>
    <row r="371" spans="5:6" x14ac:dyDescent="0.3">
      <c r="E371" s="2">
        <f t="shared" ca="1" si="5"/>
        <v>0.32456330163905178</v>
      </c>
      <c r="F371" s="2">
        <f ca="1">IF(E371&lt;(($C$4-$C$3)/($C$6+$C$5-$C$4-$C$3)),$C$3+SQRT(E371*($C$6+$C$5-$C$4-$C$3)*($C$4-$C$3)),IF(E371&lt;1-(($C$6-$C$5)/($C$6+$C$5-$C$4-$C$3)),(E371*($C$6+$C$5-$C$4-$C$3)+$C$3+$C$4)/2,$C$6-SQRT((1-E371)*($C$6+$C$5-$C$4-$C$3)*($C$6-$C$5))))</f>
        <v>377.19431114733624</v>
      </c>
    </row>
    <row r="372" spans="5:6" x14ac:dyDescent="0.3">
      <c r="E372" s="2">
        <f t="shared" ca="1" si="5"/>
        <v>0.77270343861538227</v>
      </c>
      <c r="F372" s="2">
        <f ca="1">IF(E372&lt;(($C$4-$C$3)/($C$6+$C$5-$C$4-$C$3)),$C$3+SQRT(E372*($C$6+$C$5-$C$4-$C$3)*($C$4-$C$3)),IF(E372&lt;1-(($C$6-$C$5)/($C$6+$C$5-$C$4-$C$3)),(E372*($C$6+$C$5-$C$4-$C$3)+$C$3+$C$4)/2,$C$6-SQRT((1-E372)*($C$6+$C$5-$C$4-$C$3)*($C$6-$C$5))))</f>
        <v>690.89240703076757</v>
      </c>
    </row>
    <row r="373" spans="5:6" x14ac:dyDescent="0.3">
      <c r="E373" s="2">
        <f t="shared" ca="1" si="5"/>
        <v>0.68349228865944445</v>
      </c>
      <c r="F373" s="2">
        <f ca="1">IF(E373&lt;(($C$4-$C$3)/($C$6+$C$5-$C$4-$C$3)),$C$3+SQRT(E373*($C$6+$C$5-$C$4-$C$3)*($C$4-$C$3)),IF(E373&lt;1-(($C$6-$C$5)/($C$6+$C$5-$C$4-$C$3)),(E373*($C$6+$C$5-$C$4-$C$3)+$C$3+$C$4)/2,$C$6-SQRT((1-E373)*($C$6+$C$5-$C$4-$C$3)*($C$6-$C$5))))</f>
        <v>628.44460206161114</v>
      </c>
    </row>
    <row r="374" spans="5:6" x14ac:dyDescent="0.3">
      <c r="E374" s="2">
        <f t="shared" ca="1" si="5"/>
        <v>0.25883403063515609</v>
      </c>
      <c r="F374" s="2">
        <f ca="1">IF(E374&lt;(($C$4-$C$3)/($C$6+$C$5-$C$4-$C$3)),$C$3+SQRT(E374*($C$6+$C$5-$C$4-$C$3)*($C$4-$C$3)),IF(E374&lt;1-(($C$6-$C$5)/($C$6+$C$5-$C$4-$C$3)),(E374*($C$6+$C$5-$C$4-$C$3)+$C$3+$C$4)/2,$C$6-SQRT((1-E374)*($C$6+$C$5-$C$4-$C$3)*($C$6-$C$5))))</f>
        <v>331.18382144460929</v>
      </c>
    </row>
    <row r="375" spans="5:6" x14ac:dyDescent="0.3">
      <c r="E375" s="2">
        <f t="shared" ca="1" si="5"/>
        <v>0.23520951604488338</v>
      </c>
      <c r="F375" s="2">
        <f ca="1">IF(E375&lt;(($C$4-$C$3)/($C$6+$C$5-$C$4-$C$3)),$C$3+SQRT(E375*($C$6+$C$5-$C$4-$C$3)*($C$4-$C$3)),IF(E375&lt;1-(($C$6-$C$5)/($C$6+$C$5-$C$4-$C$3)),(E375*($C$6+$C$5-$C$4-$C$3)+$C$3+$C$4)/2,$C$6-SQRT((1-E375)*($C$6+$C$5-$C$4-$C$3)*($C$6-$C$5))))</f>
        <v>314.64666123141836</v>
      </c>
    </row>
    <row r="376" spans="5:6" x14ac:dyDescent="0.3">
      <c r="E376" s="2">
        <f t="shared" ca="1" si="5"/>
        <v>0.57809814957260242</v>
      </c>
      <c r="F376" s="2">
        <f ca="1">IF(E376&lt;(($C$4-$C$3)/($C$6+$C$5-$C$4-$C$3)),$C$3+SQRT(E376*($C$6+$C$5-$C$4-$C$3)*($C$4-$C$3)),IF(E376&lt;1-(($C$6-$C$5)/($C$6+$C$5-$C$4-$C$3)),(E376*($C$6+$C$5-$C$4-$C$3)+$C$3+$C$4)/2,$C$6-SQRT((1-E376)*($C$6+$C$5-$C$4-$C$3)*($C$6-$C$5))))</f>
        <v>554.66870470082176</v>
      </c>
    </row>
    <row r="377" spans="5:6" x14ac:dyDescent="0.3">
      <c r="E377" s="2">
        <f t="shared" ca="1" si="5"/>
        <v>0.17404219793642872</v>
      </c>
      <c r="F377" s="2">
        <f ca="1">IF(E377&lt;(($C$4-$C$3)/($C$6+$C$5-$C$4-$C$3)),$C$3+SQRT(E377*($C$6+$C$5-$C$4-$C$3)*($C$4-$C$3)),IF(E377&lt;1-(($C$6-$C$5)/($C$6+$C$5-$C$4-$C$3)),(E377*($C$6+$C$5-$C$4-$C$3)+$C$3+$C$4)/2,$C$6-SQRT((1-E377)*($C$6+$C$5-$C$4-$C$3)*($C$6-$C$5))))</f>
        <v>271.82953855550011</v>
      </c>
    </row>
    <row r="378" spans="5:6" x14ac:dyDescent="0.3">
      <c r="E378" s="2">
        <f t="shared" ca="1" si="5"/>
        <v>0.9504482890691125</v>
      </c>
      <c r="F378" s="2">
        <f ca="1">IF(E378&lt;(($C$4-$C$3)/($C$6+$C$5-$C$4-$C$3)),$C$3+SQRT(E378*($C$6+$C$5-$C$4-$C$3)*($C$4-$C$3)),IF(E378&lt;1-(($C$6-$C$5)/($C$6+$C$5-$C$4-$C$3)),(E378*($C$6+$C$5-$C$4-$C$3)+$C$3+$C$4)/2,$C$6-SQRT((1-E378)*($C$6+$C$5-$C$4-$C$3)*($C$6-$C$5))))</f>
        <v>855.73732779761508</v>
      </c>
    </row>
    <row r="379" spans="5:6" x14ac:dyDescent="0.3">
      <c r="E379" s="2">
        <f t="shared" ca="1" si="5"/>
        <v>0.41142322826536104</v>
      </c>
      <c r="F379" s="2">
        <f ca="1">IF(E379&lt;(($C$4-$C$3)/($C$6+$C$5-$C$4-$C$3)),$C$3+SQRT(E379*($C$6+$C$5-$C$4-$C$3)*($C$4-$C$3)),IF(E379&lt;1-(($C$6-$C$5)/($C$6+$C$5-$C$4-$C$3)),(E379*($C$6+$C$5-$C$4-$C$3)+$C$3+$C$4)/2,$C$6-SQRT((1-E379)*($C$6+$C$5-$C$4-$C$3)*($C$6-$C$5))))</f>
        <v>437.99625978575273</v>
      </c>
    </row>
    <row r="380" spans="5:6" x14ac:dyDescent="0.3">
      <c r="E380" s="2">
        <f t="shared" ca="1" si="5"/>
        <v>0.94102291404397675</v>
      </c>
      <c r="F380" s="2">
        <f ca="1">IF(E380&lt;(($C$4-$C$3)/($C$6+$C$5-$C$4-$C$3)),$C$3+SQRT(E380*($C$6+$C$5-$C$4-$C$3)*($C$4-$C$3)),IF(E380&lt;1-(($C$6-$C$5)/($C$6+$C$5-$C$4-$C$3)),(E380*($C$6+$C$5-$C$4-$C$3)+$C$3+$C$4)/2,$C$6-SQRT((1-E380)*($C$6+$C$5-$C$4-$C$3)*($C$6-$C$5))))</f>
        <v>842.61392659599846</v>
      </c>
    </row>
    <row r="381" spans="5:6" x14ac:dyDescent="0.3">
      <c r="E381" s="2">
        <f t="shared" ca="1" si="5"/>
        <v>0.31619554914846126</v>
      </c>
      <c r="F381" s="2">
        <f ca="1">IF(E381&lt;(($C$4-$C$3)/($C$6+$C$5-$C$4-$C$3)),$C$3+SQRT(E381*($C$6+$C$5-$C$4-$C$3)*($C$4-$C$3)),IF(E381&lt;1-(($C$6-$C$5)/($C$6+$C$5-$C$4-$C$3)),(E381*($C$6+$C$5-$C$4-$C$3)+$C$3+$C$4)/2,$C$6-SQRT((1-E381)*($C$6+$C$5-$C$4-$C$3)*($C$6-$C$5))))</f>
        <v>371.33688440392291</v>
      </c>
    </row>
    <row r="382" spans="5:6" x14ac:dyDescent="0.3">
      <c r="E382" s="2">
        <f t="shared" ca="1" si="5"/>
        <v>0.80584626816740124</v>
      </c>
      <c r="F382" s="2">
        <f ca="1">IF(E382&lt;(($C$4-$C$3)/($C$6+$C$5-$C$4-$C$3)),$C$3+SQRT(E382*($C$6+$C$5-$C$4-$C$3)*($C$4-$C$3)),IF(E382&lt;1-(($C$6-$C$5)/($C$6+$C$5-$C$4-$C$3)),(E382*($C$6+$C$5-$C$4-$C$3)+$C$3+$C$4)/2,$C$6-SQRT((1-E382)*($C$6+$C$5-$C$4-$C$3)*($C$6-$C$5))))</f>
        <v>714.43990585221559</v>
      </c>
    </row>
    <row r="383" spans="5:6" x14ac:dyDescent="0.3">
      <c r="E383" s="2">
        <f t="shared" ca="1" si="5"/>
        <v>0.15262839263459016</v>
      </c>
      <c r="F383" s="2">
        <f ca="1">IF(E383&lt;(($C$4-$C$3)/($C$6+$C$5-$C$4-$C$3)),$C$3+SQRT(E383*($C$6+$C$5-$C$4-$C$3)*($C$4-$C$3)),IF(E383&lt;1-(($C$6-$C$5)/($C$6+$C$5-$C$4-$C$3)),(E383*($C$6+$C$5-$C$4-$C$3)+$C$3+$C$4)/2,$C$6-SQRT((1-E383)*($C$6+$C$5-$C$4-$C$3)*($C$6-$C$5))))</f>
        <v>256.83987484421311</v>
      </c>
    </row>
    <row r="384" spans="5:6" x14ac:dyDescent="0.3">
      <c r="E384" s="2">
        <f t="shared" ca="1" si="5"/>
        <v>0.21285612909195684</v>
      </c>
      <c r="F384" s="2">
        <f ca="1">IF(E384&lt;(($C$4-$C$3)/($C$6+$C$5-$C$4-$C$3)),$C$3+SQRT(E384*($C$6+$C$5-$C$4-$C$3)*($C$4-$C$3)),IF(E384&lt;1-(($C$6-$C$5)/($C$6+$C$5-$C$4-$C$3)),(E384*($C$6+$C$5-$C$4-$C$3)+$C$3+$C$4)/2,$C$6-SQRT((1-E384)*($C$6+$C$5-$C$4-$C$3)*($C$6-$C$5))))</f>
        <v>298.99929036436981</v>
      </c>
    </row>
    <row r="385" spans="5:6" x14ac:dyDescent="0.3">
      <c r="E385" s="2">
        <f t="shared" ca="1" si="5"/>
        <v>0.58095144809769217</v>
      </c>
      <c r="F385" s="2">
        <f ca="1">IF(E385&lt;(($C$4-$C$3)/($C$6+$C$5-$C$4-$C$3)),$C$3+SQRT(E385*($C$6+$C$5-$C$4-$C$3)*($C$4-$C$3)),IF(E385&lt;1-(($C$6-$C$5)/($C$6+$C$5-$C$4-$C$3)),(E385*($C$6+$C$5-$C$4-$C$3)+$C$3+$C$4)/2,$C$6-SQRT((1-E385)*($C$6+$C$5-$C$4-$C$3)*($C$6-$C$5))))</f>
        <v>556.66601366838449</v>
      </c>
    </row>
    <row r="386" spans="5:6" x14ac:dyDescent="0.3">
      <c r="E386" s="2">
        <f t="shared" ca="1" si="5"/>
        <v>0.50362420022638588</v>
      </c>
      <c r="F386" s="2">
        <f ca="1">IF(E386&lt;(($C$4-$C$3)/($C$6+$C$5-$C$4-$C$3)),$C$3+SQRT(E386*($C$6+$C$5-$C$4-$C$3)*($C$4-$C$3)),IF(E386&lt;1-(($C$6-$C$5)/($C$6+$C$5-$C$4-$C$3)),(E386*($C$6+$C$5-$C$4-$C$3)+$C$3+$C$4)/2,$C$6-SQRT((1-E386)*($C$6+$C$5-$C$4-$C$3)*($C$6-$C$5))))</f>
        <v>502.53694015847009</v>
      </c>
    </row>
    <row r="387" spans="5:6" x14ac:dyDescent="0.3">
      <c r="E387" s="2">
        <f t="shared" ref="E387:E450" ca="1" si="6">RAND()</f>
        <v>0.21318520576937483</v>
      </c>
      <c r="F387" s="2">
        <f ca="1">IF(E387&lt;(($C$4-$C$3)/($C$6+$C$5-$C$4-$C$3)),$C$3+SQRT(E387*($C$6+$C$5-$C$4-$C$3)*($C$4-$C$3)),IF(E387&lt;1-(($C$6-$C$5)/($C$6+$C$5-$C$4-$C$3)),(E387*($C$6+$C$5-$C$4-$C$3)+$C$3+$C$4)/2,$C$6-SQRT((1-E387)*($C$6+$C$5-$C$4-$C$3)*($C$6-$C$5))))</f>
        <v>299.22964403856236</v>
      </c>
    </row>
    <row r="388" spans="5:6" x14ac:dyDescent="0.3">
      <c r="E388" s="2">
        <f t="shared" ca="1" si="6"/>
        <v>0.96894952729547168</v>
      </c>
      <c r="F388" s="2">
        <f ca="1">IF(E388&lt;(($C$4-$C$3)/($C$6+$C$5-$C$4-$C$3)),$C$3+SQRT(E388*($C$6+$C$5-$C$4-$C$3)*($C$4-$C$3)),IF(E388&lt;1-(($C$6-$C$5)/($C$6+$C$5-$C$4-$C$3)),(E388*($C$6+$C$5-$C$4-$C$3)+$C$3+$C$4)/2,$C$6-SQRT((1-E388)*($C$6+$C$5-$C$4-$C$3)*($C$6-$C$5))))</f>
        <v>885.80193287142777</v>
      </c>
    </row>
    <row r="389" spans="5:6" x14ac:dyDescent="0.3">
      <c r="E389" s="2">
        <f t="shared" ca="1" si="6"/>
        <v>0.77916922376201847</v>
      </c>
      <c r="F389" s="2">
        <f ca="1">IF(E389&lt;(($C$4-$C$3)/($C$6+$C$5-$C$4-$C$3)),$C$3+SQRT(E389*($C$6+$C$5-$C$4-$C$3)*($C$4-$C$3)),IF(E389&lt;1-(($C$6-$C$5)/($C$6+$C$5-$C$4-$C$3)),(E389*($C$6+$C$5-$C$4-$C$3)+$C$3+$C$4)/2,$C$6-SQRT((1-E389)*($C$6+$C$5-$C$4-$C$3)*($C$6-$C$5))))</f>
        <v>695.41845663341292</v>
      </c>
    </row>
    <row r="390" spans="5:6" x14ac:dyDescent="0.3">
      <c r="E390" s="2">
        <f t="shared" ca="1" si="6"/>
        <v>0.56998587889034846</v>
      </c>
      <c r="F390" s="2">
        <f ca="1">IF(E390&lt;(($C$4-$C$3)/($C$6+$C$5-$C$4-$C$3)),$C$3+SQRT(E390*($C$6+$C$5-$C$4-$C$3)*($C$4-$C$3)),IF(E390&lt;1-(($C$6-$C$5)/($C$6+$C$5-$C$4-$C$3)),(E390*($C$6+$C$5-$C$4-$C$3)+$C$3+$C$4)/2,$C$6-SQRT((1-E390)*($C$6+$C$5-$C$4-$C$3)*($C$6-$C$5))))</f>
        <v>548.99011522324395</v>
      </c>
    </row>
    <row r="391" spans="5:6" x14ac:dyDescent="0.3">
      <c r="E391" s="2">
        <f t="shared" ca="1" si="6"/>
        <v>0.93664426220130992</v>
      </c>
      <c r="F391" s="2">
        <f ca="1">IF(E391&lt;(($C$4-$C$3)/($C$6+$C$5-$C$4-$C$3)),$C$3+SQRT(E391*($C$6+$C$5-$C$4-$C$3)*($C$4-$C$3)),IF(E391&lt;1-(($C$6-$C$5)/($C$6+$C$5-$C$4-$C$3)),(E391*($C$6+$C$5-$C$4-$C$3)+$C$3+$C$4)/2,$C$6-SQRT((1-E391)*($C$6+$C$5-$C$4-$C$3)*($C$6-$C$5))))</f>
        <v>836.87609042372162</v>
      </c>
    </row>
    <row r="392" spans="5:6" x14ac:dyDescent="0.3">
      <c r="E392" s="2">
        <f t="shared" ca="1" si="6"/>
        <v>0.82025182705262389</v>
      </c>
      <c r="F392" s="2">
        <f ca="1">IF(E392&lt;(($C$4-$C$3)/($C$6+$C$5-$C$4-$C$3)),$C$3+SQRT(E392*($C$6+$C$5-$C$4-$C$3)*($C$4-$C$3)),IF(E392&lt;1-(($C$6-$C$5)/($C$6+$C$5-$C$4-$C$3)),(E392*($C$6+$C$5-$C$4-$C$3)+$C$3+$C$4)/2,$C$6-SQRT((1-E392)*($C$6+$C$5-$C$4-$C$3)*($C$6-$C$5))))</f>
        <v>725.23786170962717</v>
      </c>
    </row>
    <row r="393" spans="5:6" x14ac:dyDescent="0.3">
      <c r="E393" s="2">
        <f t="shared" ca="1" si="6"/>
        <v>2.8039665585761542E-2</v>
      </c>
      <c r="F393" s="2">
        <f ca="1">IF(E393&lt;(($C$4-$C$3)/($C$6+$C$5-$C$4-$C$3)),$C$3+SQRT(E393*($C$6+$C$5-$C$4-$C$3)*($C$4-$C$3)),IF(E393&lt;1-(($C$6-$C$5)/($C$6+$C$5-$C$4-$C$3)),(E393*($C$6+$C$5-$C$4-$C$3)+$C$3+$C$4)/2,$C$6-SQRT((1-E393)*($C$6+$C$5-$C$4-$C$3)*($C$6-$C$5))))</f>
        <v>162.6542351482054</v>
      </c>
    </row>
    <row r="394" spans="5:6" x14ac:dyDescent="0.3">
      <c r="E394" s="2">
        <f t="shared" ca="1" si="6"/>
        <v>0.60412953881067144</v>
      </c>
      <c r="F394" s="2">
        <f ca="1">IF(E394&lt;(($C$4-$C$3)/($C$6+$C$5-$C$4-$C$3)),$C$3+SQRT(E394*($C$6+$C$5-$C$4-$C$3)*($C$4-$C$3)),IF(E394&lt;1-(($C$6-$C$5)/($C$6+$C$5-$C$4-$C$3)),(E394*($C$6+$C$5-$C$4-$C$3)+$C$3+$C$4)/2,$C$6-SQRT((1-E394)*($C$6+$C$5-$C$4-$C$3)*($C$6-$C$5))))</f>
        <v>572.89067716747002</v>
      </c>
    </row>
    <row r="395" spans="5:6" x14ac:dyDescent="0.3">
      <c r="E395" s="2">
        <f t="shared" ca="1" si="6"/>
        <v>0.19288038630088566</v>
      </c>
      <c r="F395" s="2">
        <f ca="1">IF(E395&lt;(($C$4-$C$3)/($C$6+$C$5-$C$4-$C$3)),$C$3+SQRT(E395*($C$6+$C$5-$C$4-$C$3)*($C$4-$C$3)),IF(E395&lt;1-(($C$6-$C$5)/($C$6+$C$5-$C$4-$C$3)),(E395*($C$6+$C$5-$C$4-$C$3)+$C$3+$C$4)/2,$C$6-SQRT((1-E395)*($C$6+$C$5-$C$4-$C$3)*($C$6-$C$5))))</f>
        <v>285.01627041062</v>
      </c>
    </row>
    <row r="396" spans="5:6" x14ac:dyDescent="0.3">
      <c r="E396" s="2">
        <f t="shared" ca="1" si="6"/>
        <v>0.76261367249230994</v>
      </c>
      <c r="F396" s="2">
        <f ca="1">IF(E396&lt;(($C$4-$C$3)/($C$6+$C$5-$C$4-$C$3)),$C$3+SQRT(E396*($C$6+$C$5-$C$4-$C$3)*($C$4-$C$3)),IF(E396&lt;1-(($C$6-$C$5)/($C$6+$C$5-$C$4-$C$3)),(E396*($C$6+$C$5-$C$4-$C$3)+$C$3+$C$4)/2,$C$6-SQRT((1-E396)*($C$6+$C$5-$C$4-$C$3)*($C$6-$C$5))))</f>
        <v>683.82957074461694</v>
      </c>
    </row>
    <row r="397" spans="5:6" x14ac:dyDescent="0.3">
      <c r="E397" s="2">
        <f t="shared" ca="1" si="6"/>
        <v>0.57596732915668114</v>
      </c>
      <c r="F397" s="2">
        <f ca="1">IF(E397&lt;(($C$4-$C$3)/($C$6+$C$5-$C$4-$C$3)),$C$3+SQRT(E397*($C$6+$C$5-$C$4-$C$3)*($C$4-$C$3)),IF(E397&lt;1-(($C$6-$C$5)/($C$6+$C$5-$C$4-$C$3)),(E397*($C$6+$C$5-$C$4-$C$3)+$C$3+$C$4)/2,$C$6-SQRT((1-E397)*($C$6+$C$5-$C$4-$C$3)*($C$6-$C$5))))</f>
        <v>553.17713040967681</v>
      </c>
    </row>
    <row r="398" spans="5:6" x14ac:dyDescent="0.3">
      <c r="E398" s="2">
        <f t="shared" ca="1" si="6"/>
        <v>0.96876897777025062</v>
      </c>
      <c r="F398" s="2">
        <f ca="1">IF(E398&lt;(($C$4-$C$3)/($C$6+$C$5-$C$4-$C$3)),$C$3+SQRT(E398*($C$6+$C$5-$C$4-$C$3)*($C$4-$C$3)),IF(E398&lt;1-(($C$6-$C$5)/($C$6+$C$5-$C$4-$C$3)),(E398*($C$6+$C$5-$C$4-$C$3)+$C$3+$C$4)/2,$C$6-SQRT((1-E398)*($C$6+$C$5-$C$4-$C$3)*($C$6-$C$5))))</f>
        <v>885.47039973659764</v>
      </c>
    </row>
    <row r="399" spans="5:6" x14ac:dyDescent="0.3">
      <c r="E399" s="2">
        <f t="shared" ca="1" si="6"/>
        <v>0.75522374123408276</v>
      </c>
      <c r="F399" s="2">
        <f ca="1">IF(E399&lt;(($C$4-$C$3)/($C$6+$C$5-$C$4-$C$3)),$C$3+SQRT(E399*($C$6+$C$5-$C$4-$C$3)*($C$4-$C$3)),IF(E399&lt;1-(($C$6-$C$5)/($C$6+$C$5-$C$4-$C$3)),(E399*($C$6+$C$5-$C$4-$C$3)+$C$3+$C$4)/2,$C$6-SQRT((1-E399)*($C$6+$C$5-$C$4-$C$3)*($C$6-$C$5))))</f>
        <v>678.65661886385794</v>
      </c>
    </row>
    <row r="400" spans="5:6" x14ac:dyDescent="0.3">
      <c r="E400" s="2">
        <f t="shared" ca="1" si="6"/>
        <v>0.67268511568326417</v>
      </c>
      <c r="F400" s="2">
        <f ca="1">IF(E400&lt;(($C$4-$C$3)/($C$6+$C$5-$C$4-$C$3)),$C$3+SQRT(E400*($C$6+$C$5-$C$4-$C$3)*($C$4-$C$3)),IF(E400&lt;1-(($C$6-$C$5)/($C$6+$C$5-$C$4-$C$3)),(E400*($C$6+$C$5-$C$4-$C$3)+$C$3+$C$4)/2,$C$6-SQRT((1-E400)*($C$6+$C$5-$C$4-$C$3)*($C$6-$C$5))))</f>
        <v>620.87958097828493</v>
      </c>
    </row>
    <row r="401" spans="5:6" x14ac:dyDescent="0.3">
      <c r="E401" s="2">
        <f t="shared" ca="1" si="6"/>
        <v>1.5942087320485299E-2</v>
      </c>
      <c r="F401" s="2">
        <f ca="1">IF(E401&lt;(($C$4-$C$3)/($C$6+$C$5-$C$4-$C$3)),$C$3+SQRT(E401*($C$6+$C$5-$C$4-$C$3)*($C$4-$C$3)),IF(E401&lt;1-(($C$6-$C$5)/($C$6+$C$5-$C$4-$C$3)),(E401*($C$6+$C$5-$C$4-$C$3)+$C$3+$C$4)/2,$C$6-SQRT((1-E401)*($C$6+$C$5-$C$4-$C$3)*($C$6-$C$5))))</f>
        <v>147.24290660901318</v>
      </c>
    </row>
    <row r="402" spans="5:6" x14ac:dyDescent="0.3">
      <c r="E402" s="2">
        <f t="shared" ca="1" si="6"/>
        <v>0.5970065219891727</v>
      </c>
      <c r="F402" s="2">
        <f ca="1">IF(E402&lt;(($C$4-$C$3)/($C$6+$C$5-$C$4-$C$3)),$C$3+SQRT(E402*($C$6+$C$5-$C$4-$C$3)*($C$4-$C$3)),IF(E402&lt;1-(($C$6-$C$5)/($C$6+$C$5-$C$4-$C$3)),(E402*($C$6+$C$5-$C$4-$C$3)+$C$3+$C$4)/2,$C$6-SQRT((1-E402)*($C$6+$C$5-$C$4-$C$3)*($C$6-$C$5))))</f>
        <v>567.90456539242086</v>
      </c>
    </row>
    <row r="403" spans="5:6" x14ac:dyDescent="0.3">
      <c r="E403" s="2">
        <f t="shared" ca="1" si="6"/>
        <v>0.60941592210756412</v>
      </c>
      <c r="F403" s="2">
        <f ca="1">IF(E403&lt;(($C$4-$C$3)/($C$6+$C$5-$C$4-$C$3)),$C$3+SQRT(E403*($C$6+$C$5-$C$4-$C$3)*($C$4-$C$3)),IF(E403&lt;1-(($C$6-$C$5)/($C$6+$C$5-$C$4-$C$3)),(E403*($C$6+$C$5-$C$4-$C$3)+$C$3+$C$4)/2,$C$6-SQRT((1-E403)*($C$6+$C$5-$C$4-$C$3)*($C$6-$C$5))))</f>
        <v>576.59114547529487</v>
      </c>
    </row>
    <row r="404" spans="5:6" x14ac:dyDescent="0.3">
      <c r="E404" s="2">
        <f t="shared" ca="1" si="6"/>
        <v>0.11979381242052078</v>
      </c>
      <c r="F404" s="2">
        <f ca="1">IF(E404&lt;(($C$4-$C$3)/($C$6+$C$5-$C$4-$C$3)),$C$3+SQRT(E404*($C$6+$C$5-$C$4-$C$3)*($C$4-$C$3)),IF(E404&lt;1-(($C$6-$C$5)/($C$6+$C$5-$C$4-$C$3)),(E404*($C$6+$C$5-$C$4-$C$3)+$C$3+$C$4)/2,$C$6-SQRT((1-E404)*($C$6+$C$5-$C$4-$C$3)*($C$6-$C$5))))</f>
        <v>233.85566869436457</v>
      </c>
    </row>
    <row r="405" spans="5:6" x14ac:dyDescent="0.3">
      <c r="E405" s="2">
        <f t="shared" ca="1" si="6"/>
        <v>0.31047683817733818</v>
      </c>
      <c r="F405" s="2">
        <f ca="1">IF(E405&lt;(($C$4-$C$3)/($C$6+$C$5-$C$4-$C$3)),$C$3+SQRT(E405*($C$6+$C$5-$C$4-$C$3)*($C$4-$C$3)),IF(E405&lt;1-(($C$6-$C$5)/($C$6+$C$5-$C$4-$C$3)),(E405*($C$6+$C$5-$C$4-$C$3)+$C$3+$C$4)/2,$C$6-SQRT((1-E405)*($C$6+$C$5-$C$4-$C$3)*($C$6-$C$5))))</f>
        <v>367.33378672413676</v>
      </c>
    </row>
    <row r="406" spans="5:6" x14ac:dyDescent="0.3">
      <c r="E406" s="2">
        <f t="shared" ca="1" si="6"/>
        <v>0.91026009098784777</v>
      </c>
      <c r="F406" s="2">
        <f ca="1">IF(E406&lt;(($C$4-$C$3)/($C$6+$C$5-$C$4-$C$3)),$C$3+SQRT(E406*($C$6+$C$5-$C$4-$C$3)*($C$4-$C$3)),IF(E406&lt;1-(($C$6-$C$5)/($C$6+$C$5-$C$4-$C$3)),(E406*($C$6+$C$5-$C$4-$C$3)+$C$3+$C$4)/2,$C$6-SQRT((1-E406)*($C$6+$C$5-$C$4-$C$3)*($C$6-$C$5))))</f>
        <v>805.8589126817717</v>
      </c>
    </row>
    <row r="407" spans="5:6" x14ac:dyDescent="0.3">
      <c r="E407" s="2">
        <f t="shared" ca="1" si="6"/>
        <v>0.96133160955718089</v>
      </c>
      <c r="F407" s="2">
        <f ca="1">IF(E407&lt;(($C$4-$C$3)/($C$6+$C$5-$C$4-$C$3)),$C$3+SQRT(E407*($C$6+$C$5-$C$4-$C$3)*($C$4-$C$3)),IF(E407&lt;1-(($C$6-$C$5)/($C$6+$C$5-$C$4-$C$3)),(E407*($C$6+$C$5-$C$4-$C$3)+$C$3+$C$4)/2,$C$6-SQRT((1-E407)*($C$6+$C$5-$C$4-$C$3)*($C$6-$C$5))))</f>
        <v>872.56090087424491</v>
      </c>
    </row>
    <row r="408" spans="5:6" x14ac:dyDescent="0.3">
      <c r="E408" s="2">
        <f t="shared" ca="1" si="6"/>
        <v>0.58329566447514136</v>
      </c>
      <c r="F408" s="2">
        <f ca="1">IF(E408&lt;(($C$4-$C$3)/($C$6+$C$5-$C$4-$C$3)),$C$3+SQRT(E408*($C$6+$C$5-$C$4-$C$3)*($C$4-$C$3)),IF(E408&lt;1-(($C$6-$C$5)/($C$6+$C$5-$C$4-$C$3)),(E408*($C$6+$C$5-$C$4-$C$3)+$C$3+$C$4)/2,$C$6-SQRT((1-E408)*($C$6+$C$5-$C$4-$C$3)*($C$6-$C$5))))</f>
        <v>558.30696513259898</v>
      </c>
    </row>
    <row r="409" spans="5:6" x14ac:dyDescent="0.3">
      <c r="E409" s="2">
        <f t="shared" ca="1" si="6"/>
        <v>0.68001553799200332</v>
      </c>
      <c r="F409" s="2">
        <f ca="1">IF(E409&lt;(($C$4-$C$3)/($C$6+$C$5-$C$4-$C$3)),$C$3+SQRT(E409*($C$6+$C$5-$C$4-$C$3)*($C$4-$C$3)),IF(E409&lt;1-(($C$6-$C$5)/($C$6+$C$5-$C$4-$C$3)),(E409*($C$6+$C$5-$C$4-$C$3)+$C$3+$C$4)/2,$C$6-SQRT((1-E409)*($C$6+$C$5-$C$4-$C$3)*($C$6-$C$5))))</f>
        <v>626.01087659440236</v>
      </c>
    </row>
    <row r="410" spans="5:6" x14ac:dyDescent="0.3">
      <c r="E410" s="2">
        <f t="shared" ca="1" si="6"/>
        <v>0.45004535964746128</v>
      </c>
      <c r="F410" s="2">
        <f ca="1">IF(E410&lt;(($C$4-$C$3)/($C$6+$C$5-$C$4-$C$3)),$C$3+SQRT(E410*($C$6+$C$5-$C$4-$C$3)*($C$4-$C$3)),IF(E410&lt;1-(($C$6-$C$5)/($C$6+$C$5-$C$4-$C$3)),(E410*($C$6+$C$5-$C$4-$C$3)+$C$3+$C$4)/2,$C$6-SQRT((1-E410)*($C$6+$C$5-$C$4-$C$3)*($C$6-$C$5))))</f>
        <v>465.03175175322292</v>
      </c>
    </row>
    <row r="411" spans="5:6" x14ac:dyDescent="0.3">
      <c r="E411" s="2">
        <f t="shared" ca="1" si="6"/>
        <v>0.59325222729355132</v>
      </c>
      <c r="F411" s="2">
        <f ca="1">IF(E411&lt;(($C$4-$C$3)/($C$6+$C$5-$C$4-$C$3)),$C$3+SQRT(E411*($C$6+$C$5-$C$4-$C$3)*($C$4-$C$3)),IF(E411&lt;1-(($C$6-$C$5)/($C$6+$C$5-$C$4-$C$3)),(E411*($C$6+$C$5-$C$4-$C$3)+$C$3+$C$4)/2,$C$6-SQRT((1-E411)*($C$6+$C$5-$C$4-$C$3)*($C$6-$C$5))))</f>
        <v>565.27655910548594</v>
      </c>
    </row>
    <row r="412" spans="5:6" x14ac:dyDescent="0.3">
      <c r="E412" s="2">
        <f t="shared" ca="1" si="6"/>
        <v>0.97267137545258808</v>
      </c>
      <c r="F412" s="2">
        <f ca="1">IF(E412&lt;(($C$4-$C$3)/($C$6+$C$5-$C$4-$C$3)),$C$3+SQRT(E412*($C$6+$C$5-$C$4-$C$3)*($C$4-$C$3)),IF(E412&lt;1-(($C$6-$C$5)/($C$6+$C$5-$C$4-$C$3)),(E412*($C$6+$C$5-$C$4-$C$3)+$C$3+$C$4)/2,$C$6-SQRT((1-E412)*($C$6+$C$5-$C$4-$C$3)*($C$6-$C$5))))</f>
        <v>892.86446756601708</v>
      </c>
    </row>
    <row r="413" spans="5:6" x14ac:dyDescent="0.3">
      <c r="E413" s="2">
        <f t="shared" ca="1" si="6"/>
        <v>0.78517100930401262</v>
      </c>
      <c r="F413" s="2">
        <f ca="1">IF(E413&lt;(($C$4-$C$3)/($C$6+$C$5-$C$4-$C$3)),$C$3+SQRT(E413*($C$6+$C$5-$C$4-$C$3)*($C$4-$C$3)),IF(E413&lt;1-(($C$6-$C$5)/($C$6+$C$5-$C$4-$C$3)),(E413*($C$6+$C$5-$C$4-$C$3)+$C$3+$C$4)/2,$C$6-SQRT((1-E413)*($C$6+$C$5-$C$4-$C$3)*($C$6-$C$5))))</f>
        <v>699.61970651280888</v>
      </c>
    </row>
    <row r="414" spans="5:6" x14ac:dyDescent="0.3">
      <c r="E414" s="2">
        <f t="shared" ca="1" si="6"/>
        <v>0.47282967439019397</v>
      </c>
      <c r="F414" s="2">
        <f ca="1">IF(E414&lt;(($C$4-$C$3)/($C$6+$C$5-$C$4-$C$3)),$C$3+SQRT(E414*($C$6+$C$5-$C$4-$C$3)*($C$4-$C$3)),IF(E414&lt;1-(($C$6-$C$5)/($C$6+$C$5-$C$4-$C$3)),(E414*($C$6+$C$5-$C$4-$C$3)+$C$3+$C$4)/2,$C$6-SQRT((1-E414)*($C$6+$C$5-$C$4-$C$3)*($C$6-$C$5))))</f>
        <v>480.98077207313577</v>
      </c>
    </row>
    <row r="415" spans="5:6" x14ac:dyDescent="0.3">
      <c r="E415" s="2">
        <f t="shared" ca="1" si="6"/>
        <v>0.87025254974367861</v>
      </c>
      <c r="F415" s="2">
        <f ca="1">IF(E415&lt;(($C$4-$C$3)/($C$6+$C$5-$C$4-$C$3)),$C$3+SQRT(E415*($C$6+$C$5-$C$4-$C$3)*($C$4-$C$3)),IF(E415&lt;1-(($C$6-$C$5)/($C$6+$C$5-$C$4-$C$3)),(E415*($C$6+$C$5-$C$4-$C$3)+$C$3+$C$4)/2,$C$6-SQRT((1-E415)*($C$6+$C$5-$C$4-$C$3)*($C$6-$C$5))))</f>
        <v>766.56065218636559</v>
      </c>
    </row>
    <row r="416" spans="5:6" x14ac:dyDescent="0.3">
      <c r="E416" s="2">
        <f t="shared" ca="1" si="6"/>
        <v>0.20091842422369022</v>
      </c>
      <c r="F416" s="2">
        <f ca="1">IF(E416&lt;(($C$4-$C$3)/($C$6+$C$5-$C$4-$C$3)),$C$3+SQRT(E416*($C$6+$C$5-$C$4-$C$3)*($C$4-$C$3)),IF(E416&lt;1-(($C$6-$C$5)/($C$6+$C$5-$C$4-$C$3)),(E416*($C$6+$C$5-$C$4-$C$3)+$C$3+$C$4)/2,$C$6-SQRT((1-E416)*($C$6+$C$5-$C$4-$C$3)*($C$6-$C$5))))</f>
        <v>290.64289695658317</v>
      </c>
    </row>
    <row r="417" spans="5:6" x14ac:dyDescent="0.3">
      <c r="E417" s="2">
        <f t="shared" ca="1" si="6"/>
        <v>0.47065066515684195</v>
      </c>
      <c r="F417" s="2">
        <f ca="1">IF(E417&lt;(($C$4-$C$3)/($C$6+$C$5-$C$4-$C$3)),$C$3+SQRT(E417*($C$6+$C$5-$C$4-$C$3)*($C$4-$C$3)),IF(E417&lt;1-(($C$6-$C$5)/($C$6+$C$5-$C$4-$C$3)),(E417*($C$6+$C$5-$C$4-$C$3)+$C$3+$C$4)/2,$C$6-SQRT((1-E417)*($C$6+$C$5-$C$4-$C$3)*($C$6-$C$5))))</f>
        <v>479.45546560978937</v>
      </c>
    </row>
    <row r="418" spans="5:6" x14ac:dyDescent="0.3">
      <c r="E418" s="2">
        <f t="shared" ca="1" si="6"/>
        <v>7.604929279253525E-2</v>
      </c>
      <c r="F418" s="2">
        <f ca="1">IF(E418&lt;(($C$4-$C$3)/($C$6+$C$5-$C$4-$C$3)),$C$3+SQRT(E418*($C$6+$C$5-$C$4-$C$3)*($C$4-$C$3)),IF(E418&lt;1-(($C$6-$C$5)/($C$6+$C$5-$C$4-$C$3)),(E418*($C$6+$C$5-$C$4-$C$3)+$C$3+$C$4)/2,$C$6-SQRT((1-E418)*($C$6+$C$5-$C$4-$C$3)*($C$6-$C$5))))</f>
        <v>203.23450495477468</v>
      </c>
    </row>
    <row r="419" spans="5:6" x14ac:dyDescent="0.3">
      <c r="E419" s="2">
        <f t="shared" ca="1" si="6"/>
        <v>0.17585683245289918</v>
      </c>
      <c r="F419" s="2">
        <f ca="1">IF(E419&lt;(($C$4-$C$3)/($C$6+$C$5-$C$4-$C$3)),$C$3+SQRT(E419*($C$6+$C$5-$C$4-$C$3)*($C$4-$C$3)),IF(E419&lt;1-(($C$6-$C$5)/($C$6+$C$5-$C$4-$C$3)),(E419*($C$6+$C$5-$C$4-$C$3)+$C$3+$C$4)/2,$C$6-SQRT((1-E419)*($C$6+$C$5-$C$4-$C$3)*($C$6-$C$5))))</f>
        <v>273.09978271702943</v>
      </c>
    </row>
    <row r="420" spans="5:6" x14ac:dyDescent="0.3">
      <c r="E420" s="2">
        <f t="shared" ca="1" si="6"/>
        <v>0.52843304437782945</v>
      </c>
      <c r="F420" s="2">
        <f ca="1">IF(E420&lt;(($C$4-$C$3)/($C$6+$C$5-$C$4-$C$3)),$C$3+SQRT(E420*($C$6+$C$5-$C$4-$C$3)*($C$4-$C$3)),IF(E420&lt;1-(($C$6-$C$5)/($C$6+$C$5-$C$4-$C$3)),(E420*($C$6+$C$5-$C$4-$C$3)+$C$3+$C$4)/2,$C$6-SQRT((1-E420)*($C$6+$C$5-$C$4-$C$3)*($C$6-$C$5))))</f>
        <v>519.90313106448059</v>
      </c>
    </row>
    <row r="421" spans="5:6" x14ac:dyDescent="0.3">
      <c r="E421" s="2">
        <f t="shared" ca="1" si="6"/>
        <v>0.50171490244394168</v>
      </c>
      <c r="F421" s="2">
        <f ca="1">IF(E421&lt;(($C$4-$C$3)/($C$6+$C$5-$C$4-$C$3)),$C$3+SQRT(E421*($C$6+$C$5-$C$4-$C$3)*($C$4-$C$3)),IF(E421&lt;1-(($C$6-$C$5)/($C$6+$C$5-$C$4-$C$3)),(E421*($C$6+$C$5-$C$4-$C$3)+$C$3+$C$4)/2,$C$6-SQRT((1-E421)*($C$6+$C$5-$C$4-$C$3)*($C$6-$C$5))))</f>
        <v>501.20043171075918</v>
      </c>
    </row>
    <row r="422" spans="5:6" x14ac:dyDescent="0.3">
      <c r="E422" s="2">
        <f t="shared" ca="1" si="6"/>
        <v>0.49395726245586136</v>
      </c>
      <c r="F422" s="2">
        <f ca="1">IF(E422&lt;(($C$4-$C$3)/($C$6+$C$5-$C$4-$C$3)),$C$3+SQRT(E422*($C$6+$C$5-$C$4-$C$3)*($C$4-$C$3)),IF(E422&lt;1-(($C$6-$C$5)/($C$6+$C$5-$C$4-$C$3)),(E422*($C$6+$C$5-$C$4-$C$3)+$C$3+$C$4)/2,$C$6-SQRT((1-E422)*($C$6+$C$5-$C$4-$C$3)*($C$6-$C$5))))</f>
        <v>495.77008371910296</v>
      </c>
    </row>
    <row r="423" spans="5:6" x14ac:dyDescent="0.3">
      <c r="E423" s="2">
        <f t="shared" ca="1" si="6"/>
        <v>0.76699001247626897</v>
      </c>
      <c r="F423" s="2">
        <f ca="1">IF(E423&lt;(($C$4-$C$3)/($C$6+$C$5-$C$4-$C$3)),$C$3+SQRT(E423*($C$6+$C$5-$C$4-$C$3)*($C$4-$C$3)),IF(E423&lt;1-(($C$6-$C$5)/($C$6+$C$5-$C$4-$C$3)),(E423*($C$6+$C$5-$C$4-$C$3)+$C$3+$C$4)/2,$C$6-SQRT((1-E423)*($C$6+$C$5-$C$4-$C$3)*($C$6-$C$5))))</f>
        <v>686.89300873338823</v>
      </c>
    </row>
    <row r="424" spans="5:6" x14ac:dyDescent="0.3">
      <c r="E424" s="2">
        <f t="shared" ca="1" si="6"/>
        <v>0.53414761423818558</v>
      </c>
      <c r="F424" s="2">
        <f ca="1">IF(E424&lt;(($C$4-$C$3)/($C$6+$C$5-$C$4-$C$3)),$C$3+SQRT(E424*($C$6+$C$5-$C$4-$C$3)*($C$4-$C$3)),IF(E424&lt;1-(($C$6-$C$5)/($C$6+$C$5-$C$4-$C$3)),(E424*($C$6+$C$5-$C$4-$C$3)+$C$3+$C$4)/2,$C$6-SQRT((1-E424)*($C$6+$C$5-$C$4-$C$3)*($C$6-$C$5))))</f>
        <v>523.90332996672987</v>
      </c>
    </row>
    <row r="425" spans="5:6" x14ac:dyDescent="0.3">
      <c r="E425" s="2">
        <f t="shared" ca="1" si="6"/>
        <v>0.76833537290259279</v>
      </c>
      <c r="F425" s="2">
        <f ca="1">IF(E425&lt;(($C$4-$C$3)/($C$6+$C$5-$C$4-$C$3)),$C$3+SQRT(E425*($C$6+$C$5-$C$4-$C$3)*($C$4-$C$3)),IF(E425&lt;1-(($C$6-$C$5)/($C$6+$C$5-$C$4-$C$3)),(E425*($C$6+$C$5-$C$4-$C$3)+$C$3+$C$4)/2,$C$6-SQRT((1-E425)*($C$6+$C$5-$C$4-$C$3)*($C$6-$C$5))))</f>
        <v>687.83476103181499</v>
      </c>
    </row>
    <row r="426" spans="5:6" x14ac:dyDescent="0.3">
      <c r="E426" s="2">
        <f t="shared" ca="1" si="6"/>
        <v>0.27230926005140399</v>
      </c>
      <c r="F426" s="2">
        <f ca="1">IF(E426&lt;(($C$4-$C$3)/($C$6+$C$5-$C$4-$C$3)),$C$3+SQRT(E426*($C$6+$C$5-$C$4-$C$3)*($C$4-$C$3)),IF(E426&lt;1-(($C$6-$C$5)/($C$6+$C$5-$C$4-$C$3)),(E426*($C$6+$C$5-$C$4-$C$3)+$C$3+$C$4)/2,$C$6-SQRT((1-E426)*($C$6+$C$5-$C$4-$C$3)*($C$6-$C$5))))</f>
        <v>340.61648203598281</v>
      </c>
    </row>
    <row r="427" spans="5:6" x14ac:dyDescent="0.3">
      <c r="E427" s="2">
        <f t="shared" ca="1" si="6"/>
        <v>0.28718743376131994</v>
      </c>
      <c r="F427" s="2">
        <f ca="1">IF(E427&lt;(($C$4-$C$3)/($C$6+$C$5-$C$4-$C$3)),$C$3+SQRT(E427*($C$6+$C$5-$C$4-$C$3)*($C$4-$C$3)),IF(E427&lt;1-(($C$6-$C$5)/($C$6+$C$5-$C$4-$C$3)),(E427*($C$6+$C$5-$C$4-$C$3)+$C$3+$C$4)/2,$C$6-SQRT((1-E427)*($C$6+$C$5-$C$4-$C$3)*($C$6-$C$5))))</f>
        <v>351.03120363292396</v>
      </c>
    </row>
    <row r="428" spans="5:6" x14ac:dyDescent="0.3">
      <c r="E428" s="2">
        <f t="shared" ca="1" si="6"/>
        <v>3.5164510036678975E-2</v>
      </c>
      <c r="F428" s="2">
        <f ca="1">IF(E428&lt;(($C$4-$C$3)/($C$6+$C$5-$C$4-$C$3)),$C$3+SQRT(E428*($C$6+$C$5-$C$4-$C$3)*($C$4-$C$3)),IF(E428&lt;1-(($C$6-$C$5)/($C$6+$C$5-$C$4-$C$3)),(E428*($C$6+$C$5-$C$4-$C$3)+$C$3+$C$4)/2,$C$6-SQRT((1-E428)*($C$6+$C$5-$C$4-$C$3)*($C$6-$C$5))))</f>
        <v>170.1643171785706</v>
      </c>
    </row>
    <row r="429" spans="5:6" x14ac:dyDescent="0.3">
      <c r="E429" s="2">
        <f t="shared" ca="1" si="6"/>
        <v>0.14235640454047316</v>
      </c>
      <c r="F429" s="2">
        <f ca="1">IF(E429&lt;(($C$4-$C$3)/($C$6+$C$5-$C$4-$C$3)),$C$3+SQRT(E429*($C$6+$C$5-$C$4-$C$3)*($C$4-$C$3)),IF(E429&lt;1-(($C$6-$C$5)/($C$6+$C$5-$C$4-$C$3)),(E429*($C$6+$C$5-$C$4-$C$3)+$C$3+$C$4)/2,$C$6-SQRT((1-E429)*($C$6+$C$5-$C$4-$C$3)*($C$6-$C$5))))</f>
        <v>249.6494831783312</v>
      </c>
    </row>
    <row r="430" spans="5:6" x14ac:dyDescent="0.3">
      <c r="E430" s="2">
        <f t="shared" ca="1" si="6"/>
        <v>0.43162300260103914</v>
      </c>
      <c r="F430" s="2">
        <f ca="1">IF(E430&lt;(($C$4-$C$3)/($C$6+$C$5-$C$4-$C$3)),$C$3+SQRT(E430*($C$6+$C$5-$C$4-$C$3)*($C$4-$C$3)),IF(E430&lt;1-(($C$6-$C$5)/($C$6+$C$5-$C$4-$C$3)),(E430*($C$6+$C$5-$C$4-$C$3)+$C$3+$C$4)/2,$C$6-SQRT((1-E430)*($C$6+$C$5-$C$4-$C$3)*($C$6-$C$5))))</f>
        <v>452.13610182072739</v>
      </c>
    </row>
    <row r="431" spans="5:6" x14ac:dyDescent="0.3">
      <c r="E431" s="2">
        <f t="shared" ca="1" si="6"/>
        <v>0.51211920584761172</v>
      </c>
      <c r="F431" s="2">
        <f ca="1">IF(E431&lt;(($C$4-$C$3)/($C$6+$C$5-$C$4-$C$3)),$C$3+SQRT(E431*($C$6+$C$5-$C$4-$C$3)*($C$4-$C$3)),IF(E431&lt;1-(($C$6-$C$5)/($C$6+$C$5-$C$4-$C$3)),(E431*($C$6+$C$5-$C$4-$C$3)+$C$3+$C$4)/2,$C$6-SQRT((1-E431)*($C$6+$C$5-$C$4-$C$3)*($C$6-$C$5))))</f>
        <v>508.48344409332822</v>
      </c>
    </row>
    <row r="432" spans="5:6" x14ac:dyDescent="0.3">
      <c r="E432" s="2">
        <f t="shared" ca="1" si="6"/>
        <v>0.96337206528580255</v>
      </c>
      <c r="F432" s="2">
        <f ca="1">IF(E432&lt;(($C$4-$C$3)/($C$6+$C$5-$C$4-$C$3)),$C$3+SQRT(E432*($C$6+$C$5-$C$4-$C$3)*($C$4-$C$3)),IF(E432&lt;1-(($C$6-$C$5)/($C$6+$C$5-$C$4-$C$3)),(E432*($C$6+$C$5-$C$4-$C$3)+$C$3+$C$4)/2,$C$6-SQRT((1-E432)*($C$6+$C$5-$C$4-$C$3)*($C$6-$C$5))))</f>
        <v>875.96882416116932</v>
      </c>
    </row>
    <row r="433" spans="5:6" x14ac:dyDescent="0.3">
      <c r="E433" s="2">
        <f t="shared" ca="1" si="6"/>
        <v>0.13367992700862741</v>
      </c>
      <c r="F433" s="2">
        <f ca="1">IF(E433&lt;(($C$4-$C$3)/($C$6+$C$5-$C$4-$C$3)),$C$3+SQRT(E433*($C$6+$C$5-$C$4-$C$3)*($C$4-$C$3)),IF(E433&lt;1-(($C$6-$C$5)/($C$6+$C$5-$C$4-$C$3)),(E433*($C$6+$C$5-$C$4-$C$3)+$C$3+$C$4)/2,$C$6-SQRT((1-E433)*($C$6+$C$5-$C$4-$C$3)*($C$6-$C$5))))</f>
        <v>243.57594890603917</v>
      </c>
    </row>
    <row r="434" spans="5:6" x14ac:dyDescent="0.3">
      <c r="E434" s="2">
        <f t="shared" ca="1" si="6"/>
        <v>0.10039891755380581</v>
      </c>
      <c r="F434" s="2">
        <f ca="1">IF(E434&lt;(($C$4-$C$3)/($C$6+$C$5-$C$4-$C$3)),$C$3+SQRT(E434*($C$6+$C$5-$C$4-$C$3)*($C$4-$C$3)),IF(E434&lt;1-(($C$6-$C$5)/($C$6+$C$5-$C$4-$C$3)),(E434*($C$6+$C$5-$C$4-$C$3)+$C$3+$C$4)/2,$C$6-SQRT((1-E434)*($C$6+$C$5-$C$4-$C$3)*($C$6-$C$5))))</f>
        <v>220.27924228766406</v>
      </c>
    </row>
    <row r="435" spans="5:6" x14ac:dyDescent="0.3">
      <c r="E435" s="2">
        <f t="shared" ca="1" si="6"/>
        <v>0.75931510758176601</v>
      </c>
      <c r="F435" s="2">
        <f ca="1">IF(E435&lt;(($C$4-$C$3)/($C$6+$C$5-$C$4-$C$3)),$C$3+SQRT(E435*($C$6+$C$5-$C$4-$C$3)*($C$4-$C$3)),IF(E435&lt;1-(($C$6-$C$5)/($C$6+$C$5-$C$4-$C$3)),(E435*($C$6+$C$5-$C$4-$C$3)+$C$3+$C$4)/2,$C$6-SQRT((1-E435)*($C$6+$C$5-$C$4-$C$3)*($C$6-$C$5))))</f>
        <v>681.52057530723619</v>
      </c>
    </row>
    <row r="436" spans="5:6" x14ac:dyDescent="0.3">
      <c r="E436" s="2">
        <f t="shared" ca="1" si="6"/>
        <v>0.65346850295753023</v>
      </c>
      <c r="F436" s="2">
        <f ca="1">IF(E436&lt;(($C$4-$C$3)/($C$6+$C$5-$C$4-$C$3)),$C$3+SQRT(E436*($C$6+$C$5-$C$4-$C$3)*($C$4-$C$3)),IF(E436&lt;1-(($C$6-$C$5)/($C$6+$C$5-$C$4-$C$3)),(E436*($C$6+$C$5-$C$4-$C$3)+$C$3+$C$4)/2,$C$6-SQRT((1-E436)*($C$6+$C$5-$C$4-$C$3)*($C$6-$C$5))))</f>
        <v>607.4279520702712</v>
      </c>
    </row>
    <row r="437" spans="5:6" x14ac:dyDescent="0.3">
      <c r="E437" s="2">
        <f t="shared" ca="1" si="6"/>
        <v>0.98930856736628869</v>
      </c>
      <c r="F437" s="2">
        <f ca="1">IF(E437&lt;(($C$4-$C$3)/($C$6+$C$5-$C$4-$C$3)),$C$3+SQRT(E437*($C$6+$C$5-$C$4-$C$3)*($C$4-$C$3)),IF(E437&lt;1-(($C$6-$C$5)/($C$6+$C$5-$C$4-$C$3)),(E437*($C$6+$C$5-$C$4-$C$3)+$C$3+$C$4)/2,$C$6-SQRT((1-E437)*($C$6+$C$5-$C$4-$C$3)*($C$6-$C$5))))</f>
        <v>932.98954032273207</v>
      </c>
    </row>
    <row r="438" spans="5:6" x14ac:dyDescent="0.3">
      <c r="E438" s="2">
        <f t="shared" ca="1" si="6"/>
        <v>7.1805961613467417E-2</v>
      </c>
      <c r="F438" s="2">
        <f ca="1">IF(E438&lt;(($C$4-$C$3)/($C$6+$C$5-$C$4-$C$3)),$C$3+SQRT(E438*($C$6+$C$5-$C$4-$C$3)*($C$4-$C$3)),IF(E438&lt;1-(($C$6-$C$5)/($C$6+$C$5-$C$4-$C$3)),(E438*($C$6+$C$5-$C$4-$C$3)+$C$3+$C$4)/2,$C$6-SQRT((1-E438)*($C$6+$C$5-$C$4-$C$3)*($C$6-$C$5))))</f>
        <v>200.26417312942721</v>
      </c>
    </row>
    <row r="439" spans="5:6" x14ac:dyDescent="0.3">
      <c r="E439" s="2">
        <f t="shared" ca="1" si="6"/>
        <v>0.35091942741423965</v>
      </c>
      <c r="F439" s="2">
        <f ca="1">IF(E439&lt;(($C$4-$C$3)/($C$6+$C$5-$C$4-$C$3)),$C$3+SQRT(E439*($C$6+$C$5-$C$4-$C$3)*($C$4-$C$3)),IF(E439&lt;1-(($C$6-$C$5)/($C$6+$C$5-$C$4-$C$3)),(E439*($C$6+$C$5-$C$4-$C$3)+$C$3+$C$4)/2,$C$6-SQRT((1-E439)*($C$6+$C$5-$C$4-$C$3)*($C$6-$C$5))))</f>
        <v>395.64359918996774</v>
      </c>
    </row>
    <row r="440" spans="5:6" x14ac:dyDescent="0.3">
      <c r="E440" s="2">
        <f t="shared" ca="1" si="6"/>
        <v>0.62732068284994935</v>
      </c>
      <c r="F440" s="2">
        <f ca="1">IF(E440&lt;(($C$4-$C$3)/($C$6+$C$5-$C$4-$C$3)),$C$3+SQRT(E440*($C$6+$C$5-$C$4-$C$3)*($C$4-$C$3)),IF(E440&lt;1-(($C$6-$C$5)/($C$6+$C$5-$C$4-$C$3)),(E440*($C$6+$C$5-$C$4-$C$3)+$C$3+$C$4)/2,$C$6-SQRT((1-E440)*($C$6+$C$5-$C$4-$C$3)*($C$6-$C$5))))</f>
        <v>589.12447799496454</v>
      </c>
    </row>
    <row r="441" spans="5:6" x14ac:dyDescent="0.3">
      <c r="E441" s="2">
        <f t="shared" ca="1" si="6"/>
        <v>0.69933417115067475</v>
      </c>
      <c r="F441" s="2">
        <f ca="1">IF(E441&lt;(($C$4-$C$3)/($C$6+$C$5-$C$4-$C$3)),$C$3+SQRT(E441*($C$6+$C$5-$C$4-$C$3)*($C$4-$C$3)),IF(E441&lt;1-(($C$6-$C$5)/($C$6+$C$5-$C$4-$C$3)),(E441*($C$6+$C$5-$C$4-$C$3)+$C$3+$C$4)/2,$C$6-SQRT((1-E441)*($C$6+$C$5-$C$4-$C$3)*($C$6-$C$5))))</f>
        <v>639.53391980547235</v>
      </c>
    </row>
    <row r="442" spans="5:6" x14ac:dyDescent="0.3">
      <c r="E442" s="2">
        <f t="shared" ca="1" si="6"/>
        <v>0.19323631693519816</v>
      </c>
      <c r="F442" s="2">
        <f ca="1">IF(E442&lt;(($C$4-$C$3)/($C$6+$C$5-$C$4-$C$3)),$C$3+SQRT(E442*($C$6+$C$5-$C$4-$C$3)*($C$4-$C$3)),IF(E442&lt;1-(($C$6-$C$5)/($C$6+$C$5-$C$4-$C$3)),(E442*($C$6+$C$5-$C$4-$C$3)+$C$3+$C$4)/2,$C$6-SQRT((1-E442)*($C$6+$C$5-$C$4-$C$3)*($C$6-$C$5))))</f>
        <v>285.2654218546387</v>
      </c>
    </row>
    <row r="443" spans="5:6" x14ac:dyDescent="0.3">
      <c r="E443" s="2">
        <f t="shared" ca="1" si="6"/>
        <v>0.47920281361036055</v>
      </c>
      <c r="F443" s="2">
        <f ca="1">IF(E443&lt;(($C$4-$C$3)/($C$6+$C$5-$C$4-$C$3)),$C$3+SQRT(E443*($C$6+$C$5-$C$4-$C$3)*($C$4-$C$3)),IF(E443&lt;1-(($C$6-$C$5)/($C$6+$C$5-$C$4-$C$3)),(E443*($C$6+$C$5-$C$4-$C$3)+$C$3+$C$4)/2,$C$6-SQRT((1-E443)*($C$6+$C$5-$C$4-$C$3)*($C$6-$C$5))))</f>
        <v>485.44196952725235</v>
      </c>
    </row>
    <row r="444" spans="5:6" x14ac:dyDescent="0.3">
      <c r="E444" s="2">
        <f t="shared" ca="1" si="6"/>
        <v>0.2664809904434785</v>
      </c>
      <c r="F444" s="2">
        <f ca="1">IF(E444&lt;(($C$4-$C$3)/($C$6+$C$5-$C$4-$C$3)),$C$3+SQRT(E444*($C$6+$C$5-$C$4-$C$3)*($C$4-$C$3)),IF(E444&lt;1-(($C$6-$C$5)/($C$6+$C$5-$C$4-$C$3)),(E444*($C$6+$C$5-$C$4-$C$3)+$C$3+$C$4)/2,$C$6-SQRT((1-E444)*($C$6+$C$5-$C$4-$C$3)*($C$6-$C$5))))</f>
        <v>336.53669331043494</v>
      </c>
    </row>
    <row r="445" spans="5:6" x14ac:dyDescent="0.3">
      <c r="E445" s="2">
        <f t="shared" ca="1" si="6"/>
        <v>0.31361571653703435</v>
      </c>
      <c r="F445" s="2">
        <f ca="1">IF(E445&lt;(($C$4-$C$3)/($C$6+$C$5-$C$4-$C$3)),$C$3+SQRT(E445*($C$6+$C$5-$C$4-$C$3)*($C$4-$C$3)),IF(E445&lt;1-(($C$6-$C$5)/($C$6+$C$5-$C$4-$C$3)),(E445*($C$6+$C$5-$C$4-$C$3)+$C$3+$C$4)/2,$C$6-SQRT((1-E445)*($C$6+$C$5-$C$4-$C$3)*($C$6-$C$5))))</f>
        <v>369.53100157592405</v>
      </c>
    </row>
    <row r="446" spans="5:6" x14ac:dyDescent="0.3">
      <c r="E446" s="2">
        <f t="shared" ca="1" si="6"/>
        <v>0.71436448340655434</v>
      </c>
      <c r="F446" s="2">
        <f ca="1">IF(E446&lt;(($C$4-$C$3)/($C$6+$C$5-$C$4-$C$3)),$C$3+SQRT(E446*($C$6+$C$5-$C$4-$C$3)*($C$4-$C$3)),IF(E446&lt;1-(($C$6-$C$5)/($C$6+$C$5-$C$4-$C$3)),(E446*($C$6+$C$5-$C$4-$C$3)+$C$3+$C$4)/2,$C$6-SQRT((1-E446)*($C$6+$C$5-$C$4-$C$3)*($C$6-$C$5))))</f>
        <v>650.05513838458796</v>
      </c>
    </row>
    <row r="447" spans="5:6" x14ac:dyDescent="0.3">
      <c r="E447" s="2">
        <f t="shared" ca="1" si="6"/>
        <v>0.78951826990558338</v>
      </c>
      <c r="F447" s="2">
        <f ca="1">IF(E447&lt;(($C$4-$C$3)/($C$6+$C$5-$C$4-$C$3)),$C$3+SQRT(E447*($C$6+$C$5-$C$4-$C$3)*($C$4-$C$3)),IF(E447&lt;1-(($C$6-$C$5)/($C$6+$C$5-$C$4-$C$3)),(E447*($C$6+$C$5-$C$4-$C$3)+$C$3+$C$4)/2,$C$6-SQRT((1-E447)*($C$6+$C$5-$C$4-$C$3)*($C$6-$C$5))))</f>
        <v>702.67471241138105</v>
      </c>
    </row>
    <row r="448" spans="5:6" x14ac:dyDescent="0.3">
      <c r="E448" s="2">
        <f t="shared" ca="1" si="6"/>
        <v>0.47633826848079586</v>
      </c>
      <c r="F448" s="2">
        <f ca="1">IF(E448&lt;(($C$4-$C$3)/($C$6+$C$5-$C$4-$C$3)),$C$3+SQRT(E448*($C$6+$C$5-$C$4-$C$3)*($C$4-$C$3)),IF(E448&lt;1-(($C$6-$C$5)/($C$6+$C$5-$C$4-$C$3)),(E448*($C$6+$C$5-$C$4-$C$3)+$C$3+$C$4)/2,$C$6-SQRT((1-E448)*($C$6+$C$5-$C$4-$C$3)*($C$6-$C$5))))</f>
        <v>483.4367879365571</v>
      </c>
    </row>
    <row r="449" spans="5:6" x14ac:dyDescent="0.3">
      <c r="E449" s="2">
        <f t="shared" ca="1" si="6"/>
        <v>0.59394690698029118</v>
      </c>
      <c r="F449" s="2">
        <f ca="1">IF(E449&lt;(($C$4-$C$3)/($C$6+$C$5-$C$4-$C$3)),$C$3+SQRT(E449*($C$6+$C$5-$C$4-$C$3)*($C$4-$C$3)),IF(E449&lt;1-(($C$6-$C$5)/($C$6+$C$5-$C$4-$C$3)),(E449*($C$6+$C$5-$C$4-$C$3)+$C$3+$C$4)/2,$C$6-SQRT((1-E449)*($C$6+$C$5-$C$4-$C$3)*($C$6-$C$5))))</f>
        <v>565.76283488620379</v>
      </c>
    </row>
    <row r="450" spans="5:6" x14ac:dyDescent="0.3">
      <c r="E450" s="2">
        <f t="shared" ca="1" si="6"/>
        <v>0.32043316866987925</v>
      </c>
      <c r="F450" s="2">
        <f ca="1">IF(E450&lt;(($C$4-$C$3)/($C$6+$C$5-$C$4-$C$3)),$C$3+SQRT(E450*($C$6+$C$5-$C$4-$C$3)*($C$4-$C$3)),IF(E450&lt;1-(($C$6-$C$5)/($C$6+$C$5-$C$4-$C$3)),(E450*($C$6+$C$5-$C$4-$C$3)+$C$3+$C$4)/2,$C$6-SQRT((1-E450)*($C$6+$C$5-$C$4-$C$3)*($C$6-$C$5))))</f>
        <v>374.3032180689155</v>
      </c>
    </row>
    <row r="451" spans="5:6" x14ac:dyDescent="0.3">
      <c r="E451" s="2">
        <f t="shared" ref="E451:E514" ca="1" si="7">RAND()</f>
        <v>0.23016993946573905</v>
      </c>
      <c r="F451" s="2">
        <f ca="1">IF(E451&lt;(($C$4-$C$3)/($C$6+$C$5-$C$4-$C$3)),$C$3+SQRT(E451*($C$6+$C$5-$C$4-$C$3)*($C$4-$C$3)),IF(E451&lt;1-(($C$6-$C$5)/($C$6+$C$5-$C$4-$C$3)),(E451*($C$6+$C$5-$C$4-$C$3)+$C$3+$C$4)/2,$C$6-SQRT((1-E451)*($C$6+$C$5-$C$4-$C$3)*($C$6-$C$5))))</f>
        <v>311.11895762601733</v>
      </c>
    </row>
    <row r="452" spans="5:6" x14ac:dyDescent="0.3">
      <c r="E452" s="2">
        <f t="shared" ca="1" si="7"/>
        <v>0.23341530889152518</v>
      </c>
      <c r="F452" s="2">
        <f ca="1">IF(E452&lt;(($C$4-$C$3)/($C$6+$C$5-$C$4-$C$3)),$C$3+SQRT(E452*($C$6+$C$5-$C$4-$C$3)*($C$4-$C$3)),IF(E452&lt;1-(($C$6-$C$5)/($C$6+$C$5-$C$4-$C$3)),(E452*($C$6+$C$5-$C$4-$C$3)+$C$3+$C$4)/2,$C$6-SQRT((1-E452)*($C$6+$C$5-$C$4-$C$3)*($C$6-$C$5))))</f>
        <v>313.39071622406766</v>
      </c>
    </row>
    <row r="453" spans="5:6" x14ac:dyDescent="0.3">
      <c r="E453" s="2">
        <f t="shared" ca="1" si="7"/>
        <v>0.73292686176527633</v>
      </c>
      <c r="F453" s="2">
        <f ca="1">IF(E453&lt;(($C$4-$C$3)/($C$6+$C$5-$C$4-$C$3)),$C$3+SQRT(E453*($C$6+$C$5-$C$4-$C$3)*($C$4-$C$3)),IF(E453&lt;1-(($C$6-$C$5)/($C$6+$C$5-$C$4-$C$3)),(E453*($C$6+$C$5-$C$4-$C$3)+$C$3+$C$4)/2,$C$6-SQRT((1-E453)*($C$6+$C$5-$C$4-$C$3)*($C$6-$C$5))))</f>
        <v>663.04880323569341</v>
      </c>
    </row>
    <row r="454" spans="5:6" x14ac:dyDescent="0.3">
      <c r="E454" s="2">
        <f t="shared" ca="1" si="7"/>
        <v>0.31555491589898232</v>
      </c>
      <c r="F454" s="2">
        <f ca="1">IF(E454&lt;(($C$4-$C$3)/($C$6+$C$5-$C$4-$C$3)),$C$3+SQRT(E454*($C$6+$C$5-$C$4-$C$3)*($C$4-$C$3)),IF(E454&lt;1-(($C$6-$C$5)/($C$6+$C$5-$C$4-$C$3)),(E454*($C$6+$C$5-$C$4-$C$3)+$C$3+$C$4)/2,$C$6-SQRT((1-E454)*($C$6+$C$5-$C$4-$C$3)*($C$6-$C$5))))</f>
        <v>370.88844112928763</v>
      </c>
    </row>
    <row r="455" spans="5:6" x14ac:dyDescent="0.3">
      <c r="E455" s="2">
        <f t="shared" ca="1" si="7"/>
        <v>0.41879811222578833</v>
      </c>
      <c r="F455" s="2">
        <f ca="1">IF(E455&lt;(($C$4-$C$3)/($C$6+$C$5-$C$4-$C$3)),$C$3+SQRT(E455*($C$6+$C$5-$C$4-$C$3)*($C$4-$C$3)),IF(E455&lt;1-(($C$6-$C$5)/($C$6+$C$5-$C$4-$C$3)),(E455*($C$6+$C$5-$C$4-$C$3)+$C$3+$C$4)/2,$C$6-SQRT((1-E455)*($C$6+$C$5-$C$4-$C$3)*($C$6-$C$5))))</f>
        <v>443.15867855805186</v>
      </c>
    </row>
    <row r="456" spans="5:6" x14ac:dyDescent="0.3">
      <c r="E456" s="2">
        <f t="shared" ca="1" si="7"/>
        <v>6.0535664996155369E-2</v>
      </c>
      <c r="F456" s="2">
        <f ca="1">IF(E456&lt;(($C$4-$C$3)/($C$6+$C$5-$C$4-$C$3)),$C$3+SQRT(E456*($C$6+$C$5-$C$4-$C$3)*($C$4-$C$3)),IF(E456&lt;1-(($C$6-$C$5)/($C$6+$C$5-$C$4-$C$3)),(E456*($C$6+$C$5-$C$4-$C$3)+$C$3+$C$4)/2,$C$6-SQRT((1-E456)*($C$6+$C$5-$C$4-$C$3)*($C$6-$C$5))))</f>
        <v>192.05972571902305</v>
      </c>
    </row>
    <row r="457" spans="5:6" x14ac:dyDescent="0.3">
      <c r="E457" s="2">
        <f t="shared" ca="1" si="7"/>
        <v>0.27318466370762318</v>
      </c>
      <c r="F457" s="2">
        <f ca="1">IF(E457&lt;(($C$4-$C$3)/($C$6+$C$5-$C$4-$C$3)),$C$3+SQRT(E457*($C$6+$C$5-$C$4-$C$3)*($C$4-$C$3)),IF(E457&lt;1-(($C$6-$C$5)/($C$6+$C$5-$C$4-$C$3)),(E457*($C$6+$C$5-$C$4-$C$3)+$C$3+$C$4)/2,$C$6-SQRT((1-E457)*($C$6+$C$5-$C$4-$C$3)*($C$6-$C$5))))</f>
        <v>341.22926459533619</v>
      </c>
    </row>
    <row r="458" spans="5:6" x14ac:dyDescent="0.3">
      <c r="E458" s="2">
        <f t="shared" ca="1" si="7"/>
        <v>0.19970936915038473</v>
      </c>
      <c r="F458" s="2">
        <f ca="1">IF(E458&lt;(($C$4-$C$3)/($C$6+$C$5-$C$4-$C$3)),$C$3+SQRT(E458*($C$6+$C$5-$C$4-$C$3)*($C$4-$C$3)),IF(E458&lt;1-(($C$6-$C$5)/($C$6+$C$5-$C$4-$C$3)),(E458*($C$6+$C$5-$C$4-$C$3)+$C$3+$C$4)/2,$C$6-SQRT((1-E458)*($C$6+$C$5-$C$4-$C$3)*($C$6-$C$5))))</f>
        <v>289.79655840526931</v>
      </c>
    </row>
    <row r="459" spans="5:6" x14ac:dyDescent="0.3">
      <c r="E459" s="2">
        <f t="shared" ca="1" si="7"/>
        <v>0.82542695807264732</v>
      </c>
      <c r="F459" s="2">
        <f ca="1">IF(E459&lt;(($C$4-$C$3)/($C$6+$C$5-$C$4-$C$3)),$C$3+SQRT(E459*($C$6+$C$5-$C$4-$C$3)*($C$4-$C$3)),IF(E459&lt;1-(($C$6-$C$5)/($C$6+$C$5-$C$4-$C$3)),(E459*($C$6+$C$5-$C$4-$C$3)+$C$3+$C$4)/2,$C$6-SQRT((1-E459)*($C$6+$C$5-$C$4-$C$3)*($C$6-$C$5))))</f>
        <v>729.2220880324835</v>
      </c>
    </row>
    <row r="460" spans="5:6" x14ac:dyDescent="0.3">
      <c r="E460" s="2">
        <f t="shared" ca="1" si="7"/>
        <v>0.31560380139032396</v>
      </c>
      <c r="F460" s="2">
        <f ca="1">IF(E460&lt;(($C$4-$C$3)/($C$6+$C$5-$C$4-$C$3)),$C$3+SQRT(E460*($C$6+$C$5-$C$4-$C$3)*($C$4-$C$3)),IF(E460&lt;1-(($C$6-$C$5)/($C$6+$C$5-$C$4-$C$3)),(E460*($C$6+$C$5-$C$4-$C$3)+$C$3+$C$4)/2,$C$6-SQRT((1-E460)*($C$6+$C$5-$C$4-$C$3)*($C$6-$C$5))))</f>
        <v>370.92266097322681</v>
      </c>
    </row>
    <row r="461" spans="5:6" x14ac:dyDescent="0.3">
      <c r="E461" s="2">
        <f t="shared" ca="1" si="7"/>
        <v>0.41687043040488825</v>
      </c>
      <c r="F461" s="2">
        <f ca="1">IF(E461&lt;(($C$4-$C$3)/($C$6+$C$5-$C$4-$C$3)),$C$3+SQRT(E461*($C$6+$C$5-$C$4-$C$3)*($C$4-$C$3)),IF(E461&lt;1-(($C$6-$C$5)/($C$6+$C$5-$C$4-$C$3)),(E461*($C$6+$C$5-$C$4-$C$3)+$C$3+$C$4)/2,$C$6-SQRT((1-E461)*($C$6+$C$5-$C$4-$C$3)*($C$6-$C$5))))</f>
        <v>441.80930128342175</v>
      </c>
    </row>
    <row r="462" spans="5:6" x14ac:dyDescent="0.3">
      <c r="E462" s="2">
        <f t="shared" ca="1" si="7"/>
        <v>0.31935573856168298</v>
      </c>
      <c r="F462" s="2">
        <f ca="1">IF(E462&lt;(($C$4-$C$3)/($C$6+$C$5-$C$4-$C$3)),$C$3+SQRT(E462*($C$6+$C$5-$C$4-$C$3)*($C$4-$C$3)),IF(E462&lt;1-(($C$6-$C$5)/($C$6+$C$5-$C$4-$C$3)),(E462*($C$6+$C$5-$C$4-$C$3)+$C$3+$C$4)/2,$C$6-SQRT((1-E462)*($C$6+$C$5-$C$4-$C$3)*($C$6-$C$5))))</f>
        <v>373.54901699317804</v>
      </c>
    </row>
    <row r="463" spans="5:6" x14ac:dyDescent="0.3">
      <c r="E463" s="2">
        <f t="shared" ca="1" si="7"/>
        <v>0.5771264702464598</v>
      </c>
      <c r="F463" s="2">
        <f ca="1">IF(E463&lt;(($C$4-$C$3)/($C$6+$C$5-$C$4-$C$3)),$C$3+SQRT(E463*($C$6+$C$5-$C$4-$C$3)*($C$4-$C$3)),IF(E463&lt;1-(($C$6-$C$5)/($C$6+$C$5-$C$4-$C$3)),(E463*($C$6+$C$5-$C$4-$C$3)+$C$3+$C$4)/2,$C$6-SQRT((1-E463)*($C$6+$C$5-$C$4-$C$3)*($C$6-$C$5))))</f>
        <v>553.98852917252179</v>
      </c>
    </row>
    <row r="464" spans="5:6" x14ac:dyDescent="0.3">
      <c r="E464" s="2">
        <f t="shared" ca="1" si="7"/>
        <v>0.30043851450966752</v>
      </c>
      <c r="F464" s="2">
        <f ca="1">IF(E464&lt;(($C$4-$C$3)/($C$6+$C$5-$C$4-$C$3)),$C$3+SQRT(E464*($C$6+$C$5-$C$4-$C$3)*($C$4-$C$3)),IF(E464&lt;1-(($C$6-$C$5)/($C$6+$C$5-$C$4-$C$3)),(E464*($C$6+$C$5-$C$4-$C$3)+$C$3+$C$4)/2,$C$6-SQRT((1-E464)*($C$6+$C$5-$C$4-$C$3)*($C$6-$C$5))))</f>
        <v>360.30696015676727</v>
      </c>
    </row>
    <row r="465" spans="5:6" x14ac:dyDescent="0.3">
      <c r="E465" s="2">
        <f t="shared" ca="1" si="7"/>
        <v>0.39300047353147405</v>
      </c>
      <c r="F465" s="2">
        <f ca="1">IF(E465&lt;(($C$4-$C$3)/($C$6+$C$5-$C$4-$C$3)),$C$3+SQRT(E465*($C$6+$C$5-$C$4-$C$3)*($C$4-$C$3)),IF(E465&lt;1-(($C$6-$C$5)/($C$6+$C$5-$C$4-$C$3)),(E465*($C$6+$C$5-$C$4-$C$3)+$C$3+$C$4)/2,$C$6-SQRT((1-E465)*($C$6+$C$5-$C$4-$C$3)*($C$6-$C$5))))</f>
        <v>425.10033147203183</v>
      </c>
    </row>
    <row r="466" spans="5:6" x14ac:dyDescent="0.3">
      <c r="E466" s="2">
        <f t="shared" ca="1" si="7"/>
        <v>0.19244579567639664</v>
      </c>
      <c r="F466" s="2">
        <f ca="1">IF(E466&lt;(($C$4-$C$3)/($C$6+$C$5-$C$4-$C$3)),$C$3+SQRT(E466*($C$6+$C$5-$C$4-$C$3)*($C$4-$C$3)),IF(E466&lt;1-(($C$6-$C$5)/($C$6+$C$5-$C$4-$C$3)),(E466*($C$6+$C$5-$C$4-$C$3)+$C$3+$C$4)/2,$C$6-SQRT((1-E466)*($C$6+$C$5-$C$4-$C$3)*($C$6-$C$5))))</f>
        <v>284.71205697347762</v>
      </c>
    </row>
    <row r="467" spans="5:6" x14ac:dyDescent="0.3">
      <c r="E467" s="2">
        <f t="shared" ca="1" si="7"/>
        <v>8.9265837452952912E-2</v>
      </c>
      <c r="F467" s="2">
        <f ca="1">IF(E467&lt;(($C$4-$C$3)/($C$6+$C$5-$C$4-$C$3)),$C$3+SQRT(E467*($C$6+$C$5-$C$4-$C$3)*($C$4-$C$3)),IF(E467&lt;1-(($C$6-$C$5)/($C$6+$C$5-$C$4-$C$3)),(E467*($C$6+$C$5-$C$4-$C$3)+$C$3+$C$4)/2,$C$6-SQRT((1-E467)*($C$6+$C$5-$C$4-$C$3)*($C$6-$C$5))))</f>
        <v>212.48608621706705</v>
      </c>
    </row>
    <row r="468" spans="5:6" x14ac:dyDescent="0.3">
      <c r="E468" s="2">
        <f t="shared" ca="1" si="7"/>
        <v>0.77239952731962014</v>
      </c>
      <c r="F468" s="2">
        <f ca="1">IF(E468&lt;(($C$4-$C$3)/($C$6+$C$5-$C$4-$C$3)),$C$3+SQRT(E468*($C$6+$C$5-$C$4-$C$3)*($C$4-$C$3)),IF(E468&lt;1-(($C$6-$C$5)/($C$6+$C$5-$C$4-$C$3)),(E468*($C$6+$C$5-$C$4-$C$3)+$C$3+$C$4)/2,$C$6-SQRT((1-E468)*($C$6+$C$5-$C$4-$C$3)*($C$6-$C$5))))</f>
        <v>690.67966912373413</v>
      </c>
    </row>
    <row r="469" spans="5:6" x14ac:dyDescent="0.3">
      <c r="E469" s="2">
        <f t="shared" ca="1" si="7"/>
        <v>0.3331473798688781</v>
      </c>
      <c r="F469" s="2">
        <f ca="1">IF(E469&lt;(($C$4-$C$3)/($C$6+$C$5-$C$4-$C$3)),$C$3+SQRT(E469*($C$6+$C$5-$C$4-$C$3)*($C$4-$C$3)),IF(E469&lt;1-(($C$6-$C$5)/($C$6+$C$5-$C$4-$C$3)),(E469*($C$6+$C$5-$C$4-$C$3)+$C$3+$C$4)/2,$C$6-SQRT((1-E469)*($C$6+$C$5-$C$4-$C$3)*($C$6-$C$5))))</f>
        <v>383.20316590821466</v>
      </c>
    </row>
    <row r="470" spans="5:6" x14ac:dyDescent="0.3">
      <c r="E470" s="2">
        <f t="shared" ca="1" si="7"/>
        <v>0.78702273213563623</v>
      </c>
      <c r="F470" s="2">
        <f ca="1">IF(E470&lt;(($C$4-$C$3)/($C$6+$C$5-$C$4-$C$3)),$C$3+SQRT(E470*($C$6+$C$5-$C$4-$C$3)*($C$4-$C$3)),IF(E470&lt;1-(($C$6-$C$5)/($C$6+$C$5-$C$4-$C$3)),(E470*($C$6+$C$5-$C$4-$C$3)+$C$3+$C$4)/2,$C$6-SQRT((1-E470)*($C$6+$C$5-$C$4-$C$3)*($C$6-$C$5))))</f>
        <v>700.91731493944224</v>
      </c>
    </row>
    <row r="471" spans="5:6" x14ac:dyDescent="0.3">
      <c r="E471" s="2">
        <f t="shared" ca="1" si="7"/>
        <v>0.73123738260826388</v>
      </c>
      <c r="F471" s="2">
        <f ca="1">IF(E471&lt;(($C$4-$C$3)/($C$6+$C$5-$C$4-$C$3)),$C$3+SQRT(E471*($C$6+$C$5-$C$4-$C$3)*($C$4-$C$3)),IF(E471&lt;1-(($C$6-$C$5)/($C$6+$C$5-$C$4-$C$3)),(E471*($C$6+$C$5-$C$4-$C$3)+$C$3+$C$4)/2,$C$6-SQRT((1-E471)*($C$6+$C$5-$C$4-$C$3)*($C$6-$C$5))))</f>
        <v>661.86616782578471</v>
      </c>
    </row>
    <row r="472" spans="5:6" x14ac:dyDescent="0.3">
      <c r="E472" s="2">
        <f t="shared" ca="1" si="7"/>
        <v>0.97386306572187886</v>
      </c>
      <c r="F472" s="2">
        <f ca="1">IF(E472&lt;(($C$4-$C$3)/($C$6+$C$5-$C$4-$C$3)),$C$3+SQRT(E472*($C$6+$C$5-$C$4-$C$3)*($C$4-$C$3)),IF(E472&lt;1-(($C$6-$C$5)/($C$6+$C$5-$C$4-$C$3)),(E472*($C$6+$C$5-$C$4-$C$3)+$C$3+$C$4)/2,$C$6-SQRT((1-E472)*($C$6+$C$5-$C$4-$C$3)*($C$6-$C$5))))</f>
        <v>895.2263754716347</v>
      </c>
    </row>
    <row r="473" spans="5:6" x14ac:dyDescent="0.3">
      <c r="E473" s="2">
        <f t="shared" ca="1" si="7"/>
        <v>0.25691605914602256</v>
      </c>
      <c r="F473" s="2">
        <f ca="1">IF(E473&lt;(($C$4-$C$3)/($C$6+$C$5-$C$4-$C$3)),$C$3+SQRT(E473*($C$6+$C$5-$C$4-$C$3)*($C$4-$C$3)),IF(E473&lt;1-(($C$6-$C$5)/($C$6+$C$5-$C$4-$C$3)),(E473*($C$6+$C$5-$C$4-$C$3)+$C$3+$C$4)/2,$C$6-SQRT((1-E473)*($C$6+$C$5-$C$4-$C$3)*($C$6-$C$5))))</f>
        <v>329.84124140221581</v>
      </c>
    </row>
    <row r="474" spans="5:6" x14ac:dyDescent="0.3">
      <c r="E474" s="2">
        <f t="shared" ca="1" si="7"/>
        <v>0.44062121118212205</v>
      </c>
      <c r="F474" s="2">
        <f ca="1">IF(E474&lt;(($C$4-$C$3)/($C$6+$C$5-$C$4-$C$3)),$C$3+SQRT(E474*($C$6+$C$5-$C$4-$C$3)*($C$4-$C$3)),IF(E474&lt;1-(($C$6-$C$5)/($C$6+$C$5-$C$4-$C$3)),(E474*($C$6+$C$5-$C$4-$C$3)+$C$3+$C$4)/2,$C$6-SQRT((1-E474)*($C$6+$C$5-$C$4-$C$3)*($C$6-$C$5))))</f>
        <v>458.43484782748544</v>
      </c>
    </row>
    <row r="475" spans="5:6" x14ac:dyDescent="0.3">
      <c r="E475" s="2">
        <f t="shared" ca="1" si="7"/>
        <v>0.65435533883019903</v>
      </c>
      <c r="F475" s="2">
        <f ca="1">IF(E475&lt;(($C$4-$C$3)/($C$6+$C$5-$C$4-$C$3)),$C$3+SQRT(E475*($C$6+$C$5-$C$4-$C$3)*($C$4-$C$3)),IF(E475&lt;1-(($C$6-$C$5)/($C$6+$C$5-$C$4-$C$3)),(E475*($C$6+$C$5-$C$4-$C$3)+$C$3+$C$4)/2,$C$6-SQRT((1-E475)*($C$6+$C$5-$C$4-$C$3)*($C$6-$C$5))))</f>
        <v>608.04873718113936</v>
      </c>
    </row>
    <row r="476" spans="5:6" x14ac:dyDescent="0.3">
      <c r="E476" s="2">
        <f t="shared" ca="1" si="7"/>
        <v>0.86210645967020616</v>
      </c>
      <c r="F476" s="2">
        <f ca="1">IF(E476&lt;(($C$4-$C$3)/($C$6+$C$5-$C$4-$C$3)),$C$3+SQRT(E476*($C$6+$C$5-$C$4-$C$3)*($C$4-$C$3)),IF(E476&lt;1-(($C$6-$C$5)/($C$6+$C$5-$C$4-$C$3)),(E476*($C$6+$C$5-$C$4-$C$3)+$C$3+$C$4)/2,$C$6-SQRT((1-E476)*($C$6+$C$5-$C$4-$C$3)*($C$6-$C$5))))</f>
        <v>759.34404861189614</v>
      </c>
    </row>
    <row r="477" spans="5:6" x14ac:dyDescent="0.3">
      <c r="E477" s="2">
        <f t="shared" ca="1" si="7"/>
        <v>0.38530052820368077</v>
      </c>
      <c r="F477" s="2">
        <f ca="1">IF(E477&lt;(($C$4-$C$3)/($C$6+$C$5-$C$4-$C$3)),$C$3+SQRT(E477*($C$6+$C$5-$C$4-$C$3)*($C$4-$C$3)),IF(E477&lt;1-(($C$6-$C$5)/($C$6+$C$5-$C$4-$C$3)),(E477*($C$6+$C$5-$C$4-$C$3)+$C$3+$C$4)/2,$C$6-SQRT((1-E477)*($C$6+$C$5-$C$4-$C$3)*($C$6-$C$5))))</f>
        <v>419.71036974257652</v>
      </c>
    </row>
    <row r="478" spans="5:6" x14ac:dyDescent="0.3">
      <c r="E478" s="2">
        <f t="shared" ca="1" si="7"/>
        <v>0.67904496717637974</v>
      </c>
      <c r="F478" s="2">
        <f ca="1">IF(E478&lt;(($C$4-$C$3)/($C$6+$C$5-$C$4-$C$3)),$C$3+SQRT(E478*($C$6+$C$5-$C$4-$C$3)*($C$4-$C$3)),IF(E478&lt;1-(($C$6-$C$5)/($C$6+$C$5-$C$4-$C$3)),(E478*($C$6+$C$5-$C$4-$C$3)+$C$3+$C$4)/2,$C$6-SQRT((1-E478)*($C$6+$C$5-$C$4-$C$3)*($C$6-$C$5))))</f>
        <v>625.33147702346582</v>
      </c>
    </row>
    <row r="479" spans="5:6" x14ac:dyDescent="0.3">
      <c r="E479" s="2">
        <f t="shared" ca="1" si="7"/>
        <v>0.48769981393055695</v>
      </c>
      <c r="F479" s="2">
        <f ca="1">IF(E479&lt;(($C$4-$C$3)/($C$6+$C$5-$C$4-$C$3)),$C$3+SQRT(E479*($C$6+$C$5-$C$4-$C$3)*($C$4-$C$3)),IF(E479&lt;1-(($C$6-$C$5)/($C$6+$C$5-$C$4-$C$3)),(E479*($C$6+$C$5-$C$4-$C$3)+$C$3+$C$4)/2,$C$6-SQRT((1-E479)*($C$6+$C$5-$C$4-$C$3)*($C$6-$C$5))))</f>
        <v>491.38986975138988</v>
      </c>
    </row>
    <row r="480" spans="5:6" x14ac:dyDescent="0.3">
      <c r="E480" s="2">
        <f t="shared" ca="1" si="7"/>
        <v>0.54376755776471764</v>
      </c>
      <c r="F480" s="2">
        <f ca="1">IF(E480&lt;(($C$4-$C$3)/($C$6+$C$5-$C$4-$C$3)),$C$3+SQRT(E480*($C$6+$C$5-$C$4-$C$3)*($C$4-$C$3)),IF(E480&lt;1-(($C$6-$C$5)/($C$6+$C$5-$C$4-$C$3)),(E480*($C$6+$C$5-$C$4-$C$3)+$C$3+$C$4)/2,$C$6-SQRT((1-E480)*($C$6+$C$5-$C$4-$C$3)*($C$6-$C$5))))</f>
        <v>530.63729043530236</v>
      </c>
    </row>
    <row r="481" spans="5:6" x14ac:dyDescent="0.3">
      <c r="E481" s="2">
        <f t="shared" ca="1" si="7"/>
        <v>0.32408501282367497</v>
      </c>
      <c r="F481" s="2">
        <f ca="1">IF(E481&lt;(($C$4-$C$3)/($C$6+$C$5-$C$4-$C$3)),$C$3+SQRT(E481*($C$6+$C$5-$C$4-$C$3)*($C$4-$C$3)),IF(E481&lt;1-(($C$6-$C$5)/($C$6+$C$5-$C$4-$C$3)),(E481*($C$6+$C$5-$C$4-$C$3)+$C$3+$C$4)/2,$C$6-SQRT((1-E481)*($C$6+$C$5-$C$4-$C$3)*($C$6-$C$5))))</f>
        <v>376.85950897657244</v>
      </c>
    </row>
    <row r="482" spans="5:6" x14ac:dyDescent="0.3">
      <c r="E482" s="2">
        <f t="shared" ca="1" si="7"/>
        <v>0.82046306567856619</v>
      </c>
      <c r="F482" s="2">
        <f ca="1">IF(E482&lt;(($C$4-$C$3)/($C$6+$C$5-$C$4-$C$3)),$C$3+SQRT(E482*($C$6+$C$5-$C$4-$C$3)*($C$4-$C$3)),IF(E482&lt;1-(($C$6-$C$5)/($C$6+$C$5-$C$4-$C$3)),(E482*($C$6+$C$5-$C$4-$C$3)+$C$3+$C$4)/2,$C$6-SQRT((1-E482)*($C$6+$C$5-$C$4-$C$3)*($C$6-$C$5))))</f>
        <v>725.39935831283606</v>
      </c>
    </row>
    <row r="483" spans="5:6" x14ac:dyDescent="0.3">
      <c r="E483" s="2">
        <f t="shared" ca="1" si="7"/>
        <v>0.78944485104088147</v>
      </c>
      <c r="F483" s="2">
        <f ca="1">IF(E483&lt;(($C$4-$C$3)/($C$6+$C$5-$C$4-$C$3)),$C$3+SQRT(E483*($C$6+$C$5-$C$4-$C$3)*($C$4-$C$3)),IF(E483&lt;1-(($C$6-$C$5)/($C$6+$C$5-$C$4-$C$3)),(E483*($C$6+$C$5-$C$4-$C$3)+$C$3+$C$4)/2,$C$6-SQRT((1-E483)*($C$6+$C$5-$C$4-$C$3)*($C$6-$C$5))))</f>
        <v>702.6228613984764</v>
      </c>
    </row>
    <row r="484" spans="5:6" x14ac:dyDescent="0.3">
      <c r="E484" s="2">
        <f t="shared" ca="1" si="7"/>
        <v>0.9761329501076208</v>
      </c>
      <c r="F484" s="2">
        <f ca="1">IF(E484&lt;(($C$4-$C$3)/($C$6+$C$5-$C$4-$C$3)),$C$3+SQRT(E484*($C$6+$C$5-$C$4-$C$3)*($C$4-$C$3)),IF(E484&lt;1-(($C$6-$C$5)/($C$6+$C$5-$C$4-$C$3)),(E484*($C$6+$C$5-$C$4-$C$3)+$C$3+$C$4)/2,$C$6-SQRT((1-E484)*($C$6+$C$5-$C$4-$C$3)*($C$6-$C$5))))</f>
        <v>899.87926810695365</v>
      </c>
    </row>
    <row r="485" spans="5:6" x14ac:dyDescent="0.3">
      <c r="E485" s="2">
        <f t="shared" ca="1" si="7"/>
        <v>0.79941438016161237</v>
      </c>
      <c r="F485" s="2">
        <f ca="1">IF(E485&lt;(($C$4-$C$3)/($C$6+$C$5-$C$4-$C$3)),$C$3+SQRT(E485*($C$6+$C$5-$C$4-$C$3)*($C$4-$C$3)),IF(E485&lt;1-(($C$6-$C$5)/($C$6+$C$5-$C$4-$C$3)),(E485*($C$6+$C$5-$C$4-$C$3)+$C$3+$C$4)/2,$C$6-SQRT((1-E485)*($C$6+$C$5-$C$4-$C$3)*($C$6-$C$5))))</f>
        <v>709.74845335102384</v>
      </c>
    </row>
    <row r="486" spans="5:6" x14ac:dyDescent="0.3">
      <c r="E486" s="2">
        <f t="shared" ca="1" si="7"/>
        <v>0.83392692762387088</v>
      </c>
      <c r="F486" s="2">
        <f ca="1">IF(E486&lt;(($C$4-$C$3)/($C$6+$C$5-$C$4-$C$3)),$C$3+SQRT(E486*($C$6+$C$5-$C$4-$C$3)*($C$4-$C$3)),IF(E486&lt;1-(($C$6-$C$5)/($C$6+$C$5-$C$4-$C$3)),(E486*($C$6+$C$5-$C$4-$C$3)+$C$3+$C$4)/2,$C$6-SQRT((1-E486)*($C$6+$C$5-$C$4-$C$3)*($C$6-$C$5))))</f>
        <v>735.89644001268323</v>
      </c>
    </row>
    <row r="487" spans="5:6" x14ac:dyDescent="0.3">
      <c r="E487" s="2">
        <f t="shared" ca="1" si="7"/>
        <v>0.65526687216059287</v>
      </c>
      <c r="F487" s="2">
        <f ca="1">IF(E487&lt;(($C$4-$C$3)/($C$6+$C$5-$C$4-$C$3)),$C$3+SQRT(E487*($C$6+$C$5-$C$4-$C$3)*($C$4-$C$3)),IF(E487&lt;1-(($C$6-$C$5)/($C$6+$C$5-$C$4-$C$3)),(E487*($C$6+$C$5-$C$4-$C$3)+$C$3+$C$4)/2,$C$6-SQRT((1-E487)*($C$6+$C$5-$C$4-$C$3)*($C$6-$C$5))))</f>
        <v>608.68681051241504</v>
      </c>
    </row>
    <row r="488" spans="5:6" x14ac:dyDescent="0.3">
      <c r="E488" s="2">
        <f t="shared" ca="1" si="7"/>
        <v>0.85712773460264424</v>
      </c>
      <c r="F488" s="2">
        <f ca="1">IF(E488&lt;(($C$4-$C$3)/($C$6+$C$5-$C$4-$C$3)),$C$3+SQRT(E488*($C$6+$C$5-$C$4-$C$3)*($C$4-$C$3)),IF(E488&lt;1-(($C$6-$C$5)/($C$6+$C$5-$C$4-$C$3)),(E488*($C$6+$C$5-$C$4-$C$3)+$C$3+$C$4)/2,$C$6-SQRT((1-E488)*($C$6+$C$5-$C$4-$C$3)*($C$6-$C$5))))</f>
        <v>755.03806118727459</v>
      </c>
    </row>
    <row r="489" spans="5:6" x14ac:dyDescent="0.3">
      <c r="E489" s="2">
        <f t="shared" ca="1" si="7"/>
        <v>0.49786018747135585</v>
      </c>
      <c r="F489" s="2">
        <f ca="1">IF(E489&lt;(($C$4-$C$3)/($C$6+$C$5-$C$4-$C$3)),$C$3+SQRT(E489*($C$6+$C$5-$C$4-$C$3)*($C$4-$C$3)),IF(E489&lt;1-(($C$6-$C$5)/($C$6+$C$5-$C$4-$C$3)),(E489*($C$6+$C$5-$C$4-$C$3)+$C$3+$C$4)/2,$C$6-SQRT((1-E489)*($C$6+$C$5-$C$4-$C$3)*($C$6-$C$5))))</f>
        <v>498.5021312299491</v>
      </c>
    </row>
    <row r="490" spans="5:6" x14ac:dyDescent="0.3">
      <c r="E490" s="2">
        <f t="shared" ca="1" si="7"/>
        <v>0.46029386670252603</v>
      </c>
      <c r="F490" s="2">
        <f ca="1">IF(E490&lt;(($C$4-$C$3)/($C$6+$C$5-$C$4-$C$3)),$C$3+SQRT(E490*($C$6+$C$5-$C$4-$C$3)*($C$4-$C$3)),IF(E490&lt;1-(($C$6-$C$5)/($C$6+$C$5-$C$4-$C$3)),(E490*($C$6+$C$5-$C$4-$C$3)+$C$3+$C$4)/2,$C$6-SQRT((1-E490)*($C$6+$C$5-$C$4-$C$3)*($C$6-$C$5))))</f>
        <v>472.20570669176823</v>
      </c>
    </row>
    <row r="491" spans="5:6" x14ac:dyDescent="0.3">
      <c r="E491" s="2">
        <f t="shared" ca="1" si="7"/>
        <v>0.65979446426215138</v>
      </c>
      <c r="F491" s="2">
        <f ca="1">IF(E491&lt;(($C$4-$C$3)/($C$6+$C$5-$C$4-$C$3)),$C$3+SQRT(E491*($C$6+$C$5-$C$4-$C$3)*($C$4-$C$3)),IF(E491&lt;1-(($C$6-$C$5)/($C$6+$C$5-$C$4-$C$3)),(E491*($C$6+$C$5-$C$4-$C$3)+$C$3+$C$4)/2,$C$6-SQRT((1-E491)*($C$6+$C$5-$C$4-$C$3)*($C$6-$C$5))))</f>
        <v>611.85612498350599</v>
      </c>
    </row>
    <row r="492" spans="5:6" x14ac:dyDescent="0.3">
      <c r="E492" s="2">
        <f t="shared" ca="1" si="7"/>
        <v>0.2236645844227374</v>
      </c>
      <c r="F492" s="2">
        <f ca="1">IF(E492&lt;(($C$4-$C$3)/($C$6+$C$5-$C$4-$C$3)),$C$3+SQRT(E492*($C$6+$C$5-$C$4-$C$3)*($C$4-$C$3)),IF(E492&lt;1-(($C$6-$C$5)/($C$6+$C$5-$C$4-$C$3)),(E492*($C$6+$C$5-$C$4-$C$3)+$C$3+$C$4)/2,$C$6-SQRT((1-E492)*($C$6+$C$5-$C$4-$C$3)*($C$6-$C$5))))</f>
        <v>306.5652090959162</v>
      </c>
    </row>
    <row r="493" spans="5:6" x14ac:dyDescent="0.3">
      <c r="E493" s="2">
        <f t="shared" ca="1" si="7"/>
        <v>8.0129241371892479E-2</v>
      </c>
      <c r="F493" s="2">
        <f ca="1">IF(E493&lt;(($C$4-$C$3)/($C$6+$C$5-$C$4-$C$3)),$C$3+SQRT(E493*($C$6+$C$5-$C$4-$C$3)*($C$4-$C$3)),IF(E493&lt;1-(($C$6-$C$5)/($C$6+$C$5-$C$4-$C$3)),(E493*($C$6+$C$5-$C$4-$C$3)+$C$3+$C$4)/2,$C$6-SQRT((1-E493)*($C$6+$C$5-$C$4-$C$3)*($C$6-$C$5))))</f>
        <v>206.09046896032473</v>
      </c>
    </row>
    <row r="494" spans="5:6" x14ac:dyDescent="0.3">
      <c r="E494" s="2">
        <f t="shared" ca="1" si="7"/>
        <v>0.57415018667982409</v>
      </c>
      <c r="F494" s="2">
        <f ca="1">IF(E494&lt;(($C$4-$C$3)/($C$6+$C$5-$C$4-$C$3)),$C$3+SQRT(E494*($C$6+$C$5-$C$4-$C$3)*($C$4-$C$3)),IF(E494&lt;1-(($C$6-$C$5)/($C$6+$C$5-$C$4-$C$3)),(E494*($C$6+$C$5-$C$4-$C$3)+$C$3+$C$4)/2,$C$6-SQRT((1-E494)*($C$6+$C$5-$C$4-$C$3)*($C$6-$C$5))))</f>
        <v>551.90513067587688</v>
      </c>
    </row>
    <row r="495" spans="5:6" x14ac:dyDescent="0.3">
      <c r="E495" s="2">
        <f t="shared" ca="1" si="7"/>
        <v>0.51924368035341795</v>
      </c>
      <c r="F495" s="2">
        <f ca="1">IF(E495&lt;(($C$4-$C$3)/($C$6+$C$5-$C$4-$C$3)),$C$3+SQRT(E495*($C$6+$C$5-$C$4-$C$3)*($C$4-$C$3)),IF(E495&lt;1-(($C$6-$C$5)/($C$6+$C$5-$C$4-$C$3)),(E495*($C$6+$C$5-$C$4-$C$3)+$C$3+$C$4)/2,$C$6-SQRT((1-E495)*($C$6+$C$5-$C$4-$C$3)*($C$6-$C$5))))</f>
        <v>513.4705762473925</v>
      </c>
    </row>
    <row r="496" spans="5:6" x14ac:dyDescent="0.3">
      <c r="E496" s="2">
        <f t="shared" ca="1" si="7"/>
        <v>8.1175298129106399E-2</v>
      </c>
      <c r="F496" s="2">
        <f ca="1">IF(E496&lt;(($C$4-$C$3)/($C$6+$C$5-$C$4-$C$3)),$C$3+SQRT(E496*($C$6+$C$5-$C$4-$C$3)*($C$4-$C$3)),IF(E496&lt;1-(($C$6-$C$5)/($C$6+$C$5-$C$4-$C$3)),(E496*($C$6+$C$5-$C$4-$C$3)+$C$3+$C$4)/2,$C$6-SQRT((1-E496)*($C$6+$C$5-$C$4-$C$3)*($C$6-$C$5))))</f>
        <v>206.82270869037447</v>
      </c>
    </row>
    <row r="497" spans="5:6" x14ac:dyDescent="0.3">
      <c r="E497" s="2">
        <f t="shared" ca="1" si="7"/>
        <v>0.82335244590282031</v>
      </c>
      <c r="F497" s="2">
        <f ca="1">IF(E497&lt;(($C$4-$C$3)/($C$6+$C$5-$C$4-$C$3)),$C$3+SQRT(E497*($C$6+$C$5-$C$4-$C$3)*($C$4-$C$3)),IF(E497&lt;1-(($C$6-$C$5)/($C$6+$C$5-$C$4-$C$3)),(E497*($C$6+$C$5-$C$4-$C$3)+$C$3+$C$4)/2,$C$6-SQRT((1-E497)*($C$6+$C$5-$C$4-$C$3)*($C$6-$C$5))))</f>
        <v>727.61796549549115</v>
      </c>
    </row>
    <row r="498" spans="5:6" x14ac:dyDescent="0.3">
      <c r="E498" s="2">
        <f t="shared" ca="1" si="7"/>
        <v>0.98937175084471707</v>
      </c>
      <c r="F498" s="2">
        <f ca="1">IF(E498&lt;(($C$4-$C$3)/($C$6+$C$5-$C$4-$C$3)),$C$3+SQRT(E498*($C$6+$C$5-$C$4-$C$3)*($C$4-$C$3)),IF(E498&lt;1-(($C$6-$C$5)/($C$6+$C$5-$C$4-$C$3)),(E498*($C$6+$C$5-$C$4-$C$3)+$C$3+$C$4)/2,$C$6-SQRT((1-E498)*($C$6+$C$5-$C$4-$C$3)*($C$6-$C$5))))</f>
        <v>933.18784058856625</v>
      </c>
    </row>
    <row r="499" spans="5:6" x14ac:dyDescent="0.3">
      <c r="E499" s="2">
        <f t="shared" ca="1" si="7"/>
        <v>0.8807318502546686</v>
      </c>
      <c r="F499" s="2">
        <f ca="1">IF(E499&lt;(($C$4-$C$3)/($C$6+$C$5-$C$4-$C$3)),$C$3+SQRT(E499*($C$6+$C$5-$C$4-$C$3)*($C$4-$C$3)),IF(E499&lt;1-(($C$6-$C$5)/($C$6+$C$5-$C$4-$C$3)),(E499*($C$6+$C$5-$C$4-$C$3)+$C$3+$C$4)/2,$C$6-SQRT((1-E499)*($C$6+$C$5-$C$4-$C$3)*($C$6-$C$5))))</f>
        <v>776.18618699231456</v>
      </c>
    </row>
    <row r="500" spans="5:6" x14ac:dyDescent="0.3">
      <c r="E500" s="2">
        <f t="shared" ca="1" si="7"/>
        <v>0.21250363959126606</v>
      </c>
      <c r="F500" s="2">
        <f ca="1">IF(E500&lt;(($C$4-$C$3)/($C$6+$C$5-$C$4-$C$3)),$C$3+SQRT(E500*($C$6+$C$5-$C$4-$C$3)*($C$4-$C$3)),IF(E500&lt;1-(($C$6-$C$5)/($C$6+$C$5-$C$4-$C$3)),(E500*($C$6+$C$5-$C$4-$C$3)+$C$3+$C$4)/2,$C$6-SQRT((1-E500)*($C$6+$C$5-$C$4-$C$3)*($C$6-$C$5))))</f>
        <v>298.7525477138862</v>
      </c>
    </row>
    <row r="501" spans="5:6" x14ac:dyDescent="0.3">
      <c r="E501" s="2">
        <f t="shared" ca="1" si="7"/>
        <v>0.95594474025455578</v>
      </c>
      <c r="F501" s="2">
        <f ca="1">IF(E501&lt;(($C$4-$C$3)/($C$6+$C$5-$C$4-$C$3)),$C$3+SQRT(E501*($C$6+$C$5-$C$4-$C$3)*($C$4-$C$3)),IF(E501&lt;1-(($C$6-$C$5)/($C$6+$C$5-$C$4-$C$3)),(E501*($C$6+$C$5-$C$4-$C$3)+$C$3+$C$4)/2,$C$6-SQRT((1-E501)*($C$6+$C$5-$C$4-$C$3)*($C$6-$C$5))))</f>
        <v>863.97349856338076</v>
      </c>
    </row>
    <row r="502" spans="5:6" x14ac:dyDescent="0.3">
      <c r="E502" s="2">
        <f t="shared" ca="1" si="7"/>
        <v>7.5807526717711959E-2</v>
      </c>
      <c r="F502" s="2">
        <f ca="1">IF(E502&lt;(($C$4-$C$3)/($C$6+$C$5-$C$4-$C$3)),$C$3+SQRT(E502*($C$6+$C$5-$C$4-$C$3)*($C$4-$C$3)),IF(E502&lt;1-(($C$6-$C$5)/($C$6+$C$5-$C$4-$C$3)),(E502*($C$6+$C$5-$C$4-$C$3)+$C$3+$C$4)/2,$C$6-SQRT((1-E502)*($C$6+$C$5-$C$4-$C$3)*($C$6-$C$5))))</f>
        <v>203.06526870239838</v>
      </c>
    </row>
    <row r="503" spans="5:6" x14ac:dyDescent="0.3">
      <c r="E503" s="2">
        <f t="shared" ca="1" si="7"/>
        <v>0.58598179992452581</v>
      </c>
      <c r="F503" s="2">
        <f ca="1">IF(E503&lt;(($C$4-$C$3)/($C$6+$C$5-$C$4-$C$3)),$C$3+SQRT(E503*($C$6+$C$5-$C$4-$C$3)*($C$4-$C$3)),IF(E503&lt;1-(($C$6-$C$5)/($C$6+$C$5-$C$4-$C$3)),(E503*($C$6+$C$5-$C$4-$C$3)+$C$3+$C$4)/2,$C$6-SQRT((1-E503)*($C$6+$C$5-$C$4-$C$3)*($C$6-$C$5))))</f>
        <v>560.18725994716806</v>
      </c>
    </row>
    <row r="504" spans="5:6" x14ac:dyDescent="0.3">
      <c r="E504" s="2">
        <f t="shared" ca="1" si="7"/>
        <v>0.88253243094483425</v>
      </c>
      <c r="F504" s="2">
        <f ca="1">IF(E504&lt;(($C$4-$C$3)/($C$6+$C$5-$C$4-$C$3)),$C$3+SQRT(E504*($C$6+$C$5-$C$4-$C$3)*($C$4-$C$3)),IF(E504&lt;1-(($C$6-$C$5)/($C$6+$C$5-$C$4-$C$3)),(E504*($C$6+$C$5-$C$4-$C$3)+$C$3+$C$4)/2,$C$6-SQRT((1-E504)*($C$6+$C$5-$C$4-$C$3)*($C$6-$C$5))))</f>
        <v>777.88206060029825</v>
      </c>
    </row>
    <row r="505" spans="5:6" x14ac:dyDescent="0.3">
      <c r="E505" s="2">
        <f t="shared" ca="1" si="7"/>
        <v>0.88632649269409214</v>
      </c>
      <c r="F505" s="2">
        <f ca="1">IF(E505&lt;(($C$4-$C$3)/($C$6+$C$5-$C$4-$C$3)),$C$3+SQRT(E505*($C$6+$C$5-$C$4-$C$3)*($C$4-$C$3)),IF(E505&lt;1-(($C$6-$C$5)/($C$6+$C$5-$C$4-$C$3)),(E505*($C$6+$C$5-$C$4-$C$3)+$C$3+$C$4)/2,$C$6-SQRT((1-E505)*($C$6+$C$5-$C$4-$C$3)*($C$6-$C$5))))</f>
        <v>781.4985742186534</v>
      </c>
    </row>
    <row r="506" spans="5:6" x14ac:dyDescent="0.3">
      <c r="E506" s="2">
        <f t="shared" ca="1" si="7"/>
        <v>0.14298348964129648</v>
      </c>
      <c r="F506" s="2">
        <f ca="1">IF(E506&lt;(($C$4-$C$3)/($C$6+$C$5-$C$4-$C$3)),$C$3+SQRT(E506*($C$6+$C$5-$C$4-$C$3)*($C$4-$C$3)),IF(E506&lt;1-(($C$6-$C$5)/($C$6+$C$5-$C$4-$C$3)),(E506*($C$6+$C$5-$C$4-$C$3)+$C$3+$C$4)/2,$C$6-SQRT((1-E506)*($C$6+$C$5-$C$4-$C$3)*($C$6-$C$5))))</f>
        <v>250.08844274890754</v>
      </c>
    </row>
    <row r="507" spans="5:6" x14ac:dyDescent="0.3">
      <c r="E507" s="2">
        <f t="shared" ca="1" si="7"/>
        <v>0.89179135396449372</v>
      </c>
      <c r="F507" s="2">
        <f ca="1">IF(E507&lt;(($C$4-$C$3)/($C$6+$C$5-$C$4-$C$3)),$C$3+SQRT(E507*($C$6+$C$5-$C$4-$C$3)*($C$4-$C$3)),IF(E507&lt;1-(($C$6-$C$5)/($C$6+$C$5-$C$4-$C$3)),(E507*($C$6+$C$5-$C$4-$C$3)+$C$3+$C$4)/2,$C$6-SQRT((1-E507)*($C$6+$C$5-$C$4-$C$3)*($C$6-$C$5))))</f>
        <v>786.8154993089023</v>
      </c>
    </row>
    <row r="508" spans="5:6" x14ac:dyDescent="0.3">
      <c r="E508" s="2">
        <f t="shared" ca="1" si="7"/>
        <v>5.5384732746046605E-2</v>
      </c>
      <c r="F508" s="2">
        <f ca="1">IF(E508&lt;(($C$4-$C$3)/($C$6+$C$5-$C$4-$C$3)),$C$3+SQRT(E508*($C$6+$C$5-$C$4-$C$3)*($C$4-$C$3)),IF(E508&lt;1-(($C$6-$C$5)/($C$6+$C$5-$C$4-$C$3)),(E508*($C$6+$C$5-$C$4-$C$3)+$C$3+$C$4)/2,$C$6-SQRT((1-E508)*($C$6+$C$5-$C$4-$C$3)*($C$6-$C$5))))</f>
        <v>188.05601958098336</v>
      </c>
    </row>
    <row r="509" spans="5:6" x14ac:dyDescent="0.3">
      <c r="E509" s="2">
        <f t="shared" ca="1" si="7"/>
        <v>0.82915739055880133</v>
      </c>
      <c r="F509" s="2">
        <f ca="1">IF(E509&lt;(($C$4-$C$3)/($C$6+$C$5-$C$4-$C$3)),$C$3+SQRT(E509*($C$6+$C$5-$C$4-$C$3)*($C$4-$C$3)),IF(E509&lt;1-(($C$6-$C$5)/($C$6+$C$5-$C$4-$C$3)),(E509*($C$6+$C$5-$C$4-$C$3)+$C$3+$C$4)/2,$C$6-SQRT((1-E509)*($C$6+$C$5-$C$4-$C$3)*($C$6-$C$5))))</f>
        <v>732.1308230398588</v>
      </c>
    </row>
    <row r="510" spans="5:6" x14ac:dyDescent="0.3">
      <c r="E510" s="2">
        <f t="shared" ca="1" si="7"/>
        <v>0.75701181399595574</v>
      </c>
      <c r="F510" s="2">
        <f ca="1">IF(E510&lt;(($C$4-$C$3)/($C$6+$C$5-$C$4-$C$3)),$C$3+SQRT(E510*($C$6+$C$5-$C$4-$C$3)*($C$4-$C$3)),IF(E510&lt;1-(($C$6-$C$5)/($C$6+$C$5-$C$4-$C$3)),(E510*($C$6+$C$5-$C$4-$C$3)+$C$3+$C$4)/2,$C$6-SQRT((1-E510)*($C$6+$C$5-$C$4-$C$3)*($C$6-$C$5))))</f>
        <v>679.90826979716905</v>
      </c>
    </row>
    <row r="511" spans="5:6" x14ac:dyDescent="0.3">
      <c r="E511" s="2">
        <f t="shared" ca="1" si="7"/>
        <v>5.9164930445874009E-2</v>
      </c>
      <c r="F511" s="2">
        <f ca="1">IF(E511&lt;(($C$4-$C$3)/($C$6+$C$5-$C$4-$C$3)),$C$3+SQRT(E511*($C$6+$C$5-$C$4-$C$3)*($C$4-$C$3)),IF(E511&lt;1-(($C$6-$C$5)/($C$6+$C$5-$C$4-$C$3)),(E511*($C$6+$C$5-$C$4-$C$3)+$C$3+$C$4)/2,$C$6-SQRT((1-E511)*($C$6+$C$5-$C$4-$C$3)*($C$6-$C$5))))</f>
        <v>191.01148423370734</v>
      </c>
    </row>
    <row r="512" spans="5:6" x14ac:dyDescent="0.3">
      <c r="E512" s="2">
        <f t="shared" ca="1" si="7"/>
        <v>0.14634674424440208</v>
      </c>
      <c r="F512" s="2">
        <f ca="1">IF(E512&lt;(($C$4-$C$3)/($C$6+$C$5-$C$4-$C$3)),$C$3+SQRT(E512*($C$6+$C$5-$C$4-$C$3)*($C$4-$C$3)),IF(E512&lt;1-(($C$6-$C$5)/($C$6+$C$5-$C$4-$C$3)),(E512*($C$6+$C$5-$C$4-$C$3)+$C$3+$C$4)/2,$C$6-SQRT((1-E512)*($C$6+$C$5-$C$4-$C$3)*($C$6-$C$5))))</f>
        <v>252.44272097108146</v>
      </c>
    </row>
    <row r="513" spans="5:6" x14ac:dyDescent="0.3">
      <c r="E513" s="2">
        <f t="shared" ca="1" si="7"/>
        <v>5.3617462690882522E-2</v>
      </c>
      <c r="F513" s="2">
        <f ca="1">IF(E513&lt;(($C$4-$C$3)/($C$6+$C$5-$C$4-$C$3)),$C$3+SQRT(E513*($C$6+$C$5-$C$4-$C$3)*($C$4-$C$3)),IF(E513&lt;1-(($C$6-$C$5)/($C$6+$C$5-$C$4-$C$3)),(E513*($C$6+$C$5-$C$4-$C$3)+$C$3+$C$4)/2,$C$6-SQRT((1-E513)*($C$6+$C$5-$C$4-$C$3)*($C$6-$C$5))))</f>
        <v>186.63974132419577</v>
      </c>
    </row>
    <row r="514" spans="5:6" x14ac:dyDescent="0.3">
      <c r="E514" s="2">
        <f t="shared" ca="1" si="7"/>
        <v>7.3917449474907304E-2</v>
      </c>
      <c r="F514" s="2">
        <f ca="1">IF(E514&lt;(($C$4-$C$3)/($C$6+$C$5-$C$4-$C$3)),$C$3+SQRT(E514*($C$6+$C$5-$C$4-$C$3)*($C$4-$C$3)),IF(E514&lt;1-(($C$6-$C$5)/($C$6+$C$5-$C$4-$C$3)),(E514*($C$6+$C$5-$C$4-$C$3)+$C$3+$C$4)/2,$C$6-SQRT((1-E514)*($C$6+$C$5-$C$4-$C$3)*($C$6-$C$5))))</f>
        <v>201.74221463243512</v>
      </c>
    </row>
    <row r="515" spans="5:6" x14ac:dyDescent="0.3">
      <c r="E515" s="2">
        <f t="shared" ref="E515:E578" ca="1" si="8">RAND()</f>
        <v>0.56837185893906517</v>
      </c>
      <c r="F515" s="2">
        <f ca="1">IF(E515&lt;(($C$4-$C$3)/($C$6+$C$5-$C$4-$C$3)),$C$3+SQRT(E515*($C$6+$C$5-$C$4-$C$3)*($C$4-$C$3)),IF(E515&lt;1-(($C$6-$C$5)/($C$6+$C$5-$C$4-$C$3)),(E515*($C$6+$C$5-$C$4-$C$3)+$C$3+$C$4)/2,$C$6-SQRT((1-E515)*($C$6+$C$5-$C$4-$C$3)*($C$6-$C$5))))</f>
        <v>547.86030125734555</v>
      </c>
    </row>
    <row r="516" spans="5:6" x14ac:dyDescent="0.3">
      <c r="E516" s="2">
        <f t="shared" ca="1" si="8"/>
        <v>0.29044742820544656</v>
      </c>
      <c r="F516" s="2">
        <f ca="1">IF(E516&lt;(($C$4-$C$3)/($C$6+$C$5-$C$4-$C$3)),$C$3+SQRT(E516*($C$6+$C$5-$C$4-$C$3)*($C$4-$C$3)),IF(E516&lt;1-(($C$6-$C$5)/($C$6+$C$5-$C$4-$C$3)),(E516*($C$6+$C$5-$C$4-$C$3)+$C$3+$C$4)/2,$C$6-SQRT((1-E516)*($C$6+$C$5-$C$4-$C$3)*($C$6-$C$5))))</f>
        <v>353.31319974381256</v>
      </c>
    </row>
    <row r="517" spans="5:6" x14ac:dyDescent="0.3">
      <c r="E517" s="2">
        <f t="shared" ca="1" si="8"/>
        <v>0.65382334348182358</v>
      </c>
      <c r="F517" s="2">
        <f ca="1">IF(E517&lt;(($C$4-$C$3)/($C$6+$C$5-$C$4-$C$3)),$C$3+SQRT(E517*($C$6+$C$5-$C$4-$C$3)*($C$4-$C$3)),IF(E517&lt;1-(($C$6-$C$5)/($C$6+$C$5-$C$4-$C$3)),(E517*($C$6+$C$5-$C$4-$C$3)+$C$3+$C$4)/2,$C$6-SQRT((1-E517)*($C$6+$C$5-$C$4-$C$3)*($C$6-$C$5))))</f>
        <v>607.67634043727651</v>
      </c>
    </row>
    <row r="518" spans="5:6" x14ac:dyDescent="0.3">
      <c r="E518" s="2">
        <f t="shared" ca="1" si="8"/>
        <v>0.88964660658389261</v>
      </c>
      <c r="F518" s="2">
        <f ca="1">IF(E518&lt;(($C$4-$C$3)/($C$6+$C$5-$C$4-$C$3)),$C$3+SQRT(E518*($C$6+$C$5-$C$4-$C$3)*($C$4-$C$3)),IF(E518&lt;1-(($C$6-$C$5)/($C$6+$C$5-$C$4-$C$3)),(E518*($C$6+$C$5-$C$4-$C$3)+$C$3+$C$4)/2,$C$6-SQRT((1-E518)*($C$6+$C$5-$C$4-$C$3)*($C$6-$C$5))))</f>
        <v>784.71315591805171</v>
      </c>
    </row>
    <row r="519" spans="5:6" x14ac:dyDescent="0.3">
      <c r="E519" s="2">
        <f t="shared" ca="1" si="8"/>
        <v>0.69959517401545901</v>
      </c>
      <c r="F519" s="2">
        <f ca="1">IF(E519&lt;(($C$4-$C$3)/($C$6+$C$5-$C$4-$C$3)),$C$3+SQRT(E519*($C$6+$C$5-$C$4-$C$3)*($C$4-$C$3)),IF(E519&lt;1-(($C$6-$C$5)/($C$6+$C$5-$C$4-$C$3)),(E519*($C$6+$C$5-$C$4-$C$3)+$C$3+$C$4)/2,$C$6-SQRT((1-E519)*($C$6+$C$5-$C$4-$C$3)*($C$6-$C$5))))</f>
        <v>639.71662181082138</v>
      </c>
    </row>
    <row r="520" spans="5:6" x14ac:dyDescent="0.3">
      <c r="E520" s="2">
        <f t="shared" ca="1" si="8"/>
        <v>0.21679556447041481</v>
      </c>
      <c r="F520" s="2">
        <f ca="1">IF(E520&lt;(($C$4-$C$3)/($C$6+$C$5-$C$4-$C$3)),$C$3+SQRT(E520*($C$6+$C$5-$C$4-$C$3)*($C$4-$C$3)),IF(E520&lt;1-(($C$6-$C$5)/($C$6+$C$5-$C$4-$C$3)),(E520*($C$6+$C$5-$C$4-$C$3)+$C$3+$C$4)/2,$C$6-SQRT((1-E520)*($C$6+$C$5-$C$4-$C$3)*($C$6-$C$5))))</f>
        <v>301.75689512929034</v>
      </c>
    </row>
    <row r="521" spans="5:6" x14ac:dyDescent="0.3">
      <c r="E521" s="2">
        <f t="shared" ca="1" si="8"/>
        <v>0.49041805162690866</v>
      </c>
      <c r="F521" s="2">
        <f ca="1">IF(E521&lt;(($C$4-$C$3)/($C$6+$C$5-$C$4-$C$3)),$C$3+SQRT(E521*($C$6+$C$5-$C$4-$C$3)*($C$4-$C$3)),IF(E521&lt;1-(($C$6-$C$5)/($C$6+$C$5-$C$4-$C$3)),(E521*($C$6+$C$5-$C$4-$C$3)+$C$3+$C$4)/2,$C$6-SQRT((1-E521)*($C$6+$C$5-$C$4-$C$3)*($C$6-$C$5))))</f>
        <v>493.29263613883609</v>
      </c>
    </row>
    <row r="522" spans="5:6" x14ac:dyDescent="0.3">
      <c r="E522" s="2">
        <f t="shared" ca="1" si="8"/>
        <v>0.96112732437810589</v>
      </c>
      <c r="F522" s="2">
        <f ca="1">IF(E522&lt;(($C$4-$C$3)/($C$6+$C$5-$C$4-$C$3)),$C$3+SQRT(E522*($C$6+$C$5-$C$4-$C$3)*($C$4-$C$3)),IF(E522&lt;1-(($C$6-$C$5)/($C$6+$C$5-$C$4-$C$3)),(E522*($C$6+$C$5-$C$4-$C$3)+$C$3+$C$4)/2,$C$6-SQRT((1-E522)*($C$6+$C$5-$C$4-$C$3)*($C$6-$C$5))))</f>
        <v>872.22471380898605</v>
      </c>
    </row>
    <row r="523" spans="5:6" x14ac:dyDescent="0.3">
      <c r="E523" s="2">
        <f t="shared" ca="1" si="8"/>
        <v>0.33331844945918798</v>
      </c>
      <c r="F523" s="2">
        <f ca="1">IF(E523&lt;(($C$4-$C$3)/($C$6+$C$5-$C$4-$C$3)),$C$3+SQRT(E523*($C$6+$C$5-$C$4-$C$3)*($C$4-$C$3)),IF(E523&lt;1-(($C$6-$C$5)/($C$6+$C$5-$C$4-$C$3)),(E523*($C$6+$C$5-$C$4-$C$3)+$C$3+$C$4)/2,$C$6-SQRT((1-E523)*($C$6+$C$5-$C$4-$C$3)*($C$6-$C$5))))</f>
        <v>383.32291462143155</v>
      </c>
    </row>
    <row r="524" spans="5:6" x14ac:dyDescent="0.3">
      <c r="E524" s="2">
        <f t="shared" ca="1" si="8"/>
        <v>0.42431398720164015</v>
      </c>
      <c r="F524" s="2">
        <f ca="1">IF(E524&lt;(($C$4-$C$3)/($C$6+$C$5-$C$4-$C$3)),$C$3+SQRT(E524*($C$6+$C$5-$C$4-$C$3)*($C$4-$C$3)),IF(E524&lt;1-(($C$6-$C$5)/($C$6+$C$5-$C$4-$C$3)),(E524*($C$6+$C$5-$C$4-$C$3)+$C$3+$C$4)/2,$C$6-SQRT((1-E524)*($C$6+$C$5-$C$4-$C$3)*($C$6-$C$5))))</f>
        <v>447.0197910411481</v>
      </c>
    </row>
    <row r="525" spans="5:6" x14ac:dyDescent="0.3">
      <c r="E525" s="2">
        <f t="shared" ca="1" si="8"/>
        <v>0.58950049624233547</v>
      </c>
      <c r="F525" s="2">
        <f ca="1">IF(E525&lt;(($C$4-$C$3)/($C$6+$C$5-$C$4-$C$3)),$C$3+SQRT(E525*($C$6+$C$5-$C$4-$C$3)*($C$4-$C$3)),IF(E525&lt;1-(($C$6-$C$5)/($C$6+$C$5-$C$4-$C$3)),(E525*($C$6+$C$5-$C$4-$C$3)+$C$3+$C$4)/2,$C$6-SQRT((1-E525)*($C$6+$C$5-$C$4-$C$3)*($C$6-$C$5))))</f>
        <v>562.6503473696348</v>
      </c>
    </row>
    <row r="526" spans="5:6" x14ac:dyDescent="0.3">
      <c r="E526" s="2">
        <f t="shared" ca="1" si="8"/>
        <v>1.5678092297918611E-2</v>
      </c>
      <c r="F526" s="2">
        <f ca="1">IF(E526&lt;(($C$4-$C$3)/($C$6+$C$5-$C$4-$C$3)),$C$3+SQRT(E526*($C$6+$C$5-$C$4-$C$3)*($C$4-$C$3)),IF(E526&lt;1-(($C$6-$C$5)/($C$6+$C$5-$C$4-$C$3)),(E526*($C$6+$C$5-$C$4-$C$3)+$C$3+$C$4)/2,$C$6-SQRT((1-E526)*($C$6+$C$5-$C$4-$C$3)*($C$6-$C$5))))</f>
        <v>146.85011122407934</v>
      </c>
    </row>
    <row r="527" spans="5:6" x14ac:dyDescent="0.3">
      <c r="E527" s="2">
        <f t="shared" ca="1" si="8"/>
        <v>0.79916967216382973</v>
      </c>
      <c r="F527" s="2">
        <f ca="1">IF(E527&lt;(($C$4-$C$3)/($C$6+$C$5-$C$4-$C$3)),$C$3+SQRT(E527*($C$6+$C$5-$C$4-$C$3)*($C$4-$C$3)),IF(E527&lt;1-(($C$6-$C$5)/($C$6+$C$5-$C$4-$C$3)),(E527*($C$6+$C$5-$C$4-$C$3)+$C$3+$C$4)/2,$C$6-SQRT((1-E527)*($C$6+$C$5-$C$4-$C$3)*($C$6-$C$5))))</f>
        <v>709.5714585458386</v>
      </c>
    </row>
    <row r="528" spans="5:6" x14ac:dyDescent="0.3">
      <c r="E528" s="2">
        <f t="shared" ca="1" si="8"/>
        <v>0.96505227650516889</v>
      </c>
      <c r="F528" s="2">
        <f ca="1">IF(E528&lt;(($C$4-$C$3)/($C$6+$C$5-$C$4-$C$3)),$C$3+SQRT(E528*($C$6+$C$5-$C$4-$C$3)*($C$4-$C$3)),IF(E528&lt;1-(($C$6-$C$5)/($C$6+$C$5-$C$4-$C$3)),(E528*($C$6+$C$5-$C$4-$C$3)+$C$3+$C$4)/2,$C$6-SQRT((1-E528)*($C$6+$C$5-$C$4-$C$3)*($C$6-$C$5))))</f>
        <v>878.84702286848642</v>
      </c>
    </row>
    <row r="529" spans="5:6" x14ac:dyDescent="0.3">
      <c r="E529" s="2">
        <f t="shared" ca="1" si="8"/>
        <v>0.64511105185047191</v>
      </c>
      <c r="F529" s="2">
        <f ca="1">IF(E529&lt;(($C$4-$C$3)/($C$6+$C$5-$C$4-$C$3)),$C$3+SQRT(E529*($C$6+$C$5-$C$4-$C$3)*($C$4-$C$3)),IF(E529&lt;1-(($C$6-$C$5)/($C$6+$C$5-$C$4-$C$3)),(E529*($C$6+$C$5-$C$4-$C$3)+$C$3+$C$4)/2,$C$6-SQRT((1-E529)*($C$6+$C$5-$C$4-$C$3)*($C$6-$C$5))))</f>
        <v>601.5777362953304</v>
      </c>
    </row>
    <row r="530" spans="5:6" x14ac:dyDescent="0.3">
      <c r="E530" s="2">
        <f t="shared" ca="1" si="8"/>
        <v>8.7997920680916386E-2</v>
      </c>
      <c r="F530" s="2">
        <f ca="1">IF(E530&lt;(($C$4-$C$3)/($C$6+$C$5-$C$4-$C$3)),$C$3+SQRT(E530*($C$6+$C$5-$C$4-$C$3)*($C$4-$C$3)),IF(E530&lt;1-(($C$6-$C$5)/($C$6+$C$5-$C$4-$C$3)),(E530*($C$6+$C$5-$C$4-$C$3)+$C$3+$C$4)/2,$C$6-SQRT((1-E530)*($C$6+$C$5-$C$4-$C$3)*($C$6-$C$5))))</f>
        <v>211.59854447664148</v>
      </c>
    </row>
    <row r="531" spans="5:6" x14ac:dyDescent="0.3">
      <c r="E531" s="2">
        <f t="shared" ca="1" si="8"/>
        <v>0.41908405529885939</v>
      </c>
      <c r="F531" s="2">
        <f ca="1">IF(E531&lt;(($C$4-$C$3)/($C$6+$C$5-$C$4-$C$3)),$C$3+SQRT(E531*($C$6+$C$5-$C$4-$C$3)*($C$4-$C$3)),IF(E531&lt;1-(($C$6-$C$5)/($C$6+$C$5-$C$4-$C$3)),(E531*($C$6+$C$5-$C$4-$C$3)+$C$3+$C$4)/2,$C$6-SQRT((1-E531)*($C$6+$C$5-$C$4-$C$3)*($C$6-$C$5))))</f>
        <v>443.35883870920156</v>
      </c>
    </row>
    <row r="532" spans="5:6" x14ac:dyDescent="0.3">
      <c r="E532" s="2">
        <f t="shared" ca="1" si="8"/>
        <v>0.29369230322674422</v>
      </c>
      <c r="F532" s="2">
        <f ca="1">IF(E532&lt;(($C$4-$C$3)/($C$6+$C$5-$C$4-$C$3)),$C$3+SQRT(E532*($C$6+$C$5-$C$4-$C$3)*($C$4-$C$3)),IF(E532&lt;1-(($C$6-$C$5)/($C$6+$C$5-$C$4-$C$3)),(E532*($C$6+$C$5-$C$4-$C$3)+$C$3+$C$4)/2,$C$6-SQRT((1-E532)*($C$6+$C$5-$C$4-$C$3)*($C$6-$C$5))))</f>
        <v>355.58461225872099</v>
      </c>
    </row>
    <row r="533" spans="5:6" x14ac:dyDescent="0.3">
      <c r="E533" s="2">
        <f t="shared" ca="1" si="8"/>
        <v>2.0643914350343184E-2</v>
      </c>
      <c r="F533" s="2">
        <f ca="1">IF(E533&lt;(($C$4-$C$3)/($C$6+$C$5-$C$4-$C$3)),$C$3+SQRT(E533*($C$6+$C$5-$C$4-$C$3)*($C$4-$C$3)),IF(E533&lt;1-(($C$6-$C$5)/($C$6+$C$5-$C$4-$C$3)),(E533*($C$6+$C$5-$C$4-$C$3)+$C$3+$C$4)/2,$C$6-SQRT((1-E533)*($C$6+$C$5-$C$4-$C$3)*($C$6-$C$5))))</f>
        <v>153.7600968102555</v>
      </c>
    </row>
    <row r="534" spans="5:6" x14ac:dyDescent="0.3">
      <c r="E534" s="2">
        <f t="shared" ca="1" si="8"/>
        <v>0.94988471636940841</v>
      </c>
      <c r="F534" s="2">
        <f ca="1">IF(E534&lt;(($C$4-$C$3)/($C$6+$C$5-$C$4-$C$3)),$C$3+SQRT(E534*($C$6+$C$5-$C$4-$C$3)*($C$4-$C$3)),IF(E534&lt;1-(($C$6-$C$5)/($C$6+$C$5-$C$4-$C$3)),(E534*($C$6+$C$5-$C$4-$C$3)+$C$3+$C$4)/2,$C$6-SQRT((1-E534)*($C$6+$C$5-$C$4-$C$3)*($C$6-$C$5))))</f>
        <v>854.91926687237731</v>
      </c>
    </row>
    <row r="535" spans="5:6" x14ac:dyDescent="0.3">
      <c r="E535" s="2">
        <f t="shared" ca="1" si="8"/>
        <v>0.45788168686351693</v>
      </c>
      <c r="F535" s="2">
        <f ca="1">IF(E535&lt;(($C$4-$C$3)/($C$6+$C$5-$C$4-$C$3)),$C$3+SQRT(E535*($C$6+$C$5-$C$4-$C$3)*($C$4-$C$3)),IF(E535&lt;1-(($C$6-$C$5)/($C$6+$C$5-$C$4-$C$3)),(E535*($C$6+$C$5-$C$4-$C$3)+$C$3+$C$4)/2,$C$6-SQRT((1-E535)*($C$6+$C$5-$C$4-$C$3)*($C$6-$C$5))))</f>
        <v>470.51718080446187</v>
      </c>
    </row>
    <row r="536" spans="5:6" x14ac:dyDescent="0.3">
      <c r="E536" s="2">
        <f t="shared" ca="1" si="8"/>
        <v>0.44703884262154847</v>
      </c>
      <c r="F536" s="2">
        <f ca="1">IF(E536&lt;(($C$4-$C$3)/($C$6+$C$5-$C$4-$C$3)),$C$3+SQRT(E536*($C$6+$C$5-$C$4-$C$3)*($C$4-$C$3)),IF(E536&lt;1-(($C$6-$C$5)/($C$6+$C$5-$C$4-$C$3)),(E536*($C$6+$C$5-$C$4-$C$3)+$C$3+$C$4)/2,$C$6-SQRT((1-E536)*($C$6+$C$5-$C$4-$C$3)*($C$6-$C$5))))</f>
        <v>462.92718983508394</v>
      </c>
    </row>
    <row r="537" spans="5:6" x14ac:dyDescent="0.3">
      <c r="E537" s="2">
        <f t="shared" ca="1" si="8"/>
        <v>0.60505585604412582</v>
      </c>
      <c r="F537" s="2">
        <f ca="1">IF(E537&lt;(($C$4-$C$3)/($C$6+$C$5-$C$4-$C$3)),$C$3+SQRT(E537*($C$6+$C$5-$C$4-$C$3)*($C$4-$C$3)),IF(E537&lt;1-(($C$6-$C$5)/($C$6+$C$5-$C$4-$C$3)),(E537*($C$6+$C$5-$C$4-$C$3)+$C$3+$C$4)/2,$C$6-SQRT((1-E537)*($C$6+$C$5-$C$4-$C$3)*($C$6-$C$5))))</f>
        <v>573.53909923088804</v>
      </c>
    </row>
    <row r="538" spans="5:6" x14ac:dyDescent="0.3">
      <c r="E538" s="2">
        <f t="shared" ca="1" si="8"/>
        <v>0.39673998428238011</v>
      </c>
      <c r="F538" s="2">
        <f ca="1">IF(E538&lt;(($C$4-$C$3)/($C$6+$C$5-$C$4-$C$3)),$C$3+SQRT(E538*($C$6+$C$5-$C$4-$C$3)*($C$4-$C$3)),IF(E538&lt;1-(($C$6-$C$5)/($C$6+$C$5-$C$4-$C$3)),(E538*($C$6+$C$5-$C$4-$C$3)+$C$3+$C$4)/2,$C$6-SQRT((1-E538)*($C$6+$C$5-$C$4-$C$3)*($C$6-$C$5))))</f>
        <v>427.71798899766605</v>
      </c>
    </row>
    <row r="539" spans="5:6" x14ac:dyDescent="0.3">
      <c r="E539" s="2">
        <f t="shared" ca="1" si="8"/>
        <v>0.93149266496995475</v>
      </c>
      <c r="F539" s="2">
        <f ca="1">IF(E539&lt;(($C$4-$C$3)/($C$6+$C$5-$C$4-$C$3)),$C$3+SQRT(E539*($C$6+$C$5-$C$4-$C$3)*($C$4-$C$3)),IF(E539&lt;1-(($C$6-$C$5)/($C$6+$C$5-$C$4-$C$3)),(E539*($C$6+$C$5-$C$4-$C$3)+$C$3+$C$4)/2,$C$6-SQRT((1-E539)*($C$6+$C$5-$C$4-$C$3)*($C$6-$C$5))))</f>
        <v>830.37370276805837</v>
      </c>
    </row>
    <row r="540" spans="5:6" x14ac:dyDescent="0.3">
      <c r="E540" s="2">
        <f t="shared" ca="1" si="8"/>
        <v>0.65077355566347206</v>
      </c>
      <c r="F540" s="2">
        <f ca="1">IF(E540&lt;(($C$4-$C$3)/($C$6+$C$5-$C$4-$C$3)),$C$3+SQRT(E540*($C$6+$C$5-$C$4-$C$3)*($C$4-$C$3)),IF(E540&lt;1-(($C$6-$C$5)/($C$6+$C$5-$C$4-$C$3)),(E540*($C$6+$C$5-$C$4-$C$3)+$C$3+$C$4)/2,$C$6-SQRT((1-E540)*($C$6+$C$5-$C$4-$C$3)*($C$6-$C$5))))</f>
        <v>605.54148896443041</v>
      </c>
    </row>
    <row r="541" spans="5:6" x14ac:dyDescent="0.3">
      <c r="E541" s="2">
        <f t="shared" ca="1" si="8"/>
        <v>0.43720599669451865</v>
      </c>
      <c r="F541" s="2">
        <f ca="1">IF(E541&lt;(($C$4-$C$3)/($C$6+$C$5-$C$4-$C$3)),$C$3+SQRT(E541*($C$6+$C$5-$C$4-$C$3)*($C$4-$C$3)),IF(E541&lt;1-(($C$6-$C$5)/($C$6+$C$5-$C$4-$C$3)),(E541*($C$6+$C$5-$C$4-$C$3)+$C$3+$C$4)/2,$C$6-SQRT((1-E541)*($C$6+$C$5-$C$4-$C$3)*($C$6-$C$5))))</f>
        <v>456.04419768616305</v>
      </c>
    </row>
    <row r="542" spans="5:6" x14ac:dyDescent="0.3">
      <c r="E542" s="2">
        <f t="shared" ca="1" si="8"/>
        <v>0.82415991449232406</v>
      </c>
      <c r="F542" s="2">
        <f ca="1">IF(E542&lt;(($C$4-$C$3)/($C$6+$C$5-$C$4-$C$3)),$C$3+SQRT(E542*($C$6+$C$5-$C$4-$C$3)*($C$4-$C$3)),IF(E542&lt;1-(($C$6-$C$5)/($C$6+$C$5-$C$4-$C$3)),(E542*($C$6+$C$5-$C$4-$C$3)+$C$3+$C$4)/2,$C$6-SQRT((1-E542)*($C$6+$C$5-$C$4-$C$3)*($C$6-$C$5))))</f>
        <v>728.24121741289775</v>
      </c>
    </row>
    <row r="543" spans="5:6" x14ac:dyDescent="0.3">
      <c r="E543" s="2">
        <f t="shared" ca="1" si="8"/>
        <v>0.57181860526449901</v>
      </c>
      <c r="F543" s="2">
        <f ca="1">IF(E543&lt;(($C$4-$C$3)/($C$6+$C$5-$C$4-$C$3)),$C$3+SQRT(E543*($C$6+$C$5-$C$4-$C$3)*($C$4-$C$3)),IF(E543&lt;1-(($C$6-$C$5)/($C$6+$C$5-$C$4-$C$3)),(E543*($C$6+$C$5-$C$4-$C$3)+$C$3+$C$4)/2,$C$6-SQRT((1-E543)*($C$6+$C$5-$C$4-$C$3)*($C$6-$C$5))))</f>
        <v>550.27302368514938</v>
      </c>
    </row>
    <row r="544" spans="5:6" x14ac:dyDescent="0.3">
      <c r="E544" s="2">
        <f t="shared" ca="1" si="8"/>
        <v>0.7328750191967951</v>
      </c>
      <c r="F544" s="2">
        <f ca="1">IF(E544&lt;(($C$4-$C$3)/($C$6+$C$5-$C$4-$C$3)),$C$3+SQRT(E544*($C$6+$C$5-$C$4-$C$3)*($C$4-$C$3)),IF(E544&lt;1-(($C$6-$C$5)/($C$6+$C$5-$C$4-$C$3)),(E544*($C$6+$C$5-$C$4-$C$3)+$C$3+$C$4)/2,$C$6-SQRT((1-E544)*($C$6+$C$5-$C$4-$C$3)*($C$6-$C$5))))</f>
        <v>663.01251343775652</v>
      </c>
    </row>
    <row r="545" spans="5:6" x14ac:dyDescent="0.3">
      <c r="E545" s="2">
        <f t="shared" ca="1" si="8"/>
        <v>0.46359433338034728</v>
      </c>
      <c r="F545" s="2">
        <f ca="1">IF(E545&lt;(($C$4-$C$3)/($C$6+$C$5-$C$4-$C$3)),$C$3+SQRT(E545*($C$6+$C$5-$C$4-$C$3)*($C$4-$C$3)),IF(E545&lt;1-(($C$6-$C$5)/($C$6+$C$5-$C$4-$C$3)),(E545*($C$6+$C$5-$C$4-$C$3)+$C$3+$C$4)/2,$C$6-SQRT((1-E545)*($C$6+$C$5-$C$4-$C$3)*($C$6-$C$5))))</f>
        <v>474.51603336624311</v>
      </c>
    </row>
    <row r="546" spans="5:6" x14ac:dyDescent="0.3">
      <c r="E546" s="2">
        <f t="shared" ca="1" si="8"/>
        <v>0.78973112652528243</v>
      </c>
      <c r="F546" s="2">
        <f ca="1">IF(E546&lt;(($C$4-$C$3)/($C$6+$C$5-$C$4-$C$3)),$C$3+SQRT(E546*($C$6+$C$5-$C$4-$C$3)*($C$4-$C$3)),IF(E546&lt;1-(($C$6-$C$5)/($C$6+$C$5-$C$4-$C$3)),(E546*($C$6+$C$5-$C$4-$C$3)+$C$3+$C$4)/2,$C$6-SQRT((1-E546)*($C$6+$C$5-$C$4-$C$3)*($C$6-$C$5))))</f>
        <v>702.82509046122118</v>
      </c>
    </row>
    <row r="547" spans="5:6" x14ac:dyDescent="0.3">
      <c r="E547" s="2">
        <f t="shared" ca="1" si="8"/>
        <v>0.64941584278281494</v>
      </c>
      <c r="F547" s="2">
        <f ca="1">IF(E547&lt;(($C$4-$C$3)/($C$6+$C$5-$C$4-$C$3)),$C$3+SQRT(E547*($C$6+$C$5-$C$4-$C$3)*($C$4-$C$3)),IF(E547&lt;1-(($C$6-$C$5)/($C$6+$C$5-$C$4-$C$3)),(E547*($C$6+$C$5-$C$4-$C$3)+$C$3+$C$4)/2,$C$6-SQRT((1-E547)*($C$6+$C$5-$C$4-$C$3)*($C$6-$C$5))))</f>
        <v>604.59108994797043</v>
      </c>
    </row>
    <row r="548" spans="5:6" x14ac:dyDescent="0.3">
      <c r="E548" s="2">
        <f t="shared" ca="1" si="8"/>
        <v>0.74007875260705369</v>
      </c>
      <c r="F548" s="2">
        <f ca="1">IF(E548&lt;(($C$4-$C$3)/($C$6+$C$5-$C$4-$C$3)),$C$3+SQRT(E548*($C$6+$C$5-$C$4-$C$3)*($C$4-$C$3)),IF(E548&lt;1-(($C$6-$C$5)/($C$6+$C$5-$C$4-$C$3)),(E548*($C$6+$C$5-$C$4-$C$3)+$C$3+$C$4)/2,$C$6-SQRT((1-E548)*($C$6+$C$5-$C$4-$C$3)*($C$6-$C$5))))</f>
        <v>668.05512682493759</v>
      </c>
    </row>
    <row r="549" spans="5:6" x14ac:dyDescent="0.3">
      <c r="E549" s="2">
        <f t="shared" ca="1" si="8"/>
        <v>0.89700790901898131</v>
      </c>
      <c r="F549" s="2">
        <f ca="1">IF(E549&lt;(($C$4-$C$3)/($C$6+$C$5-$C$4-$C$3)),$C$3+SQRT(E549*($C$6+$C$5-$C$4-$C$3)*($C$4-$C$3)),IF(E549&lt;1-(($C$6-$C$5)/($C$6+$C$5-$C$4-$C$3)),(E549*($C$6+$C$5-$C$4-$C$3)+$C$3+$C$4)/2,$C$6-SQRT((1-E549)*($C$6+$C$5-$C$4-$C$3)*($C$6-$C$5))))</f>
        <v>792.01760119657274</v>
      </c>
    </row>
    <row r="550" spans="5:6" x14ac:dyDescent="0.3">
      <c r="E550" s="2">
        <f t="shared" ca="1" si="8"/>
        <v>0.97605395820126251</v>
      </c>
      <c r="F550" s="2">
        <f ca="1">IF(E550&lt;(($C$4-$C$3)/($C$6+$C$5-$C$4-$C$3)),$C$3+SQRT(E550*($C$6+$C$5-$C$4-$C$3)*($C$4-$C$3)),IF(E550&lt;1-(($C$6-$C$5)/($C$6+$C$5-$C$4-$C$3)),(E550*($C$6+$C$5-$C$4-$C$3)+$C$3+$C$4)/2,$C$6-SQRT((1-E550)*($C$6+$C$5-$C$4-$C$3)*($C$6-$C$5))))</f>
        <v>899.71372199812299</v>
      </c>
    </row>
    <row r="551" spans="5:6" x14ac:dyDescent="0.3">
      <c r="E551" s="2">
        <f t="shared" ca="1" si="8"/>
        <v>0.57890348735969421</v>
      </c>
      <c r="F551" s="2">
        <f ca="1">IF(E551&lt;(($C$4-$C$3)/($C$6+$C$5-$C$4-$C$3)),$C$3+SQRT(E551*($C$6+$C$5-$C$4-$C$3)*($C$4-$C$3)),IF(E551&lt;1-(($C$6-$C$5)/($C$6+$C$5-$C$4-$C$3)),(E551*($C$6+$C$5-$C$4-$C$3)+$C$3+$C$4)/2,$C$6-SQRT((1-E551)*($C$6+$C$5-$C$4-$C$3)*($C$6-$C$5))))</f>
        <v>555.23244115178591</v>
      </c>
    </row>
    <row r="552" spans="5:6" x14ac:dyDescent="0.3">
      <c r="E552" s="2">
        <f t="shared" ca="1" si="8"/>
        <v>0.25082588804324757</v>
      </c>
      <c r="F552" s="2">
        <f ca="1">IF(E552&lt;(($C$4-$C$3)/($C$6+$C$5-$C$4-$C$3)),$C$3+SQRT(E552*($C$6+$C$5-$C$4-$C$3)*($C$4-$C$3)),IF(E552&lt;1-(($C$6-$C$5)/($C$6+$C$5-$C$4-$C$3)),(E552*($C$6+$C$5-$C$4-$C$3)+$C$3+$C$4)/2,$C$6-SQRT((1-E552)*($C$6+$C$5-$C$4-$C$3)*($C$6-$C$5))))</f>
        <v>325.5781216302733</v>
      </c>
    </row>
    <row r="553" spans="5:6" x14ac:dyDescent="0.3">
      <c r="E553" s="2">
        <f t="shared" ca="1" si="8"/>
        <v>0.67043736723471237</v>
      </c>
      <c r="F553" s="2">
        <f ca="1">IF(E553&lt;(($C$4-$C$3)/($C$6+$C$5-$C$4-$C$3)),$C$3+SQRT(E553*($C$6+$C$5-$C$4-$C$3)*($C$4-$C$3)),IF(E553&lt;1-(($C$6-$C$5)/($C$6+$C$5-$C$4-$C$3)),(E553*($C$6+$C$5-$C$4-$C$3)+$C$3+$C$4)/2,$C$6-SQRT((1-E553)*($C$6+$C$5-$C$4-$C$3)*($C$6-$C$5))))</f>
        <v>619.30615706429865</v>
      </c>
    </row>
    <row r="554" spans="5:6" x14ac:dyDescent="0.3">
      <c r="E554" s="2">
        <f t="shared" ca="1" si="8"/>
        <v>0.46901953243611694</v>
      </c>
      <c r="F554" s="2">
        <f ca="1">IF(E554&lt;(($C$4-$C$3)/($C$6+$C$5-$C$4-$C$3)),$C$3+SQRT(E554*($C$6+$C$5-$C$4-$C$3)*($C$4-$C$3)),IF(E554&lt;1-(($C$6-$C$5)/($C$6+$C$5-$C$4-$C$3)),(E554*($C$6+$C$5-$C$4-$C$3)+$C$3+$C$4)/2,$C$6-SQRT((1-E554)*($C$6+$C$5-$C$4-$C$3)*($C$6-$C$5))))</f>
        <v>478.31367270528187</v>
      </c>
    </row>
    <row r="555" spans="5:6" x14ac:dyDescent="0.3">
      <c r="E555" s="2">
        <f t="shared" ca="1" si="8"/>
        <v>7.7633349093672033E-3</v>
      </c>
      <c r="F555" s="2">
        <f ca="1">IF(E555&lt;(($C$4-$C$3)/($C$6+$C$5-$C$4-$C$3)),$C$3+SQRT(E555*($C$6+$C$5-$C$4-$C$3)*($C$4-$C$3)),IF(E555&lt;1-(($C$6-$C$5)/($C$6+$C$5-$C$4-$C$3)),(E555*($C$6+$C$5-$C$4-$C$3)+$C$3+$C$4)/2,$C$6-SQRT((1-E555)*($C$6+$C$5-$C$4-$C$3)*($C$6-$C$5))))</f>
        <v>132.96766426836163</v>
      </c>
    </row>
    <row r="556" spans="5:6" x14ac:dyDescent="0.3">
      <c r="E556" s="2">
        <f t="shared" ca="1" si="8"/>
        <v>0.84096946419547669</v>
      </c>
      <c r="F556" s="2">
        <f ca="1">IF(E556&lt;(($C$4-$C$3)/($C$6+$C$5-$C$4-$C$3)),$C$3+SQRT(E556*($C$6+$C$5-$C$4-$C$3)*($C$4-$C$3)),IF(E556&lt;1-(($C$6-$C$5)/($C$6+$C$5-$C$4-$C$3)),(E556*($C$6+$C$5-$C$4-$C$3)+$C$3+$C$4)/2,$C$6-SQRT((1-E556)*($C$6+$C$5-$C$4-$C$3)*($C$6-$C$5))))</f>
        <v>741.55692108725407</v>
      </c>
    </row>
    <row r="557" spans="5:6" x14ac:dyDescent="0.3">
      <c r="E557" s="2">
        <f t="shared" ca="1" si="8"/>
        <v>0.6211290535767886</v>
      </c>
      <c r="F557" s="2">
        <f ca="1">IF(E557&lt;(($C$4-$C$3)/($C$6+$C$5-$C$4-$C$3)),$C$3+SQRT(E557*($C$6+$C$5-$C$4-$C$3)*($C$4-$C$3)),IF(E557&lt;1-(($C$6-$C$5)/($C$6+$C$5-$C$4-$C$3)),(E557*($C$6+$C$5-$C$4-$C$3)+$C$3+$C$4)/2,$C$6-SQRT((1-E557)*($C$6+$C$5-$C$4-$C$3)*($C$6-$C$5))))</f>
        <v>584.79033750375197</v>
      </c>
    </row>
    <row r="558" spans="5:6" x14ac:dyDescent="0.3">
      <c r="E558" s="2">
        <f t="shared" ca="1" si="8"/>
        <v>0.51189773248849635</v>
      </c>
      <c r="F558" s="2">
        <f ca="1">IF(E558&lt;(($C$4-$C$3)/($C$6+$C$5-$C$4-$C$3)),$C$3+SQRT(E558*($C$6+$C$5-$C$4-$C$3)*($C$4-$C$3)),IF(E558&lt;1-(($C$6-$C$5)/($C$6+$C$5-$C$4-$C$3)),(E558*($C$6+$C$5-$C$4-$C$3)+$C$3+$C$4)/2,$C$6-SQRT((1-E558)*($C$6+$C$5-$C$4-$C$3)*($C$6-$C$5))))</f>
        <v>508.32841274194743</v>
      </c>
    </row>
    <row r="559" spans="5:6" x14ac:dyDescent="0.3">
      <c r="E559" s="2">
        <f t="shared" ca="1" si="8"/>
        <v>2.3321663699766848E-3</v>
      </c>
      <c r="F559" s="2">
        <f ca="1">IF(E559&lt;(($C$4-$C$3)/($C$6+$C$5-$C$4-$C$3)),$C$3+SQRT(E559*($C$6+$C$5-$C$4-$C$3)*($C$4-$C$3)),IF(E559&lt;1-(($C$6-$C$5)/($C$6+$C$5-$C$4-$C$3)),(E559*($C$6+$C$5-$C$4-$C$3)+$C$3+$C$4)/2,$C$6-SQRT((1-E559)*($C$6+$C$5-$C$4-$C$3)*($C$6-$C$5))))</f>
        <v>118.06940208741662</v>
      </c>
    </row>
    <row r="560" spans="5:6" x14ac:dyDescent="0.3">
      <c r="E560" s="2">
        <f t="shared" ca="1" si="8"/>
        <v>0.53374564502322974</v>
      </c>
      <c r="F560" s="2">
        <f ca="1">IF(E560&lt;(($C$4-$C$3)/($C$6+$C$5-$C$4-$C$3)),$C$3+SQRT(E560*($C$6+$C$5-$C$4-$C$3)*($C$4-$C$3)),IF(E560&lt;1-(($C$6-$C$5)/($C$6+$C$5-$C$4-$C$3)),(E560*($C$6+$C$5-$C$4-$C$3)+$C$3+$C$4)/2,$C$6-SQRT((1-E560)*($C$6+$C$5-$C$4-$C$3)*($C$6-$C$5))))</f>
        <v>523.62195151626088</v>
      </c>
    </row>
    <row r="561" spans="5:6" x14ac:dyDescent="0.3">
      <c r="E561" s="2">
        <f t="shared" ca="1" si="8"/>
        <v>6.4990018387387716E-2</v>
      </c>
      <c r="F561" s="2">
        <f ca="1">IF(E561&lt;(($C$4-$C$3)/($C$6+$C$5-$C$4-$C$3)),$C$3+SQRT(E561*($C$6+$C$5-$C$4-$C$3)*($C$4-$C$3)),IF(E561&lt;1-(($C$6-$C$5)/($C$6+$C$5-$C$4-$C$3)),(E561*($C$6+$C$5-$C$4-$C$3)+$C$3+$C$4)/2,$C$6-SQRT((1-E561)*($C$6+$C$5-$C$4-$C$3)*($C$6-$C$5))))</f>
        <v>195.38659535927616</v>
      </c>
    </row>
    <row r="562" spans="5:6" x14ac:dyDescent="0.3">
      <c r="E562" s="2">
        <f t="shared" ca="1" si="8"/>
        <v>0.77942692860500296</v>
      </c>
      <c r="F562" s="2">
        <f ca="1">IF(E562&lt;(($C$4-$C$3)/($C$6+$C$5-$C$4-$C$3)),$C$3+SQRT(E562*($C$6+$C$5-$C$4-$C$3)*($C$4-$C$3)),IF(E562&lt;1-(($C$6-$C$5)/($C$6+$C$5-$C$4-$C$3)),(E562*($C$6+$C$5-$C$4-$C$3)+$C$3+$C$4)/2,$C$6-SQRT((1-E562)*($C$6+$C$5-$C$4-$C$3)*($C$6-$C$5))))</f>
        <v>695.59885002350211</v>
      </c>
    </row>
    <row r="563" spans="5:6" x14ac:dyDescent="0.3">
      <c r="E563" s="2">
        <f t="shared" ca="1" si="8"/>
        <v>0.51943220402133816</v>
      </c>
      <c r="F563" s="2">
        <f ca="1">IF(E563&lt;(($C$4-$C$3)/($C$6+$C$5-$C$4-$C$3)),$C$3+SQRT(E563*($C$6+$C$5-$C$4-$C$3)*($C$4-$C$3)),IF(E563&lt;1-(($C$6-$C$5)/($C$6+$C$5-$C$4-$C$3)),(E563*($C$6+$C$5-$C$4-$C$3)+$C$3+$C$4)/2,$C$6-SQRT((1-E563)*($C$6+$C$5-$C$4-$C$3)*($C$6-$C$5))))</f>
        <v>513.60254281493667</v>
      </c>
    </row>
    <row r="564" spans="5:6" x14ac:dyDescent="0.3">
      <c r="E564" s="2">
        <f t="shared" ca="1" si="8"/>
        <v>0.95956783016250546</v>
      </c>
      <c r="F564" s="2">
        <f ca="1">IF(E564&lt;(($C$4-$C$3)/($C$6+$C$5-$C$4-$C$3)),$C$3+SQRT(E564*($C$6+$C$5-$C$4-$C$3)*($C$4-$C$3)),IF(E564&lt;1-(($C$6-$C$5)/($C$6+$C$5-$C$4-$C$3)),(E564*($C$6+$C$5-$C$4-$C$3)+$C$3+$C$4)/2,$C$6-SQRT((1-E564)*($C$6+$C$5-$C$4-$C$3)*($C$6-$C$5))))</f>
        <v>869.68687199001124</v>
      </c>
    </row>
    <row r="565" spans="5:6" x14ac:dyDescent="0.3">
      <c r="E565" s="2">
        <f t="shared" ca="1" si="8"/>
        <v>0.47521381110919159</v>
      </c>
      <c r="F565" s="2">
        <f ca="1">IF(E565&lt;(($C$4-$C$3)/($C$6+$C$5-$C$4-$C$3)),$C$3+SQRT(E565*($C$6+$C$5-$C$4-$C$3)*($C$4-$C$3)),IF(E565&lt;1-(($C$6-$C$5)/($C$6+$C$5-$C$4-$C$3)),(E565*($C$6+$C$5-$C$4-$C$3)+$C$3+$C$4)/2,$C$6-SQRT((1-E565)*($C$6+$C$5-$C$4-$C$3)*($C$6-$C$5))))</f>
        <v>482.64966777643411</v>
      </c>
    </row>
    <row r="566" spans="5:6" x14ac:dyDescent="0.3">
      <c r="E566" s="2">
        <f t="shared" ca="1" si="8"/>
        <v>0.44175351656347095</v>
      </c>
      <c r="F566" s="2">
        <f ca="1">IF(E566&lt;(($C$4-$C$3)/($C$6+$C$5-$C$4-$C$3)),$C$3+SQRT(E566*($C$6+$C$5-$C$4-$C$3)*($C$4-$C$3)),IF(E566&lt;1-(($C$6-$C$5)/($C$6+$C$5-$C$4-$C$3)),(E566*($C$6+$C$5-$C$4-$C$3)+$C$3+$C$4)/2,$C$6-SQRT((1-E566)*($C$6+$C$5-$C$4-$C$3)*($C$6-$C$5))))</f>
        <v>459.22746159442966</v>
      </c>
    </row>
    <row r="567" spans="5:6" x14ac:dyDescent="0.3">
      <c r="E567" s="2">
        <f t="shared" ca="1" si="8"/>
        <v>0.72915737980098483</v>
      </c>
      <c r="F567" s="2">
        <f ca="1">IF(E567&lt;(($C$4-$C$3)/($C$6+$C$5-$C$4-$C$3)),$C$3+SQRT(E567*($C$6+$C$5-$C$4-$C$3)*($C$4-$C$3)),IF(E567&lt;1-(($C$6-$C$5)/($C$6+$C$5-$C$4-$C$3)),(E567*($C$6+$C$5-$C$4-$C$3)+$C$3+$C$4)/2,$C$6-SQRT((1-E567)*($C$6+$C$5-$C$4-$C$3)*($C$6-$C$5))))</f>
        <v>660.4101658606894</v>
      </c>
    </row>
    <row r="568" spans="5:6" x14ac:dyDescent="0.3">
      <c r="E568" s="2">
        <f t="shared" ca="1" si="8"/>
        <v>0.71571174659194126</v>
      </c>
      <c r="F568" s="2">
        <f ca="1">IF(E568&lt;(($C$4-$C$3)/($C$6+$C$5-$C$4-$C$3)),$C$3+SQRT(E568*($C$6+$C$5-$C$4-$C$3)*($C$4-$C$3)),IF(E568&lt;1-(($C$6-$C$5)/($C$6+$C$5-$C$4-$C$3)),(E568*($C$6+$C$5-$C$4-$C$3)+$C$3+$C$4)/2,$C$6-SQRT((1-E568)*($C$6+$C$5-$C$4-$C$3)*($C$6-$C$5))))</f>
        <v>650.99822261435884</v>
      </c>
    </row>
    <row r="569" spans="5:6" x14ac:dyDescent="0.3">
      <c r="E569" s="2">
        <f t="shared" ca="1" si="8"/>
        <v>9.9564799075902988E-3</v>
      </c>
      <c r="F569" s="2">
        <f ca="1">IF(E569&lt;(($C$4-$C$3)/($C$6+$C$5-$C$4-$C$3)),$C$3+SQRT(E569*($C$6+$C$5-$C$4-$C$3)*($C$4-$C$3)),IF(E569&lt;1-(($C$6-$C$5)/($C$6+$C$5-$C$4-$C$3)),(E569*($C$6+$C$5-$C$4-$C$3)+$C$3+$C$4)/2,$C$6-SQRT((1-E569)*($C$6+$C$5-$C$4-$C$3)*($C$6-$C$5))))</f>
        <v>137.3350664531703</v>
      </c>
    </row>
    <row r="570" spans="5:6" x14ac:dyDescent="0.3">
      <c r="E570" s="2">
        <f t="shared" ca="1" si="8"/>
        <v>0.19692061748490308</v>
      </c>
      <c r="F570" s="2">
        <f ca="1">IF(E570&lt;(($C$4-$C$3)/($C$6+$C$5-$C$4-$C$3)),$C$3+SQRT(E570*($C$6+$C$5-$C$4-$C$3)*($C$4-$C$3)),IF(E570&lt;1-(($C$6-$C$5)/($C$6+$C$5-$C$4-$C$3)),(E570*($C$6+$C$5-$C$4-$C$3)+$C$3+$C$4)/2,$C$6-SQRT((1-E570)*($C$6+$C$5-$C$4-$C$3)*($C$6-$C$5))))</f>
        <v>287.84443223943219</v>
      </c>
    </row>
    <row r="571" spans="5:6" x14ac:dyDescent="0.3">
      <c r="E571" s="2">
        <f t="shared" ca="1" si="8"/>
        <v>0.92527513973969999</v>
      </c>
      <c r="F571" s="2">
        <f ca="1">IF(E571&lt;(($C$4-$C$3)/($C$6+$C$5-$C$4-$C$3)),$C$3+SQRT(E571*($C$6+$C$5-$C$4-$C$3)*($C$4-$C$3)),IF(E571&lt;1-(($C$6-$C$5)/($C$6+$C$5-$C$4-$C$3)),(E571*($C$6+$C$5-$C$4-$C$3)+$C$3+$C$4)/2,$C$6-SQRT((1-E571)*($C$6+$C$5-$C$4-$C$3)*($C$6-$C$5))))</f>
        <v>822.84345535847115</v>
      </c>
    </row>
    <row r="572" spans="5:6" x14ac:dyDescent="0.3">
      <c r="E572" s="2">
        <f t="shared" ca="1" si="8"/>
        <v>0.75613649064715283</v>
      </c>
      <c r="F572" s="2">
        <f ca="1">IF(E572&lt;(($C$4-$C$3)/($C$6+$C$5-$C$4-$C$3)),$C$3+SQRT(E572*($C$6+$C$5-$C$4-$C$3)*($C$4-$C$3)),IF(E572&lt;1-(($C$6-$C$5)/($C$6+$C$5-$C$4-$C$3)),(E572*($C$6+$C$5-$C$4-$C$3)+$C$3+$C$4)/2,$C$6-SQRT((1-E572)*($C$6+$C$5-$C$4-$C$3)*($C$6-$C$5))))</f>
        <v>679.29554345300699</v>
      </c>
    </row>
    <row r="573" spans="5:6" x14ac:dyDescent="0.3">
      <c r="E573" s="2">
        <f t="shared" ca="1" si="8"/>
        <v>0.87288317528394788</v>
      </c>
      <c r="F573" s="2">
        <f ca="1">IF(E573&lt;(($C$4-$C$3)/($C$6+$C$5-$C$4-$C$3)),$C$3+SQRT(E573*($C$6+$C$5-$C$4-$C$3)*($C$4-$C$3)),IF(E573&lt;1-(($C$6-$C$5)/($C$6+$C$5-$C$4-$C$3)),(E573*($C$6+$C$5-$C$4-$C$3)+$C$3+$C$4)/2,$C$6-SQRT((1-E573)*($C$6+$C$5-$C$4-$C$3)*($C$6-$C$5))))</f>
        <v>768.93925824419694</v>
      </c>
    </row>
    <row r="574" spans="5:6" x14ac:dyDescent="0.3">
      <c r="E574" s="2">
        <f t="shared" ca="1" si="8"/>
        <v>0.44736784882689817</v>
      </c>
      <c r="F574" s="2">
        <f ca="1">IF(E574&lt;(($C$4-$C$3)/($C$6+$C$5-$C$4-$C$3)),$C$3+SQRT(E574*($C$6+$C$5-$C$4-$C$3)*($C$4-$C$3)),IF(E574&lt;1-(($C$6-$C$5)/($C$6+$C$5-$C$4-$C$3)),(E574*($C$6+$C$5-$C$4-$C$3)+$C$3+$C$4)/2,$C$6-SQRT((1-E574)*($C$6+$C$5-$C$4-$C$3)*($C$6-$C$5))))</f>
        <v>463.1574941788287</v>
      </c>
    </row>
    <row r="575" spans="5:6" x14ac:dyDescent="0.3">
      <c r="E575" s="2">
        <f t="shared" ca="1" si="8"/>
        <v>0.51664821129128846</v>
      </c>
      <c r="F575" s="2">
        <f ca="1">IF(E575&lt;(($C$4-$C$3)/($C$6+$C$5-$C$4-$C$3)),$C$3+SQRT(E575*($C$6+$C$5-$C$4-$C$3)*($C$4-$C$3)),IF(E575&lt;1-(($C$6-$C$5)/($C$6+$C$5-$C$4-$C$3)),(E575*($C$6+$C$5-$C$4-$C$3)+$C$3+$C$4)/2,$C$6-SQRT((1-E575)*($C$6+$C$5-$C$4-$C$3)*($C$6-$C$5))))</f>
        <v>511.65374790390194</v>
      </c>
    </row>
    <row r="576" spans="5:6" x14ac:dyDescent="0.3">
      <c r="E576" s="2">
        <f t="shared" ca="1" si="8"/>
        <v>0.25279109594158755</v>
      </c>
      <c r="F576" s="2">
        <f ca="1">IF(E576&lt;(($C$4-$C$3)/($C$6+$C$5-$C$4-$C$3)),$C$3+SQRT(E576*($C$6+$C$5-$C$4-$C$3)*($C$4-$C$3)),IF(E576&lt;1-(($C$6-$C$5)/($C$6+$C$5-$C$4-$C$3)),(E576*($C$6+$C$5-$C$4-$C$3)+$C$3+$C$4)/2,$C$6-SQRT((1-E576)*($C$6+$C$5-$C$4-$C$3)*($C$6-$C$5))))</f>
        <v>326.95376715911129</v>
      </c>
    </row>
    <row r="577" spans="5:6" x14ac:dyDescent="0.3">
      <c r="E577" s="2">
        <f t="shared" ca="1" si="8"/>
        <v>0.24702860320043774</v>
      </c>
      <c r="F577" s="2">
        <f ca="1">IF(E577&lt;(($C$4-$C$3)/($C$6+$C$5-$C$4-$C$3)),$C$3+SQRT(E577*($C$6+$C$5-$C$4-$C$3)*($C$4-$C$3)),IF(E577&lt;1-(($C$6-$C$5)/($C$6+$C$5-$C$4-$C$3)),(E577*($C$6+$C$5-$C$4-$C$3)+$C$3+$C$4)/2,$C$6-SQRT((1-E577)*($C$6+$C$5-$C$4-$C$3)*($C$6-$C$5))))</f>
        <v>322.92002224030642</v>
      </c>
    </row>
    <row r="578" spans="5:6" x14ac:dyDescent="0.3">
      <c r="E578" s="2">
        <f t="shared" ca="1" si="8"/>
        <v>0.46238305370125099</v>
      </c>
      <c r="F578" s="2">
        <f ca="1">IF(E578&lt;(($C$4-$C$3)/($C$6+$C$5-$C$4-$C$3)),$C$3+SQRT(E578*($C$6+$C$5-$C$4-$C$3)*($C$4-$C$3)),IF(E578&lt;1-(($C$6-$C$5)/($C$6+$C$5-$C$4-$C$3)),(E578*($C$6+$C$5-$C$4-$C$3)+$C$3+$C$4)/2,$C$6-SQRT((1-E578)*($C$6+$C$5-$C$4-$C$3)*($C$6-$C$5))))</f>
        <v>473.66813759087569</v>
      </c>
    </row>
    <row r="579" spans="5:6" x14ac:dyDescent="0.3">
      <c r="E579" s="2">
        <f t="shared" ref="E579:E642" ca="1" si="9">RAND()</f>
        <v>0.89386062935449695</v>
      </c>
      <c r="F579" s="2">
        <f ca="1">IF(E579&lt;(($C$4-$C$3)/($C$6+$C$5-$C$4-$C$3)),$C$3+SQRT(E579*($C$6+$C$5-$C$4-$C$3)*($C$4-$C$3)),IF(E579&lt;1-(($C$6-$C$5)/($C$6+$C$5-$C$4-$C$3)),(E579*($C$6+$C$5-$C$4-$C$3)+$C$3+$C$4)/2,$C$6-SQRT((1-E579)*($C$6+$C$5-$C$4-$C$3)*($C$6-$C$5))))</f>
        <v>788.86370356778707</v>
      </c>
    </row>
    <row r="580" spans="5:6" x14ac:dyDescent="0.3">
      <c r="E580" s="2">
        <f t="shared" ca="1" si="9"/>
        <v>0.2970752862271584</v>
      </c>
      <c r="F580" s="2">
        <f ca="1">IF(E580&lt;(($C$4-$C$3)/($C$6+$C$5-$C$4-$C$3)),$C$3+SQRT(E580*($C$6+$C$5-$C$4-$C$3)*($C$4-$C$3)),IF(E580&lt;1-(($C$6-$C$5)/($C$6+$C$5-$C$4-$C$3)),(E580*($C$6+$C$5-$C$4-$C$3)+$C$3+$C$4)/2,$C$6-SQRT((1-E580)*($C$6+$C$5-$C$4-$C$3)*($C$6-$C$5))))</f>
        <v>357.95270035901092</v>
      </c>
    </row>
    <row r="581" spans="5:6" x14ac:dyDescent="0.3">
      <c r="E581" s="2">
        <f t="shared" ca="1" si="9"/>
        <v>0.95417162312745296</v>
      </c>
      <c r="F581" s="2">
        <f ca="1">IF(E581&lt;(($C$4-$C$3)/($C$6+$C$5-$C$4-$C$3)),$C$3+SQRT(E581*($C$6+$C$5-$C$4-$C$3)*($C$4-$C$3)),IF(E581&lt;1-(($C$6-$C$5)/($C$6+$C$5-$C$4-$C$3)),(E581*($C$6+$C$5-$C$4-$C$3)+$C$3+$C$4)/2,$C$6-SQRT((1-E581)*($C$6+$C$5-$C$4-$C$3)*($C$6-$C$5))))</f>
        <v>861.26313292253656</v>
      </c>
    </row>
    <row r="582" spans="5:6" x14ac:dyDescent="0.3">
      <c r="E582" s="2">
        <f t="shared" ca="1" si="9"/>
        <v>0.29172541660207763</v>
      </c>
      <c r="F582" s="2">
        <f ca="1">IF(E582&lt;(($C$4-$C$3)/($C$6+$C$5-$C$4-$C$3)),$C$3+SQRT(E582*($C$6+$C$5-$C$4-$C$3)*($C$4-$C$3)),IF(E582&lt;1-(($C$6-$C$5)/($C$6+$C$5-$C$4-$C$3)),(E582*($C$6+$C$5-$C$4-$C$3)+$C$3+$C$4)/2,$C$6-SQRT((1-E582)*($C$6+$C$5-$C$4-$C$3)*($C$6-$C$5))))</f>
        <v>354.20779162145436</v>
      </c>
    </row>
    <row r="583" spans="5:6" x14ac:dyDescent="0.3">
      <c r="E583" s="2">
        <f t="shared" ca="1" si="9"/>
        <v>0.8532445545301186</v>
      </c>
      <c r="F583" s="2">
        <f ca="1">IF(E583&lt;(($C$4-$C$3)/($C$6+$C$5-$C$4-$C$3)),$C$3+SQRT(E583*($C$6+$C$5-$C$4-$C$3)*($C$4-$C$3)),IF(E583&lt;1-(($C$6-$C$5)/($C$6+$C$5-$C$4-$C$3)),(E583*($C$6+$C$5-$C$4-$C$3)+$C$3+$C$4)/2,$C$6-SQRT((1-E583)*($C$6+$C$5-$C$4-$C$3)*($C$6-$C$5))))</f>
        <v>751.73142144574524</v>
      </c>
    </row>
    <row r="584" spans="5:6" x14ac:dyDescent="0.3">
      <c r="E584" s="2">
        <f t="shared" ca="1" si="9"/>
        <v>5.5529767145549691E-2</v>
      </c>
      <c r="F584" s="2">
        <f ca="1">IF(E584&lt;(($C$4-$C$3)/($C$6+$C$5-$C$4-$C$3)),$C$3+SQRT(E584*($C$6+$C$5-$C$4-$C$3)*($C$4-$C$3)),IF(E584&lt;1-(($C$6-$C$5)/($C$6+$C$5-$C$4-$C$3)),(E584*($C$6+$C$5-$C$4-$C$3)+$C$3+$C$4)/2,$C$6-SQRT((1-E584)*($C$6+$C$5-$C$4-$C$3)*($C$6-$C$5))))</f>
        <v>188.17123907701966</v>
      </c>
    </row>
    <row r="585" spans="5:6" x14ac:dyDescent="0.3">
      <c r="E585" s="2">
        <f t="shared" ca="1" si="9"/>
        <v>0.84769983348895173</v>
      </c>
      <c r="F585" s="2">
        <f ca="1">IF(E585&lt;(($C$4-$C$3)/($C$6+$C$5-$C$4-$C$3)),$C$3+SQRT(E585*($C$6+$C$5-$C$4-$C$3)*($C$4-$C$3)),IF(E585&lt;1-(($C$6-$C$5)/($C$6+$C$5-$C$4-$C$3)),(E585*($C$6+$C$5-$C$4-$C$3)+$C$3+$C$4)/2,$C$6-SQRT((1-E585)*($C$6+$C$5-$C$4-$C$3)*($C$6-$C$5))))</f>
        <v>747.08485625680646</v>
      </c>
    </row>
    <row r="586" spans="5:6" x14ac:dyDescent="0.3">
      <c r="E586" s="2">
        <f t="shared" ca="1" si="9"/>
        <v>0.47077695367503813</v>
      </c>
      <c r="F586" s="2">
        <f ca="1">IF(E586&lt;(($C$4-$C$3)/($C$6+$C$5-$C$4-$C$3)),$C$3+SQRT(E586*($C$6+$C$5-$C$4-$C$3)*($C$4-$C$3)),IF(E586&lt;1-(($C$6-$C$5)/($C$6+$C$5-$C$4-$C$3)),(E586*($C$6+$C$5-$C$4-$C$3)+$C$3+$C$4)/2,$C$6-SQRT((1-E586)*($C$6+$C$5-$C$4-$C$3)*($C$6-$C$5))))</f>
        <v>479.54386757252672</v>
      </c>
    </row>
    <row r="587" spans="5:6" x14ac:dyDescent="0.3">
      <c r="E587" s="2">
        <f t="shared" ca="1" si="9"/>
        <v>0.51837659343779885</v>
      </c>
      <c r="F587" s="2">
        <f ca="1">IF(E587&lt;(($C$4-$C$3)/($C$6+$C$5-$C$4-$C$3)),$C$3+SQRT(E587*($C$6+$C$5-$C$4-$C$3)*($C$4-$C$3)),IF(E587&lt;1-(($C$6-$C$5)/($C$6+$C$5-$C$4-$C$3)),(E587*($C$6+$C$5-$C$4-$C$3)+$C$3+$C$4)/2,$C$6-SQRT((1-E587)*($C$6+$C$5-$C$4-$C$3)*($C$6-$C$5))))</f>
        <v>512.86361540645919</v>
      </c>
    </row>
    <row r="588" spans="5:6" x14ac:dyDescent="0.3">
      <c r="E588" s="2">
        <f t="shared" ca="1" si="9"/>
        <v>0.63053700383766975</v>
      </c>
      <c r="F588" s="2">
        <f ca="1">IF(E588&lt;(($C$4-$C$3)/($C$6+$C$5-$C$4-$C$3)),$C$3+SQRT(E588*($C$6+$C$5-$C$4-$C$3)*($C$4-$C$3)),IF(E588&lt;1-(($C$6-$C$5)/($C$6+$C$5-$C$4-$C$3)),(E588*($C$6+$C$5-$C$4-$C$3)+$C$3+$C$4)/2,$C$6-SQRT((1-E588)*($C$6+$C$5-$C$4-$C$3)*($C$6-$C$5))))</f>
        <v>591.37590268636882</v>
      </c>
    </row>
    <row r="589" spans="5:6" x14ac:dyDescent="0.3">
      <c r="E589" s="2">
        <f t="shared" ca="1" si="9"/>
        <v>0.74369077094239722</v>
      </c>
      <c r="F589" s="2">
        <f ca="1">IF(E589&lt;(($C$4-$C$3)/($C$6+$C$5-$C$4-$C$3)),$C$3+SQRT(E589*($C$6+$C$5-$C$4-$C$3)*($C$4-$C$3)),IF(E589&lt;1-(($C$6-$C$5)/($C$6+$C$5-$C$4-$C$3)),(E589*($C$6+$C$5-$C$4-$C$3)+$C$3+$C$4)/2,$C$6-SQRT((1-E589)*($C$6+$C$5-$C$4-$C$3)*($C$6-$C$5))))</f>
        <v>670.58353965967808</v>
      </c>
    </row>
    <row r="590" spans="5:6" x14ac:dyDescent="0.3">
      <c r="E590" s="2">
        <f t="shared" ca="1" si="9"/>
        <v>0.30313721687245698</v>
      </c>
      <c r="F590" s="2">
        <f ca="1">IF(E590&lt;(($C$4-$C$3)/($C$6+$C$5-$C$4-$C$3)),$C$3+SQRT(E590*($C$6+$C$5-$C$4-$C$3)*($C$4-$C$3)),IF(E590&lt;1-(($C$6-$C$5)/($C$6+$C$5-$C$4-$C$3)),(E590*($C$6+$C$5-$C$4-$C$3)+$C$3+$C$4)/2,$C$6-SQRT((1-E590)*($C$6+$C$5-$C$4-$C$3)*($C$6-$C$5))))</f>
        <v>362.19605181071989</v>
      </c>
    </row>
    <row r="591" spans="5:6" x14ac:dyDescent="0.3">
      <c r="E591" s="2">
        <f t="shared" ca="1" si="9"/>
        <v>0.6527559747696805</v>
      </c>
      <c r="F591" s="2">
        <f ca="1">IF(E591&lt;(($C$4-$C$3)/($C$6+$C$5-$C$4-$C$3)),$C$3+SQRT(E591*($C$6+$C$5-$C$4-$C$3)*($C$4-$C$3)),IF(E591&lt;1-(($C$6-$C$5)/($C$6+$C$5-$C$4-$C$3)),(E591*($C$6+$C$5-$C$4-$C$3)+$C$3+$C$4)/2,$C$6-SQRT((1-E591)*($C$6+$C$5-$C$4-$C$3)*($C$6-$C$5))))</f>
        <v>606.9291823387764</v>
      </c>
    </row>
    <row r="592" spans="5:6" x14ac:dyDescent="0.3">
      <c r="E592" s="2">
        <f t="shared" ca="1" si="9"/>
        <v>0.94508683077191369</v>
      </c>
      <c r="F592" s="2">
        <f ca="1">IF(E592&lt;(($C$4-$C$3)/($C$6+$C$5-$C$4-$C$3)),$C$3+SQRT(E592*($C$6+$C$5-$C$4-$C$3)*($C$4-$C$3)),IF(E592&lt;1-(($C$6-$C$5)/($C$6+$C$5-$C$4-$C$3)),(E592*($C$6+$C$5-$C$4-$C$3)+$C$3+$C$4)/2,$C$6-SQRT((1-E592)*($C$6+$C$5-$C$4-$C$3)*($C$6-$C$5))))</f>
        <v>848.13317980613328</v>
      </c>
    </row>
    <row r="593" spans="5:6" x14ac:dyDescent="0.3">
      <c r="E593" s="2">
        <f t="shared" ca="1" si="9"/>
        <v>0.52971296997254769</v>
      </c>
      <c r="F593" s="2">
        <f ca="1">IF(E593&lt;(($C$4-$C$3)/($C$6+$C$5-$C$4-$C$3)),$C$3+SQRT(E593*($C$6+$C$5-$C$4-$C$3)*($C$4-$C$3)),IF(E593&lt;1-(($C$6-$C$5)/($C$6+$C$5-$C$4-$C$3)),(E593*($C$6+$C$5-$C$4-$C$3)+$C$3+$C$4)/2,$C$6-SQRT((1-E593)*($C$6+$C$5-$C$4-$C$3)*($C$6-$C$5))))</f>
        <v>520.79907898078341</v>
      </c>
    </row>
    <row r="594" spans="5:6" x14ac:dyDescent="0.3">
      <c r="E594" s="2">
        <f t="shared" ca="1" si="9"/>
        <v>0.23862468617729038</v>
      </c>
      <c r="F594" s="2">
        <f ca="1">IF(E594&lt;(($C$4-$C$3)/($C$6+$C$5-$C$4-$C$3)),$C$3+SQRT(E594*($C$6+$C$5-$C$4-$C$3)*($C$4-$C$3)),IF(E594&lt;1-(($C$6-$C$5)/($C$6+$C$5-$C$4-$C$3)),(E594*($C$6+$C$5-$C$4-$C$3)+$C$3+$C$4)/2,$C$6-SQRT((1-E594)*($C$6+$C$5-$C$4-$C$3)*($C$6-$C$5))))</f>
        <v>317.03728032410328</v>
      </c>
    </row>
    <row r="595" spans="5:6" x14ac:dyDescent="0.3">
      <c r="E595" s="2">
        <f t="shared" ca="1" si="9"/>
        <v>0.16451745097362891</v>
      </c>
      <c r="F595" s="2">
        <f ca="1">IF(E595&lt;(($C$4-$C$3)/($C$6+$C$5-$C$4-$C$3)),$C$3+SQRT(E595*($C$6+$C$5-$C$4-$C$3)*($C$4-$C$3)),IF(E595&lt;1-(($C$6-$C$5)/($C$6+$C$5-$C$4-$C$3)),(E595*($C$6+$C$5-$C$4-$C$3)+$C$3+$C$4)/2,$C$6-SQRT((1-E595)*($C$6+$C$5-$C$4-$C$3)*($C$6-$C$5))))</f>
        <v>265.16221568154026</v>
      </c>
    </row>
    <row r="596" spans="5:6" x14ac:dyDescent="0.3">
      <c r="E596" s="2">
        <f t="shared" ca="1" si="9"/>
        <v>0.9562915214569806</v>
      </c>
      <c r="F596" s="2">
        <f ca="1">IF(E596&lt;(($C$4-$C$3)/($C$6+$C$5-$C$4-$C$3)),$C$3+SQRT(E596*($C$6+$C$5-$C$4-$C$3)*($C$4-$C$3)),IF(E596&lt;1-(($C$6-$C$5)/($C$6+$C$5-$C$4-$C$3)),(E596*($C$6+$C$5-$C$4-$C$3)+$C$3+$C$4)/2,$C$6-SQRT((1-E596)*($C$6+$C$5-$C$4-$C$3)*($C$6-$C$5))))</f>
        <v>864.50992291659088</v>
      </c>
    </row>
    <row r="597" spans="5:6" x14ac:dyDescent="0.3">
      <c r="E597" s="2">
        <f t="shared" ca="1" si="9"/>
        <v>0.28775160374251507</v>
      </c>
      <c r="F597" s="2">
        <f ca="1">IF(E597&lt;(($C$4-$C$3)/($C$6+$C$5-$C$4-$C$3)),$C$3+SQRT(E597*($C$6+$C$5-$C$4-$C$3)*($C$4-$C$3)),IF(E597&lt;1-(($C$6-$C$5)/($C$6+$C$5-$C$4-$C$3)),(E597*($C$6+$C$5-$C$4-$C$3)+$C$3+$C$4)/2,$C$6-SQRT((1-E597)*($C$6+$C$5-$C$4-$C$3)*($C$6-$C$5))))</f>
        <v>351.42612261976058</v>
      </c>
    </row>
    <row r="598" spans="5:6" x14ac:dyDescent="0.3">
      <c r="E598" s="2">
        <f t="shared" ca="1" si="9"/>
        <v>0.60404130276466561</v>
      </c>
      <c r="F598" s="2">
        <f ca="1">IF(E598&lt;(($C$4-$C$3)/($C$6+$C$5-$C$4-$C$3)),$C$3+SQRT(E598*($C$6+$C$5-$C$4-$C$3)*($C$4-$C$3)),IF(E598&lt;1-(($C$6-$C$5)/($C$6+$C$5-$C$4-$C$3)),(E598*($C$6+$C$5-$C$4-$C$3)+$C$3+$C$4)/2,$C$6-SQRT((1-E598)*($C$6+$C$5-$C$4-$C$3)*($C$6-$C$5))))</f>
        <v>572.82891193526598</v>
      </c>
    </row>
    <row r="599" spans="5:6" x14ac:dyDescent="0.3">
      <c r="E599" s="2">
        <f t="shared" ca="1" si="9"/>
        <v>0.97830600360828013</v>
      </c>
      <c r="F599" s="2">
        <f ca="1">IF(E599&lt;(($C$4-$C$3)/($C$6+$C$5-$C$4-$C$3)),$C$3+SQRT(E599*($C$6+$C$5-$C$4-$C$3)*($C$4-$C$3)),IF(E599&lt;1-(($C$6-$C$5)/($C$6+$C$5-$C$4-$C$3)),(E599*($C$6+$C$5-$C$4-$C$3)+$C$3+$C$4)/2,$C$6-SQRT((1-E599)*($C$6+$C$5-$C$4-$C$3)*($C$6-$C$5))))</f>
        <v>904.54593521215372</v>
      </c>
    </row>
    <row r="600" spans="5:6" x14ac:dyDescent="0.3">
      <c r="E600" s="2">
        <f t="shared" ca="1" si="9"/>
        <v>0.36620568178874002</v>
      </c>
      <c r="F600" s="2">
        <f ca="1">IF(E600&lt;(($C$4-$C$3)/($C$6+$C$5-$C$4-$C$3)),$C$3+SQRT(E600*($C$6+$C$5-$C$4-$C$3)*($C$4-$C$3)),IF(E600&lt;1-(($C$6-$C$5)/($C$6+$C$5-$C$4-$C$3)),(E600*($C$6+$C$5-$C$4-$C$3)+$C$3+$C$4)/2,$C$6-SQRT((1-E600)*($C$6+$C$5-$C$4-$C$3)*($C$6-$C$5))))</f>
        <v>406.34397725211801</v>
      </c>
    </row>
    <row r="601" spans="5:6" x14ac:dyDescent="0.3">
      <c r="E601" s="2">
        <f t="shared" ca="1" si="9"/>
        <v>0.26916775205508781</v>
      </c>
      <c r="F601" s="2">
        <f ca="1">IF(E601&lt;(($C$4-$C$3)/($C$6+$C$5-$C$4-$C$3)),$C$3+SQRT(E601*($C$6+$C$5-$C$4-$C$3)*($C$4-$C$3)),IF(E601&lt;1-(($C$6-$C$5)/($C$6+$C$5-$C$4-$C$3)),(E601*($C$6+$C$5-$C$4-$C$3)+$C$3+$C$4)/2,$C$6-SQRT((1-E601)*($C$6+$C$5-$C$4-$C$3)*($C$6-$C$5))))</f>
        <v>338.41742643856151</v>
      </c>
    </row>
    <row r="602" spans="5:6" x14ac:dyDescent="0.3">
      <c r="E602" s="2">
        <f t="shared" ca="1" si="9"/>
        <v>0.89480392457630609</v>
      </c>
      <c r="F602" s="2">
        <f ca="1">IF(E602&lt;(($C$4-$C$3)/($C$6+$C$5-$C$4-$C$3)),$C$3+SQRT(E602*($C$6+$C$5-$C$4-$C$3)*($C$4-$C$3)),IF(E602&lt;1-(($C$6-$C$5)/($C$6+$C$5-$C$4-$C$3)),(E602*($C$6+$C$5-$C$4-$C$3)+$C$3+$C$4)/2,$C$6-SQRT((1-E602)*($C$6+$C$5-$C$4-$C$3)*($C$6-$C$5))))</f>
        <v>789.80401602801385</v>
      </c>
    </row>
    <row r="603" spans="5:6" x14ac:dyDescent="0.3">
      <c r="E603" s="2">
        <f t="shared" ca="1" si="9"/>
        <v>0.21611000866137686</v>
      </c>
      <c r="F603" s="2">
        <f ca="1">IF(E603&lt;(($C$4-$C$3)/($C$6+$C$5-$C$4-$C$3)),$C$3+SQRT(E603*($C$6+$C$5-$C$4-$C$3)*($C$4-$C$3)),IF(E603&lt;1-(($C$6-$C$5)/($C$6+$C$5-$C$4-$C$3)),(E603*($C$6+$C$5-$C$4-$C$3)+$C$3+$C$4)/2,$C$6-SQRT((1-E603)*($C$6+$C$5-$C$4-$C$3)*($C$6-$C$5))))</f>
        <v>301.27700606296378</v>
      </c>
    </row>
    <row r="604" spans="5:6" x14ac:dyDescent="0.3">
      <c r="E604" s="2">
        <f t="shared" ca="1" si="9"/>
        <v>0.63537200699230434</v>
      </c>
      <c r="F604" s="2">
        <f ca="1">IF(E604&lt;(($C$4-$C$3)/($C$6+$C$5-$C$4-$C$3)),$C$3+SQRT(E604*($C$6+$C$5-$C$4-$C$3)*($C$4-$C$3)),IF(E604&lt;1-(($C$6-$C$5)/($C$6+$C$5-$C$4-$C$3)),(E604*($C$6+$C$5-$C$4-$C$3)+$C$3+$C$4)/2,$C$6-SQRT((1-E604)*($C$6+$C$5-$C$4-$C$3)*($C$6-$C$5))))</f>
        <v>594.76040489461298</v>
      </c>
    </row>
    <row r="605" spans="5:6" x14ac:dyDescent="0.3">
      <c r="E605" s="2">
        <f t="shared" ca="1" si="9"/>
        <v>0.76911032537004753</v>
      </c>
      <c r="F605" s="2">
        <f ca="1">IF(E605&lt;(($C$4-$C$3)/($C$6+$C$5-$C$4-$C$3)),$C$3+SQRT(E605*($C$6+$C$5-$C$4-$C$3)*($C$4-$C$3)),IF(E605&lt;1-(($C$6-$C$5)/($C$6+$C$5-$C$4-$C$3)),(E605*($C$6+$C$5-$C$4-$C$3)+$C$3+$C$4)/2,$C$6-SQRT((1-E605)*($C$6+$C$5-$C$4-$C$3)*($C$6-$C$5))))</f>
        <v>688.3772277590333</v>
      </c>
    </row>
    <row r="606" spans="5:6" x14ac:dyDescent="0.3">
      <c r="E606" s="2">
        <f t="shared" ca="1" si="9"/>
        <v>0.13822123125246522</v>
      </c>
      <c r="F606" s="2">
        <f ca="1">IF(E606&lt;(($C$4-$C$3)/($C$6+$C$5-$C$4-$C$3)),$C$3+SQRT(E606*($C$6+$C$5-$C$4-$C$3)*($C$4-$C$3)),IF(E606&lt;1-(($C$6-$C$5)/($C$6+$C$5-$C$4-$C$3)),(E606*($C$6+$C$5-$C$4-$C$3)+$C$3+$C$4)/2,$C$6-SQRT((1-E606)*($C$6+$C$5-$C$4-$C$3)*($C$6-$C$5))))</f>
        <v>246.75486187672567</v>
      </c>
    </row>
    <row r="607" spans="5:6" x14ac:dyDescent="0.3">
      <c r="E607" s="2">
        <f t="shared" ca="1" si="9"/>
        <v>0.99191786367019807</v>
      </c>
      <c r="F607" s="2">
        <f ca="1">IF(E607&lt;(($C$4-$C$3)/($C$6+$C$5-$C$4-$C$3)),$C$3+SQRT(E607*($C$6+$C$5-$C$4-$C$3)*($C$4-$C$3)),IF(E607&lt;1-(($C$6-$C$5)/($C$6+$C$5-$C$4-$C$3)),(E607*($C$6+$C$5-$C$4-$C$3)+$C$3+$C$4)/2,$C$6-SQRT((1-E607)*($C$6+$C$5-$C$4-$C$3)*($C$6-$C$5))))</f>
        <v>941.73768577788201</v>
      </c>
    </row>
    <row r="608" spans="5:6" x14ac:dyDescent="0.3">
      <c r="E608" s="2">
        <f t="shared" ca="1" si="9"/>
        <v>0.90137901486849503</v>
      </c>
      <c r="F608" s="2">
        <f ca="1">IF(E608&lt;(($C$4-$C$3)/($C$6+$C$5-$C$4-$C$3)),$C$3+SQRT(E608*($C$6+$C$5-$C$4-$C$3)*($C$4-$C$3)),IF(E608&lt;1-(($C$6-$C$5)/($C$6+$C$5-$C$4-$C$3)),(E608*($C$6+$C$5-$C$4-$C$3)+$C$3+$C$4)/2,$C$6-SQRT((1-E608)*($C$6+$C$5-$C$4-$C$3)*($C$6-$C$5))))</f>
        <v>796.47895992003168</v>
      </c>
    </row>
    <row r="609" spans="5:6" x14ac:dyDescent="0.3">
      <c r="E609" s="2">
        <f t="shared" ca="1" si="9"/>
        <v>0.50735894016511107</v>
      </c>
      <c r="F609" s="2">
        <f ca="1">IF(E609&lt;(($C$4-$C$3)/($C$6+$C$5-$C$4-$C$3)),$C$3+SQRT(E609*($C$6+$C$5-$C$4-$C$3)*($C$4-$C$3)),IF(E609&lt;1-(($C$6-$C$5)/($C$6+$C$5-$C$4-$C$3)),(E609*($C$6+$C$5-$C$4-$C$3)+$C$3+$C$4)/2,$C$6-SQRT((1-E609)*($C$6+$C$5-$C$4-$C$3)*($C$6-$C$5))))</f>
        <v>505.15125811557778</v>
      </c>
    </row>
    <row r="610" spans="5:6" x14ac:dyDescent="0.3">
      <c r="E610" s="2">
        <f t="shared" ca="1" si="9"/>
        <v>0.19119650074830663</v>
      </c>
      <c r="F610" s="2">
        <f ca="1">IF(E610&lt;(($C$4-$C$3)/($C$6+$C$5-$C$4-$C$3)),$C$3+SQRT(E610*($C$6+$C$5-$C$4-$C$3)*($C$4-$C$3)),IF(E610&lt;1-(($C$6-$C$5)/($C$6+$C$5-$C$4-$C$3)),(E610*($C$6+$C$5-$C$4-$C$3)+$C$3+$C$4)/2,$C$6-SQRT((1-E610)*($C$6+$C$5-$C$4-$C$3)*($C$6-$C$5))))</f>
        <v>283.83755052381463</v>
      </c>
    </row>
    <row r="611" spans="5:6" x14ac:dyDescent="0.3">
      <c r="E611" s="2">
        <f t="shared" ca="1" si="9"/>
        <v>0.44548567362186309</v>
      </c>
      <c r="F611" s="2">
        <f ca="1">IF(E611&lt;(($C$4-$C$3)/($C$6+$C$5-$C$4-$C$3)),$C$3+SQRT(E611*($C$6+$C$5-$C$4-$C$3)*($C$4-$C$3)),IF(E611&lt;1-(($C$6-$C$5)/($C$6+$C$5-$C$4-$C$3)),(E611*($C$6+$C$5-$C$4-$C$3)+$C$3+$C$4)/2,$C$6-SQRT((1-E611)*($C$6+$C$5-$C$4-$C$3)*($C$6-$C$5))))</f>
        <v>461.83997153530419</v>
      </c>
    </row>
    <row r="612" spans="5:6" x14ac:dyDescent="0.3">
      <c r="E612" s="2">
        <f t="shared" ca="1" si="9"/>
        <v>0.27259785972929851</v>
      </c>
      <c r="F612" s="2">
        <f ca="1">IF(E612&lt;(($C$4-$C$3)/($C$6+$C$5-$C$4-$C$3)),$C$3+SQRT(E612*($C$6+$C$5-$C$4-$C$3)*($C$4-$C$3)),IF(E612&lt;1-(($C$6-$C$5)/($C$6+$C$5-$C$4-$C$3)),(E612*($C$6+$C$5-$C$4-$C$3)+$C$3+$C$4)/2,$C$6-SQRT((1-E612)*($C$6+$C$5-$C$4-$C$3)*($C$6-$C$5))))</f>
        <v>340.81850181050896</v>
      </c>
    </row>
    <row r="613" spans="5:6" x14ac:dyDescent="0.3">
      <c r="E613" s="2">
        <f t="shared" ca="1" si="9"/>
        <v>0.45766035659978754</v>
      </c>
      <c r="F613" s="2">
        <f ca="1">IF(E613&lt;(($C$4-$C$3)/($C$6+$C$5-$C$4-$C$3)),$C$3+SQRT(E613*($C$6+$C$5-$C$4-$C$3)*($C$4-$C$3)),IF(E613&lt;1-(($C$6-$C$5)/($C$6+$C$5-$C$4-$C$3)),(E613*($C$6+$C$5-$C$4-$C$3)+$C$3+$C$4)/2,$C$6-SQRT((1-E613)*($C$6+$C$5-$C$4-$C$3)*($C$6-$C$5))))</f>
        <v>470.3622496198513</v>
      </c>
    </row>
    <row r="614" spans="5:6" x14ac:dyDescent="0.3">
      <c r="E614" s="2">
        <f t="shared" ca="1" si="9"/>
        <v>0.48122570202719051</v>
      </c>
      <c r="F614" s="2">
        <f ca="1">IF(E614&lt;(($C$4-$C$3)/($C$6+$C$5-$C$4-$C$3)),$C$3+SQRT(E614*($C$6+$C$5-$C$4-$C$3)*($C$4-$C$3)),IF(E614&lt;1-(($C$6-$C$5)/($C$6+$C$5-$C$4-$C$3)),(E614*($C$6+$C$5-$C$4-$C$3)+$C$3+$C$4)/2,$C$6-SQRT((1-E614)*($C$6+$C$5-$C$4-$C$3)*($C$6-$C$5))))</f>
        <v>486.85799141903334</v>
      </c>
    </row>
    <row r="615" spans="5:6" x14ac:dyDescent="0.3">
      <c r="E615" s="2">
        <f t="shared" ca="1" si="9"/>
        <v>0.96127184609183813</v>
      </c>
      <c r="F615" s="2">
        <f ca="1">IF(E615&lt;(($C$4-$C$3)/($C$6+$C$5-$C$4-$C$3)),$C$3+SQRT(E615*($C$6+$C$5-$C$4-$C$3)*($C$4-$C$3)),IF(E615&lt;1-(($C$6-$C$5)/($C$6+$C$5-$C$4-$C$3)),(E615*($C$6+$C$5-$C$4-$C$3)+$C$3+$C$4)/2,$C$6-SQRT((1-E615)*($C$6+$C$5-$C$4-$C$3)*($C$6-$C$5))))</f>
        <v>872.46245791364811</v>
      </c>
    </row>
    <row r="616" spans="5:6" x14ac:dyDescent="0.3">
      <c r="E616" s="2">
        <f t="shared" ca="1" si="9"/>
        <v>0.59975680951449595</v>
      </c>
      <c r="F616" s="2">
        <f ca="1">IF(E616&lt;(($C$4-$C$3)/($C$6+$C$5-$C$4-$C$3)),$C$3+SQRT(E616*($C$6+$C$5-$C$4-$C$3)*($C$4-$C$3)),IF(E616&lt;1-(($C$6-$C$5)/($C$6+$C$5-$C$4-$C$3)),(E616*($C$6+$C$5-$C$4-$C$3)+$C$3+$C$4)/2,$C$6-SQRT((1-E616)*($C$6+$C$5-$C$4-$C$3)*($C$6-$C$5))))</f>
        <v>569.82976666014724</v>
      </c>
    </row>
    <row r="617" spans="5:6" x14ac:dyDescent="0.3">
      <c r="E617" s="2">
        <f t="shared" ca="1" si="9"/>
        <v>0.72945930977390905</v>
      </c>
      <c r="F617" s="2">
        <f ca="1">IF(E617&lt;(($C$4-$C$3)/($C$6+$C$5-$C$4-$C$3)),$C$3+SQRT(E617*($C$6+$C$5-$C$4-$C$3)*($C$4-$C$3)),IF(E617&lt;1-(($C$6-$C$5)/($C$6+$C$5-$C$4-$C$3)),(E617*($C$6+$C$5-$C$4-$C$3)+$C$3+$C$4)/2,$C$6-SQRT((1-E617)*($C$6+$C$5-$C$4-$C$3)*($C$6-$C$5))))</f>
        <v>660.62151684173637</v>
      </c>
    </row>
    <row r="618" spans="5:6" x14ac:dyDescent="0.3">
      <c r="E618" s="2">
        <f t="shared" ca="1" si="9"/>
        <v>3.3373079430336849E-2</v>
      </c>
      <c r="F618" s="2">
        <f ca="1">IF(E618&lt;(($C$4-$C$3)/($C$6+$C$5-$C$4-$C$3)),$C$3+SQRT(E618*($C$6+$C$5-$C$4-$C$3)*($C$4-$C$3)),IF(E618&lt;1-(($C$6-$C$5)/($C$6+$C$5-$C$4-$C$3)),(E618*($C$6+$C$5-$C$4-$C$3)+$C$3+$C$4)/2,$C$6-SQRT((1-E618)*($C$6+$C$5-$C$4-$C$3)*($C$6-$C$5))))</f>
        <v>168.35372060281108</v>
      </c>
    </row>
    <row r="619" spans="5:6" x14ac:dyDescent="0.3">
      <c r="E619" s="2">
        <f t="shared" ca="1" si="9"/>
        <v>0.16156343063612644</v>
      </c>
      <c r="F619" s="2">
        <f ca="1">IF(E619&lt;(($C$4-$C$3)/($C$6+$C$5-$C$4-$C$3)),$C$3+SQRT(E619*($C$6+$C$5-$C$4-$C$3)*($C$4-$C$3)),IF(E619&lt;1-(($C$6-$C$5)/($C$6+$C$5-$C$4-$C$3)),(E619*($C$6+$C$5-$C$4-$C$3)+$C$3+$C$4)/2,$C$6-SQRT((1-E619)*($C$6+$C$5-$C$4-$C$3)*($C$6-$C$5))))</f>
        <v>263.0944014452885</v>
      </c>
    </row>
    <row r="620" spans="5:6" x14ac:dyDescent="0.3">
      <c r="E620" s="2">
        <f t="shared" ca="1" si="9"/>
        <v>0.88811180711763893</v>
      </c>
      <c r="F620" s="2">
        <f ca="1">IF(E620&lt;(($C$4-$C$3)/($C$6+$C$5-$C$4-$C$3)),$C$3+SQRT(E620*($C$6+$C$5-$C$4-$C$3)*($C$4-$C$3)),IF(E620&lt;1-(($C$6-$C$5)/($C$6+$C$5-$C$4-$C$3)),(E620*($C$6+$C$5-$C$4-$C$3)+$C$3+$C$4)/2,$C$6-SQRT((1-E620)*($C$6+$C$5-$C$4-$C$3)*($C$6-$C$5))))</f>
        <v>783.22121641961439</v>
      </c>
    </row>
    <row r="621" spans="5:6" x14ac:dyDescent="0.3">
      <c r="E621" s="2">
        <f t="shared" ca="1" si="9"/>
        <v>0.80344238391404477</v>
      </c>
      <c r="F621" s="2">
        <f ca="1">IF(E621&lt;(($C$4-$C$3)/($C$6+$C$5-$C$4-$C$3)),$C$3+SQRT(E621*($C$6+$C$5-$C$4-$C$3)*($C$4-$C$3)),IF(E621&lt;1-(($C$6-$C$5)/($C$6+$C$5-$C$4-$C$3)),(E621*($C$6+$C$5-$C$4-$C$3)+$C$3+$C$4)/2,$C$6-SQRT((1-E621)*($C$6+$C$5-$C$4-$C$3)*($C$6-$C$5))))</f>
        <v>712.67753523940883</v>
      </c>
    </row>
    <row r="622" spans="5:6" x14ac:dyDescent="0.3">
      <c r="E622" s="2">
        <f t="shared" ca="1" si="9"/>
        <v>0.14086038144261626</v>
      </c>
      <c r="F622" s="2">
        <f ca="1">IF(E622&lt;(($C$4-$C$3)/($C$6+$C$5-$C$4-$C$3)),$C$3+SQRT(E622*($C$6+$C$5-$C$4-$C$3)*($C$4-$C$3)),IF(E622&lt;1-(($C$6-$C$5)/($C$6+$C$5-$C$4-$C$3)),(E622*($C$6+$C$5-$C$4-$C$3)+$C$3+$C$4)/2,$C$6-SQRT((1-E622)*($C$6+$C$5-$C$4-$C$3)*($C$6-$C$5))))</f>
        <v>248.60226700983139</v>
      </c>
    </row>
    <row r="623" spans="5:6" x14ac:dyDescent="0.3">
      <c r="E623" s="2">
        <f t="shared" ca="1" si="9"/>
        <v>2.8547839442078393E-2</v>
      </c>
      <c r="F623" s="2">
        <f ca="1">IF(E623&lt;(($C$4-$C$3)/($C$6+$C$5-$C$4-$C$3)),$C$3+SQRT(E623*($C$6+$C$5-$C$4-$C$3)*($C$4-$C$3)),IF(E623&lt;1-(($C$6-$C$5)/($C$6+$C$5-$C$4-$C$3)),(E623*($C$6+$C$5-$C$4-$C$3)+$C$3+$C$4)/2,$C$6-SQRT((1-E623)*($C$6+$C$5-$C$4-$C$3)*($C$6-$C$5))))</f>
        <v>163.21943943037596</v>
      </c>
    </row>
    <row r="624" spans="5:6" x14ac:dyDescent="0.3">
      <c r="E624" s="2">
        <f t="shared" ca="1" si="9"/>
        <v>0.13982833104427517</v>
      </c>
      <c r="F624" s="2">
        <f ca="1">IF(E624&lt;(($C$4-$C$3)/($C$6+$C$5-$C$4-$C$3)),$C$3+SQRT(E624*($C$6+$C$5-$C$4-$C$3)*($C$4-$C$3)),IF(E624&lt;1-(($C$6-$C$5)/($C$6+$C$5-$C$4-$C$3)),(E624*($C$6+$C$5-$C$4-$C$3)+$C$3+$C$4)/2,$C$6-SQRT((1-E624)*($C$6+$C$5-$C$4-$C$3)*($C$6-$C$5))))</f>
        <v>247.87983173099263</v>
      </c>
    </row>
    <row r="625" spans="5:6" x14ac:dyDescent="0.3">
      <c r="E625" s="2">
        <f t="shared" ca="1" si="9"/>
        <v>9.2478624012023114E-2</v>
      </c>
      <c r="F625" s="2">
        <f ca="1">IF(E625&lt;(($C$4-$C$3)/($C$6+$C$5-$C$4-$C$3)),$C$3+SQRT(E625*($C$6+$C$5-$C$4-$C$3)*($C$4-$C$3)),IF(E625&lt;1-(($C$6-$C$5)/($C$6+$C$5-$C$4-$C$3)),(E625*($C$6+$C$5-$C$4-$C$3)+$C$3+$C$4)/2,$C$6-SQRT((1-E625)*($C$6+$C$5-$C$4-$C$3)*($C$6-$C$5))))</f>
        <v>214.73503680841617</v>
      </c>
    </row>
    <row r="626" spans="5:6" x14ac:dyDescent="0.3">
      <c r="E626" s="2">
        <f t="shared" ca="1" si="9"/>
        <v>0.63771103732210932</v>
      </c>
      <c r="F626" s="2">
        <f ca="1">IF(E626&lt;(($C$4-$C$3)/($C$6+$C$5-$C$4-$C$3)),$C$3+SQRT(E626*($C$6+$C$5-$C$4-$C$3)*($C$4-$C$3)),IF(E626&lt;1-(($C$6-$C$5)/($C$6+$C$5-$C$4-$C$3)),(E626*($C$6+$C$5-$C$4-$C$3)+$C$3+$C$4)/2,$C$6-SQRT((1-E626)*($C$6+$C$5-$C$4-$C$3)*($C$6-$C$5))))</f>
        <v>596.39772612547654</v>
      </c>
    </row>
    <row r="627" spans="5:6" x14ac:dyDescent="0.3">
      <c r="E627" s="2">
        <f t="shared" ca="1" si="9"/>
        <v>0.87433767531081263</v>
      </c>
      <c r="F627" s="2">
        <f ca="1">IF(E627&lt;(($C$4-$C$3)/($C$6+$C$5-$C$4-$C$3)),$C$3+SQRT(E627*($C$6+$C$5-$C$4-$C$3)*($C$4-$C$3)),IF(E627&lt;1-(($C$6-$C$5)/($C$6+$C$5-$C$4-$C$3)),(E627*($C$6+$C$5-$C$4-$C$3)+$C$3+$C$4)/2,$C$6-SQRT((1-E627)*($C$6+$C$5-$C$4-$C$3)*($C$6-$C$5))))</f>
        <v>770.26498662707354</v>
      </c>
    </row>
    <row r="628" spans="5:6" x14ac:dyDescent="0.3">
      <c r="E628" s="2">
        <f t="shared" ca="1" si="9"/>
        <v>0.27303532095476024</v>
      </c>
      <c r="F628" s="2">
        <f ca="1">IF(E628&lt;(($C$4-$C$3)/($C$6+$C$5-$C$4-$C$3)),$C$3+SQRT(E628*($C$6+$C$5-$C$4-$C$3)*($C$4-$C$3)),IF(E628&lt;1-(($C$6-$C$5)/($C$6+$C$5-$C$4-$C$3)),(E628*($C$6+$C$5-$C$4-$C$3)+$C$3+$C$4)/2,$C$6-SQRT((1-E628)*($C$6+$C$5-$C$4-$C$3)*($C$6-$C$5))))</f>
        <v>341.12472466833219</v>
      </c>
    </row>
    <row r="629" spans="5:6" x14ac:dyDescent="0.3">
      <c r="E629" s="2">
        <f t="shared" ca="1" si="9"/>
        <v>0.67348854795509128</v>
      </c>
      <c r="F629" s="2">
        <f ca="1">IF(E629&lt;(($C$4-$C$3)/($C$6+$C$5-$C$4-$C$3)),$C$3+SQRT(E629*($C$6+$C$5-$C$4-$C$3)*($C$4-$C$3)),IF(E629&lt;1-(($C$6-$C$5)/($C$6+$C$5-$C$4-$C$3)),(E629*($C$6+$C$5-$C$4-$C$3)+$C$3+$C$4)/2,$C$6-SQRT((1-E629)*($C$6+$C$5-$C$4-$C$3)*($C$6-$C$5))))</f>
        <v>621.44198356856396</v>
      </c>
    </row>
    <row r="630" spans="5:6" x14ac:dyDescent="0.3">
      <c r="E630" s="2">
        <f t="shared" ca="1" si="9"/>
        <v>0.69464186679346562</v>
      </c>
      <c r="F630" s="2">
        <f ca="1">IF(E630&lt;(($C$4-$C$3)/($C$6+$C$5-$C$4-$C$3)),$C$3+SQRT(E630*($C$6+$C$5-$C$4-$C$3)*($C$4-$C$3)),IF(E630&lt;1-(($C$6-$C$5)/($C$6+$C$5-$C$4-$C$3)),(E630*($C$6+$C$5-$C$4-$C$3)+$C$3+$C$4)/2,$C$6-SQRT((1-E630)*($C$6+$C$5-$C$4-$C$3)*($C$6-$C$5))))</f>
        <v>636.24930675542601</v>
      </c>
    </row>
    <row r="631" spans="5:6" x14ac:dyDescent="0.3">
      <c r="E631" s="2">
        <f t="shared" ca="1" si="9"/>
        <v>0.96128340425255243</v>
      </c>
      <c r="F631" s="2">
        <f ca="1">IF(E631&lt;(($C$4-$C$3)/($C$6+$C$5-$C$4-$C$3)),$C$3+SQRT(E631*($C$6+$C$5-$C$4-$C$3)*($C$4-$C$3)),IF(E631&lt;1-(($C$6-$C$5)/($C$6+$C$5-$C$4-$C$3)),(E631*($C$6+$C$5-$C$4-$C$3)+$C$3+$C$4)/2,$C$6-SQRT((1-E631)*($C$6+$C$5-$C$4-$C$3)*($C$6-$C$5))))</f>
        <v>872.48149070065165</v>
      </c>
    </row>
    <row r="632" spans="5:6" x14ac:dyDescent="0.3">
      <c r="E632" s="2">
        <f t="shared" ca="1" si="9"/>
        <v>3.2088921702955631E-2</v>
      </c>
      <c r="F632" s="2">
        <f ca="1">IF(E632&lt;(($C$4-$C$3)/($C$6+$C$5-$C$4-$C$3)),$C$3+SQRT(E632*($C$6+$C$5-$C$4-$C$3)*($C$4-$C$3)),IF(E632&lt;1-(($C$6-$C$5)/($C$6+$C$5-$C$4-$C$3)),(E632*($C$6+$C$5-$C$4-$C$3)+$C$3+$C$4)/2,$C$6-SQRT((1-E632)*($C$6+$C$5-$C$4-$C$3)*($C$6-$C$5))))</f>
        <v>167.02573415050213</v>
      </c>
    </row>
    <row r="633" spans="5:6" x14ac:dyDescent="0.3">
      <c r="E633" s="2">
        <f t="shared" ca="1" si="9"/>
        <v>5.9371424555709429E-2</v>
      </c>
      <c r="F633" s="2">
        <f ca="1">IF(E633&lt;(($C$4-$C$3)/($C$6+$C$5-$C$4-$C$3)),$C$3+SQRT(E633*($C$6+$C$5-$C$4-$C$3)*($C$4-$C$3)),IF(E633&lt;1-(($C$6-$C$5)/($C$6+$C$5-$C$4-$C$3)),(E633*($C$6+$C$5-$C$4-$C$3)+$C$3+$C$4)/2,$C$6-SQRT((1-E633)*($C$6+$C$5-$C$4-$C$3)*($C$6-$C$5))))</f>
        <v>191.17016747708277</v>
      </c>
    </row>
    <row r="634" spans="5:6" x14ac:dyDescent="0.3">
      <c r="E634" s="2">
        <f t="shared" ca="1" si="9"/>
        <v>0.39461699138300088</v>
      </c>
      <c r="F634" s="2">
        <f ca="1">IF(E634&lt;(($C$4-$C$3)/($C$6+$C$5-$C$4-$C$3)),$C$3+SQRT(E634*($C$6+$C$5-$C$4-$C$3)*($C$4-$C$3)),IF(E634&lt;1-(($C$6-$C$5)/($C$6+$C$5-$C$4-$C$3)),(E634*($C$6+$C$5-$C$4-$C$3)+$C$3+$C$4)/2,$C$6-SQRT((1-E634)*($C$6+$C$5-$C$4-$C$3)*($C$6-$C$5))))</f>
        <v>426.23189396810062</v>
      </c>
    </row>
    <row r="635" spans="5:6" x14ac:dyDescent="0.3">
      <c r="E635" s="2">
        <f t="shared" ca="1" si="9"/>
        <v>0.86608207501976819</v>
      </c>
      <c r="F635" s="2">
        <f ca="1">IF(E635&lt;(($C$4-$C$3)/($C$6+$C$5-$C$4-$C$3)),$C$3+SQRT(E635*($C$6+$C$5-$C$4-$C$3)*($C$4-$C$3)),IF(E635&lt;1-(($C$6-$C$5)/($C$6+$C$5-$C$4-$C$3)),(E635*($C$6+$C$5-$C$4-$C$3)+$C$3+$C$4)/2,$C$6-SQRT((1-E635)*($C$6+$C$5-$C$4-$C$3)*($C$6-$C$5))))</f>
        <v>762.83860244192908</v>
      </c>
    </row>
    <row r="636" spans="5:6" x14ac:dyDescent="0.3">
      <c r="E636" s="2">
        <f t="shared" ca="1" si="9"/>
        <v>0.37944800565311532</v>
      </c>
      <c r="F636" s="2">
        <f ca="1">IF(E636&lt;(($C$4-$C$3)/($C$6+$C$5-$C$4-$C$3)),$C$3+SQRT(E636*($C$6+$C$5-$C$4-$C$3)*($C$4-$C$3)),IF(E636&lt;1-(($C$6-$C$5)/($C$6+$C$5-$C$4-$C$3)),(E636*($C$6+$C$5-$C$4-$C$3)+$C$3+$C$4)/2,$C$6-SQRT((1-E636)*($C$6+$C$5-$C$4-$C$3)*($C$6-$C$5))))</f>
        <v>415.61360395718071</v>
      </c>
    </row>
    <row r="637" spans="5:6" x14ac:dyDescent="0.3">
      <c r="E637" s="2">
        <f t="shared" ca="1" si="9"/>
        <v>0.53317944710385845</v>
      </c>
      <c r="F637" s="2">
        <f ca="1">IF(E637&lt;(($C$4-$C$3)/($C$6+$C$5-$C$4-$C$3)),$C$3+SQRT(E637*($C$6+$C$5-$C$4-$C$3)*($C$4-$C$3)),IF(E637&lt;1-(($C$6-$C$5)/($C$6+$C$5-$C$4-$C$3)),(E637*($C$6+$C$5-$C$4-$C$3)+$C$3+$C$4)/2,$C$6-SQRT((1-E637)*($C$6+$C$5-$C$4-$C$3)*($C$6-$C$5))))</f>
        <v>523.2256129727009</v>
      </c>
    </row>
    <row r="638" spans="5:6" x14ac:dyDescent="0.3">
      <c r="E638" s="2">
        <f t="shared" ca="1" si="9"/>
        <v>0.12399469130507845</v>
      </c>
      <c r="F638" s="2">
        <f ca="1">IF(E638&lt;(($C$4-$C$3)/($C$6+$C$5-$C$4-$C$3)),$C$3+SQRT(E638*($C$6+$C$5-$C$4-$C$3)*($C$4-$C$3)),IF(E638&lt;1-(($C$6-$C$5)/($C$6+$C$5-$C$4-$C$3)),(E638*($C$6+$C$5-$C$4-$C$3)+$C$3+$C$4)/2,$C$6-SQRT((1-E638)*($C$6+$C$5-$C$4-$C$3)*($C$6-$C$5))))</f>
        <v>236.79628391355493</v>
      </c>
    </row>
    <row r="639" spans="5:6" x14ac:dyDescent="0.3">
      <c r="E639" s="2">
        <f t="shared" ca="1" si="9"/>
        <v>0.45278703797262465</v>
      </c>
      <c r="F639" s="2">
        <f ca="1">IF(E639&lt;(($C$4-$C$3)/($C$6+$C$5-$C$4-$C$3)),$C$3+SQRT(E639*($C$6+$C$5-$C$4-$C$3)*($C$4-$C$3)),IF(E639&lt;1-(($C$6-$C$5)/($C$6+$C$5-$C$4-$C$3)),(E639*($C$6+$C$5-$C$4-$C$3)+$C$3+$C$4)/2,$C$6-SQRT((1-E639)*($C$6+$C$5-$C$4-$C$3)*($C$6-$C$5))))</f>
        <v>466.95092658083723</v>
      </c>
    </row>
    <row r="640" spans="5:6" x14ac:dyDescent="0.3">
      <c r="E640" s="2">
        <f t="shared" ca="1" si="9"/>
        <v>0.23404378242715695</v>
      </c>
      <c r="F640" s="2">
        <f ca="1">IF(E640&lt;(($C$4-$C$3)/($C$6+$C$5-$C$4-$C$3)),$C$3+SQRT(E640*($C$6+$C$5-$C$4-$C$3)*($C$4-$C$3)),IF(E640&lt;1-(($C$6-$C$5)/($C$6+$C$5-$C$4-$C$3)),(E640*($C$6+$C$5-$C$4-$C$3)+$C$3+$C$4)/2,$C$6-SQRT((1-E640)*($C$6+$C$5-$C$4-$C$3)*($C$6-$C$5))))</f>
        <v>313.83064769900989</v>
      </c>
    </row>
    <row r="641" spans="5:6" x14ac:dyDescent="0.3">
      <c r="E641" s="2">
        <f t="shared" ca="1" si="9"/>
        <v>0.62114903261052845</v>
      </c>
      <c r="F641" s="2">
        <f ca="1">IF(E641&lt;(($C$4-$C$3)/($C$6+$C$5-$C$4-$C$3)),$C$3+SQRT(E641*($C$6+$C$5-$C$4-$C$3)*($C$4-$C$3)),IF(E641&lt;1-(($C$6-$C$5)/($C$6+$C$5-$C$4-$C$3)),(E641*($C$6+$C$5-$C$4-$C$3)+$C$3+$C$4)/2,$C$6-SQRT((1-E641)*($C$6+$C$5-$C$4-$C$3)*($C$6-$C$5))))</f>
        <v>584.8043228273699</v>
      </c>
    </row>
    <row r="642" spans="5:6" x14ac:dyDescent="0.3">
      <c r="E642" s="2">
        <f t="shared" ca="1" si="9"/>
        <v>0.91532389707031925</v>
      </c>
      <c r="F642" s="2">
        <f ca="1">IF(E642&lt;(($C$4-$C$3)/($C$6+$C$5-$C$4-$C$3)),$C$3+SQRT(E642*($C$6+$C$5-$C$4-$C$3)*($C$4-$C$3)),IF(E642&lt;1-(($C$6-$C$5)/($C$6+$C$5-$C$4-$C$3)),(E642*($C$6+$C$5-$C$4-$C$3)+$C$3+$C$4)/2,$C$6-SQRT((1-E642)*($C$6+$C$5-$C$4-$C$3)*($C$6-$C$5))))</f>
        <v>811.41589878659988</v>
      </c>
    </row>
    <row r="643" spans="5:6" x14ac:dyDescent="0.3">
      <c r="E643" s="2">
        <f t="shared" ref="E643:E706" ca="1" si="10">RAND()</f>
        <v>0.19797866169437406</v>
      </c>
      <c r="F643" s="2">
        <f ca="1">IF(E643&lt;(($C$4-$C$3)/($C$6+$C$5-$C$4-$C$3)),$C$3+SQRT(E643*($C$6+$C$5-$C$4-$C$3)*($C$4-$C$3)),IF(E643&lt;1-(($C$6-$C$5)/($C$6+$C$5-$C$4-$C$3)),(E643*($C$6+$C$5-$C$4-$C$3)+$C$3+$C$4)/2,$C$6-SQRT((1-E643)*($C$6+$C$5-$C$4-$C$3)*($C$6-$C$5))))</f>
        <v>288.5850631860618</v>
      </c>
    </row>
    <row r="644" spans="5:6" x14ac:dyDescent="0.3">
      <c r="E644" s="2">
        <f t="shared" ca="1" si="10"/>
        <v>0.43950966149399795</v>
      </c>
      <c r="F644" s="2">
        <f ca="1">IF(E644&lt;(($C$4-$C$3)/($C$6+$C$5-$C$4-$C$3)),$C$3+SQRT(E644*($C$6+$C$5-$C$4-$C$3)*($C$4-$C$3)),IF(E644&lt;1-(($C$6-$C$5)/($C$6+$C$5-$C$4-$C$3)),(E644*($C$6+$C$5-$C$4-$C$3)+$C$3+$C$4)/2,$C$6-SQRT((1-E644)*($C$6+$C$5-$C$4-$C$3)*($C$6-$C$5))))</f>
        <v>457.65676304579858</v>
      </c>
    </row>
    <row r="645" spans="5:6" x14ac:dyDescent="0.3">
      <c r="E645" s="2">
        <f t="shared" ca="1" si="10"/>
        <v>0.21655704290179068</v>
      </c>
      <c r="F645" s="2">
        <f ca="1">IF(E645&lt;(($C$4-$C$3)/($C$6+$C$5-$C$4-$C$3)),$C$3+SQRT(E645*($C$6+$C$5-$C$4-$C$3)*($C$4-$C$3)),IF(E645&lt;1-(($C$6-$C$5)/($C$6+$C$5-$C$4-$C$3)),(E645*($C$6+$C$5-$C$4-$C$3)+$C$3+$C$4)/2,$C$6-SQRT((1-E645)*($C$6+$C$5-$C$4-$C$3)*($C$6-$C$5))))</f>
        <v>301.58993003125346</v>
      </c>
    </row>
    <row r="646" spans="5:6" x14ac:dyDescent="0.3">
      <c r="E646" s="2">
        <f t="shared" ca="1" si="10"/>
        <v>0.21985797044620881</v>
      </c>
      <c r="F646" s="2">
        <f ca="1">IF(E646&lt;(($C$4-$C$3)/($C$6+$C$5-$C$4-$C$3)),$C$3+SQRT(E646*($C$6+$C$5-$C$4-$C$3)*($C$4-$C$3)),IF(E646&lt;1-(($C$6-$C$5)/($C$6+$C$5-$C$4-$C$3)),(E646*($C$6+$C$5-$C$4-$C$3)+$C$3+$C$4)/2,$C$6-SQRT((1-E646)*($C$6+$C$5-$C$4-$C$3)*($C$6-$C$5))))</f>
        <v>303.90057931234617</v>
      </c>
    </row>
    <row r="647" spans="5:6" x14ac:dyDescent="0.3">
      <c r="E647" s="2">
        <f t="shared" ca="1" si="10"/>
        <v>0.92194440689793622</v>
      </c>
      <c r="F647" s="2">
        <f ca="1">IF(E647&lt;(($C$4-$C$3)/($C$6+$C$5-$C$4-$C$3)),$C$3+SQRT(E647*($C$6+$C$5-$C$4-$C$3)*($C$4-$C$3)),IF(E647&lt;1-(($C$6-$C$5)/($C$6+$C$5-$C$4-$C$3)),(E647*($C$6+$C$5-$C$4-$C$3)+$C$3+$C$4)/2,$C$6-SQRT((1-E647)*($C$6+$C$5-$C$4-$C$3)*($C$6-$C$5))))</f>
        <v>818.9382726723652</v>
      </c>
    </row>
    <row r="648" spans="5:6" x14ac:dyDescent="0.3">
      <c r="E648" s="2">
        <f t="shared" ca="1" si="10"/>
        <v>0.51935150963430421</v>
      </c>
      <c r="F648" s="2">
        <f ca="1">IF(E648&lt;(($C$4-$C$3)/($C$6+$C$5-$C$4-$C$3)),$C$3+SQRT(E648*($C$6+$C$5-$C$4-$C$3)*($C$4-$C$3)),IF(E648&lt;1-(($C$6-$C$5)/($C$6+$C$5-$C$4-$C$3)),(E648*($C$6+$C$5-$C$4-$C$3)+$C$3+$C$4)/2,$C$6-SQRT((1-E648)*($C$6+$C$5-$C$4-$C$3)*($C$6-$C$5))))</f>
        <v>513.54605674401296</v>
      </c>
    </row>
    <row r="649" spans="5:6" x14ac:dyDescent="0.3">
      <c r="E649" s="2">
        <f t="shared" ca="1" si="10"/>
        <v>0.4365124666597533</v>
      </c>
      <c r="F649" s="2">
        <f ca="1">IF(E649&lt;(($C$4-$C$3)/($C$6+$C$5-$C$4-$C$3)),$C$3+SQRT(E649*($C$6+$C$5-$C$4-$C$3)*($C$4-$C$3)),IF(E649&lt;1-(($C$6-$C$5)/($C$6+$C$5-$C$4-$C$3)),(E649*($C$6+$C$5-$C$4-$C$3)+$C$3+$C$4)/2,$C$6-SQRT((1-E649)*($C$6+$C$5-$C$4-$C$3)*($C$6-$C$5))))</f>
        <v>455.55872666182728</v>
      </c>
    </row>
    <row r="650" spans="5:6" x14ac:dyDescent="0.3">
      <c r="E650" s="2">
        <f t="shared" ca="1" si="10"/>
        <v>0.15937323233556888</v>
      </c>
      <c r="F650" s="2">
        <f ca="1">IF(E650&lt;(($C$4-$C$3)/($C$6+$C$5-$C$4-$C$3)),$C$3+SQRT(E650*($C$6+$C$5-$C$4-$C$3)*($C$4-$C$3)),IF(E650&lt;1-(($C$6-$C$5)/($C$6+$C$5-$C$4-$C$3)),(E650*($C$6+$C$5-$C$4-$C$3)+$C$3+$C$4)/2,$C$6-SQRT((1-E650)*($C$6+$C$5-$C$4-$C$3)*($C$6-$C$5))))</f>
        <v>261.56126263489818</v>
      </c>
    </row>
    <row r="651" spans="5:6" x14ac:dyDescent="0.3">
      <c r="E651" s="2">
        <f t="shared" ca="1" si="10"/>
        <v>0.70248171396829073</v>
      </c>
      <c r="F651" s="2">
        <f ca="1">IF(E651&lt;(($C$4-$C$3)/($C$6+$C$5-$C$4-$C$3)),$C$3+SQRT(E651*($C$6+$C$5-$C$4-$C$3)*($C$4-$C$3)),IF(E651&lt;1-(($C$6-$C$5)/($C$6+$C$5-$C$4-$C$3)),(E651*($C$6+$C$5-$C$4-$C$3)+$C$3+$C$4)/2,$C$6-SQRT((1-E651)*($C$6+$C$5-$C$4-$C$3)*($C$6-$C$5))))</f>
        <v>641.73719977780354</v>
      </c>
    </row>
    <row r="652" spans="5:6" x14ac:dyDescent="0.3">
      <c r="E652" s="2">
        <f t="shared" ca="1" si="10"/>
        <v>0.55288412909751972</v>
      </c>
      <c r="F652" s="2">
        <f ca="1">IF(E652&lt;(($C$4-$C$3)/($C$6+$C$5-$C$4-$C$3)),$C$3+SQRT(E652*($C$6+$C$5-$C$4-$C$3)*($C$4-$C$3)),IF(E652&lt;1-(($C$6-$C$5)/($C$6+$C$5-$C$4-$C$3)),(E652*($C$6+$C$5-$C$4-$C$3)+$C$3+$C$4)/2,$C$6-SQRT((1-E652)*($C$6+$C$5-$C$4-$C$3)*($C$6-$C$5))))</f>
        <v>537.01889036826378</v>
      </c>
    </row>
    <row r="653" spans="5:6" x14ac:dyDescent="0.3">
      <c r="E653" s="2">
        <f t="shared" ca="1" si="10"/>
        <v>0.20902048050930788</v>
      </c>
      <c r="F653" s="2">
        <f ca="1">IF(E653&lt;(($C$4-$C$3)/($C$6+$C$5-$C$4-$C$3)),$C$3+SQRT(E653*($C$6+$C$5-$C$4-$C$3)*($C$4-$C$3)),IF(E653&lt;1-(($C$6-$C$5)/($C$6+$C$5-$C$4-$C$3)),(E653*($C$6+$C$5-$C$4-$C$3)+$C$3+$C$4)/2,$C$6-SQRT((1-E653)*($C$6+$C$5-$C$4-$C$3)*($C$6-$C$5))))</f>
        <v>296.31433635651553</v>
      </c>
    </row>
    <row r="654" spans="5:6" x14ac:dyDescent="0.3">
      <c r="E654" s="2">
        <f t="shared" ca="1" si="10"/>
        <v>0.4950344382358719</v>
      </c>
      <c r="F654" s="2">
        <f ca="1">IF(E654&lt;(($C$4-$C$3)/($C$6+$C$5-$C$4-$C$3)),$C$3+SQRT(E654*($C$6+$C$5-$C$4-$C$3)*($C$4-$C$3)),IF(E654&lt;1-(($C$6-$C$5)/($C$6+$C$5-$C$4-$C$3)),(E654*($C$6+$C$5-$C$4-$C$3)+$C$3+$C$4)/2,$C$6-SQRT((1-E654)*($C$6+$C$5-$C$4-$C$3)*($C$6-$C$5))))</f>
        <v>496.52410676511033</v>
      </c>
    </row>
    <row r="655" spans="5:6" x14ac:dyDescent="0.3">
      <c r="E655" s="2">
        <f t="shared" ca="1" si="10"/>
        <v>0.95866790201286844</v>
      </c>
      <c r="F655" s="2">
        <f ca="1">IF(E655&lt;(($C$4-$C$3)/($C$6+$C$5-$C$4-$C$3)),$C$3+SQRT(E655*($C$6+$C$5-$C$4-$C$3)*($C$4-$C$3)),IF(E655&lt;1-(($C$6-$C$5)/($C$6+$C$5-$C$4-$C$3)),(E655*($C$6+$C$5-$C$4-$C$3)+$C$3+$C$4)/2,$C$6-SQRT((1-E655)*($C$6+$C$5-$C$4-$C$3)*($C$6-$C$5))))</f>
        <v>868.24461622159322</v>
      </c>
    </row>
    <row r="656" spans="5:6" x14ac:dyDescent="0.3">
      <c r="E656" s="2">
        <f t="shared" ca="1" si="10"/>
        <v>0.96805136245867207</v>
      </c>
      <c r="F656" s="2">
        <f ca="1">IF(E656&lt;(($C$4-$C$3)/($C$6+$C$5-$C$4-$C$3)),$C$3+SQRT(E656*($C$6+$C$5-$C$4-$C$3)*($C$4-$C$3)),IF(E656&lt;1-(($C$6-$C$5)/($C$6+$C$5-$C$4-$C$3)),(E656*($C$6+$C$5-$C$4-$C$3)+$C$3+$C$4)/2,$C$6-SQRT((1-E656)*($C$6+$C$5-$C$4-$C$3)*($C$6-$C$5))))</f>
        <v>884.16206248660274</v>
      </c>
    </row>
    <row r="657" spans="5:6" x14ac:dyDescent="0.3">
      <c r="E657" s="2">
        <f t="shared" ca="1" si="10"/>
        <v>0.20902266060189778</v>
      </c>
      <c r="F657" s="2">
        <f ca="1">IF(E657&lt;(($C$4-$C$3)/($C$6+$C$5-$C$4-$C$3)),$C$3+SQRT(E657*($C$6+$C$5-$C$4-$C$3)*($C$4-$C$3)),IF(E657&lt;1-(($C$6-$C$5)/($C$6+$C$5-$C$4-$C$3)),(E657*($C$6+$C$5-$C$4-$C$3)+$C$3+$C$4)/2,$C$6-SQRT((1-E657)*($C$6+$C$5-$C$4-$C$3)*($C$6-$C$5))))</f>
        <v>296.31586242132846</v>
      </c>
    </row>
    <row r="658" spans="5:6" x14ac:dyDescent="0.3">
      <c r="E658" s="2">
        <f t="shared" ca="1" si="10"/>
        <v>0.41430870309508783</v>
      </c>
      <c r="F658" s="2">
        <f ca="1">IF(E658&lt;(($C$4-$C$3)/($C$6+$C$5-$C$4-$C$3)),$C$3+SQRT(E658*($C$6+$C$5-$C$4-$C$3)*($C$4-$C$3)),IF(E658&lt;1-(($C$6-$C$5)/($C$6+$C$5-$C$4-$C$3)),(E658*($C$6+$C$5-$C$4-$C$3)+$C$3+$C$4)/2,$C$6-SQRT((1-E658)*($C$6+$C$5-$C$4-$C$3)*($C$6-$C$5))))</f>
        <v>440.01609216656146</v>
      </c>
    </row>
    <row r="659" spans="5:6" x14ac:dyDescent="0.3">
      <c r="E659" s="2">
        <f t="shared" ca="1" si="10"/>
        <v>0.86456562682558991</v>
      </c>
      <c r="F659" s="2">
        <f ca="1">IF(E659&lt;(($C$4-$C$3)/($C$6+$C$5-$C$4-$C$3)),$C$3+SQRT(E659*($C$6+$C$5-$C$4-$C$3)*($C$4-$C$3)),IF(E659&lt;1-(($C$6-$C$5)/($C$6+$C$5-$C$4-$C$3)),(E659*($C$6+$C$5-$C$4-$C$3)+$C$3+$C$4)/2,$C$6-SQRT((1-E659)*($C$6+$C$5-$C$4-$C$3)*($C$6-$C$5))))</f>
        <v>761.49960852599793</v>
      </c>
    </row>
    <row r="660" spans="5:6" x14ac:dyDescent="0.3">
      <c r="E660" s="2">
        <f t="shared" ca="1" si="10"/>
        <v>7.4229494317791911E-2</v>
      </c>
      <c r="F660" s="2">
        <f ca="1">IF(E660&lt;(($C$4-$C$3)/($C$6+$C$5-$C$4-$C$3)),$C$3+SQRT(E660*($C$6+$C$5-$C$4-$C$3)*($C$4-$C$3)),IF(E660&lt;1-(($C$6-$C$5)/($C$6+$C$5-$C$4-$C$3)),(E660*($C$6+$C$5-$C$4-$C$3)+$C$3+$C$4)/2,$C$6-SQRT((1-E660)*($C$6+$C$5-$C$4-$C$3)*($C$6-$C$5))))</f>
        <v>201.96064602245434</v>
      </c>
    </row>
    <row r="661" spans="5:6" x14ac:dyDescent="0.3">
      <c r="E661" s="2">
        <f t="shared" ca="1" si="10"/>
        <v>0.84694547601017678</v>
      </c>
      <c r="F661" s="2">
        <f ca="1">IF(E661&lt;(($C$4-$C$3)/($C$6+$C$5-$C$4-$C$3)),$C$3+SQRT(E661*($C$6+$C$5-$C$4-$C$3)*($C$4-$C$3)),IF(E661&lt;1-(($C$6-$C$5)/($C$6+$C$5-$C$4-$C$3)),(E661*($C$6+$C$5-$C$4-$C$3)+$C$3+$C$4)/2,$C$6-SQRT((1-E661)*($C$6+$C$5-$C$4-$C$3)*($C$6-$C$5))))</f>
        <v>746.45927333912255</v>
      </c>
    </row>
    <row r="662" spans="5:6" x14ac:dyDescent="0.3">
      <c r="E662" s="2">
        <f t="shared" ca="1" si="10"/>
        <v>0.66801562140871951</v>
      </c>
      <c r="F662" s="2">
        <f ca="1">IF(E662&lt;(($C$4-$C$3)/($C$6+$C$5-$C$4-$C$3)),$C$3+SQRT(E662*($C$6+$C$5-$C$4-$C$3)*($C$4-$C$3)),IF(E662&lt;1-(($C$6-$C$5)/($C$6+$C$5-$C$4-$C$3)),(E662*($C$6+$C$5-$C$4-$C$3)+$C$3+$C$4)/2,$C$6-SQRT((1-E662)*($C$6+$C$5-$C$4-$C$3)*($C$6-$C$5))))</f>
        <v>617.61093498610364</v>
      </c>
    </row>
    <row r="663" spans="5:6" x14ac:dyDescent="0.3">
      <c r="E663" s="2">
        <f t="shared" ca="1" si="10"/>
        <v>0.15982725626252803</v>
      </c>
      <c r="F663" s="2">
        <f ca="1">IF(E663&lt;(($C$4-$C$3)/($C$6+$C$5-$C$4-$C$3)),$C$3+SQRT(E663*($C$6+$C$5-$C$4-$C$3)*($C$4-$C$3)),IF(E663&lt;1-(($C$6-$C$5)/($C$6+$C$5-$C$4-$C$3)),(E663*($C$6+$C$5-$C$4-$C$3)+$C$3+$C$4)/2,$C$6-SQRT((1-E663)*($C$6+$C$5-$C$4-$C$3)*($C$6-$C$5))))</f>
        <v>261.87907938376964</v>
      </c>
    </row>
    <row r="664" spans="5:6" x14ac:dyDescent="0.3">
      <c r="E664" s="2">
        <f t="shared" ca="1" si="10"/>
        <v>8.1915088426594118E-2</v>
      </c>
      <c r="F664" s="2">
        <f ca="1">IF(E664&lt;(($C$4-$C$3)/($C$6+$C$5-$C$4-$C$3)),$C$3+SQRT(E664*($C$6+$C$5-$C$4-$C$3)*($C$4-$C$3)),IF(E664&lt;1-(($C$6-$C$5)/($C$6+$C$5-$C$4-$C$3)),(E664*($C$6+$C$5-$C$4-$C$3)+$C$3+$C$4)/2,$C$6-SQRT((1-E664)*($C$6+$C$5-$C$4-$C$3)*($C$6-$C$5))))</f>
        <v>207.34056189861587</v>
      </c>
    </row>
    <row r="665" spans="5:6" x14ac:dyDescent="0.3">
      <c r="E665" s="2">
        <f t="shared" ca="1" si="10"/>
        <v>0.9179903564290367</v>
      </c>
      <c r="F665" s="2">
        <f ca="1">IF(E665&lt;(($C$4-$C$3)/($C$6+$C$5-$C$4-$C$3)),$C$3+SQRT(E665*($C$6+$C$5-$C$4-$C$3)*($C$4-$C$3)),IF(E665&lt;1-(($C$6-$C$5)/($C$6+$C$5-$C$4-$C$3)),(E665*($C$6+$C$5-$C$4-$C$3)+$C$3+$C$4)/2,$C$6-SQRT((1-E665)*($C$6+$C$5-$C$4-$C$3)*($C$6-$C$5))))</f>
        <v>814.4089164323766</v>
      </c>
    </row>
    <row r="666" spans="5:6" x14ac:dyDescent="0.3">
      <c r="E666" s="2">
        <f t="shared" ca="1" si="10"/>
        <v>0.75039626460520936</v>
      </c>
      <c r="F666" s="2">
        <f ca="1">IF(E666&lt;(($C$4-$C$3)/($C$6+$C$5-$C$4-$C$3)),$C$3+SQRT(E666*($C$6+$C$5-$C$4-$C$3)*($C$4-$C$3)),IF(E666&lt;1-(($C$6-$C$5)/($C$6+$C$5-$C$4-$C$3)),(E666*($C$6+$C$5-$C$4-$C$3)+$C$3+$C$4)/2,$C$6-SQRT((1-E666)*($C$6+$C$5-$C$4-$C$3)*($C$6-$C$5))))</f>
        <v>675.27738522364655</v>
      </c>
    </row>
    <row r="667" spans="5:6" x14ac:dyDescent="0.3">
      <c r="E667" s="2">
        <f t="shared" ca="1" si="10"/>
        <v>0.39229610470322429</v>
      </c>
      <c r="F667" s="2">
        <f ca="1">IF(E667&lt;(($C$4-$C$3)/($C$6+$C$5-$C$4-$C$3)),$C$3+SQRT(E667*($C$6+$C$5-$C$4-$C$3)*($C$4-$C$3)),IF(E667&lt;1-(($C$6-$C$5)/($C$6+$C$5-$C$4-$C$3)),(E667*($C$6+$C$5-$C$4-$C$3)+$C$3+$C$4)/2,$C$6-SQRT((1-E667)*($C$6+$C$5-$C$4-$C$3)*($C$6-$C$5))))</f>
        <v>424.60727329225699</v>
      </c>
    </row>
    <row r="668" spans="5:6" x14ac:dyDescent="0.3">
      <c r="E668" s="2">
        <f t="shared" ca="1" si="10"/>
        <v>1.3580235116502415E-2</v>
      </c>
      <c r="F668" s="2">
        <f ca="1">IF(E668&lt;(($C$4-$C$3)/($C$6+$C$5-$C$4-$C$3)),$C$3+SQRT(E668*($C$6+$C$5-$C$4-$C$3)*($C$4-$C$3)),IF(E668&lt;1-(($C$6-$C$5)/($C$6+$C$5-$C$4-$C$3)),(E668*($C$6+$C$5-$C$4-$C$3)+$C$3+$C$4)/2,$C$6-SQRT((1-E668)*($C$6+$C$5-$C$4-$C$3)*($C$6-$C$5))))</f>
        <v>143.60312966187564</v>
      </c>
    </row>
    <row r="669" spans="5:6" x14ac:dyDescent="0.3">
      <c r="E669" s="2">
        <f t="shared" ca="1" si="10"/>
        <v>0.3027084031146593</v>
      </c>
      <c r="F669" s="2">
        <f ca="1">IF(E669&lt;(($C$4-$C$3)/($C$6+$C$5-$C$4-$C$3)),$C$3+SQRT(E669*($C$6+$C$5-$C$4-$C$3)*($C$4-$C$3)),IF(E669&lt;1-(($C$6-$C$5)/($C$6+$C$5-$C$4-$C$3)),(E669*($C$6+$C$5-$C$4-$C$3)+$C$3+$C$4)/2,$C$6-SQRT((1-E669)*($C$6+$C$5-$C$4-$C$3)*($C$6-$C$5))))</f>
        <v>361.89588218026154</v>
      </c>
    </row>
    <row r="670" spans="5:6" x14ac:dyDescent="0.3">
      <c r="E670" s="2">
        <f t="shared" ca="1" si="10"/>
        <v>0.84341685869434113</v>
      </c>
      <c r="F670" s="2">
        <f ca="1">IF(E670&lt;(($C$4-$C$3)/($C$6+$C$5-$C$4-$C$3)),$C$3+SQRT(E670*($C$6+$C$5-$C$4-$C$3)*($C$4-$C$3)),IF(E670&lt;1-(($C$6-$C$5)/($C$6+$C$5-$C$4-$C$3)),(E670*($C$6+$C$5-$C$4-$C$3)+$C$3+$C$4)/2,$C$6-SQRT((1-E670)*($C$6+$C$5-$C$4-$C$3)*($C$6-$C$5))))</f>
        <v>743.55328165800847</v>
      </c>
    </row>
    <row r="671" spans="5:6" x14ac:dyDescent="0.3">
      <c r="E671" s="2">
        <f t="shared" ca="1" si="10"/>
        <v>0.56046667637785585</v>
      </c>
      <c r="F671" s="2">
        <f ca="1">IF(E671&lt;(($C$4-$C$3)/($C$6+$C$5-$C$4-$C$3)),$C$3+SQRT(E671*($C$6+$C$5-$C$4-$C$3)*($C$4-$C$3)),IF(E671&lt;1-(($C$6-$C$5)/($C$6+$C$5-$C$4-$C$3)),(E671*($C$6+$C$5-$C$4-$C$3)+$C$3+$C$4)/2,$C$6-SQRT((1-E671)*($C$6+$C$5-$C$4-$C$3)*($C$6-$C$5))))</f>
        <v>542.32667346449909</v>
      </c>
    </row>
    <row r="672" spans="5:6" x14ac:dyDescent="0.3">
      <c r="E672" s="2">
        <f t="shared" ca="1" si="10"/>
        <v>0.59874418717628453</v>
      </c>
      <c r="F672" s="2">
        <f ca="1">IF(E672&lt;(($C$4-$C$3)/($C$6+$C$5-$C$4-$C$3)),$C$3+SQRT(E672*($C$6+$C$5-$C$4-$C$3)*($C$4-$C$3)),IF(E672&lt;1-(($C$6-$C$5)/($C$6+$C$5-$C$4-$C$3)),(E672*($C$6+$C$5-$C$4-$C$3)+$C$3+$C$4)/2,$C$6-SQRT((1-E672)*($C$6+$C$5-$C$4-$C$3)*($C$6-$C$5))))</f>
        <v>569.12093102339918</v>
      </c>
    </row>
    <row r="673" spans="5:6" x14ac:dyDescent="0.3">
      <c r="E673" s="2">
        <f t="shared" ca="1" si="10"/>
        <v>0.27738092420727878</v>
      </c>
      <c r="F673" s="2">
        <f ca="1">IF(E673&lt;(($C$4-$C$3)/($C$6+$C$5-$C$4-$C$3)),$C$3+SQRT(E673*($C$6+$C$5-$C$4-$C$3)*($C$4-$C$3)),IF(E673&lt;1-(($C$6-$C$5)/($C$6+$C$5-$C$4-$C$3)),(E673*($C$6+$C$5-$C$4-$C$3)+$C$3+$C$4)/2,$C$6-SQRT((1-E673)*($C$6+$C$5-$C$4-$C$3)*($C$6-$C$5))))</f>
        <v>344.16664694509518</v>
      </c>
    </row>
    <row r="674" spans="5:6" x14ac:dyDescent="0.3">
      <c r="E674" s="2">
        <f t="shared" ca="1" si="10"/>
        <v>0.56889758283753644</v>
      </c>
      <c r="F674" s="2">
        <f ca="1">IF(E674&lt;(($C$4-$C$3)/($C$6+$C$5-$C$4-$C$3)),$C$3+SQRT(E674*($C$6+$C$5-$C$4-$C$3)*($C$4-$C$3)),IF(E674&lt;1-(($C$6-$C$5)/($C$6+$C$5-$C$4-$C$3)),(E674*($C$6+$C$5-$C$4-$C$3)+$C$3+$C$4)/2,$C$6-SQRT((1-E674)*($C$6+$C$5-$C$4-$C$3)*($C$6-$C$5))))</f>
        <v>548.22830798627547</v>
      </c>
    </row>
    <row r="675" spans="5:6" x14ac:dyDescent="0.3">
      <c r="E675" s="2">
        <f t="shared" ca="1" si="10"/>
        <v>0.90040367538052357</v>
      </c>
      <c r="F675" s="2">
        <f ca="1">IF(E675&lt;(($C$4-$C$3)/($C$6+$C$5-$C$4-$C$3)),$C$3+SQRT(E675*($C$6+$C$5-$C$4-$C$3)*($C$4-$C$3)),IF(E675&lt;1-(($C$6-$C$5)/($C$6+$C$5-$C$4-$C$3)),(E675*($C$6+$C$5-$C$4-$C$3)+$C$3+$C$4)/2,$C$6-SQRT((1-E675)*($C$6+$C$5-$C$4-$C$3)*($C$6-$C$5))))</f>
        <v>795.47504714539082</v>
      </c>
    </row>
    <row r="676" spans="5:6" x14ac:dyDescent="0.3">
      <c r="E676" s="2">
        <f t="shared" ca="1" si="10"/>
        <v>0.4934955949720502</v>
      </c>
      <c r="F676" s="2">
        <f ca="1">IF(E676&lt;(($C$4-$C$3)/($C$6+$C$5-$C$4-$C$3)),$C$3+SQRT(E676*($C$6+$C$5-$C$4-$C$3)*($C$4-$C$3)),IF(E676&lt;1-(($C$6-$C$5)/($C$6+$C$5-$C$4-$C$3)),(E676*($C$6+$C$5-$C$4-$C$3)+$C$3+$C$4)/2,$C$6-SQRT((1-E676)*($C$6+$C$5-$C$4-$C$3)*($C$6-$C$5))))</f>
        <v>495.44691648043516</v>
      </c>
    </row>
    <row r="677" spans="5:6" x14ac:dyDescent="0.3">
      <c r="E677" s="2">
        <f t="shared" ca="1" si="10"/>
        <v>0.30075606432426794</v>
      </c>
      <c r="F677" s="2">
        <f ca="1">IF(E677&lt;(($C$4-$C$3)/($C$6+$C$5-$C$4-$C$3)),$C$3+SQRT(E677*($C$6+$C$5-$C$4-$C$3)*($C$4-$C$3)),IF(E677&lt;1-(($C$6-$C$5)/($C$6+$C$5-$C$4-$C$3)),(E677*($C$6+$C$5-$C$4-$C$3)+$C$3+$C$4)/2,$C$6-SQRT((1-E677)*($C$6+$C$5-$C$4-$C$3)*($C$6-$C$5))))</f>
        <v>360.52924502698755</v>
      </c>
    </row>
    <row r="678" spans="5:6" x14ac:dyDescent="0.3">
      <c r="E678" s="2">
        <f t="shared" ca="1" si="10"/>
        <v>0.85762980884706219</v>
      </c>
      <c r="F678" s="2">
        <f ca="1">IF(E678&lt;(($C$4-$C$3)/($C$6+$C$5-$C$4-$C$3)),$C$3+SQRT(E678*($C$6+$C$5-$C$4-$C$3)*($C$4-$C$3)),IF(E678&lt;1-(($C$6-$C$5)/($C$6+$C$5-$C$4-$C$3)),(E678*($C$6+$C$5-$C$4-$C$3)+$C$3+$C$4)/2,$C$6-SQRT((1-E678)*($C$6+$C$5-$C$4-$C$3)*($C$6-$C$5))))</f>
        <v>755.46885620797934</v>
      </c>
    </row>
    <row r="679" spans="5:6" x14ac:dyDescent="0.3">
      <c r="E679" s="2">
        <f t="shared" ca="1" si="10"/>
        <v>0.82735162853926014</v>
      </c>
      <c r="F679" s="2">
        <f ca="1">IF(E679&lt;(($C$4-$C$3)/($C$6+$C$5-$C$4-$C$3)),$C$3+SQRT(E679*($C$6+$C$5-$C$4-$C$3)*($C$4-$C$3)),IF(E679&lt;1-(($C$6-$C$5)/($C$6+$C$5-$C$4-$C$3)),(E679*($C$6+$C$5-$C$4-$C$3)+$C$3+$C$4)/2,$C$6-SQRT((1-E679)*($C$6+$C$5-$C$4-$C$3)*($C$6-$C$5))))</f>
        <v>730.71889035153106</v>
      </c>
    </row>
    <row r="680" spans="5:6" x14ac:dyDescent="0.3">
      <c r="E680" s="2">
        <f t="shared" ca="1" si="10"/>
        <v>0.14410314769470589</v>
      </c>
      <c r="F680" s="2">
        <f ca="1">IF(E680&lt;(($C$4-$C$3)/($C$6+$C$5-$C$4-$C$3)),$C$3+SQRT(E680*($C$6+$C$5-$C$4-$C$3)*($C$4-$C$3)),IF(E680&lt;1-(($C$6-$C$5)/($C$6+$C$5-$C$4-$C$3)),(E680*($C$6+$C$5-$C$4-$C$3)+$C$3+$C$4)/2,$C$6-SQRT((1-E680)*($C$6+$C$5-$C$4-$C$3)*($C$6-$C$5))))</f>
        <v>250.87220338629413</v>
      </c>
    </row>
    <row r="681" spans="5:6" x14ac:dyDescent="0.3">
      <c r="E681" s="2">
        <f t="shared" ca="1" si="10"/>
        <v>0.56234143852597618</v>
      </c>
      <c r="F681" s="2">
        <f ca="1">IF(E681&lt;(($C$4-$C$3)/($C$6+$C$5-$C$4-$C$3)),$C$3+SQRT(E681*($C$6+$C$5-$C$4-$C$3)*($C$4-$C$3)),IF(E681&lt;1-(($C$6-$C$5)/($C$6+$C$5-$C$4-$C$3)),(E681*($C$6+$C$5-$C$4-$C$3)+$C$3+$C$4)/2,$C$6-SQRT((1-E681)*($C$6+$C$5-$C$4-$C$3)*($C$6-$C$5))))</f>
        <v>543.63900696818337</v>
      </c>
    </row>
    <row r="682" spans="5:6" x14ac:dyDescent="0.3">
      <c r="E682" s="2">
        <f t="shared" ca="1" si="10"/>
        <v>0.30841986076261829</v>
      </c>
      <c r="F682" s="2">
        <f ca="1">IF(E682&lt;(($C$4-$C$3)/($C$6+$C$5-$C$4-$C$3)),$C$3+SQRT(E682*($C$6+$C$5-$C$4-$C$3)*($C$4-$C$3)),IF(E682&lt;1-(($C$6-$C$5)/($C$6+$C$5-$C$4-$C$3)),(E682*($C$6+$C$5-$C$4-$C$3)+$C$3+$C$4)/2,$C$6-SQRT((1-E682)*($C$6+$C$5-$C$4-$C$3)*($C$6-$C$5))))</f>
        <v>365.89390253383283</v>
      </c>
    </row>
    <row r="683" spans="5:6" x14ac:dyDescent="0.3">
      <c r="E683" s="2">
        <f t="shared" ca="1" si="10"/>
        <v>0.79180529859367899</v>
      </c>
      <c r="F683" s="2">
        <f ca="1">IF(E683&lt;(($C$4-$C$3)/($C$6+$C$5-$C$4-$C$3)),$C$3+SQRT(E683*($C$6+$C$5-$C$4-$C$3)*($C$4-$C$3)),IF(E683&lt;1-(($C$6-$C$5)/($C$6+$C$5-$C$4-$C$3)),(E683*($C$6+$C$5-$C$4-$C$3)+$C$3+$C$4)/2,$C$6-SQRT((1-E683)*($C$6+$C$5-$C$4-$C$3)*($C$6-$C$5))))</f>
        <v>704.29444612815473</v>
      </c>
    </row>
    <row r="684" spans="5:6" x14ac:dyDescent="0.3">
      <c r="E684" s="2">
        <f t="shared" ca="1" si="10"/>
        <v>0.85330122024891009</v>
      </c>
      <c r="F684" s="2">
        <f ca="1">IF(E684&lt;(($C$4-$C$3)/($C$6+$C$5-$C$4-$C$3)),$C$3+SQRT(E684*($C$6+$C$5-$C$4-$C$3)*($C$4-$C$3)),IF(E684&lt;1-(($C$6-$C$5)/($C$6+$C$5-$C$4-$C$3)),(E684*($C$6+$C$5-$C$4-$C$3)+$C$3+$C$4)/2,$C$6-SQRT((1-E684)*($C$6+$C$5-$C$4-$C$3)*($C$6-$C$5))))</f>
        <v>751.77935723341261</v>
      </c>
    </row>
    <row r="685" spans="5:6" x14ac:dyDescent="0.3">
      <c r="E685" s="2">
        <f t="shared" ca="1" si="10"/>
        <v>0.4736411859260039</v>
      </c>
      <c r="F685" s="2">
        <f ca="1">IF(E685&lt;(($C$4-$C$3)/($C$6+$C$5-$C$4-$C$3)),$C$3+SQRT(E685*($C$6+$C$5-$C$4-$C$3)*($C$4-$C$3)),IF(E685&lt;1-(($C$6-$C$5)/($C$6+$C$5-$C$4-$C$3)),(E685*($C$6+$C$5-$C$4-$C$3)+$C$3+$C$4)/2,$C$6-SQRT((1-E685)*($C$6+$C$5-$C$4-$C$3)*($C$6-$C$5))))</f>
        <v>481.54883014820274</v>
      </c>
    </row>
    <row r="686" spans="5:6" x14ac:dyDescent="0.3">
      <c r="E686" s="2">
        <f t="shared" ca="1" si="10"/>
        <v>0.91368778596164801</v>
      </c>
      <c r="F686" s="2">
        <f ca="1">IF(E686&lt;(($C$4-$C$3)/($C$6+$C$5-$C$4-$C$3)),$C$3+SQRT(E686*($C$6+$C$5-$C$4-$C$3)*($C$4-$C$3)),IF(E686&lt;1-(($C$6-$C$5)/($C$6+$C$5-$C$4-$C$3)),(E686*($C$6+$C$5-$C$4-$C$3)+$C$3+$C$4)/2,$C$6-SQRT((1-E686)*($C$6+$C$5-$C$4-$C$3)*($C$6-$C$5))))</f>
        <v>809.60270512397551</v>
      </c>
    </row>
    <row r="687" spans="5:6" x14ac:dyDescent="0.3">
      <c r="E687" s="2">
        <f t="shared" ca="1" si="10"/>
        <v>0.69634521166580654</v>
      </c>
      <c r="F687" s="2">
        <f ca="1">IF(E687&lt;(($C$4-$C$3)/($C$6+$C$5-$C$4-$C$3)),$C$3+SQRT(E687*($C$6+$C$5-$C$4-$C$3)*($C$4-$C$3)),IF(E687&lt;1-(($C$6-$C$5)/($C$6+$C$5-$C$4-$C$3)),(E687*($C$6+$C$5-$C$4-$C$3)+$C$3+$C$4)/2,$C$6-SQRT((1-E687)*($C$6+$C$5-$C$4-$C$3)*($C$6-$C$5))))</f>
        <v>637.44164816606462</v>
      </c>
    </row>
    <row r="688" spans="5:6" x14ac:dyDescent="0.3">
      <c r="E688" s="2">
        <f t="shared" ca="1" si="10"/>
        <v>0.29039533725605515</v>
      </c>
      <c r="F688" s="2">
        <f ca="1">IF(E688&lt;(($C$4-$C$3)/($C$6+$C$5-$C$4-$C$3)),$C$3+SQRT(E688*($C$6+$C$5-$C$4-$C$3)*($C$4-$C$3)),IF(E688&lt;1-(($C$6-$C$5)/($C$6+$C$5-$C$4-$C$3)),(E688*($C$6+$C$5-$C$4-$C$3)+$C$3+$C$4)/2,$C$6-SQRT((1-E688)*($C$6+$C$5-$C$4-$C$3)*($C$6-$C$5))))</f>
        <v>353.27673607923862</v>
      </c>
    </row>
    <row r="689" spans="5:6" x14ac:dyDescent="0.3">
      <c r="E689" s="2">
        <f t="shared" ca="1" si="10"/>
        <v>0.23511420313707221</v>
      </c>
      <c r="F689" s="2">
        <f ca="1">IF(E689&lt;(($C$4-$C$3)/($C$6+$C$5-$C$4-$C$3)),$C$3+SQRT(E689*($C$6+$C$5-$C$4-$C$3)*($C$4-$C$3)),IF(E689&lt;1-(($C$6-$C$5)/($C$6+$C$5-$C$4-$C$3)),(E689*($C$6+$C$5-$C$4-$C$3)+$C$3+$C$4)/2,$C$6-SQRT((1-E689)*($C$6+$C$5-$C$4-$C$3)*($C$6-$C$5))))</f>
        <v>314.57994219595054</v>
      </c>
    </row>
    <row r="690" spans="5:6" x14ac:dyDescent="0.3">
      <c r="E690" s="2">
        <f t="shared" ca="1" si="10"/>
        <v>0.55974708990804101</v>
      </c>
      <c r="F690" s="2">
        <f ca="1">IF(E690&lt;(($C$4-$C$3)/($C$6+$C$5-$C$4-$C$3)),$C$3+SQRT(E690*($C$6+$C$5-$C$4-$C$3)*($C$4-$C$3)),IF(E690&lt;1-(($C$6-$C$5)/($C$6+$C$5-$C$4-$C$3)),(E690*($C$6+$C$5-$C$4-$C$3)+$C$3+$C$4)/2,$C$6-SQRT((1-E690)*($C$6+$C$5-$C$4-$C$3)*($C$6-$C$5))))</f>
        <v>541.82296293562877</v>
      </c>
    </row>
    <row r="691" spans="5:6" x14ac:dyDescent="0.3">
      <c r="E691" s="2">
        <f t="shared" ca="1" si="10"/>
        <v>0.13752296285859156</v>
      </c>
      <c r="F691" s="2">
        <f ca="1">IF(E691&lt;(($C$4-$C$3)/($C$6+$C$5-$C$4-$C$3)),$C$3+SQRT(E691*($C$6+$C$5-$C$4-$C$3)*($C$4-$C$3)),IF(E691&lt;1-(($C$6-$C$5)/($C$6+$C$5-$C$4-$C$3)),(E691*($C$6+$C$5-$C$4-$C$3)+$C$3+$C$4)/2,$C$6-SQRT((1-E691)*($C$6+$C$5-$C$4-$C$3)*($C$6-$C$5))))</f>
        <v>246.26607400101409</v>
      </c>
    </row>
    <row r="692" spans="5:6" x14ac:dyDescent="0.3">
      <c r="E692" s="2">
        <f t="shared" ca="1" si="10"/>
        <v>0.79160755629982127</v>
      </c>
      <c r="F692" s="2">
        <f ca="1">IF(E692&lt;(($C$4-$C$3)/($C$6+$C$5-$C$4-$C$3)),$C$3+SQRT(E692*($C$6+$C$5-$C$4-$C$3)*($C$4-$C$3)),IF(E692&lt;1-(($C$6-$C$5)/($C$6+$C$5-$C$4-$C$3)),(E692*($C$6+$C$5-$C$4-$C$3)+$C$3+$C$4)/2,$C$6-SQRT((1-E692)*($C$6+$C$5-$C$4-$C$3)*($C$6-$C$5))))</f>
        <v>704.15404962366802</v>
      </c>
    </row>
    <row r="693" spans="5:6" x14ac:dyDescent="0.3">
      <c r="E693" s="2">
        <f t="shared" ca="1" si="10"/>
        <v>0.56470835426586952</v>
      </c>
      <c r="F693" s="2">
        <f ca="1">IF(E693&lt;(($C$4-$C$3)/($C$6+$C$5-$C$4-$C$3)),$C$3+SQRT(E693*($C$6+$C$5-$C$4-$C$3)*($C$4-$C$3)),IF(E693&lt;1-(($C$6-$C$5)/($C$6+$C$5-$C$4-$C$3)),(E693*($C$6+$C$5-$C$4-$C$3)+$C$3+$C$4)/2,$C$6-SQRT((1-E693)*($C$6+$C$5-$C$4-$C$3)*($C$6-$C$5))))</f>
        <v>545.29584798610858</v>
      </c>
    </row>
    <row r="694" spans="5:6" x14ac:dyDescent="0.3">
      <c r="E694" s="2">
        <f t="shared" ca="1" si="10"/>
        <v>0.50958150413035008</v>
      </c>
      <c r="F694" s="2">
        <f ca="1">IF(E694&lt;(($C$4-$C$3)/($C$6+$C$5-$C$4-$C$3)),$C$3+SQRT(E694*($C$6+$C$5-$C$4-$C$3)*($C$4-$C$3)),IF(E694&lt;1-(($C$6-$C$5)/($C$6+$C$5-$C$4-$C$3)),(E694*($C$6+$C$5-$C$4-$C$3)+$C$3+$C$4)/2,$C$6-SQRT((1-E694)*($C$6+$C$5-$C$4-$C$3)*($C$6-$C$5))))</f>
        <v>506.70705289124504</v>
      </c>
    </row>
    <row r="695" spans="5:6" x14ac:dyDescent="0.3">
      <c r="E695" s="2">
        <f t="shared" ca="1" si="10"/>
        <v>0.22979765130112284</v>
      </c>
      <c r="F695" s="2">
        <f ca="1">IF(E695&lt;(($C$4-$C$3)/($C$6+$C$5-$C$4-$C$3)),$C$3+SQRT(E695*($C$6+$C$5-$C$4-$C$3)*($C$4-$C$3)),IF(E695&lt;1-(($C$6-$C$5)/($C$6+$C$5-$C$4-$C$3)),(E695*($C$6+$C$5-$C$4-$C$3)+$C$3+$C$4)/2,$C$6-SQRT((1-E695)*($C$6+$C$5-$C$4-$C$3)*($C$6-$C$5))))</f>
        <v>310.85835591078597</v>
      </c>
    </row>
    <row r="696" spans="5:6" x14ac:dyDescent="0.3">
      <c r="E696" s="2">
        <f t="shared" ca="1" si="10"/>
        <v>0.95698530771011647</v>
      </c>
      <c r="F696" s="2">
        <f ca="1">IF(E696&lt;(($C$4-$C$3)/($C$6+$C$5-$C$4-$C$3)),$C$3+SQRT(E696*($C$6+$C$5-$C$4-$C$3)*($C$4-$C$3)),IF(E696&lt;1-(($C$6-$C$5)/($C$6+$C$5-$C$4-$C$3)),(E696*($C$6+$C$5-$C$4-$C$3)+$C$3+$C$4)/2,$C$6-SQRT((1-E696)*($C$6+$C$5-$C$4-$C$3)*($C$6-$C$5))))</f>
        <v>865.58954370380593</v>
      </c>
    </row>
    <row r="697" spans="5:6" x14ac:dyDescent="0.3">
      <c r="E697" s="2">
        <f t="shared" ca="1" si="10"/>
        <v>4.8694784938202562E-2</v>
      </c>
      <c r="F697" s="2">
        <f ca="1">IF(E697&lt;(($C$4-$C$3)/($C$6+$C$5-$C$4-$C$3)),$C$3+SQRT(E697*($C$6+$C$5-$C$4-$C$3)*($C$4-$C$3)),IF(E697&lt;1-(($C$6-$C$5)/($C$6+$C$5-$C$4-$C$3)),(E697*($C$6+$C$5-$C$4-$C$3)+$C$3+$C$4)/2,$C$6-SQRT((1-E697)*($C$6+$C$5-$C$4-$C$3)*($C$6-$C$5))))</f>
        <v>182.56676020862363</v>
      </c>
    </row>
    <row r="698" spans="5:6" x14ac:dyDescent="0.3">
      <c r="E698" s="2">
        <f t="shared" ca="1" si="10"/>
        <v>0.89854362570917834</v>
      </c>
      <c r="F698" s="2">
        <f ca="1">IF(E698&lt;(($C$4-$C$3)/($C$6+$C$5-$C$4-$C$3)),$C$3+SQRT(E698*($C$6+$C$5-$C$4-$C$3)*($C$4-$C$3)),IF(E698&lt;1-(($C$6-$C$5)/($C$6+$C$5-$C$4-$C$3)),(E698*($C$6+$C$5-$C$4-$C$3)+$C$3+$C$4)/2,$C$6-SQRT((1-E698)*($C$6+$C$5-$C$4-$C$3)*($C$6-$C$5))))</f>
        <v>793.57403941813641</v>
      </c>
    </row>
    <row r="699" spans="5:6" x14ac:dyDescent="0.3">
      <c r="E699" s="2">
        <f t="shared" ca="1" si="10"/>
        <v>0.10797222172048337</v>
      </c>
      <c r="F699" s="2">
        <f ca="1">IF(E699&lt;(($C$4-$C$3)/($C$6+$C$5-$C$4-$C$3)),$C$3+SQRT(E699*($C$6+$C$5-$C$4-$C$3)*($C$4-$C$3)),IF(E699&lt;1-(($C$6-$C$5)/($C$6+$C$5-$C$4-$C$3)),(E699*($C$6+$C$5-$C$4-$C$3)+$C$3+$C$4)/2,$C$6-SQRT((1-E699)*($C$6+$C$5-$C$4-$C$3)*($C$6-$C$5))))</f>
        <v>225.58055520433837</v>
      </c>
    </row>
    <row r="700" spans="5:6" x14ac:dyDescent="0.3">
      <c r="E700" s="2">
        <f t="shared" ca="1" si="10"/>
        <v>0.55072093922785592</v>
      </c>
      <c r="F700" s="2">
        <f ca="1">IF(E700&lt;(($C$4-$C$3)/($C$6+$C$5-$C$4-$C$3)),$C$3+SQRT(E700*($C$6+$C$5-$C$4-$C$3)*($C$4-$C$3)),IF(E700&lt;1-(($C$6-$C$5)/($C$6+$C$5-$C$4-$C$3)),(E700*($C$6+$C$5-$C$4-$C$3)+$C$3+$C$4)/2,$C$6-SQRT((1-E700)*($C$6+$C$5-$C$4-$C$3)*($C$6-$C$5))))</f>
        <v>535.50465745949919</v>
      </c>
    </row>
    <row r="701" spans="5:6" x14ac:dyDescent="0.3">
      <c r="E701" s="2">
        <f t="shared" ca="1" si="10"/>
        <v>0.92986102925128911</v>
      </c>
      <c r="F701" s="2">
        <f ca="1">IF(E701&lt;(($C$4-$C$3)/($C$6+$C$5-$C$4-$C$3)),$C$3+SQRT(E701*($C$6+$C$5-$C$4-$C$3)*($C$4-$C$3)),IF(E701&lt;1-(($C$6-$C$5)/($C$6+$C$5-$C$4-$C$3)),(E701*($C$6+$C$5-$C$4-$C$3)+$C$3+$C$4)/2,$C$6-SQRT((1-E701)*($C$6+$C$5-$C$4-$C$3)*($C$6-$C$5))))</f>
        <v>828.36559868587369</v>
      </c>
    </row>
    <row r="702" spans="5:6" x14ac:dyDescent="0.3">
      <c r="E702" s="2">
        <f t="shared" ca="1" si="10"/>
        <v>0.92977403205510412</v>
      </c>
      <c r="F702" s="2">
        <f ca="1">IF(E702&lt;(($C$4-$C$3)/($C$6+$C$5-$C$4-$C$3)),$C$3+SQRT(E702*($C$6+$C$5-$C$4-$C$3)*($C$4-$C$3)),IF(E702&lt;1-(($C$6-$C$5)/($C$6+$C$5-$C$4-$C$3)),(E702*($C$6+$C$5-$C$4-$C$3)+$C$3+$C$4)/2,$C$6-SQRT((1-E702)*($C$6+$C$5-$C$4-$C$3)*($C$6-$C$5))))</f>
        <v>828.25918791138702</v>
      </c>
    </row>
    <row r="703" spans="5:6" x14ac:dyDescent="0.3">
      <c r="E703" s="2">
        <f t="shared" ca="1" si="10"/>
        <v>0.89659923612829817</v>
      </c>
      <c r="F703" s="2">
        <f ca="1">IF(E703&lt;(($C$4-$C$3)/($C$6+$C$5-$C$4-$C$3)),$C$3+SQRT(E703*($C$6+$C$5-$C$4-$C$3)*($C$4-$C$3)),IF(E703&lt;1-(($C$6-$C$5)/($C$6+$C$5-$C$4-$C$3)),(E703*($C$6+$C$5-$C$4-$C$3)+$C$3+$C$4)/2,$C$6-SQRT((1-E703)*($C$6+$C$5-$C$4-$C$3)*($C$6-$C$5))))</f>
        <v>791.60537236743653</v>
      </c>
    </row>
    <row r="704" spans="5:6" x14ac:dyDescent="0.3">
      <c r="E704" s="2">
        <f t="shared" ca="1" si="10"/>
        <v>0.11255509298562383</v>
      </c>
      <c r="F704" s="2">
        <f ca="1">IF(E704&lt;(($C$4-$C$3)/($C$6+$C$5-$C$4-$C$3)),$C$3+SQRT(E704*($C$6+$C$5-$C$4-$C$3)*($C$4-$C$3)),IF(E704&lt;1-(($C$6-$C$5)/($C$6+$C$5-$C$4-$C$3)),(E704*($C$6+$C$5-$C$4-$C$3)+$C$3+$C$4)/2,$C$6-SQRT((1-E704)*($C$6+$C$5-$C$4-$C$3)*($C$6-$C$5))))</f>
        <v>228.7885650899367</v>
      </c>
    </row>
    <row r="705" spans="5:6" x14ac:dyDescent="0.3">
      <c r="E705" s="2">
        <f t="shared" ca="1" si="10"/>
        <v>7.4007497336066264E-2</v>
      </c>
      <c r="F705" s="2">
        <f ca="1">IF(E705&lt;(($C$4-$C$3)/($C$6+$C$5-$C$4-$C$3)),$C$3+SQRT(E705*($C$6+$C$5-$C$4-$C$3)*($C$4-$C$3)),IF(E705&lt;1-(($C$6-$C$5)/($C$6+$C$5-$C$4-$C$3)),(E705*($C$6+$C$5-$C$4-$C$3)+$C$3+$C$4)/2,$C$6-SQRT((1-E705)*($C$6+$C$5-$C$4-$C$3)*($C$6-$C$5))))</f>
        <v>201.80524813524639</v>
      </c>
    </row>
    <row r="706" spans="5:6" x14ac:dyDescent="0.3">
      <c r="E706" s="2">
        <f t="shared" ca="1" si="10"/>
        <v>0.40070781871287575</v>
      </c>
      <c r="F706" s="2">
        <f ca="1">IF(E706&lt;(($C$4-$C$3)/($C$6+$C$5-$C$4-$C$3)),$C$3+SQRT(E706*($C$6+$C$5-$C$4-$C$3)*($C$4-$C$3)),IF(E706&lt;1-(($C$6-$C$5)/($C$6+$C$5-$C$4-$C$3)),(E706*($C$6+$C$5-$C$4-$C$3)+$C$3+$C$4)/2,$C$6-SQRT((1-E706)*($C$6+$C$5-$C$4-$C$3)*($C$6-$C$5))))</f>
        <v>430.49547309901305</v>
      </c>
    </row>
    <row r="707" spans="5:6" x14ac:dyDescent="0.3">
      <c r="E707" s="2">
        <f t="shared" ref="E707:E770" ca="1" si="11">RAND()</f>
        <v>0.6794430536020567</v>
      </c>
      <c r="F707" s="2">
        <f ca="1">IF(E707&lt;(($C$4-$C$3)/($C$6+$C$5-$C$4-$C$3)),$C$3+SQRT(E707*($C$6+$C$5-$C$4-$C$3)*($C$4-$C$3)),IF(E707&lt;1-(($C$6-$C$5)/($C$6+$C$5-$C$4-$C$3)),(E707*($C$6+$C$5-$C$4-$C$3)+$C$3+$C$4)/2,$C$6-SQRT((1-E707)*($C$6+$C$5-$C$4-$C$3)*($C$6-$C$5))))</f>
        <v>625.6101375214397</v>
      </c>
    </row>
    <row r="708" spans="5:6" x14ac:dyDescent="0.3">
      <c r="E708" s="2">
        <f t="shared" ca="1" si="11"/>
        <v>0.99693266121957647</v>
      </c>
      <c r="F708" s="2">
        <f ca="1">IF(E708&lt;(($C$4-$C$3)/($C$6+$C$5-$C$4-$C$3)),$C$3+SQRT(E708*($C$6+$C$5-$C$4-$C$3)*($C$4-$C$3)),IF(E708&lt;1-(($C$6-$C$5)/($C$6+$C$5-$C$4-$C$3)),(E708*($C$6+$C$5-$C$4-$C$3)+$C$3+$C$4)/2,$C$6-SQRT((1-E708)*($C$6+$C$5-$C$4-$C$3)*($C$6-$C$5))))</f>
        <v>964.10735050490302</v>
      </c>
    </row>
    <row r="709" spans="5:6" x14ac:dyDescent="0.3">
      <c r="E709" s="2">
        <f t="shared" ca="1" si="11"/>
        <v>0.75809373948115033</v>
      </c>
      <c r="F709" s="2">
        <f ca="1">IF(E709&lt;(($C$4-$C$3)/($C$6+$C$5-$C$4-$C$3)),$C$3+SQRT(E709*($C$6+$C$5-$C$4-$C$3)*($C$4-$C$3)),IF(E709&lt;1-(($C$6-$C$5)/($C$6+$C$5-$C$4-$C$3)),(E709*($C$6+$C$5-$C$4-$C$3)+$C$3+$C$4)/2,$C$6-SQRT((1-E709)*($C$6+$C$5-$C$4-$C$3)*($C$6-$C$5))))</f>
        <v>680.66561763680522</v>
      </c>
    </row>
    <row r="710" spans="5:6" x14ac:dyDescent="0.3">
      <c r="E710" s="2">
        <f t="shared" ca="1" si="11"/>
        <v>0.15313707454544012</v>
      </c>
      <c r="F710" s="2">
        <f ca="1">IF(E710&lt;(($C$4-$C$3)/($C$6+$C$5-$C$4-$C$3)),$C$3+SQRT(E710*($C$6+$C$5-$C$4-$C$3)*($C$4-$C$3)),IF(E710&lt;1-(($C$6-$C$5)/($C$6+$C$5-$C$4-$C$3)),(E710*($C$6+$C$5-$C$4-$C$3)+$C$3+$C$4)/2,$C$6-SQRT((1-E710)*($C$6+$C$5-$C$4-$C$3)*($C$6-$C$5))))</f>
        <v>257.19595218180808</v>
      </c>
    </row>
    <row r="711" spans="5:6" x14ac:dyDescent="0.3">
      <c r="E711" s="2">
        <f t="shared" ca="1" si="11"/>
        <v>0.53673531309170019</v>
      </c>
      <c r="F711" s="2">
        <f ca="1">IF(E711&lt;(($C$4-$C$3)/($C$6+$C$5-$C$4-$C$3)),$C$3+SQRT(E711*($C$6+$C$5-$C$4-$C$3)*($C$4-$C$3)),IF(E711&lt;1-(($C$6-$C$5)/($C$6+$C$5-$C$4-$C$3)),(E711*($C$6+$C$5-$C$4-$C$3)+$C$3+$C$4)/2,$C$6-SQRT((1-E711)*($C$6+$C$5-$C$4-$C$3)*($C$6-$C$5))))</f>
        <v>525.71471916419011</v>
      </c>
    </row>
    <row r="712" spans="5:6" x14ac:dyDescent="0.3">
      <c r="E712" s="2">
        <f t="shared" ca="1" si="11"/>
        <v>0.65720794817830397</v>
      </c>
      <c r="F712" s="2">
        <f ca="1">IF(E712&lt;(($C$4-$C$3)/($C$6+$C$5-$C$4-$C$3)),$C$3+SQRT(E712*($C$6+$C$5-$C$4-$C$3)*($C$4-$C$3)),IF(E712&lt;1-(($C$6-$C$5)/($C$6+$C$5-$C$4-$C$3)),(E712*($C$6+$C$5-$C$4-$C$3)+$C$3+$C$4)/2,$C$6-SQRT((1-E712)*($C$6+$C$5-$C$4-$C$3)*($C$6-$C$5))))</f>
        <v>610.04556372481284</v>
      </c>
    </row>
    <row r="713" spans="5:6" x14ac:dyDescent="0.3">
      <c r="E713" s="2">
        <f t="shared" ca="1" si="11"/>
        <v>0.85666142498240228</v>
      </c>
      <c r="F713" s="2">
        <f ca="1">IF(E713&lt;(($C$4-$C$3)/($C$6+$C$5-$C$4-$C$3)),$C$3+SQRT(E713*($C$6+$C$5-$C$4-$C$3)*($C$4-$C$3)),IF(E713&lt;1-(($C$6-$C$5)/($C$6+$C$5-$C$4-$C$3)),(E713*($C$6+$C$5-$C$4-$C$3)+$C$3+$C$4)/2,$C$6-SQRT((1-E713)*($C$6+$C$5-$C$4-$C$3)*($C$6-$C$5))))</f>
        <v>754.63863077617327</v>
      </c>
    </row>
    <row r="714" spans="5:6" x14ac:dyDescent="0.3">
      <c r="E714" s="2">
        <f t="shared" ca="1" si="11"/>
        <v>0.87884917625872139</v>
      </c>
      <c r="F714" s="2">
        <f ca="1">IF(E714&lt;(($C$4-$C$3)/($C$6+$C$5-$C$4-$C$3)),$C$3+SQRT(E714*($C$6+$C$5-$C$4-$C$3)*($C$4-$C$3)),IF(E714&lt;1-(($C$6-$C$5)/($C$6+$C$5-$C$4-$C$3)),(E714*($C$6+$C$5-$C$4-$C$3)+$C$3+$C$4)/2,$C$6-SQRT((1-E714)*($C$6+$C$5-$C$4-$C$3)*($C$6-$C$5))))</f>
        <v>774.4266284081009</v>
      </c>
    </row>
    <row r="715" spans="5:6" x14ac:dyDescent="0.3">
      <c r="E715" s="2">
        <f t="shared" ca="1" si="11"/>
        <v>0.83189304970898681</v>
      </c>
      <c r="F715" s="2">
        <f ca="1">IF(E715&lt;(($C$4-$C$3)/($C$6+$C$5-$C$4-$C$3)),$C$3+SQRT(E715*($C$6+$C$5-$C$4-$C$3)*($C$4-$C$3)),IF(E715&lt;1-(($C$6-$C$5)/($C$6+$C$5-$C$4-$C$3)),(E715*($C$6+$C$5-$C$4-$C$3)+$C$3+$C$4)/2,$C$6-SQRT((1-E715)*($C$6+$C$5-$C$4-$C$3)*($C$6-$C$5))))</f>
        <v>734.2841383691491</v>
      </c>
    </row>
    <row r="716" spans="5:6" x14ac:dyDescent="0.3">
      <c r="E716" s="2">
        <f t="shared" ca="1" si="11"/>
        <v>0.10905653398247794</v>
      </c>
      <c r="F716" s="2">
        <f ca="1">IF(E716&lt;(($C$4-$C$3)/($C$6+$C$5-$C$4-$C$3)),$C$3+SQRT(E716*($C$6+$C$5-$C$4-$C$3)*($C$4-$C$3)),IF(E716&lt;1-(($C$6-$C$5)/($C$6+$C$5-$C$4-$C$3)),(E716*($C$6+$C$5-$C$4-$C$3)+$C$3+$C$4)/2,$C$6-SQRT((1-E716)*($C$6+$C$5-$C$4-$C$3)*($C$6-$C$5))))</f>
        <v>226.33957378773457</v>
      </c>
    </row>
    <row r="717" spans="5:6" x14ac:dyDescent="0.3">
      <c r="E717" s="2">
        <f t="shared" ca="1" si="11"/>
        <v>0.93590272784646233</v>
      </c>
      <c r="F717" s="2">
        <f ca="1">IF(E717&lt;(($C$4-$C$3)/($C$6+$C$5-$C$4-$C$3)),$C$3+SQRT(E717*($C$6+$C$5-$C$4-$C$3)*($C$4-$C$3)),IF(E717&lt;1-(($C$6-$C$5)/($C$6+$C$5-$C$4-$C$3)),(E717*($C$6+$C$5-$C$4-$C$3)+$C$3+$C$4)/2,$C$6-SQRT((1-E717)*($C$6+$C$5-$C$4-$C$3)*($C$6-$C$5))))</f>
        <v>835.92424217915118</v>
      </c>
    </row>
    <row r="718" spans="5:6" x14ac:dyDescent="0.3">
      <c r="E718" s="2">
        <f t="shared" ca="1" si="11"/>
        <v>0.47752616161440187</v>
      </c>
      <c r="F718" s="2">
        <f ca="1">IF(E718&lt;(($C$4-$C$3)/($C$6+$C$5-$C$4-$C$3)),$C$3+SQRT(E718*($C$6+$C$5-$C$4-$C$3)*($C$4-$C$3)),IF(E718&lt;1-(($C$6-$C$5)/($C$6+$C$5-$C$4-$C$3)),(E718*($C$6+$C$5-$C$4-$C$3)+$C$3+$C$4)/2,$C$6-SQRT((1-E718)*($C$6+$C$5-$C$4-$C$3)*($C$6-$C$5))))</f>
        <v>484.26831313008131</v>
      </c>
    </row>
    <row r="719" spans="5:6" x14ac:dyDescent="0.3">
      <c r="E719" s="2">
        <f t="shared" ca="1" si="11"/>
        <v>0.18750091216714826</v>
      </c>
      <c r="F719" s="2">
        <f ca="1">IF(E719&lt;(($C$4-$C$3)/($C$6+$C$5-$C$4-$C$3)),$C$3+SQRT(E719*($C$6+$C$5-$C$4-$C$3)*($C$4-$C$3)),IF(E719&lt;1-(($C$6-$C$5)/($C$6+$C$5-$C$4-$C$3)),(E719*($C$6+$C$5-$C$4-$C$3)+$C$3+$C$4)/2,$C$6-SQRT((1-E719)*($C$6+$C$5-$C$4-$C$3)*($C$6-$C$5))))</f>
        <v>281.25063851700378</v>
      </c>
    </row>
    <row r="720" spans="5:6" x14ac:dyDescent="0.3">
      <c r="E720" s="2">
        <f t="shared" ca="1" si="11"/>
        <v>0.31104289295054266</v>
      </c>
      <c r="F720" s="2">
        <f ca="1">IF(E720&lt;(($C$4-$C$3)/($C$6+$C$5-$C$4-$C$3)),$C$3+SQRT(E720*($C$6+$C$5-$C$4-$C$3)*($C$4-$C$3)),IF(E720&lt;1-(($C$6-$C$5)/($C$6+$C$5-$C$4-$C$3)),(E720*($C$6+$C$5-$C$4-$C$3)+$C$3+$C$4)/2,$C$6-SQRT((1-E720)*($C$6+$C$5-$C$4-$C$3)*($C$6-$C$5))))</f>
        <v>367.73002506537989</v>
      </c>
    </row>
    <row r="721" spans="5:6" x14ac:dyDescent="0.3">
      <c r="E721" s="2">
        <f t="shared" ca="1" si="11"/>
        <v>0.302395651937864</v>
      </c>
      <c r="F721" s="2">
        <f ca="1">IF(E721&lt;(($C$4-$C$3)/($C$6+$C$5-$C$4-$C$3)),$C$3+SQRT(E721*($C$6+$C$5-$C$4-$C$3)*($C$4-$C$3)),IF(E721&lt;1-(($C$6-$C$5)/($C$6+$C$5-$C$4-$C$3)),(E721*($C$6+$C$5-$C$4-$C$3)+$C$3+$C$4)/2,$C$6-SQRT((1-E721)*($C$6+$C$5-$C$4-$C$3)*($C$6-$C$5))))</f>
        <v>361.67695635650477</v>
      </c>
    </row>
    <row r="722" spans="5:6" x14ac:dyDescent="0.3">
      <c r="E722" s="2">
        <f t="shared" ca="1" si="11"/>
        <v>0.34398673673852764</v>
      </c>
      <c r="F722" s="2">
        <f ca="1">IF(E722&lt;(($C$4-$C$3)/($C$6+$C$5-$C$4-$C$3)),$C$3+SQRT(E722*($C$6+$C$5-$C$4-$C$3)*($C$4-$C$3)),IF(E722&lt;1-(($C$6-$C$5)/($C$6+$C$5-$C$4-$C$3)),(E722*($C$6+$C$5-$C$4-$C$3)+$C$3+$C$4)/2,$C$6-SQRT((1-E722)*($C$6+$C$5-$C$4-$C$3)*($C$6-$C$5))))</f>
        <v>390.79071571696932</v>
      </c>
    </row>
    <row r="723" spans="5:6" x14ac:dyDescent="0.3">
      <c r="E723" s="2">
        <f t="shared" ca="1" si="11"/>
        <v>5.7860032283953644E-2</v>
      </c>
      <c r="F723" s="2">
        <f ca="1">IF(E723&lt;(($C$4-$C$3)/($C$6+$C$5-$C$4-$C$3)),$C$3+SQRT(E723*($C$6+$C$5-$C$4-$C$3)*($C$4-$C$3)),IF(E723&lt;1-(($C$6-$C$5)/($C$6+$C$5-$C$4-$C$3)),(E723*($C$6+$C$5-$C$4-$C$3)+$C$3+$C$4)/2,$C$6-SQRT((1-E723)*($C$6+$C$5-$C$4-$C$3)*($C$6-$C$5))))</f>
        <v>190.0022473039063</v>
      </c>
    </row>
    <row r="724" spans="5:6" x14ac:dyDescent="0.3">
      <c r="E724" s="2">
        <f t="shared" ca="1" si="11"/>
        <v>9.3014669153956286E-2</v>
      </c>
      <c r="F724" s="2">
        <f ca="1">IF(E724&lt;(($C$4-$C$3)/($C$6+$C$5-$C$4-$C$3)),$C$3+SQRT(E724*($C$6+$C$5-$C$4-$C$3)*($C$4-$C$3)),IF(E724&lt;1-(($C$6-$C$5)/($C$6+$C$5-$C$4-$C$3)),(E724*($C$6+$C$5-$C$4-$C$3)+$C$3+$C$4)/2,$C$6-SQRT((1-E724)*($C$6+$C$5-$C$4-$C$3)*($C$6-$C$5))))</f>
        <v>215.11026840776941</v>
      </c>
    </row>
    <row r="725" spans="5:6" x14ac:dyDescent="0.3">
      <c r="E725" s="2">
        <f t="shared" ca="1" si="11"/>
        <v>0.62463257098357783</v>
      </c>
      <c r="F725" s="2">
        <f ca="1">IF(E725&lt;(($C$4-$C$3)/($C$6+$C$5-$C$4-$C$3)),$C$3+SQRT(E725*($C$6+$C$5-$C$4-$C$3)*($C$4-$C$3)),IF(E725&lt;1-(($C$6-$C$5)/($C$6+$C$5-$C$4-$C$3)),(E725*($C$6+$C$5-$C$4-$C$3)+$C$3+$C$4)/2,$C$6-SQRT((1-E725)*($C$6+$C$5-$C$4-$C$3)*($C$6-$C$5))))</f>
        <v>587.24279968850442</v>
      </c>
    </row>
    <row r="726" spans="5:6" x14ac:dyDescent="0.3">
      <c r="E726" s="2">
        <f t="shared" ca="1" si="11"/>
        <v>3.1173423287313096E-2</v>
      </c>
      <c r="F726" s="2">
        <f ca="1">IF(E726&lt;(($C$4-$C$3)/($C$6+$C$5-$C$4-$C$3)),$C$3+SQRT(E726*($C$6+$C$5-$C$4-$C$3)*($C$4-$C$3)),IF(E726&lt;1-(($C$6-$C$5)/($C$6+$C$5-$C$4-$C$3)),(E726*($C$6+$C$5-$C$4-$C$3)+$C$3+$C$4)/2,$C$6-SQRT((1-E726)*($C$6+$C$5-$C$4-$C$3)*($C$6-$C$5))))</f>
        <v>166.062691893563</v>
      </c>
    </row>
    <row r="727" spans="5:6" x14ac:dyDescent="0.3">
      <c r="E727" s="2">
        <f t="shared" ca="1" si="11"/>
        <v>0.9170223979579587</v>
      </c>
      <c r="F727" s="2">
        <f ca="1">IF(E727&lt;(($C$4-$C$3)/($C$6+$C$5-$C$4-$C$3)),$C$3+SQRT(E727*($C$6+$C$5-$C$4-$C$3)*($C$4-$C$3)),IF(E727&lt;1-(($C$6-$C$5)/($C$6+$C$5-$C$4-$C$3)),(E727*($C$6+$C$5-$C$4-$C$3)+$C$3+$C$4)/2,$C$6-SQRT((1-E727)*($C$6+$C$5-$C$4-$C$3)*($C$6-$C$5))))</f>
        <v>813.31686509580641</v>
      </c>
    </row>
    <row r="728" spans="5:6" x14ac:dyDescent="0.3">
      <c r="E728" s="2">
        <f t="shared" ca="1" si="11"/>
        <v>0.21398939155714913</v>
      </c>
      <c r="F728" s="2">
        <f ca="1">IF(E728&lt;(($C$4-$C$3)/($C$6+$C$5-$C$4-$C$3)),$C$3+SQRT(E728*($C$6+$C$5-$C$4-$C$3)*($C$4-$C$3)),IF(E728&lt;1-(($C$6-$C$5)/($C$6+$C$5-$C$4-$C$3)),(E728*($C$6+$C$5-$C$4-$C$3)+$C$3+$C$4)/2,$C$6-SQRT((1-E728)*($C$6+$C$5-$C$4-$C$3)*($C$6-$C$5))))</f>
        <v>299.79257409000439</v>
      </c>
    </row>
    <row r="729" spans="5:6" x14ac:dyDescent="0.3">
      <c r="E729" s="2">
        <f t="shared" ca="1" si="11"/>
        <v>0.20395329303537724</v>
      </c>
      <c r="F729" s="2">
        <f ca="1">IF(E729&lt;(($C$4-$C$3)/($C$6+$C$5-$C$4-$C$3)),$C$3+SQRT(E729*($C$6+$C$5-$C$4-$C$3)*($C$4-$C$3)),IF(E729&lt;1-(($C$6-$C$5)/($C$6+$C$5-$C$4-$C$3)),(E729*($C$6+$C$5-$C$4-$C$3)+$C$3+$C$4)/2,$C$6-SQRT((1-E729)*($C$6+$C$5-$C$4-$C$3)*($C$6-$C$5))))</f>
        <v>292.76730512476411</v>
      </c>
    </row>
    <row r="730" spans="5:6" x14ac:dyDescent="0.3">
      <c r="E730" s="2">
        <f t="shared" ca="1" si="11"/>
        <v>0.97781953834671287</v>
      </c>
      <c r="F730" s="2">
        <f ca="1">IF(E730&lt;(($C$4-$C$3)/($C$6+$C$5-$C$4-$C$3)),$C$3+SQRT(E730*($C$6+$C$5-$C$4-$C$3)*($C$4-$C$3)),IF(E730&lt;1-(($C$6-$C$5)/($C$6+$C$5-$C$4-$C$3)),(E730*($C$6+$C$5-$C$4-$C$3)+$C$3+$C$4)/2,$C$6-SQRT((1-E730)*($C$6+$C$5-$C$4-$C$3)*($C$6-$C$5))))</f>
        <v>903.4816395996047</v>
      </c>
    </row>
    <row r="731" spans="5:6" x14ac:dyDescent="0.3">
      <c r="E731" s="2">
        <f t="shared" ca="1" si="11"/>
        <v>0.80593152468018325</v>
      </c>
      <c r="F731" s="2">
        <f ca="1">IF(E731&lt;(($C$4-$C$3)/($C$6+$C$5-$C$4-$C$3)),$C$3+SQRT(E731*($C$6+$C$5-$C$4-$C$3)*($C$4-$C$3)),IF(E731&lt;1-(($C$6-$C$5)/($C$6+$C$5-$C$4-$C$3)),(E731*($C$6+$C$5-$C$4-$C$3)+$C$3+$C$4)/2,$C$6-SQRT((1-E731)*($C$6+$C$5-$C$4-$C$3)*($C$6-$C$5))))</f>
        <v>714.50261010943893</v>
      </c>
    </row>
    <row r="732" spans="5:6" x14ac:dyDescent="0.3">
      <c r="E732" s="2">
        <f t="shared" ca="1" si="11"/>
        <v>0.19116715964496023</v>
      </c>
      <c r="F732" s="2">
        <f ca="1">IF(E732&lt;(($C$4-$C$3)/($C$6+$C$5-$C$4-$C$3)),$C$3+SQRT(E732*($C$6+$C$5-$C$4-$C$3)*($C$4-$C$3)),IF(E732&lt;1-(($C$6-$C$5)/($C$6+$C$5-$C$4-$C$3)),(E732*($C$6+$C$5-$C$4-$C$3)+$C$3+$C$4)/2,$C$6-SQRT((1-E732)*($C$6+$C$5-$C$4-$C$3)*($C$6-$C$5))))</f>
        <v>283.81701175147214</v>
      </c>
    </row>
    <row r="733" spans="5:6" x14ac:dyDescent="0.3">
      <c r="E733" s="2">
        <f t="shared" ca="1" si="11"/>
        <v>0.56918958968609734</v>
      </c>
      <c r="F733" s="2">
        <f ca="1">IF(E733&lt;(($C$4-$C$3)/($C$6+$C$5-$C$4-$C$3)),$C$3+SQRT(E733*($C$6+$C$5-$C$4-$C$3)*($C$4-$C$3)),IF(E733&lt;1-(($C$6-$C$5)/($C$6+$C$5-$C$4-$C$3)),(E733*($C$6+$C$5-$C$4-$C$3)+$C$3+$C$4)/2,$C$6-SQRT((1-E733)*($C$6+$C$5-$C$4-$C$3)*($C$6-$C$5))))</f>
        <v>548.43271278026816</v>
      </c>
    </row>
    <row r="734" spans="5:6" x14ac:dyDescent="0.3">
      <c r="E734" s="2">
        <f t="shared" ca="1" si="11"/>
        <v>0.62759976963822162</v>
      </c>
      <c r="F734" s="2">
        <f ca="1">IF(E734&lt;(($C$4-$C$3)/($C$6+$C$5-$C$4-$C$3)),$C$3+SQRT(E734*($C$6+$C$5-$C$4-$C$3)*($C$4-$C$3)),IF(E734&lt;1-(($C$6-$C$5)/($C$6+$C$5-$C$4-$C$3)),(E734*($C$6+$C$5-$C$4-$C$3)+$C$3+$C$4)/2,$C$6-SQRT((1-E734)*($C$6+$C$5-$C$4-$C$3)*($C$6-$C$5))))</f>
        <v>589.31983874675507</v>
      </c>
    </row>
    <row r="735" spans="5:6" x14ac:dyDescent="0.3">
      <c r="E735" s="2">
        <f t="shared" ca="1" si="11"/>
        <v>0.62906037813693194</v>
      </c>
      <c r="F735" s="2">
        <f ca="1">IF(E735&lt;(($C$4-$C$3)/($C$6+$C$5-$C$4-$C$3)),$C$3+SQRT(E735*($C$6+$C$5-$C$4-$C$3)*($C$4-$C$3)),IF(E735&lt;1-(($C$6-$C$5)/($C$6+$C$5-$C$4-$C$3)),(E735*($C$6+$C$5-$C$4-$C$3)+$C$3+$C$4)/2,$C$6-SQRT((1-E735)*($C$6+$C$5-$C$4-$C$3)*($C$6-$C$5))))</f>
        <v>590.34226469585235</v>
      </c>
    </row>
    <row r="736" spans="5:6" x14ac:dyDescent="0.3">
      <c r="E736" s="2">
        <f t="shared" ca="1" si="11"/>
        <v>0.95483201364224923</v>
      </c>
      <c r="F736" s="2">
        <f ca="1">IF(E736&lt;(($C$4-$C$3)/($C$6+$C$5-$C$4-$C$3)),$C$3+SQRT(E736*($C$6+$C$5-$C$4-$C$3)*($C$4-$C$3)),IF(E736&lt;1-(($C$6-$C$5)/($C$6+$C$5-$C$4-$C$3)),(E736*($C$6+$C$5-$C$4-$C$3)+$C$3+$C$4)/2,$C$6-SQRT((1-E736)*($C$6+$C$5-$C$4-$C$3)*($C$6-$C$5))))</f>
        <v>862.26636478239845</v>
      </c>
    </row>
    <row r="737" spans="5:6" x14ac:dyDescent="0.3">
      <c r="E737" s="2">
        <f t="shared" ca="1" si="11"/>
        <v>0.14531805609182313</v>
      </c>
      <c r="F737" s="2">
        <f ca="1">IF(E737&lt;(($C$4-$C$3)/($C$6+$C$5-$C$4-$C$3)),$C$3+SQRT(E737*($C$6+$C$5-$C$4-$C$3)*($C$4-$C$3)),IF(E737&lt;1-(($C$6-$C$5)/($C$6+$C$5-$C$4-$C$3)),(E737*($C$6+$C$5-$C$4-$C$3)+$C$3+$C$4)/2,$C$6-SQRT((1-E737)*($C$6+$C$5-$C$4-$C$3)*($C$6-$C$5))))</f>
        <v>251.72263926427621</v>
      </c>
    </row>
    <row r="738" spans="5:6" x14ac:dyDescent="0.3">
      <c r="E738" s="2">
        <f t="shared" ca="1" si="11"/>
        <v>0.77882796123822029</v>
      </c>
      <c r="F738" s="2">
        <f ca="1">IF(E738&lt;(($C$4-$C$3)/($C$6+$C$5-$C$4-$C$3)),$C$3+SQRT(E738*($C$6+$C$5-$C$4-$C$3)*($C$4-$C$3)),IF(E738&lt;1-(($C$6-$C$5)/($C$6+$C$5-$C$4-$C$3)),(E738*($C$6+$C$5-$C$4-$C$3)+$C$3+$C$4)/2,$C$6-SQRT((1-E738)*($C$6+$C$5-$C$4-$C$3)*($C$6-$C$5))))</f>
        <v>695.17957286675426</v>
      </c>
    </row>
    <row r="739" spans="5:6" x14ac:dyDescent="0.3">
      <c r="E739" s="2">
        <f t="shared" ca="1" si="11"/>
        <v>8.4296968587661669E-2</v>
      </c>
      <c r="F739" s="2">
        <f ca="1">IF(E739&lt;(($C$4-$C$3)/($C$6+$C$5-$C$4-$C$3)),$C$3+SQRT(E739*($C$6+$C$5-$C$4-$C$3)*($C$4-$C$3)),IF(E739&lt;1-(($C$6-$C$5)/($C$6+$C$5-$C$4-$C$3)),(E739*($C$6+$C$5-$C$4-$C$3)+$C$3+$C$4)/2,$C$6-SQRT((1-E739)*($C$6+$C$5-$C$4-$C$3)*($C$6-$C$5))))</f>
        <v>209.00787801136318</v>
      </c>
    </row>
    <row r="740" spans="5:6" x14ac:dyDescent="0.3">
      <c r="E740" s="2">
        <f t="shared" ca="1" si="11"/>
        <v>0.97495891191873174</v>
      </c>
      <c r="F740" s="2">
        <f ca="1">IF(E740&lt;(($C$4-$C$3)/($C$6+$C$5-$C$4-$C$3)),$C$3+SQRT(E740*($C$6+$C$5-$C$4-$C$3)*($C$4-$C$3)),IF(E740&lt;1-(($C$6-$C$5)/($C$6+$C$5-$C$4-$C$3)),(E740*($C$6+$C$5-$C$4-$C$3)+$C$3+$C$4)/2,$C$6-SQRT((1-E740)*($C$6+$C$5-$C$4-$C$3)*($C$6-$C$5))))</f>
        <v>897.44632140126487</v>
      </c>
    </row>
    <row r="741" spans="5:6" x14ac:dyDescent="0.3">
      <c r="E741" s="2">
        <f t="shared" ca="1" si="11"/>
        <v>0.88299262814434787</v>
      </c>
      <c r="F741" s="2">
        <f ca="1">IF(E741&lt;(($C$4-$C$3)/($C$6+$C$5-$C$4-$C$3)),$C$3+SQRT(E741*($C$6+$C$5-$C$4-$C$3)*($C$4-$C$3)),IF(E741&lt;1-(($C$6-$C$5)/($C$6+$C$5-$C$4-$C$3)),(E741*($C$6+$C$5-$C$4-$C$3)+$C$3+$C$4)/2,$C$6-SQRT((1-E741)*($C$6+$C$5-$C$4-$C$3)*($C$6-$C$5))))</f>
        <v>778.31757810017075</v>
      </c>
    </row>
    <row r="742" spans="5:6" x14ac:dyDescent="0.3">
      <c r="E742" s="2">
        <f t="shared" ca="1" si="11"/>
        <v>0.23955399679766576</v>
      </c>
      <c r="F742" s="2">
        <f ca="1">IF(E742&lt;(($C$4-$C$3)/($C$6+$C$5-$C$4-$C$3)),$C$3+SQRT(E742*($C$6+$C$5-$C$4-$C$3)*($C$4-$C$3)),IF(E742&lt;1-(($C$6-$C$5)/($C$6+$C$5-$C$4-$C$3)),(E742*($C$6+$C$5-$C$4-$C$3)+$C$3+$C$4)/2,$C$6-SQRT((1-E742)*($C$6+$C$5-$C$4-$C$3)*($C$6-$C$5))))</f>
        <v>317.68779775836606</v>
      </c>
    </row>
    <row r="743" spans="5:6" x14ac:dyDescent="0.3">
      <c r="E743" s="2">
        <f t="shared" ca="1" si="11"/>
        <v>0.4884095533763062</v>
      </c>
      <c r="F743" s="2">
        <f ca="1">IF(E743&lt;(($C$4-$C$3)/($C$6+$C$5-$C$4-$C$3)),$C$3+SQRT(E743*($C$6+$C$5-$C$4-$C$3)*($C$4-$C$3)),IF(E743&lt;1-(($C$6-$C$5)/($C$6+$C$5-$C$4-$C$3)),(E743*($C$6+$C$5-$C$4-$C$3)+$C$3+$C$4)/2,$C$6-SQRT((1-E743)*($C$6+$C$5-$C$4-$C$3)*($C$6-$C$5))))</f>
        <v>491.88668736341435</v>
      </c>
    </row>
    <row r="744" spans="5:6" x14ac:dyDescent="0.3">
      <c r="E744" s="2">
        <f t="shared" ca="1" si="11"/>
        <v>0.28269095859220073</v>
      </c>
      <c r="F744" s="2">
        <f ca="1">IF(E744&lt;(($C$4-$C$3)/($C$6+$C$5-$C$4-$C$3)),$C$3+SQRT(E744*($C$6+$C$5-$C$4-$C$3)*($C$4-$C$3)),IF(E744&lt;1-(($C$6-$C$5)/($C$6+$C$5-$C$4-$C$3)),(E744*($C$6+$C$5-$C$4-$C$3)+$C$3+$C$4)/2,$C$6-SQRT((1-E744)*($C$6+$C$5-$C$4-$C$3)*($C$6-$C$5))))</f>
        <v>347.88367101454048</v>
      </c>
    </row>
    <row r="745" spans="5:6" x14ac:dyDescent="0.3">
      <c r="E745" s="2">
        <f t="shared" ca="1" si="11"/>
        <v>0.99351613091773061</v>
      </c>
      <c r="F745" s="2">
        <f ca="1">IF(E745&lt;(($C$4-$C$3)/($C$6+$C$5-$C$4-$C$3)),$C$3+SQRT(E745*($C$6+$C$5-$C$4-$C$3)*($C$4-$C$3)),IF(E745&lt;1-(($C$6-$C$5)/($C$6+$C$5-$C$4-$C$3)),(E745*($C$6+$C$5-$C$4-$C$3)+$C$3+$C$4)/2,$C$6-SQRT((1-E745)*($C$6+$C$5-$C$4-$C$3)*($C$6-$C$5))))</f>
        <v>947.81547150205199</v>
      </c>
    </row>
    <row r="746" spans="5:6" x14ac:dyDescent="0.3">
      <c r="E746" s="2">
        <f t="shared" ca="1" si="11"/>
        <v>0.2745088899338427</v>
      </c>
      <c r="F746" s="2">
        <f ca="1">IF(E746&lt;(($C$4-$C$3)/($C$6+$C$5-$C$4-$C$3)),$C$3+SQRT(E746*($C$6+$C$5-$C$4-$C$3)*($C$4-$C$3)),IF(E746&lt;1-(($C$6-$C$5)/($C$6+$C$5-$C$4-$C$3)),(E746*($C$6+$C$5-$C$4-$C$3)+$C$3+$C$4)/2,$C$6-SQRT((1-E746)*($C$6+$C$5-$C$4-$C$3)*($C$6-$C$5))))</f>
        <v>342.15622295368991</v>
      </c>
    </row>
    <row r="747" spans="5:6" x14ac:dyDescent="0.3">
      <c r="E747" s="2">
        <f t="shared" ca="1" si="11"/>
        <v>0.97193256649608584</v>
      </c>
      <c r="F747" s="2">
        <f ca="1">IF(E747&lt;(($C$4-$C$3)/($C$6+$C$5-$C$4-$C$3)),$C$3+SQRT(E747*($C$6+$C$5-$C$4-$C$3)*($C$4-$C$3)),IF(E747&lt;1-(($C$6-$C$5)/($C$6+$C$5-$C$4-$C$3)),(E747*($C$6+$C$5-$C$4-$C$3)+$C$3+$C$4)/2,$C$6-SQRT((1-E747)*($C$6+$C$5-$C$4-$C$3)*($C$6-$C$5))))</f>
        <v>891.42596041574234</v>
      </c>
    </row>
    <row r="748" spans="5:6" x14ac:dyDescent="0.3">
      <c r="E748" s="2">
        <f t="shared" ca="1" si="11"/>
        <v>0.47706183956180193</v>
      </c>
      <c r="F748" s="2">
        <f ca="1">IF(E748&lt;(($C$4-$C$3)/($C$6+$C$5-$C$4-$C$3)),$C$3+SQRT(E748*($C$6+$C$5-$C$4-$C$3)*($C$4-$C$3)),IF(E748&lt;1-(($C$6-$C$5)/($C$6+$C$5-$C$4-$C$3)),(E748*($C$6+$C$5-$C$4-$C$3)+$C$3+$C$4)/2,$C$6-SQRT((1-E748)*($C$6+$C$5-$C$4-$C$3)*($C$6-$C$5))))</f>
        <v>483.94328769326137</v>
      </c>
    </row>
    <row r="749" spans="5:6" x14ac:dyDescent="0.3">
      <c r="E749" s="2">
        <f t="shared" ca="1" si="11"/>
        <v>0.45840499454381722</v>
      </c>
      <c r="F749" s="2">
        <f ca="1">IF(E749&lt;(($C$4-$C$3)/($C$6+$C$5-$C$4-$C$3)),$C$3+SQRT(E749*($C$6+$C$5-$C$4-$C$3)*($C$4-$C$3)),IF(E749&lt;1-(($C$6-$C$5)/($C$6+$C$5-$C$4-$C$3)),(E749*($C$6+$C$5-$C$4-$C$3)+$C$3+$C$4)/2,$C$6-SQRT((1-E749)*($C$6+$C$5-$C$4-$C$3)*($C$6-$C$5))))</f>
        <v>470.88349618067207</v>
      </c>
    </row>
    <row r="750" spans="5:6" x14ac:dyDescent="0.3">
      <c r="E750" s="2">
        <f t="shared" ca="1" si="11"/>
        <v>0.85658373526206033</v>
      </c>
      <c r="F750" s="2">
        <f ca="1">IF(E750&lt;(($C$4-$C$3)/($C$6+$C$5-$C$4-$C$3)),$C$3+SQRT(E750*($C$6+$C$5-$C$4-$C$3)*($C$4-$C$3)),IF(E750&lt;1-(($C$6-$C$5)/($C$6+$C$5-$C$4-$C$3)),(E750*($C$6+$C$5-$C$4-$C$3)+$C$3+$C$4)/2,$C$6-SQRT((1-E750)*($C$6+$C$5-$C$4-$C$3)*($C$6-$C$5))))</f>
        <v>754.57214667048356</v>
      </c>
    </row>
    <row r="751" spans="5:6" x14ac:dyDescent="0.3">
      <c r="E751" s="2">
        <f t="shared" ca="1" si="11"/>
        <v>0.96334871302753977</v>
      </c>
      <c r="F751" s="2">
        <f ca="1">IF(E751&lt;(($C$4-$C$3)/($C$6+$C$5-$C$4-$C$3)),$C$3+SQRT(E751*($C$6+$C$5-$C$4-$C$3)*($C$4-$C$3)),IF(E751&lt;1-(($C$6-$C$5)/($C$6+$C$5-$C$4-$C$3)),(E751*($C$6+$C$5-$C$4-$C$3)+$C$3+$C$4)/2,$C$6-SQRT((1-E751)*($C$6+$C$5-$C$4-$C$3)*($C$6-$C$5))))</f>
        <v>875.92929222240537</v>
      </c>
    </row>
    <row r="752" spans="5:6" x14ac:dyDescent="0.3">
      <c r="E752" s="2">
        <f t="shared" ca="1" si="11"/>
        <v>0.60861824549635557</v>
      </c>
      <c r="F752" s="2">
        <f ca="1">IF(E752&lt;(($C$4-$C$3)/($C$6+$C$5-$C$4-$C$3)),$C$3+SQRT(E752*($C$6+$C$5-$C$4-$C$3)*($C$4-$C$3)),IF(E752&lt;1-(($C$6-$C$5)/($C$6+$C$5-$C$4-$C$3)),(E752*($C$6+$C$5-$C$4-$C$3)+$C$3+$C$4)/2,$C$6-SQRT((1-E752)*($C$6+$C$5-$C$4-$C$3)*($C$6-$C$5))))</f>
        <v>576.03277184744888</v>
      </c>
    </row>
    <row r="753" spans="5:6" x14ac:dyDescent="0.3">
      <c r="E753" s="2">
        <f t="shared" ca="1" si="11"/>
        <v>0.32318852531125575</v>
      </c>
      <c r="F753" s="2">
        <f ca="1">IF(E753&lt;(($C$4-$C$3)/($C$6+$C$5-$C$4-$C$3)),$C$3+SQRT(E753*($C$6+$C$5-$C$4-$C$3)*($C$4-$C$3)),IF(E753&lt;1-(($C$6-$C$5)/($C$6+$C$5-$C$4-$C$3)),(E753*($C$6+$C$5-$C$4-$C$3)+$C$3+$C$4)/2,$C$6-SQRT((1-E753)*($C$6+$C$5-$C$4-$C$3)*($C$6-$C$5))))</f>
        <v>376.231967717879</v>
      </c>
    </row>
    <row r="754" spans="5:6" x14ac:dyDescent="0.3">
      <c r="E754" s="2">
        <f t="shared" ca="1" si="11"/>
        <v>0.12887083212692851</v>
      </c>
      <c r="F754" s="2">
        <f ca="1">IF(E754&lt;(($C$4-$C$3)/($C$6+$C$5-$C$4-$C$3)),$C$3+SQRT(E754*($C$6+$C$5-$C$4-$C$3)*($C$4-$C$3)),IF(E754&lt;1-(($C$6-$C$5)/($C$6+$C$5-$C$4-$C$3)),(E754*($C$6+$C$5-$C$4-$C$3)+$C$3+$C$4)/2,$C$6-SQRT((1-E754)*($C$6+$C$5-$C$4-$C$3)*($C$6-$C$5))))</f>
        <v>240.20958248884995</v>
      </c>
    </row>
    <row r="755" spans="5:6" x14ac:dyDescent="0.3">
      <c r="E755" s="2">
        <f t="shared" ca="1" si="11"/>
        <v>2.946140588930346E-2</v>
      </c>
      <c r="F755" s="2">
        <f ca="1">IF(E755&lt;(($C$4-$C$3)/($C$6+$C$5-$C$4-$C$3)),$C$3+SQRT(E755*($C$6+$C$5-$C$4-$C$3)*($C$4-$C$3)),IF(E755&lt;1-(($C$6-$C$5)/($C$6+$C$5-$C$4-$C$3)),(E755*($C$6+$C$5-$C$4-$C$3)+$C$3+$C$4)/2,$C$6-SQRT((1-E755)*($C$6+$C$5-$C$4-$C$3)*($C$6-$C$5))))</f>
        <v>164.22302409963646</v>
      </c>
    </row>
    <row r="756" spans="5:6" x14ac:dyDescent="0.3">
      <c r="E756" s="2">
        <f t="shared" ca="1" si="11"/>
        <v>0.78967877747035164</v>
      </c>
      <c r="F756" s="2">
        <f ca="1">IF(E756&lt;(($C$4-$C$3)/($C$6+$C$5-$C$4-$C$3)),$C$3+SQRT(E756*($C$6+$C$5-$C$4-$C$3)*($C$4-$C$3)),IF(E756&lt;1-(($C$6-$C$5)/($C$6+$C$5-$C$4-$C$3)),(E756*($C$6+$C$5-$C$4-$C$3)+$C$3+$C$4)/2,$C$6-SQRT((1-E756)*($C$6+$C$5-$C$4-$C$3)*($C$6-$C$5))))</f>
        <v>702.78810006587503</v>
      </c>
    </row>
    <row r="757" spans="5:6" x14ac:dyDescent="0.3">
      <c r="E757" s="2">
        <f t="shared" ca="1" si="11"/>
        <v>0.99357380441287568</v>
      </c>
      <c r="F757" s="2">
        <f ca="1">IF(E757&lt;(($C$4-$C$3)/($C$6+$C$5-$C$4-$C$3)),$C$3+SQRT(E757*($C$6+$C$5-$C$4-$C$3)*($C$4-$C$3)),IF(E757&lt;1-(($C$6-$C$5)/($C$6+$C$5-$C$4-$C$3)),(E757*($C$6+$C$5-$C$4-$C$3)+$C$3+$C$4)/2,$C$6-SQRT((1-E757)*($C$6+$C$5-$C$4-$C$3)*($C$6-$C$5))))</f>
        <v>948.04807850914256</v>
      </c>
    </row>
    <row r="758" spans="5:6" x14ac:dyDescent="0.3">
      <c r="E758" s="2">
        <f t="shared" ca="1" si="11"/>
        <v>0.71361859133806604</v>
      </c>
      <c r="F758" s="2">
        <f ca="1">IF(E758&lt;(($C$4-$C$3)/($C$6+$C$5-$C$4-$C$3)),$C$3+SQRT(E758*($C$6+$C$5-$C$4-$C$3)*($C$4-$C$3)),IF(E758&lt;1-(($C$6-$C$5)/($C$6+$C$5-$C$4-$C$3)),(E758*($C$6+$C$5-$C$4-$C$3)+$C$3+$C$4)/2,$C$6-SQRT((1-E758)*($C$6+$C$5-$C$4-$C$3)*($C$6-$C$5))))</f>
        <v>649.53301393664628</v>
      </c>
    </row>
    <row r="759" spans="5:6" x14ac:dyDescent="0.3">
      <c r="E759" s="2">
        <f t="shared" ca="1" si="11"/>
        <v>0.7731594735266899</v>
      </c>
      <c r="F759" s="2">
        <f ca="1">IF(E759&lt;(($C$4-$C$3)/($C$6+$C$5-$C$4-$C$3)),$C$3+SQRT(E759*($C$6+$C$5-$C$4-$C$3)*($C$4-$C$3)),IF(E759&lt;1-(($C$6-$C$5)/($C$6+$C$5-$C$4-$C$3)),(E759*($C$6+$C$5-$C$4-$C$3)+$C$3+$C$4)/2,$C$6-SQRT((1-E759)*($C$6+$C$5-$C$4-$C$3)*($C$6-$C$5))))</f>
        <v>691.21163146868298</v>
      </c>
    </row>
    <row r="760" spans="5:6" x14ac:dyDescent="0.3">
      <c r="E760" s="2">
        <f t="shared" ca="1" si="11"/>
        <v>0.63502575833342456</v>
      </c>
      <c r="F760" s="2">
        <f ca="1">IF(E760&lt;(($C$4-$C$3)/($C$6+$C$5-$C$4-$C$3)),$C$3+SQRT(E760*($C$6+$C$5-$C$4-$C$3)*($C$4-$C$3)),IF(E760&lt;1-(($C$6-$C$5)/($C$6+$C$5-$C$4-$C$3)),(E760*($C$6+$C$5-$C$4-$C$3)+$C$3+$C$4)/2,$C$6-SQRT((1-E760)*($C$6+$C$5-$C$4-$C$3)*($C$6-$C$5))))</f>
        <v>594.51803083339723</v>
      </c>
    </row>
    <row r="761" spans="5:6" x14ac:dyDescent="0.3">
      <c r="E761" s="2">
        <f t="shared" ca="1" si="11"/>
        <v>0.9432431721455804</v>
      </c>
      <c r="F761" s="2">
        <f ca="1">IF(E761&lt;(($C$4-$C$3)/($C$6+$C$5-$C$4-$C$3)),$C$3+SQRT(E761*($C$6+$C$5-$C$4-$C$3)*($C$4-$C$3)),IF(E761&lt;1-(($C$6-$C$5)/($C$6+$C$5-$C$4-$C$3)),(E761*($C$6+$C$5-$C$4-$C$3)+$C$3+$C$4)/2,$C$6-SQRT((1-E761)*($C$6+$C$5-$C$4-$C$3)*($C$6-$C$5))))</f>
        <v>845.6048326570542</v>
      </c>
    </row>
    <row r="762" spans="5:6" x14ac:dyDescent="0.3">
      <c r="E762" s="2">
        <f t="shared" ca="1" si="11"/>
        <v>0.87760491098929305</v>
      </c>
      <c r="F762" s="2">
        <f ca="1">IF(E762&lt;(($C$4-$C$3)/($C$6+$C$5-$C$4-$C$3)),$C$3+SQRT(E762*($C$6+$C$5-$C$4-$C$3)*($C$4-$C$3)),IF(E762&lt;1-(($C$6-$C$5)/($C$6+$C$5-$C$4-$C$3)),(E762*($C$6+$C$5-$C$4-$C$3)+$C$3+$C$4)/2,$C$6-SQRT((1-E762)*($C$6+$C$5-$C$4-$C$3)*($C$6-$C$5))))</f>
        <v>773.27122506285855</v>
      </c>
    </row>
    <row r="763" spans="5:6" x14ac:dyDescent="0.3">
      <c r="E763" s="2">
        <f t="shared" ca="1" si="11"/>
        <v>0.66141769741971435</v>
      </c>
      <c r="F763" s="2">
        <f ca="1">IF(E763&lt;(($C$4-$C$3)/($C$6+$C$5-$C$4-$C$3)),$C$3+SQRT(E763*($C$6+$C$5-$C$4-$C$3)*($C$4-$C$3)),IF(E763&lt;1-(($C$6-$C$5)/($C$6+$C$5-$C$4-$C$3)),(E763*($C$6+$C$5-$C$4-$C$3)+$C$3+$C$4)/2,$C$6-SQRT((1-E763)*($C$6+$C$5-$C$4-$C$3)*($C$6-$C$5))))</f>
        <v>612.99238819380002</v>
      </c>
    </row>
    <row r="764" spans="5:6" x14ac:dyDescent="0.3">
      <c r="E764" s="2">
        <f t="shared" ca="1" si="11"/>
        <v>0.88898162060103381</v>
      </c>
      <c r="F764" s="2">
        <f ca="1">IF(E764&lt;(($C$4-$C$3)/($C$6+$C$5-$C$4-$C$3)),$C$3+SQRT(E764*($C$6+$C$5-$C$4-$C$3)*($C$4-$C$3)),IF(E764&lt;1-(($C$6-$C$5)/($C$6+$C$5-$C$4-$C$3)),(E764*($C$6+$C$5-$C$4-$C$3)+$C$3+$C$4)/2,$C$6-SQRT((1-E764)*($C$6+$C$5-$C$4-$C$3)*($C$6-$C$5))))</f>
        <v>784.06547439659903</v>
      </c>
    </row>
    <row r="765" spans="5:6" x14ac:dyDescent="0.3">
      <c r="E765" s="2">
        <f t="shared" ca="1" si="11"/>
        <v>0.77308511132520363</v>
      </c>
      <c r="F765" s="2">
        <f ca="1">IF(E765&lt;(($C$4-$C$3)/($C$6+$C$5-$C$4-$C$3)),$C$3+SQRT(E765*($C$6+$C$5-$C$4-$C$3)*($C$4-$C$3)),IF(E765&lt;1-(($C$6-$C$5)/($C$6+$C$5-$C$4-$C$3)),(E765*($C$6+$C$5-$C$4-$C$3)+$C$3+$C$4)/2,$C$6-SQRT((1-E765)*($C$6+$C$5-$C$4-$C$3)*($C$6-$C$5))))</f>
        <v>691.15957792764254</v>
      </c>
    </row>
    <row r="766" spans="5:6" x14ac:dyDescent="0.3">
      <c r="E766" s="2">
        <f t="shared" ca="1" si="11"/>
        <v>0.50660915022485764</v>
      </c>
      <c r="F766" s="2">
        <f ca="1">IF(E766&lt;(($C$4-$C$3)/($C$6+$C$5-$C$4-$C$3)),$C$3+SQRT(E766*($C$6+$C$5-$C$4-$C$3)*($C$4-$C$3)),IF(E766&lt;1-(($C$6-$C$5)/($C$6+$C$5-$C$4-$C$3)),(E766*($C$6+$C$5-$C$4-$C$3)+$C$3+$C$4)/2,$C$6-SQRT((1-E766)*($C$6+$C$5-$C$4-$C$3)*($C$6-$C$5))))</f>
        <v>504.62640515740037</v>
      </c>
    </row>
    <row r="767" spans="5:6" x14ac:dyDescent="0.3">
      <c r="E767" s="2">
        <f t="shared" ca="1" si="11"/>
        <v>0.36118102058840451</v>
      </c>
      <c r="F767" s="2">
        <f ca="1">IF(E767&lt;(($C$4-$C$3)/($C$6+$C$5-$C$4-$C$3)),$C$3+SQRT(E767*($C$6+$C$5-$C$4-$C$3)*($C$4-$C$3)),IF(E767&lt;1-(($C$6-$C$5)/($C$6+$C$5-$C$4-$C$3)),(E767*($C$6+$C$5-$C$4-$C$3)+$C$3+$C$4)/2,$C$6-SQRT((1-E767)*($C$6+$C$5-$C$4-$C$3)*($C$6-$C$5))))</f>
        <v>402.82671441188313</v>
      </c>
    </row>
    <row r="768" spans="5:6" x14ac:dyDescent="0.3">
      <c r="E768" s="2">
        <f t="shared" ca="1" si="11"/>
        <v>0.10136501087152461</v>
      </c>
      <c r="F768" s="2">
        <f ca="1">IF(E768&lt;(($C$4-$C$3)/($C$6+$C$5-$C$4-$C$3)),$C$3+SQRT(E768*($C$6+$C$5-$C$4-$C$3)*($C$4-$C$3)),IF(E768&lt;1-(($C$6-$C$5)/($C$6+$C$5-$C$4-$C$3)),(E768*($C$6+$C$5-$C$4-$C$3)+$C$3+$C$4)/2,$C$6-SQRT((1-E768)*($C$6+$C$5-$C$4-$C$3)*($C$6-$C$5))))</f>
        <v>220.95550761006723</v>
      </c>
    </row>
    <row r="769" spans="5:6" x14ac:dyDescent="0.3">
      <c r="E769" s="2">
        <f t="shared" ca="1" si="11"/>
        <v>0.8989878360790724</v>
      </c>
      <c r="F769" s="2">
        <f ca="1">IF(E769&lt;(($C$4-$C$3)/($C$6+$C$5-$C$4-$C$3)),$C$3+SQRT(E769*($C$6+$C$5-$C$4-$C$3)*($C$4-$C$3)),IF(E769&lt;1-(($C$6-$C$5)/($C$6+$C$5-$C$4-$C$3)),(E769*($C$6+$C$5-$C$4-$C$3)+$C$3+$C$4)/2,$C$6-SQRT((1-E769)*($C$6+$C$5-$C$4-$C$3)*($C$6-$C$5))))</f>
        <v>794.02643653422513</v>
      </c>
    </row>
    <row r="770" spans="5:6" x14ac:dyDescent="0.3">
      <c r="E770" s="2">
        <f t="shared" ca="1" si="11"/>
        <v>0.39305572687319501</v>
      </c>
      <c r="F770" s="2">
        <f ca="1">IF(E770&lt;(($C$4-$C$3)/($C$6+$C$5-$C$4-$C$3)),$C$3+SQRT(E770*($C$6+$C$5-$C$4-$C$3)*($C$4-$C$3)),IF(E770&lt;1-(($C$6-$C$5)/($C$6+$C$5-$C$4-$C$3)),(E770*($C$6+$C$5-$C$4-$C$3)+$C$3+$C$4)/2,$C$6-SQRT((1-E770)*($C$6+$C$5-$C$4-$C$3)*($C$6-$C$5))))</f>
        <v>425.13900881123652</v>
      </c>
    </row>
    <row r="771" spans="5:6" x14ac:dyDescent="0.3">
      <c r="E771" s="2">
        <f t="shared" ref="E771:E834" ca="1" si="12">RAND()</f>
        <v>0.16190960327319392</v>
      </c>
      <c r="F771" s="2">
        <f ca="1">IF(E771&lt;(($C$4-$C$3)/($C$6+$C$5-$C$4-$C$3)),$C$3+SQRT(E771*($C$6+$C$5-$C$4-$C$3)*($C$4-$C$3)),IF(E771&lt;1-(($C$6-$C$5)/($C$6+$C$5-$C$4-$C$3)),(E771*($C$6+$C$5-$C$4-$C$3)+$C$3+$C$4)/2,$C$6-SQRT((1-E771)*($C$6+$C$5-$C$4-$C$3)*($C$6-$C$5))))</f>
        <v>263.33672229123573</v>
      </c>
    </row>
    <row r="772" spans="5:6" x14ac:dyDescent="0.3">
      <c r="E772" s="2">
        <f t="shared" ca="1" si="12"/>
        <v>0.56125637060354627</v>
      </c>
      <c r="F772" s="2">
        <f ca="1">IF(E772&lt;(($C$4-$C$3)/($C$6+$C$5-$C$4-$C$3)),$C$3+SQRT(E772*($C$6+$C$5-$C$4-$C$3)*($C$4-$C$3)),IF(E772&lt;1-(($C$6-$C$5)/($C$6+$C$5-$C$4-$C$3)),(E772*($C$6+$C$5-$C$4-$C$3)+$C$3+$C$4)/2,$C$6-SQRT((1-E772)*($C$6+$C$5-$C$4-$C$3)*($C$6-$C$5))))</f>
        <v>542.87945942248234</v>
      </c>
    </row>
    <row r="773" spans="5:6" x14ac:dyDescent="0.3">
      <c r="E773" s="2">
        <f t="shared" ca="1" si="12"/>
        <v>0.35933407824616559</v>
      </c>
      <c r="F773" s="2">
        <f ca="1">IF(E773&lt;(($C$4-$C$3)/($C$6+$C$5-$C$4-$C$3)),$C$3+SQRT(E773*($C$6+$C$5-$C$4-$C$3)*($C$4-$C$3)),IF(E773&lt;1-(($C$6-$C$5)/($C$6+$C$5-$C$4-$C$3)),(E773*($C$6+$C$5-$C$4-$C$3)+$C$3+$C$4)/2,$C$6-SQRT((1-E773)*($C$6+$C$5-$C$4-$C$3)*($C$6-$C$5))))</f>
        <v>401.53385477231592</v>
      </c>
    </row>
    <row r="774" spans="5:6" x14ac:dyDescent="0.3">
      <c r="E774" s="2">
        <f t="shared" ca="1" si="12"/>
        <v>0.56470342062395562</v>
      </c>
      <c r="F774" s="2">
        <f ca="1">IF(E774&lt;(($C$4-$C$3)/($C$6+$C$5-$C$4-$C$3)),$C$3+SQRT(E774*($C$6+$C$5-$C$4-$C$3)*($C$4-$C$3)),IF(E774&lt;1-(($C$6-$C$5)/($C$6+$C$5-$C$4-$C$3)),(E774*($C$6+$C$5-$C$4-$C$3)+$C$3+$C$4)/2,$C$6-SQRT((1-E774)*($C$6+$C$5-$C$4-$C$3)*($C$6-$C$5))))</f>
        <v>545.29239443676897</v>
      </c>
    </row>
    <row r="775" spans="5:6" x14ac:dyDescent="0.3">
      <c r="E775" s="2">
        <f t="shared" ca="1" si="12"/>
        <v>0.76672723298748302</v>
      </c>
      <c r="F775" s="2">
        <f ca="1">IF(E775&lt;(($C$4-$C$3)/($C$6+$C$5-$C$4-$C$3)),$C$3+SQRT(E775*($C$6+$C$5-$C$4-$C$3)*($C$4-$C$3)),IF(E775&lt;1-(($C$6-$C$5)/($C$6+$C$5-$C$4-$C$3)),(E775*($C$6+$C$5-$C$4-$C$3)+$C$3+$C$4)/2,$C$6-SQRT((1-E775)*($C$6+$C$5-$C$4-$C$3)*($C$6-$C$5))))</f>
        <v>686.70906309123814</v>
      </c>
    </row>
    <row r="776" spans="5:6" x14ac:dyDescent="0.3">
      <c r="E776" s="2">
        <f t="shared" ca="1" si="12"/>
        <v>0.85285880080696119</v>
      </c>
      <c r="F776" s="2">
        <f ca="1">IF(E776&lt;(($C$4-$C$3)/($C$6+$C$5-$C$4-$C$3)),$C$3+SQRT(E776*($C$6+$C$5-$C$4-$C$3)*($C$4-$C$3)),IF(E776&lt;1-(($C$6-$C$5)/($C$6+$C$5-$C$4-$C$3)),(E776*($C$6+$C$5-$C$4-$C$3)+$C$3+$C$4)/2,$C$6-SQRT((1-E776)*($C$6+$C$5-$C$4-$C$3)*($C$6-$C$5))))</f>
        <v>751.40534265379654</v>
      </c>
    </row>
    <row r="777" spans="5:6" x14ac:dyDescent="0.3">
      <c r="E777" s="2">
        <f t="shared" ca="1" si="12"/>
        <v>0.51812916323251235</v>
      </c>
      <c r="F777" s="2">
        <f ca="1">IF(E777&lt;(($C$4-$C$3)/($C$6+$C$5-$C$4-$C$3)),$C$3+SQRT(E777*($C$6+$C$5-$C$4-$C$3)*($C$4-$C$3)),IF(E777&lt;1-(($C$6-$C$5)/($C$6+$C$5-$C$4-$C$3)),(E777*($C$6+$C$5-$C$4-$C$3)+$C$3+$C$4)/2,$C$6-SQRT((1-E777)*($C$6+$C$5-$C$4-$C$3)*($C$6-$C$5))))</f>
        <v>512.69041426275862</v>
      </c>
    </row>
    <row r="778" spans="5:6" x14ac:dyDescent="0.3">
      <c r="E778" s="2">
        <f t="shared" ca="1" si="12"/>
        <v>0.43641283272718068</v>
      </c>
      <c r="F778" s="2">
        <f ca="1">IF(E778&lt;(($C$4-$C$3)/($C$6+$C$5-$C$4-$C$3)),$C$3+SQRT(E778*($C$6+$C$5-$C$4-$C$3)*($C$4-$C$3)),IF(E778&lt;1-(($C$6-$C$5)/($C$6+$C$5-$C$4-$C$3)),(E778*($C$6+$C$5-$C$4-$C$3)+$C$3+$C$4)/2,$C$6-SQRT((1-E778)*($C$6+$C$5-$C$4-$C$3)*($C$6-$C$5))))</f>
        <v>455.48898290902645</v>
      </c>
    </row>
    <row r="779" spans="5:6" x14ac:dyDescent="0.3">
      <c r="E779" s="2">
        <f t="shared" ca="1" si="12"/>
        <v>0.22392275306347664</v>
      </c>
      <c r="F779" s="2">
        <f ca="1">IF(E779&lt;(($C$4-$C$3)/($C$6+$C$5-$C$4-$C$3)),$C$3+SQRT(E779*($C$6+$C$5-$C$4-$C$3)*($C$4-$C$3)),IF(E779&lt;1-(($C$6-$C$5)/($C$6+$C$5-$C$4-$C$3)),(E779*($C$6+$C$5-$C$4-$C$3)+$C$3+$C$4)/2,$C$6-SQRT((1-E779)*($C$6+$C$5-$C$4-$C$3)*($C$6-$C$5))))</f>
        <v>306.74592714443361</v>
      </c>
    </row>
    <row r="780" spans="5:6" x14ac:dyDescent="0.3">
      <c r="E780" s="2">
        <f t="shared" ca="1" si="12"/>
        <v>0.62108611740296116</v>
      </c>
      <c r="F780" s="2">
        <f ca="1">IF(E780&lt;(($C$4-$C$3)/($C$6+$C$5-$C$4-$C$3)),$C$3+SQRT(E780*($C$6+$C$5-$C$4-$C$3)*($C$4-$C$3)),IF(E780&lt;1-(($C$6-$C$5)/($C$6+$C$5-$C$4-$C$3)),(E780*($C$6+$C$5-$C$4-$C$3)+$C$3+$C$4)/2,$C$6-SQRT((1-E780)*($C$6+$C$5-$C$4-$C$3)*($C$6-$C$5))))</f>
        <v>584.76028218207284</v>
      </c>
    </row>
    <row r="781" spans="5:6" x14ac:dyDescent="0.3">
      <c r="E781" s="2">
        <f t="shared" ca="1" si="12"/>
        <v>0.34176398934265484</v>
      </c>
      <c r="F781" s="2">
        <f ca="1">IF(E781&lt;(($C$4-$C$3)/($C$6+$C$5-$C$4-$C$3)),$C$3+SQRT(E781*($C$6+$C$5-$C$4-$C$3)*($C$4-$C$3)),IF(E781&lt;1-(($C$6-$C$5)/($C$6+$C$5-$C$4-$C$3)),(E781*($C$6+$C$5-$C$4-$C$3)+$C$3+$C$4)/2,$C$6-SQRT((1-E781)*($C$6+$C$5-$C$4-$C$3)*($C$6-$C$5))))</f>
        <v>389.2347925398584</v>
      </c>
    </row>
    <row r="782" spans="5:6" x14ac:dyDescent="0.3">
      <c r="E782" s="2">
        <f t="shared" ca="1" si="12"/>
        <v>0.15211043613838493</v>
      </c>
      <c r="F782" s="2">
        <f ca="1">IF(E782&lt;(($C$4-$C$3)/($C$6+$C$5-$C$4-$C$3)),$C$3+SQRT(E782*($C$6+$C$5-$C$4-$C$3)*($C$4-$C$3)),IF(E782&lt;1-(($C$6-$C$5)/($C$6+$C$5-$C$4-$C$3)),(E782*($C$6+$C$5-$C$4-$C$3)+$C$3+$C$4)/2,$C$6-SQRT((1-E782)*($C$6+$C$5-$C$4-$C$3)*($C$6-$C$5))))</f>
        <v>256.47730529686942</v>
      </c>
    </row>
    <row r="783" spans="5:6" x14ac:dyDescent="0.3">
      <c r="E783" s="2">
        <f t="shared" ca="1" si="12"/>
        <v>0.74294002297872641</v>
      </c>
      <c r="F783" s="2">
        <f ca="1">IF(E783&lt;(($C$4-$C$3)/($C$6+$C$5-$C$4-$C$3)),$C$3+SQRT(E783*($C$6+$C$5-$C$4-$C$3)*($C$4-$C$3)),IF(E783&lt;1-(($C$6-$C$5)/($C$6+$C$5-$C$4-$C$3)),(E783*($C$6+$C$5-$C$4-$C$3)+$C$3+$C$4)/2,$C$6-SQRT((1-E783)*($C$6+$C$5-$C$4-$C$3)*($C$6-$C$5))))</f>
        <v>670.05801608510853</v>
      </c>
    </row>
    <row r="784" spans="5:6" x14ac:dyDescent="0.3">
      <c r="E784" s="2">
        <f t="shared" ca="1" si="12"/>
        <v>0.90519150421926675</v>
      </c>
      <c r="F784" s="2">
        <f ca="1">IF(E784&lt;(($C$4-$C$3)/($C$6+$C$5-$C$4-$C$3)),$C$3+SQRT(E784*($C$6+$C$5-$C$4-$C$3)*($C$4-$C$3)),IF(E784&lt;1-(($C$6-$C$5)/($C$6+$C$5-$C$4-$C$3)),(E784*($C$6+$C$5-$C$4-$C$3)+$C$3+$C$4)/2,$C$6-SQRT((1-E784)*($C$6+$C$5-$C$4-$C$3)*($C$6-$C$5))))</f>
        <v>800.45158926238491</v>
      </c>
    </row>
    <row r="785" spans="5:6" x14ac:dyDescent="0.3">
      <c r="E785" s="2">
        <f t="shared" ca="1" si="12"/>
        <v>0.95062035191413097</v>
      </c>
      <c r="F785" s="2">
        <f ca="1">IF(E785&lt;(($C$4-$C$3)/($C$6+$C$5-$C$4-$C$3)),$C$3+SQRT(E785*($C$6+$C$5-$C$4-$C$3)*($C$4-$C$3)),IF(E785&lt;1-(($C$6-$C$5)/($C$6+$C$5-$C$4-$C$3)),(E785*($C$6+$C$5-$C$4-$C$3)+$C$3+$C$4)/2,$C$6-SQRT((1-E785)*($C$6+$C$5-$C$4-$C$3)*($C$6-$C$5))))</f>
        <v>855.98801370696606</v>
      </c>
    </row>
    <row r="786" spans="5:6" x14ac:dyDescent="0.3">
      <c r="E786" s="2">
        <f t="shared" ca="1" si="12"/>
        <v>0.86746206324378483</v>
      </c>
      <c r="F786" s="2">
        <f ca="1">IF(E786&lt;(($C$4-$C$3)/($C$6+$C$5-$C$4-$C$3)),$C$3+SQRT(E786*($C$6+$C$5-$C$4-$C$3)*($C$4-$C$3)),IF(E786&lt;1-(($C$6-$C$5)/($C$6+$C$5-$C$4-$C$3)),(E786*($C$6+$C$5-$C$4-$C$3)+$C$3+$C$4)/2,$C$6-SQRT((1-E786)*($C$6+$C$5-$C$4-$C$3)*($C$6-$C$5))))</f>
        <v>764.06370894326074</v>
      </c>
    </row>
    <row r="787" spans="5:6" x14ac:dyDescent="0.3">
      <c r="E787" s="2">
        <f t="shared" ca="1" si="12"/>
        <v>0.92048639038273694</v>
      </c>
      <c r="F787" s="2">
        <f ca="1">IF(E787&lt;(($C$4-$C$3)/($C$6+$C$5-$C$4-$C$3)),$C$3+SQRT(E787*($C$6+$C$5-$C$4-$C$3)*($C$4-$C$3)),IF(E787&lt;1-(($C$6-$C$5)/($C$6+$C$5-$C$4-$C$3)),(E787*($C$6+$C$5-$C$4-$C$3)+$C$3+$C$4)/2,$C$6-SQRT((1-E787)*($C$6+$C$5-$C$4-$C$3)*($C$6-$C$5))))</f>
        <v>817.25505194602374</v>
      </c>
    </row>
    <row r="788" spans="5:6" x14ac:dyDescent="0.3">
      <c r="E788" s="2">
        <f t="shared" ca="1" si="12"/>
        <v>0.24062773945802496</v>
      </c>
      <c r="F788" s="2">
        <f ca="1">IF(E788&lt;(($C$4-$C$3)/($C$6+$C$5-$C$4-$C$3)),$C$3+SQRT(E788*($C$6+$C$5-$C$4-$C$3)*($C$4-$C$3)),IF(E788&lt;1-(($C$6-$C$5)/($C$6+$C$5-$C$4-$C$3)),(E788*($C$6+$C$5-$C$4-$C$3)+$C$3+$C$4)/2,$C$6-SQRT((1-E788)*($C$6+$C$5-$C$4-$C$3)*($C$6-$C$5))))</f>
        <v>318.43941762061746</v>
      </c>
    </row>
    <row r="789" spans="5:6" x14ac:dyDescent="0.3">
      <c r="E789" s="2">
        <f t="shared" ca="1" si="12"/>
        <v>0.64153955067934831</v>
      </c>
      <c r="F789" s="2">
        <f ca="1">IF(E789&lt;(($C$4-$C$3)/($C$6+$C$5-$C$4-$C$3)),$C$3+SQRT(E789*($C$6+$C$5-$C$4-$C$3)*($C$4-$C$3)),IF(E789&lt;1-(($C$6-$C$5)/($C$6+$C$5-$C$4-$C$3)),(E789*($C$6+$C$5-$C$4-$C$3)+$C$3+$C$4)/2,$C$6-SQRT((1-E789)*($C$6+$C$5-$C$4-$C$3)*($C$6-$C$5))))</f>
        <v>599.07768547554383</v>
      </c>
    </row>
    <row r="790" spans="5:6" x14ac:dyDescent="0.3">
      <c r="E790" s="2">
        <f t="shared" ca="1" si="12"/>
        <v>0.28094051653350627</v>
      </c>
      <c r="F790" s="2">
        <f ca="1">IF(E790&lt;(($C$4-$C$3)/($C$6+$C$5-$C$4-$C$3)),$C$3+SQRT(E790*($C$6+$C$5-$C$4-$C$3)*($C$4-$C$3)),IF(E790&lt;1-(($C$6-$C$5)/($C$6+$C$5-$C$4-$C$3)),(E790*($C$6+$C$5-$C$4-$C$3)+$C$3+$C$4)/2,$C$6-SQRT((1-E790)*($C$6+$C$5-$C$4-$C$3)*($C$6-$C$5))))</f>
        <v>346.65836157345439</v>
      </c>
    </row>
    <row r="791" spans="5:6" x14ac:dyDescent="0.3">
      <c r="E791" s="2">
        <f t="shared" ca="1" si="12"/>
        <v>0.66723506051624848</v>
      </c>
      <c r="F791" s="2">
        <f ca="1">IF(E791&lt;(($C$4-$C$3)/($C$6+$C$5-$C$4-$C$3)),$C$3+SQRT(E791*($C$6+$C$5-$C$4-$C$3)*($C$4-$C$3)),IF(E791&lt;1-(($C$6-$C$5)/($C$6+$C$5-$C$4-$C$3)),(E791*($C$6+$C$5-$C$4-$C$3)+$C$3+$C$4)/2,$C$6-SQRT((1-E791)*($C$6+$C$5-$C$4-$C$3)*($C$6-$C$5))))</f>
        <v>617.06454236137392</v>
      </c>
    </row>
    <row r="792" spans="5:6" x14ac:dyDescent="0.3">
      <c r="E792" s="2">
        <f t="shared" ca="1" si="12"/>
        <v>0.56778598279466352</v>
      </c>
      <c r="F792" s="2">
        <f ca="1">IF(E792&lt;(($C$4-$C$3)/($C$6+$C$5-$C$4-$C$3)),$C$3+SQRT(E792*($C$6+$C$5-$C$4-$C$3)*($C$4-$C$3)),IF(E792&lt;1-(($C$6-$C$5)/($C$6+$C$5-$C$4-$C$3)),(E792*($C$6+$C$5-$C$4-$C$3)+$C$3+$C$4)/2,$C$6-SQRT((1-E792)*($C$6+$C$5-$C$4-$C$3)*($C$6-$C$5))))</f>
        <v>547.45018795626447</v>
      </c>
    </row>
    <row r="793" spans="5:6" x14ac:dyDescent="0.3">
      <c r="E793" s="2">
        <f t="shared" ca="1" si="12"/>
        <v>0.8652596921281076</v>
      </c>
      <c r="F793" s="2">
        <f ca="1">IF(E793&lt;(($C$4-$C$3)/($C$6+$C$5-$C$4-$C$3)),$C$3+SQRT(E793*($C$6+$C$5-$C$4-$C$3)*($C$4-$C$3)),IF(E793&lt;1-(($C$6-$C$5)/($C$6+$C$5-$C$4-$C$3)),(E793*($C$6+$C$5-$C$4-$C$3)+$C$3+$C$4)/2,$C$6-SQRT((1-E793)*($C$6+$C$5-$C$4-$C$3)*($C$6-$C$5))))</f>
        <v>762.11151918137193</v>
      </c>
    </row>
    <row r="794" spans="5:6" x14ac:dyDescent="0.3">
      <c r="E794" s="2">
        <f t="shared" ca="1" si="12"/>
        <v>0.26200152160593904</v>
      </c>
      <c r="F794" s="2">
        <f ca="1">IF(E794&lt;(($C$4-$C$3)/($C$6+$C$5-$C$4-$C$3)),$C$3+SQRT(E794*($C$6+$C$5-$C$4-$C$3)*($C$4-$C$3)),IF(E794&lt;1-(($C$6-$C$5)/($C$6+$C$5-$C$4-$C$3)),(E794*($C$6+$C$5-$C$4-$C$3)+$C$3+$C$4)/2,$C$6-SQRT((1-E794)*($C$6+$C$5-$C$4-$C$3)*($C$6-$C$5))))</f>
        <v>333.4010651241573</v>
      </c>
    </row>
    <row r="795" spans="5:6" x14ac:dyDescent="0.3">
      <c r="E795" s="2">
        <f t="shared" ca="1" si="12"/>
        <v>0.88954178428468988</v>
      </c>
      <c r="F795" s="2">
        <f ca="1">IF(E795&lt;(($C$4-$C$3)/($C$6+$C$5-$C$4-$C$3)),$C$3+SQRT(E795*($C$6+$C$5-$C$4-$C$3)*($C$4-$C$3)),IF(E795&lt;1-(($C$6-$C$5)/($C$6+$C$5-$C$4-$C$3)),(E795*($C$6+$C$5-$C$4-$C$3)+$C$3+$C$4)/2,$C$6-SQRT((1-E795)*($C$6+$C$5-$C$4-$C$3)*($C$6-$C$5))))</f>
        <v>784.61093203128848</v>
      </c>
    </row>
    <row r="796" spans="5:6" x14ac:dyDescent="0.3">
      <c r="E796" s="2">
        <f t="shared" ca="1" si="12"/>
        <v>0.66355693842259478</v>
      </c>
      <c r="F796" s="2">
        <f ca="1">IF(E796&lt;(($C$4-$C$3)/($C$6+$C$5-$C$4-$C$3)),$C$3+SQRT(E796*($C$6+$C$5-$C$4-$C$3)*($C$4-$C$3)),IF(E796&lt;1-(($C$6-$C$5)/($C$6+$C$5-$C$4-$C$3)),(E796*($C$6+$C$5-$C$4-$C$3)+$C$3+$C$4)/2,$C$6-SQRT((1-E796)*($C$6+$C$5-$C$4-$C$3)*($C$6-$C$5))))</f>
        <v>614.48985689581627</v>
      </c>
    </row>
    <row r="797" spans="5:6" x14ac:dyDescent="0.3">
      <c r="E797" s="2">
        <f t="shared" ca="1" si="12"/>
        <v>0.35342075171449017</v>
      </c>
      <c r="F797" s="2">
        <f ca="1">IF(E797&lt;(($C$4-$C$3)/($C$6+$C$5-$C$4-$C$3)),$C$3+SQRT(E797*($C$6+$C$5-$C$4-$C$3)*($C$4-$C$3)),IF(E797&lt;1-(($C$6-$C$5)/($C$6+$C$5-$C$4-$C$3)),(E797*($C$6+$C$5-$C$4-$C$3)+$C$3+$C$4)/2,$C$6-SQRT((1-E797)*($C$6+$C$5-$C$4-$C$3)*($C$6-$C$5))))</f>
        <v>397.3945262001431</v>
      </c>
    </row>
    <row r="798" spans="5:6" x14ac:dyDescent="0.3">
      <c r="E798" s="2">
        <f t="shared" ca="1" si="12"/>
        <v>0.34722880281388291</v>
      </c>
      <c r="F798" s="2">
        <f ca="1">IF(E798&lt;(($C$4-$C$3)/($C$6+$C$5-$C$4-$C$3)),$C$3+SQRT(E798*($C$6+$C$5-$C$4-$C$3)*($C$4-$C$3)),IF(E798&lt;1-(($C$6-$C$5)/($C$6+$C$5-$C$4-$C$3)),(E798*($C$6+$C$5-$C$4-$C$3)+$C$3+$C$4)/2,$C$6-SQRT((1-E798)*($C$6+$C$5-$C$4-$C$3)*($C$6-$C$5))))</f>
        <v>393.06016196971802</v>
      </c>
    </row>
    <row r="799" spans="5:6" x14ac:dyDescent="0.3">
      <c r="E799" s="2">
        <f t="shared" ca="1" si="12"/>
        <v>0.30838466695730915</v>
      </c>
      <c r="F799" s="2">
        <f ca="1">IF(E799&lt;(($C$4-$C$3)/($C$6+$C$5-$C$4-$C$3)),$C$3+SQRT(E799*($C$6+$C$5-$C$4-$C$3)*($C$4-$C$3)),IF(E799&lt;1-(($C$6-$C$5)/($C$6+$C$5-$C$4-$C$3)),(E799*($C$6+$C$5-$C$4-$C$3)+$C$3+$C$4)/2,$C$6-SQRT((1-E799)*($C$6+$C$5-$C$4-$C$3)*($C$6-$C$5))))</f>
        <v>365.86926687011641</v>
      </c>
    </row>
    <row r="800" spans="5:6" x14ac:dyDescent="0.3">
      <c r="E800" s="2">
        <f t="shared" ca="1" si="12"/>
        <v>0.91301723658849432</v>
      </c>
      <c r="F800" s="2">
        <f ca="1">IF(E800&lt;(($C$4-$C$3)/($C$6+$C$5-$C$4-$C$3)),$C$3+SQRT(E800*($C$6+$C$5-$C$4-$C$3)*($C$4-$C$3)),IF(E800&lt;1-(($C$6-$C$5)/($C$6+$C$5-$C$4-$C$3)),(E800*($C$6+$C$5-$C$4-$C$3)+$C$3+$C$4)/2,$C$6-SQRT((1-E800)*($C$6+$C$5-$C$4-$C$3)*($C$6-$C$5))))</f>
        <v>808.86454898990507</v>
      </c>
    </row>
    <row r="801" spans="5:6" x14ac:dyDescent="0.3">
      <c r="E801" s="2">
        <f t="shared" ca="1" si="12"/>
        <v>0.5664998735137492</v>
      </c>
      <c r="F801" s="2">
        <f ca="1">IF(E801&lt;(($C$4-$C$3)/($C$6+$C$5-$C$4-$C$3)),$C$3+SQRT(E801*($C$6+$C$5-$C$4-$C$3)*($C$4-$C$3)),IF(E801&lt;1-(($C$6-$C$5)/($C$6+$C$5-$C$4-$C$3)),(E801*($C$6+$C$5-$C$4-$C$3)+$C$3+$C$4)/2,$C$6-SQRT((1-E801)*($C$6+$C$5-$C$4-$C$3)*($C$6-$C$5))))</f>
        <v>546.54991145962435</v>
      </c>
    </row>
    <row r="802" spans="5:6" x14ac:dyDescent="0.3">
      <c r="E802" s="2">
        <f t="shared" ca="1" si="12"/>
        <v>0.27612035829714932</v>
      </c>
      <c r="F802" s="2">
        <f ca="1">IF(E802&lt;(($C$4-$C$3)/($C$6+$C$5-$C$4-$C$3)),$C$3+SQRT(E802*($C$6+$C$5-$C$4-$C$3)*($C$4-$C$3)),IF(E802&lt;1-(($C$6-$C$5)/($C$6+$C$5-$C$4-$C$3)),(E802*($C$6+$C$5-$C$4-$C$3)+$C$3+$C$4)/2,$C$6-SQRT((1-E802)*($C$6+$C$5-$C$4-$C$3)*($C$6-$C$5))))</f>
        <v>343.28425080800451</v>
      </c>
    </row>
    <row r="803" spans="5:6" x14ac:dyDescent="0.3">
      <c r="E803" s="2">
        <f t="shared" ca="1" si="12"/>
        <v>0.6841871606374762</v>
      </c>
      <c r="F803" s="2">
        <f ca="1">IF(E803&lt;(($C$4-$C$3)/($C$6+$C$5-$C$4-$C$3)),$C$3+SQRT(E803*($C$6+$C$5-$C$4-$C$3)*($C$4-$C$3)),IF(E803&lt;1-(($C$6-$C$5)/($C$6+$C$5-$C$4-$C$3)),(E803*($C$6+$C$5-$C$4-$C$3)+$C$3+$C$4)/2,$C$6-SQRT((1-E803)*($C$6+$C$5-$C$4-$C$3)*($C$6-$C$5))))</f>
        <v>628.93101244623335</v>
      </c>
    </row>
    <row r="804" spans="5:6" x14ac:dyDescent="0.3">
      <c r="E804" s="2">
        <f t="shared" ca="1" si="12"/>
        <v>0.88901748954767168</v>
      </c>
      <c r="F804" s="2">
        <f ca="1">IF(E804&lt;(($C$4-$C$3)/($C$6+$C$5-$C$4-$C$3)),$C$3+SQRT(E804*($C$6+$C$5-$C$4-$C$3)*($C$4-$C$3)),IF(E804&lt;1-(($C$6-$C$5)/($C$6+$C$5-$C$4-$C$3)),(E804*($C$6+$C$5-$C$4-$C$3)+$C$3+$C$4)/2,$C$6-SQRT((1-E804)*($C$6+$C$5-$C$4-$C$3)*($C$6-$C$5))))</f>
        <v>784.10036037552561</v>
      </c>
    </row>
    <row r="805" spans="5:6" x14ac:dyDescent="0.3">
      <c r="E805" s="2">
        <f t="shared" ca="1" si="12"/>
        <v>0.2615937627018643</v>
      </c>
      <c r="F805" s="2">
        <f ca="1">IF(E805&lt;(($C$4-$C$3)/($C$6+$C$5-$C$4-$C$3)),$C$3+SQRT(E805*($C$6+$C$5-$C$4-$C$3)*($C$4-$C$3)),IF(E805&lt;1-(($C$6-$C$5)/($C$6+$C$5-$C$4-$C$3)),(E805*($C$6+$C$5-$C$4-$C$3)+$C$3+$C$4)/2,$C$6-SQRT((1-E805)*($C$6+$C$5-$C$4-$C$3)*($C$6-$C$5))))</f>
        <v>333.11563389130504</v>
      </c>
    </row>
    <row r="806" spans="5:6" x14ac:dyDescent="0.3">
      <c r="E806" s="2">
        <f t="shared" ca="1" si="12"/>
        <v>0.45329920164541437</v>
      </c>
      <c r="F806" s="2">
        <f ca="1">IF(E806&lt;(($C$4-$C$3)/($C$6+$C$5-$C$4-$C$3)),$C$3+SQRT(E806*($C$6+$C$5-$C$4-$C$3)*($C$4-$C$3)),IF(E806&lt;1-(($C$6-$C$5)/($C$6+$C$5-$C$4-$C$3)),(E806*($C$6+$C$5-$C$4-$C$3)+$C$3+$C$4)/2,$C$6-SQRT((1-E806)*($C$6+$C$5-$C$4-$C$3)*($C$6-$C$5))))</f>
        <v>467.30944115179005</v>
      </c>
    </row>
    <row r="807" spans="5:6" x14ac:dyDescent="0.3">
      <c r="E807" s="2">
        <f t="shared" ca="1" si="12"/>
        <v>0.95439986008648459</v>
      </c>
      <c r="F807" s="2">
        <f ca="1">IF(E807&lt;(($C$4-$C$3)/($C$6+$C$5-$C$4-$C$3)),$C$3+SQRT(E807*($C$6+$C$5-$C$4-$C$3)*($C$4-$C$3)),IF(E807&lt;1-(($C$6-$C$5)/($C$6+$C$5-$C$4-$C$3)),(E807*($C$6+$C$5-$C$4-$C$3)+$C$3+$C$4)/2,$C$6-SQRT((1-E807)*($C$6+$C$5-$C$4-$C$3)*($C$6-$C$5))))</f>
        <v>861.60903655340621</v>
      </c>
    </row>
    <row r="808" spans="5:6" x14ac:dyDescent="0.3">
      <c r="E808" s="2">
        <f t="shared" ca="1" si="12"/>
        <v>0.91965537684340892</v>
      </c>
      <c r="F808" s="2">
        <f ca="1">IF(E808&lt;(($C$4-$C$3)/($C$6+$C$5-$C$4-$C$3)),$C$3+SQRT(E808*($C$6+$C$5-$C$4-$C$3)*($C$4-$C$3)),IF(E808&lt;1-(($C$6-$C$5)/($C$6+$C$5-$C$4-$C$3)),(E808*($C$6+$C$5-$C$4-$C$3)+$C$3+$C$4)/2,$C$6-SQRT((1-E808)*($C$6+$C$5-$C$4-$C$3)*($C$6-$C$5))))</f>
        <v>816.30258105850191</v>
      </c>
    </row>
    <row r="809" spans="5:6" x14ac:dyDescent="0.3">
      <c r="E809" s="2">
        <f t="shared" ca="1" si="12"/>
        <v>0.76420567832549569</v>
      </c>
      <c r="F809" s="2">
        <f ca="1">IF(E809&lt;(($C$4-$C$3)/($C$6+$C$5-$C$4-$C$3)),$C$3+SQRT(E809*($C$6+$C$5-$C$4-$C$3)*($C$4-$C$3)),IF(E809&lt;1-(($C$6-$C$5)/($C$6+$C$5-$C$4-$C$3)),(E809*($C$6+$C$5-$C$4-$C$3)+$C$3+$C$4)/2,$C$6-SQRT((1-E809)*($C$6+$C$5-$C$4-$C$3)*($C$6-$C$5))))</f>
        <v>684.943974827847</v>
      </c>
    </row>
    <row r="810" spans="5:6" x14ac:dyDescent="0.3">
      <c r="E810" s="2">
        <f t="shared" ca="1" si="12"/>
        <v>0.55473027877634717</v>
      </c>
      <c r="F810" s="2">
        <f ca="1">IF(E810&lt;(($C$4-$C$3)/($C$6+$C$5-$C$4-$C$3)),$C$3+SQRT(E810*($C$6+$C$5-$C$4-$C$3)*($C$4-$C$3)),IF(E810&lt;1-(($C$6-$C$5)/($C$6+$C$5-$C$4-$C$3)),(E810*($C$6+$C$5-$C$4-$C$3)+$C$3+$C$4)/2,$C$6-SQRT((1-E810)*($C$6+$C$5-$C$4-$C$3)*($C$6-$C$5))))</f>
        <v>538.311195143443</v>
      </c>
    </row>
    <row r="811" spans="5:6" x14ac:dyDescent="0.3">
      <c r="E811" s="2">
        <f t="shared" ca="1" si="12"/>
        <v>0.79749445095325344</v>
      </c>
      <c r="F811" s="2">
        <f ca="1">IF(E811&lt;(($C$4-$C$3)/($C$6+$C$5-$C$4-$C$3)),$C$3+SQRT(E811*($C$6+$C$5-$C$4-$C$3)*($C$4-$C$3)),IF(E811&lt;1-(($C$6-$C$5)/($C$6+$C$5-$C$4-$C$3)),(E811*($C$6+$C$5-$C$4-$C$3)+$C$3+$C$4)/2,$C$6-SQRT((1-E811)*($C$6+$C$5-$C$4-$C$3)*($C$6-$C$5))))</f>
        <v>708.36267282867652</v>
      </c>
    </row>
    <row r="812" spans="5:6" x14ac:dyDescent="0.3">
      <c r="E812" s="2">
        <f t="shared" ca="1" si="12"/>
        <v>0.18838981909525243</v>
      </c>
      <c r="F812" s="2">
        <f ca="1">IF(E812&lt;(($C$4-$C$3)/($C$6+$C$5-$C$4-$C$3)),$C$3+SQRT(E812*($C$6+$C$5-$C$4-$C$3)*($C$4-$C$3)),IF(E812&lt;1-(($C$6-$C$5)/($C$6+$C$5-$C$4-$C$3)),(E812*($C$6+$C$5-$C$4-$C$3)+$C$3+$C$4)/2,$C$6-SQRT((1-E812)*($C$6+$C$5-$C$4-$C$3)*($C$6-$C$5))))</f>
        <v>281.87287336667669</v>
      </c>
    </row>
    <row r="813" spans="5:6" x14ac:dyDescent="0.3">
      <c r="E813" s="2">
        <f t="shared" ca="1" si="12"/>
        <v>0.44294578060783996</v>
      </c>
      <c r="F813" s="2">
        <f ca="1">IF(E813&lt;(($C$4-$C$3)/($C$6+$C$5-$C$4-$C$3)),$C$3+SQRT(E813*($C$6+$C$5-$C$4-$C$3)*($C$4-$C$3)),IF(E813&lt;1-(($C$6-$C$5)/($C$6+$C$5-$C$4-$C$3)),(E813*($C$6+$C$5-$C$4-$C$3)+$C$3+$C$4)/2,$C$6-SQRT((1-E813)*($C$6+$C$5-$C$4-$C$3)*($C$6-$C$5))))</f>
        <v>460.06204642548795</v>
      </c>
    </row>
    <row r="814" spans="5:6" x14ac:dyDescent="0.3">
      <c r="E814" s="2">
        <f t="shared" ca="1" si="12"/>
        <v>0.65705687780944244</v>
      </c>
      <c r="F814" s="2">
        <f ca="1">IF(E814&lt;(($C$4-$C$3)/($C$6+$C$5-$C$4-$C$3)),$C$3+SQRT(E814*($C$6+$C$5-$C$4-$C$3)*($C$4-$C$3)),IF(E814&lt;1-(($C$6-$C$5)/($C$6+$C$5-$C$4-$C$3)),(E814*($C$6+$C$5-$C$4-$C$3)+$C$3+$C$4)/2,$C$6-SQRT((1-E814)*($C$6+$C$5-$C$4-$C$3)*($C$6-$C$5))))</f>
        <v>609.93981446660973</v>
      </c>
    </row>
    <row r="815" spans="5:6" x14ac:dyDescent="0.3">
      <c r="E815" s="2">
        <f t="shared" ca="1" si="12"/>
        <v>0.5704099550140701</v>
      </c>
      <c r="F815" s="2">
        <f ca="1">IF(E815&lt;(($C$4-$C$3)/($C$6+$C$5-$C$4-$C$3)),$C$3+SQRT(E815*($C$6+$C$5-$C$4-$C$3)*($C$4-$C$3)),IF(E815&lt;1-(($C$6-$C$5)/($C$6+$C$5-$C$4-$C$3)),(E815*($C$6+$C$5-$C$4-$C$3)+$C$3+$C$4)/2,$C$6-SQRT((1-E815)*($C$6+$C$5-$C$4-$C$3)*($C$6-$C$5))))</f>
        <v>549.28696850984909</v>
      </c>
    </row>
    <row r="816" spans="5:6" x14ac:dyDescent="0.3">
      <c r="E816" s="2">
        <f t="shared" ca="1" si="12"/>
        <v>0.76238033590547216</v>
      </c>
      <c r="F816" s="2">
        <f ca="1">IF(E816&lt;(($C$4-$C$3)/($C$6+$C$5-$C$4-$C$3)),$C$3+SQRT(E816*($C$6+$C$5-$C$4-$C$3)*($C$4-$C$3)),IF(E816&lt;1-(($C$6-$C$5)/($C$6+$C$5-$C$4-$C$3)),(E816*($C$6+$C$5-$C$4-$C$3)+$C$3+$C$4)/2,$C$6-SQRT((1-E816)*($C$6+$C$5-$C$4-$C$3)*($C$6-$C$5))))</f>
        <v>683.66623513383047</v>
      </c>
    </row>
    <row r="817" spans="5:6" x14ac:dyDescent="0.3">
      <c r="E817" s="2">
        <f t="shared" ca="1" si="12"/>
        <v>0.89816920365796371</v>
      </c>
      <c r="F817" s="2">
        <f ca="1">IF(E817&lt;(($C$4-$C$3)/($C$6+$C$5-$C$4-$C$3)),$C$3+SQRT(E817*($C$6+$C$5-$C$4-$C$3)*($C$4-$C$3)),IF(E817&lt;1-(($C$6-$C$5)/($C$6+$C$5-$C$4-$C$3)),(E817*($C$6+$C$5-$C$4-$C$3)+$C$3+$C$4)/2,$C$6-SQRT((1-E817)*($C$6+$C$5-$C$4-$C$3)*($C$6-$C$5))))</f>
        <v>793.19348544193474</v>
      </c>
    </row>
    <row r="818" spans="5:6" x14ac:dyDescent="0.3">
      <c r="E818" s="2">
        <f t="shared" ca="1" si="12"/>
        <v>0.65651120867703439</v>
      </c>
      <c r="F818" s="2">
        <f ca="1">IF(E818&lt;(($C$4-$C$3)/($C$6+$C$5-$C$4-$C$3)),$C$3+SQRT(E818*($C$6+$C$5-$C$4-$C$3)*($C$4-$C$3)),IF(E818&lt;1-(($C$6-$C$5)/($C$6+$C$5-$C$4-$C$3)),(E818*($C$6+$C$5-$C$4-$C$3)+$C$3+$C$4)/2,$C$6-SQRT((1-E818)*($C$6+$C$5-$C$4-$C$3)*($C$6-$C$5))))</f>
        <v>609.55784607392411</v>
      </c>
    </row>
    <row r="819" spans="5:6" x14ac:dyDescent="0.3">
      <c r="E819" s="2">
        <f t="shared" ca="1" si="12"/>
        <v>0.70536838704318638</v>
      </c>
      <c r="F819" s="2">
        <f ca="1">IF(E819&lt;(($C$4-$C$3)/($C$6+$C$5-$C$4-$C$3)),$C$3+SQRT(E819*($C$6+$C$5-$C$4-$C$3)*($C$4-$C$3)),IF(E819&lt;1-(($C$6-$C$5)/($C$6+$C$5-$C$4-$C$3)),(E819*($C$6+$C$5-$C$4-$C$3)+$C$3+$C$4)/2,$C$6-SQRT((1-E819)*($C$6+$C$5-$C$4-$C$3)*($C$6-$C$5))))</f>
        <v>643.75787093023041</v>
      </c>
    </row>
    <row r="820" spans="5:6" x14ac:dyDescent="0.3">
      <c r="E820" s="2">
        <f t="shared" ca="1" si="12"/>
        <v>0.77133355059202713</v>
      </c>
      <c r="F820" s="2">
        <f ca="1">IF(E820&lt;(($C$4-$C$3)/($C$6+$C$5-$C$4-$C$3)),$C$3+SQRT(E820*($C$6+$C$5-$C$4-$C$3)*($C$4-$C$3)),IF(E820&lt;1-(($C$6-$C$5)/($C$6+$C$5-$C$4-$C$3)),(E820*($C$6+$C$5-$C$4-$C$3)+$C$3+$C$4)/2,$C$6-SQRT((1-E820)*($C$6+$C$5-$C$4-$C$3)*($C$6-$C$5))))</f>
        <v>689.93348541441901</v>
      </c>
    </row>
    <row r="821" spans="5:6" x14ac:dyDescent="0.3">
      <c r="E821" s="2">
        <f t="shared" ca="1" si="12"/>
        <v>0.23375237278596606</v>
      </c>
      <c r="F821" s="2">
        <f ca="1">IF(E821&lt;(($C$4-$C$3)/($C$6+$C$5-$C$4-$C$3)),$C$3+SQRT(E821*($C$6+$C$5-$C$4-$C$3)*($C$4-$C$3)),IF(E821&lt;1-(($C$6-$C$5)/($C$6+$C$5-$C$4-$C$3)),(E821*($C$6+$C$5-$C$4-$C$3)+$C$3+$C$4)/2,$C$6-SQRT((1-E821)*($C$6+$C$5-$C$4-$C$3)*($C$6-$C$5))))</f>
        <v>313.62666095017624</v>
      </c>
    </row>
    <row r="822" spans="5:6" x14ac:dyDescent="0.3">
      <c r="E822" s="2">
        <f t="shared" ca="1" si="12"/>
        <v>0.24918659697554935</v>
      </c>
      <c r="F822" s="2">
        <f ca="1">IF(E822&lt;(($C$4-$C$3)/($C$6+$C$5-$C$4-$C$3)),$C$3+SQRT(E822*($C$6+$C$5-$C$4-$C$3)*($C$4-$C$3)),IF(E822&lt;1-(($C$6-$C$5)/($C$6+$C$5-$C$4-$C$3)),(E822*($C$6+$C$5-$C$4-$C$3)+$C$3+$C$4)/2,$C$6-SQRT((1-E822)*($C$6+$C$5-$C$4-$C$3)*($C$6-$C$5))))</f>
        <v>324.43061788288458</v>
      </c>
    </row>
    <row r="823" spans="5:6" x14ac:dyDescent="0.3">
      <c r="E823" s="2">
        <f t="shared" ca="1" si="12"/>
        <v>0.77644435176352922</v>
      </c>
      <c r="F823" s="2">
        <f ca="1">IF(E823&lt;(($C$4-$C$3)/($C$6+$C$5-$C$4-$C$3)),$C$3+SQRT(E823*($C$6+$C$5-$C$4-$C$3)*($C$4-$C$3)),IF(E823&lt;1-(($C$6-$C$5)/($C$6+$C$5-$C$4-$C$3)),(E823*($C$6+$C$5-$C$4-$C$3)+$C$3+$C$4)/2,$C$6-SQRT((1-E823)*($C$6+$C$5-$C$4-$C$3)*($C$6-$C$5))))</f>
        <v>693.51104623447043</v>
      </c>
    </row>
    <row r="824" spans="5:6" x14ac:dyDescent="0.3">
      <c r="E824" s="2">
        <f t="shared" ca="1" si="12"/>
        <v>0.23742455962473885</v>
      </c>
      <c r="F824" s="2">
        <f ca="1">IF(E824&lt;(($C$4-$C$3)/($C$6+$C$5-$C$4-$C$3)),$C$3+SQRT(E824*($C$6+$C$5-$C$4-$C$3)*($C$4-$C$3)),IF(E824&lt;1-(($C$6-$C$5)/($C$6+$C$5-$C$4-$C$3)),(E824*($C$6+$C$5-$C$4-$C$3)+$C$3+$C$4)/2,$C$6-SQRT((1-E824)*($C$6+$C$5-$C$4-$C$3)*($C$6-$C$5))))</f>
        <v>316.19719173731721</v>
      </c>
    </row>
    <row r="825" spans="5:6" x14ac:dyDescent="0.3">
      <c r="E825" s="2">
        <f t="shared" ca="1" si="12"/>
        <v>0.12723923507648893</v>
      </c>
      <c r="F825" s="2">
        <f ca="1">IF(E825&lt;(($C$4-$C$3)/($C$6+$C$5-$C$4-$C$3)),$C$3+SQRT(E825*($C$6+$C$5-$C$4-$C$3)*($C$4-$C$3)),IF(E825&lt;1-(($C$6-$C$5)/($C$6+$C$5-$C$4-$C$3)),(E825*($C$6+$C$5-$C$4-$C$3)+$C$3+$C$4)/2,$C$6-SQRT((1-E825)*($C$6+$C$5-$C$4-$C$3)*($C$6-$C$5))))</f>
        <v>239.06746455354227</v>
      </c>
    </row>
    <row r="826" spans="5:6" x14ac:dyDescent="0.3">
      <c r="E826" s="2">
        <f t="shared" ca="1" si="12"/>
        <v>0.64611782324834022</v>
      </c>
      <c r="F826" s="2">
        <f ca="1">IF(E826&lt;(($C$4-$C$3)/($C$6+$C$5-$C$4-$C$3)),$C$3+SQRT(E826*($C$6+$C$5-$C$4-$C$3)*($C$4-$C$3)),IF(E826&lt;1-(($C$6-$C$5)/($C$6+$C$5-$C$4-$C$3)),(E826*($C$6+$C$5-$C$4-$C$3)+$C$3+$C$4)/2,$C$6-SQRT((1-E826)*($C$6+$C$5-$C$4-$C$3)*($C$6-$C$5))))</f>
        <v>602.28247627383814</v>
      </c>
    </row>
    <row r="827" spans="5:6" x14ac:dyDescent="0.3">
      <c r="E827" s="2">
        <f t="shared" ca="1" si="12"/>
        <v>0.14961632399436076</v>
      </c>
      <c r="F827" s="2">
        <f ca="1">IF(E827&lt;(($C$4-$C$3)/($C$6+$C$5-$C$4-$C$3)),$C$3+SQRT(E827*($C$6+$C$5-$C$4-$C$3)*($C$4-$C$3)),IF(E827&lt;1-(($C$6-$C$5)/($C$6+$C$5-$C$4-$C$3)),(E827*($C$6+$C$5-$C$4-$C$3)+$C$3+$C$4)/2,$C$6-SQRT((1-E827)*($C$6+$C$5-$C$4-$C$3)*($C$6-$C$5))))</f>
        <v>254.73142679605252</v>
      </c>
    </row>
    <row r="828" spans="5:6" x14ac:dyDescent="0.3">
      <c r="E828" s="2">
        <f t="shared" ca="1" si="12"/>
        <v>0.20034338408698027</v>
      </c>
      <c r="F828" s="2">
        <f ca="1">IF(E828&lt;(($C$4-$C$3)/($C$6+$C$5-$C$4-$C$3)),$C$3+SQRT(E828*($C$6+$C$5-$C$4-$C$3)*($C$4-$C$3)),IF(E828&lt;1-(($C$6-$C$5)/($C$6+$C$5-$C$4-$C$3)),(E828*($C$6+$C$5-$C$4-$C$3)+$C$3+$C$4)/2,$C$6-SQRT((1-E828)*($C$6+$C$5-$C$4-$C$3)*($C$6-$C$5))))</f>
        <v>290.24036886088618</v>
      </c>
    </row>
    <row r="829" spans="5:6" x14ac:dyDescent="0.3">
      <c r="E829" s="2">
        <f t="shared" ca="1" si="12"/>
        <v>0.74212863971815513</v>
      </c>
      <c r="F829" s="2">
        <f ca="1">IF(E829&lt;(($C$4-$C$3)/($C$6+$C$5-$C$4-$C$3)),$C$3+SQRT(E829*($C$6+$C$5-$C$4-$C$3)*($C$4-$C$3)),IF(E829&lt;1-(($C$6-$C$5)/($C$6+$C$5-$C$4-$C$3)),(E829*($C$6+$C$5-$C$4-$C$3)+$C$3+$C$4)/2,$C$6-SQRT((1-E829)*($C$6+$C$5-$C$4-$C$3)*($C$6-$C$5))))</f>
        <v>669.49004780270855</v>
      </c>
    </row>
    <row r="830" spans="5:6" x14ac:dyDescent="0.3">
      <c r="E830" s="2">
        <f t="shared" ca="1" si="12"/>
        <v>0.72854412950385772</v>
      </c>
      <c r="F830" s="2">
        <f ca="1">IF(E830&lt;(($C$4-$C$3)/($C$6+$C$5-$C$4-$C$3)),$C$3+SQRT(E830*($C$6+$C$5-$C$4-$C$3)*($C$4-$C$3)),IF(E830&lt;1-(($C$6-$C$5)/($C$6+$C$5-$C$4-$C$3)),(E830*($C$6+$C$5-$C$4-$C$3)+$C$3+$C$4)/2,$C$6-SQRT((1-E830)*($C$6+$C$5-$C$4-$C$3)*($C$6-$C$5))))</f>
        <v>659.9808906527004</v>
      </c>
    </row>
    <row r="831" spans="5:6" x14ac:dyDescent="0.3">
      <c r="E831" s="2">
        <f t="shared" ca="1" si="12"/>
        <v>0.88198030977610864</v>
      </c>
      <c r="F831" s="2">
        <f ca="1">IF(E831&lt;(($C$4-$C$3)/($C$6+$C$5-$C$4-$C$3)),$C$3+SQRT(E831*($C$6+$C$5-$C$4-$C$3)*($C$4-$C$3)),IF(E831&lt;1-(($C$6-$C$5)/($C$6+$C$5-$C$4-$C$3)),(E831*($C$6+$C$5-$C$4-$C$3)+$C$3+$C$4)/2,$C$6-SQRT((1-E831)*($C$6+$C$5-$C$4-$C$3)*($C$6-$C$5))))</f>
        <v>777.36067307406279</v>
      </c>
    </row>
    <row r="832" spans="5:6" x14ac:dyDescent="0.3">
      <c r="E832" s="2">
        <f t="shared" ca="1" si="12"/>
        <v>0.5206996842844005</v>
      </c>
      <c r="F832" s="2">
        <f ca="1">IF(E832&lt;(($C$4-$C$3)/($C$6+$C$5-$C$4-$C$3)),$C$3+SQRT(E832*($C$6+$C$5-$C$4-$C$3)*($C$4-$C$3)),IF(E832&lt;1-(($C$6-$C$5)/($C$6+$C$5-$C$4-$C$3)),(E832*($C$6+$C$5-$C$4-$C$3)+$C$3+$C$4)/2,$C$6-SQRT((1-E832)*($C$6+$C$5-$C$4-$C$3)*($C$6-$C$5))))</f>
        <v>514.48977899908027</v>
      </c>
    </row>
    <row r="833" spans="5:6" x14ac:dyDescent="0.3">
      <c r="E833" s="2">
        <f t="shared" ca="1" si="12"/>
        <v>0.8921856238503284</v>
      </c>
      <c r="F833" s="2">
        <f ca="1">IF(E833&lt;(($C$4-$C$3)/($C$6+$C$5-$C$4-$C$3)),$C$3+SQRT(E833*($C$6+$C$5-$C$4-$C$3)*($C$4-$C$3)),IF(E833&lt;1-(($C$6-$C$5)/($C$6+$C$5-$C$4-$C$3)),(E833*($C$6+$C$5-$C$4-$C$3)+$C$3+$C$4)/2,$C$6-SQRT((1-E833)*($C$6+$C$5-$C$4-$C$3)*($C$6-$C$5))))</f>
        <v>787.20423410494732</v>
      </c>
    </row>
    <row r="834" spans="5:6" x14ac:dyDescent="0.3">
      <c r="E834" s="2">
        <f t="shared" ca="1" si="12"/>
        <v>0.42895421923697352</v>
      </c>
      <c r="F834" s="2">
        <f ca="1">IF(E834&lt;(($C$4-$C$3)/($C$6+$C$5-$C$4-$C$3)),$C$3+SQRT(E834*($C$6+$C$5-$C$4-$C$3)*($C$4-$C$3)),IF(E834&lt;1-(($C$6-$C$5)/($C$6+$C$5-$C$4-$C$3)),(E834*($C$6+$C$5-$C$4-$C$3)+$C$3+$C$4)/2,$C$6-SQRT((1-E834)*($C$6+$C$5-$C$4-$C$3)*($C$6-$C$5))))</f>
        <v>450.26795346588148</v>
      </c>
    </row>
    <row r="835" spans="5:6" x14ac:dyDescent="0.3">
      <c r="E835" s="2">
        <f t="shared" ref="E835:E898" ca="1" si="13">RAND()</f>
        <v>0.45968367404823618</v>
      </c>
      <c r="F835" s="2">
        <f ca="1">IF(E835&lt;(($C$4-$C$3)/($C$6+$C$5-$C$4-$C$3)),$C$3+SQRT(E835*($C$6+$C$5-$C$4-$C$3)*($C$4-$C$3)),IF(E835&lt;1-(($C$6-$C$5)/($C$6+$C$5-$C$4-$C$3)),(E835*($C$6+$C$5-$C$4-$C$3)+$C$3+$C$4)/2,$C$6-SQRT((1-E835)*($C$6+$C$5-$C$4-$C$3)*($C$6-$C$5))))</f>
        <v>471.77857183376534</v>
      </c>
    </row>
    <row r="836" spans="5:6" x14ac:dyDescent="0.3">
      <c r="E836" s="2">
        <f t="shared" ca="1" si="13"/>
        <v>0.22204759712525146</v>
      </c>
      <c r="F836" s="2">
        <f ca="1">IF(E836&lt;(($C$4-$C$3)/($C$6+$C$5-$C$4-$C$3)),$C$3+SQRT(E836*($C$6+$C$5-$C$4-$C$3)*($C$4-$C$3)),IF(E836&lt;1-(($C$6-$C$5)/($C$6+$C$5-$C$4-$C$3)),(E836*($C$6+$C$5-$C$4-$C$3)+$C$3+$C$4)/2,$C$6-SQRT((1-E836)*($C$6+$C$5-$C$4-$C$3)*($C$6-$C$5))))</f>
        <v>305.43331798767599</v>
      </c>
    </row>
    <row r="837" spans="5:6" x14ac:dyDescent="0.3">
      <c r="E837" s="2">
        <f t="shared" ca="1" si="13"/>
        <v>0.40356194354599606</v>
      </c>
      <c r="F837" s="2">
        <f ca="1">IF(E837&lt;(($C$4-$C$3)/($C$6+$C$5-$C$4-$C$3)),$C$3+SQRT(E837*($C$6+$C$5-$C$4-$C$3)*($C$4-$C$3)),IF(E837&lt;1-(($C$6-$C$5)/($C$6+$C$5-$C$4-$C$3)),(E837*($C$6+$C$5-$C$4-$C$3)+$C$3+$C$4)/2,$C$6-SQRT((1-E837)*($C$6+$C$5-$C$4-$C$3)*($C$6-$C$5))))</f>
        <v>432.49336048219726</v>
      </c>
    </row>
    <row r="838" spans="5:6" x14ac:dyDescent="0.3">
      <c r="E838" s="2">
        <f t="shared" ca="1" si="13"/>
        <v>5.6171382001696468E-2</v>
      </c>
      <c r="F838" s="2">
        <f ca="1">IF(E838&lt;(($C$4-$C$3)/($C$6+$C$5-$C$4-$C$3)),$C$3+SQRT(E838*($C$6+$C$5-$C$4-$C$3)*($C$4-$C$3)),IF(E838&lt;1-(($C$6-$C$5)/($C$6+$C$5-$C$4-$C$3)),(E838*($C$6+$C$5-$C$4-$C$3)+$C$3+$C$4)/2,$C$6-SQRT((1-E838)*($C$6+$C$5-$C$4-$C$3)*($C$6-$C$5))))</f>
        <v>188.67916034919085</v>
      </c>
    </row>
    <row r="839" spans="5:6" x14ac:dyDescent="0.3">
      <c r="E839" s="2">
        <f t="shared" ca="1" si="13"/>
        <v>0.75221330712367018</v>
      </c>
      <c r="F839" s="2">
        <f ca="1">IF(E839&lt;(($C$4-$C$3)/($C$6+$C$5-$C$4-$C$3)),$C$3+SQRT(E839*($C$6+$C$5-$C$4-$C$3)*($C$4-$C$3)),IF(E839&lt;1-(($C$6-$C$5)/($C$6+$C$5-$C$4-$C$3)),(E839*($C$6+$C$5-$C$4-$C$3)+$C$3+$C$4)/2,$C$6-SQRT((1-E839)*($C$6+$C$5-$C$4-$C$3)*($C$6-$C$5))))</f>
        <v>676.54931498656913</v>
      </c>
    </row>
    <row r="840" spans="5:6" x14ac:dyDescent="0.3">
      <c r="E840" s="2">
        <f t="shared" ca="1" si="13"/>
        <v>0.61821181840755735</v>
      </c>
      <c r="F840" s="2">
        <f ca="1">IF(E840&lt;(($C$4-$C$3)/($C$6+$C$5-$C$4-$C$3)),$C$3+SQRT(E840*($C$6+$C$5-$C$4-$C$3)*($C$4-$C$3)),IF(E840&lt;1-(($C$6-$C$5)/($C$6+$C$5-$C$4-$C$3)),(E840*($C$6+$C$5-$C$4-$C$3)+$C$3+$C$4)/2,$C$6-SQRT((1-E840)*($C$6+$C$5-$C$4-$C$3)*($C$6-$C$5))))</f>
        <v>582.74827288529013</v>
      </c>
    </row>
    <row r="841" spans="5:6" x14ac:dyDescent="0.3">
      <c r="E841" s="2">
        <f t="shared" ca="1" si="13"/>
        <v>0.65254762436925839</v>
      </c>
      <c r="F841" s="2">
        <f ca="1">IF(E841&lt;(($C$4-$C$3)/($C$6+$C$5-$C$4-$C$3)),$C$3+SQRT(E841*($C$6+$C$5-$C$4-$C$3)*($C$4-$C$3)),IF(E841&lt;1-(($C$6-$C$5)/($C$6+$C$5-$C$4-$C$3)),(E841*($C$6+$C$5-$C$4-$C$3)+$C$3+$C$4)/2,$C$6-SQRT((1-E841)*($C$6+$C$5-$C$4-$C$3)*($C$6-$C$5))))</f>
        <v>606.78333705848081</v>
      </c>
    </row>
    <row r="842" spans="5:6" x14ac:dyDescent="0.3">
      <c r="E842" s="2">
        <f t="shared" ca="1" si="13"/>
        <v>0.47743561173913129</v>
      </c>
      <c r="F842" s="2">
        <f ca="1">IF(E842&lt;(($C$4-$C$3)/($C$6+$C$5-$C$4-$C$3)),$C$3+SQRT(E842*($C$6+$C$5-$C$4-$C$3)*($C$4-$C$3)),IF(E842&lt;1-(($C$6-$C$5)/($C$6+$C$5-$C$4-$C$3)),(E842*($C$6+$C$5-$C$4-$C$3)+$C$3+$C$4)/2,$C$6-SQRT((1-E842)*($C$6+$C$5-$C$4-$C$3)*($C$6-$C$5))))</f>
        <v>484.20492821739191</v>
      </c>
    </row>
    <row r="843" spans="5:6" x14ac:dyDescent="0.3">
      <c r="E843" s="2">
        <f t="shared" ca="1" si="13"/>
        <v>0.66868187919439748</v>
      </c>
      <c r="F843" s="2">
        <f ca="1">IF(E843&lt;(($C$4-$C$3)/($C$6+$C$5-$C$4-$C$3)),$C$3+SQRT(E843*($C$6+$C$5-$C$4-$C$3)*($C$4-$C$3)),IF(E843&lt;1-(($C$6-$C$5)/($C$6+$C$5-$C$4-$C$3)),(E843*($C$6+$C$5-$C$4-$C$3)+$C$3+$C$4)/2,$C$6-SQRT((1-E843)*($C$6+$C$5-$C$4-$C$3)*($C$6-$C$5))))</f>
        <v>618.07731543607815</v>
      </c>
    </row>
    <row r="844" spans="5:6" x14ac:dyDescent="0.3">
      <c r="E844" s="2">
        <f t="shared" ca="1" si="13"/>
        <v>0.71450456044974664</v>
      </c>
      <c r="F844" s="2">
        <f ca="1">IF(E844&lt;(($C$4-$C$3)/($C$6+$C$5-$C$4-$C$3)),$C$3+SQRT(E844*($C$6+$C$5-$C$4-$C$3)*($C$4-$C$3)),IF(E844&lt;1-(($C$6-$C$5)/($C$6+$C$5-$C$4-$C$3)),(E844*($C$6+$C$5-$C$4-$C$3)+$C$3+$C$4)/2,$C$6-SQRT((1-E844)*($C$6+$C$5-$C$4-$C$3)*($C$6-$C$5))))</f>
        <v>650.15319231482272</v>
      </c>
    </row>
    <row r="845" spans="5:6" x14ac:dyDescent="0.3">
      <c r="E845" s="2">
        <f t="shared" ca="1" si="13"/>
        <v>3.8021520287041977E-2</v>
      </c>
      <c r="F845" s="2">
        <f ca="1">IF(E845&lt;(($C$4-$C$3)/($C$6+$C$5-$C$4-$C$3)),$C$3+SQRT(E845*($C$6+$C$5-$C$4-$C$3)*($C$4-$C$3)),IF(E845&lt;1-(($C$6-$C$5)/($C$6+$C$5-$C$4-$C$3)),(E845*($C$6+$C$5-$C$4-$C$3)+$C$3+$C$4)/2,$C$6-SQRT((1-E845)*($C$6+$C$5-$C$4-$C$3)*($C$6-$C$5))))</f>
        <v>172.95898053143202</v>
      </c>
    </row>
    <row r="846" spans="5:6" x14ac:dyDescent="0.3">
      <c r="E846" s="2">
        <f t="shared" ca="1" si="13"/>
        <v>0.95912977089681462</v>
      </c>
      <c r="F846" s="2">
        <f ca="1">IF(E846&lt;(($C$4-$C$3)/($C$6+$C$5-$C$4-$C$3)),$C$3+SQRT(E846*($C$6+$C$5-$C$4-$C$3)*($C$4-$C$3)),IF(E846&lt;1-(($C$6-$C$5)/($C$6+$C$5-$C$4-$C$3)),(E846*($C$6+$C$5-$C$4-$C$3)+$C$3+$C$4)/2,$C$6-SQRT((1-E846)*($C$6+$C$5-$C$4-$C$3)*($C$6-$C$5))))</f>
        <v>868.98283996614077</v>
      </c>
    </row>
    <row r="847" spans="5:6" x14ac:dyDescent="0.3">
      <c r="E847" s="2">
        <f t="shared" ca="1" si="13"/>
        <v>0.30037915747890576</v>
      </c>
      <c r="F847" s="2">
        <f ca="1">IF(E847&lt;(($C$4-$C$3)/($C$6+$C$5-$C$4-$C$3)),$C$3+SQRT(E847*($C$6+$C$5-$C$4-$C$3)*($C$4-$C$3)),IF(E847&lt;1-(($C$6-$C$5)/($C$6+$C$5-$C$4-$C$3)),(E847*($C$6+$C$5-$C$4-$C$3)+$C$3+$C$4)/2,$C$6-SQRT((1-E847)*($C$6+$C$5-$C$4-$C$3)*($C$6-$C$5))))</f>
        <v>360.26541023523407</v>
      </c>
    </row>
    <row r="848" spans="5:6" x14ac:dyDescent="0.3">
      <c r="E848" s="2">
        <f t="shared" ca="1" si="13"/>
        <v>0.88741504335816501</v>
      </c>
      <c r="F848" s="2">
        <f ca="1">IF(E848&lt;(($C$4-$C$3)/($C$6+$C$5-$C$4-$C$3)),$C$3+SQRT(E848*($C$6+$C$5-$C$4-$C$3)*($C$4-$C$3)),IF(E848&lt;1-(($C$6-$C$5)/($C$6+$C$5-$C$4-$C$3)),(E848*($C$6+$C$5-$C$4-$C$3)+$C$3+$C$4)/2,$C$6-SQRT((1-E848)*($C$6+$C$5-$C$4-$C$3)*($C$6-$C$5))))</f>
        <v>782.54728838303561</v>
      </c>
    </row>
    <row r="849" spans="5:6" x14ac:dyDescent="0.3">
      <c r="E849" s="2">
        <f t="shared" ca="1" si="13"/>
        <v>0.740044482364415</v>
      </c>
      <c r="F849" s="2">
        <f ca="1">IF(E849&lt;(($C$4-$C$3)/($C$6+$C$5-$C$4-$C$3)),$C$3+SQRT(E849*($C$6+$C$5-$C$4-$C$3)*($C$4-$C$3)),IF(E849&lt;1-(($C$6-$C$5)/($C$6+$C$5-$C$4-$C$3)),(E849*($C$6+$C$5-$C$4-$C$3)+$C$3+$C$4)/2,$C$6-SQRT((1-E849)*($C$6+$C$5-$C$4-$C$3)*($C$6-$C$5))))</f>
        <v>668.03113765509045</v>
      </c>
    </row>
    <row r="850" spans="5:6" x14ac:dyDescent="0.3">
      <c r="E850" s="2">
        <f t="shared" ca="1" si="13"/>
        <v>0.4347408464315744</v>
      </c>
      <c r="F850" s="2">
        <f ca="1">IF(E850&lt;(($C$4-$C$3)/($C$6+$C$5-$C$4-$C$3)),$C$3+SQRT(E850*($C$6+$C$5-$C$4-$C$3)*($C$4-$C$3)),IF(E850&lt;1-(($C$6-$C$5)/($C$6+$C$5-$C$4-$C$3)),(E850*($C$6+$C$5-$C$4-$C$3)+$C$3+$C$4)/2,$C$6-SQRT((1-E850)*($C$6+$C$5-$C$4-$C$3)*($C$6-$C$5))))</f>
        <v>454.31859250210209</v>
      </c>
    </row>
    <row r="851" spans="5:6" x14ac:dyDescent="0.3">
      <c r="E851" s="2">
        <f t="shared" ca="1" si="13"/>
        <v>0.10449832780360691</v>
      </c>
      <c r="F851" s="2">
        <f ca="1">IF(E851&lt;(($C$4-$C$3)/($C$6+$C$5-$C$4-$C$3)),$C$3+SQRT(E851*($C$6+$C$5-$C$4-$C$3)*($C$4-$C$3)),IF(E851&lt;1-(($C$6-$C$5)/($C$6+$C$5-$C$4-$C$3)),(E851*($C$6+$C$5-$C$4-$C$3)+$C$3+$C$4)/2,$C$6-SQRT((1-E851)*($C$6+$C$5-$C$4-$C$3)*($C$6-$C$5))))</f>
        <v>223.14882946252482</v>
      </c>
    </row>
    <row r="852" spans="5:6" x14ac:dyDescent="0.3">
      <c r="E852" s="2">
        <f t="shared" ca="1" si="13"/>
        <v>0.57573606183286885</v>
      </c>
      <c r="F852" s="2">
        <f ca="1">IF(E852&lt;(($C$4-$C$3)/($C$6+$C$5-$C$4-$C$3)),$C$3+SQRT(E852*($C$6+$C$5-$C$4-$C$3)*($C$4-$C$3)),IF(E852&lt;1-(($C$6-$C$5)/($C$6+$C$5-$C$4-$C$3)),(E852*($C$6+$C$5-$C$4-$C$3)+$C$3+$C$4)/2,$C$6-SQRT((1-E852)*($C$6+$C$5-$C$4-$C$3)*($C$6-$C$5))))</f>
        <v>553.0152432830082</v>
      </c>
    </row>
    <row r="853" spans="5:6" x14ac:dyDescent="0.3">
      <c r="E853" s="2">
        <f t="shared" ca="1" si="13"/>
        <v>0.867626006053554</v>
      </c>
      <c r="F853" s="2">
        <f ca="1">IF(E853&lt;(($C$4-$C$3)/($C$6+$C$5-$C$4-$C$3)),$C$3+SQRT(E853*($C$6+$C$5-$C$4-$C$3)*($C$4-$C$3)),IF(E853&lt;1-(($C$6-$C$5)/($C$6+$C$5-$C$4-$C$3)),(E853*($C$6+$C$5-$C$4-$C$3)+$C$3+$C$4)/2,$C$6-SQRT((1-E853)*($C$6+$C$5-$C$4-$C$3)*($C$6-$C$5))))</f>
        <v>764.20967480087882</v>
      </c>
    </row>
    <row r="854" spans="5:6" x14ac:dyDescent="0.3">
      <c r="E854" s="2">
        <f t="shared" ca="1" si="13"/>
        <v>1.3538293183219197E-2</v>
      </c>
      <c r="F854" s="2">
        <f ca="1">IF(E854&lt;(($C$4-$C$3)/($C$6+$C$5-$C$4-$C$3)),$C$3+SQRT(E854*($C$6+$C$5-$C$4-$C$3)*($C$4-$C$3)),IF(E854&lt;1-(($C$6-$C$5)/($C$6+$C$5-$C$4-$C$3)),(E854*($C$6+$C$5-$C$4-$C$3)+$C$3+$C$4)/2,$C$6-SQRT((1-E854)*($C$6+$C$5-$C$4-$C$3)*($C$6-$C$5))))</f>
        <v>143.53574445958961</v>
      </c>
    </row>
    <row r="855" spans="5:6" x14ac:dyDescent="0.3">
      <c r="E855" s="2">
        <f t="shared" ca="1" si="13"/>
        <v>0.73162212487167899</v>
      </c>
      <c r="F855" s="2">
        <f ca="1">IF(E855&lt;(($C$4-$C$3)/($C$6+$C$5-$C$4-$C$3)),$C$3+SQRT(E855*($C$6+$C$5-$C$4-$C$3)*($C$4-$C$3)),IF(E855&lt;1-(($C$6-$C$5)/($C$6+$C$5-$C$4-$C$3)),(E855*($C$6+$C$5-$C$4-$C$3)+$C$3+$C$4)/2,$C$6-SQRT((1-E855)*($C$6+$C$5-$C$4-$C$3)*($C$6-$C$5))))</f>
        <v>662.1354874101753</v>
      </c>
    </row>
    <row r="856" spans="5:6" x14ac:dyDescent="0.3">
      <c r="E856" s="2">
        <f t="shared" ca="1" si="13"/>
        <v>0.34282408319535695</v>
      </c>
      <c r="F856" s="2">
        <f ca="1">IF(E856&lt;(($C$4-$C$3)/($C$6+$C$5-$C$4-$C$3)),$C$3+SQRT(E856*($C$6+$C$5-$C$4-$C$3)*($C$4-$C$3)),IF(E856&lt;1-(($C$6-$C$5)/($C$6+$C$5-$C$4-$C$3)),(E856*($C$6+$C$5-$C$4-$C$3)+$C$3+$C$4)/2,$C$6-SQRT((1-E856)*($C$6+$C$5-$C$4-$C$3)*($C$6-$C$5))))</f>
        <v>389.97685823674988</v>
      </c>
    </row>
    <row r="857" spans="5:6" x14ac:dyDescent="0.3">
      <c r="E857" s="2">
        <f t="shared" ca="1" si="13"/>
        <v>5.2765438374017148E-2</v>
      </c>
      <c r="F857" s="2">
        <f ca="1">IF(E857&lt;(($C$4-$C$3)/($C$6+$C$5-$C$4-$C$3)),$C$3+SQRT(E857*($C$6+$C$5-$C$4-$C$3)*($C$4-$C$3)),IF(E857&lt;1-(($C$6-$C$5)/($C$6+$C$5-$C$4-$C$3)),(E857*($C$6+$C$5-$C$4-$C$3)+$C$3+$C$4)/2,$C$6-SQRT((1-E857)*($C$6+$C$5-$C$4-$C$3)*($C$6-$C$5))))</f>
        <v>185.9485972681486</v>
      </c>
    </row>
    <row r="858" spans="5:6" x14ac:dyDescent="0.3">
      <c r="E858" s="2">
        <f t="shared" ca="1" si="13"/>
        <v>0.15299732141188183</v>
      </c>
      <c r="F858" s="2">
        <f ca="1">IF(E858&lt;(($C$4-$C$3)/($C$6+$C$5-$C$4-$C$3)),$C$3+SQRT(E858*($C$6+$C$5-$C$4-$C$3)*($C$4-$C$3)),IF(E858&lt;1-(($C$6-$C$5)/($C$6+$C$5-$C$4-$C$3)),(E858*($C$6+$C$5-$C$4-$C$3)+$C$3+$C$4)/2,$C$6-SQRT((1-E858)*($C$6+$C$5-$C$4-$C$3)*($C$6-$C$5))))</f>
        <v>257.09812498831729</v>
      </c>
    </row>
    <row r="859" spans="5:6" x14ac:dyDescent="0.3">
      <c r="E859" s="2">
        <f t="shared" ca="1" si="13"/>
        <v>1.3210368671279893E-2</v>
      </c>
      <c r="F859" s="2">
        <f ca="1">IF(E859&lt;(($C$4-$C$3)/($C$6+$C$5-$C$4-$C$3)),$C$3+SQRT(E859*($C$6+$C$5-$C$4-$C$3)*($C$4-$C$3)),IF(E859&lt;1-(($C$6-$C$5)/($C$6+$C$5-$C$4-$C$3)),(E859*($C$6+$C$5-$C$4-$C$3)+$C$3+$C$4)/2,$C$6-SQRT((1-E859)*($C$6+$C$5-$C$4-$C$3)*($C$6-$C$5))))</f>
        <v>143.00525100472248</v>
      </c>
    </row>
    <row r="860" spans="5:6" x14ac:dyDescent="0.3">
      <c r="E860" s="2">
        <f t="shared" ca="1" si="13"/>
        <v>0.92417138877565208</v>
      </c>
      <c r="F860" s="2">
        <f ca="1">IF(E860&lt;(($C$4-$C$3)/($C$6+$C$5-$C$4-$C$3)),$C$3+SQRT(E860*($C$6+$C$5-$C$4-$C$3)*($C$4-$C$3)),IF(E860&lt;1-(($C$6-$C$5)/($C$6+$C$5-$C$4-$C$3)),(E860*($C$6+$C$5-$C$4-$C$3)+$C$3+$C$4)/2,$C$6-SQRT((1-E860)*($C$6+$C$5-$C$4-$C$3)*($C$6-$C$5))))</f>
        <v>821.53987360133885</v>
      </c>
    </row>
    <row r="861" spans="5:6" x14ac:dyDescent="0.3">
      <c r="E861" s="2">
        <f t="shared" ca="1" si="13"/>
        <v>0.50409097651126511</v>
      </c>
      <c r="F861" s="2">
        <f ca="1">IF(E861&lt;(($C$4-$C$3)/($C$6+$C$5-$C$4-$C$3)),$C$3+SQRT(E861*($C$6+$C$5-$C$4-$C$3)*($C$4-$C$3)),IF(E861&lt;1-(($C$6-$C$5)/($C$6+$C$5-$C$4-$C$3)),(E861*($C$6+$C$5-$C$4-$C$3)+$C$3+$C$4)/2,$C$6-SQRT((1-E861)*($C$6+$C$5-$C$4-$C$3)*($C$6-$C$5))))</f>
        <v>502.86368355788557</v>
      </c>
    </row>
    <row r="862" spans="5:6" x14ac:dyDescent="0.3">
      <c r="E862" s="2">
        <f t="shared" ca="1" si="13"/>
        <v>0.41890181588060382</v>
      </c>
      <c r="F862" s="2">
        <f ca="1">IF(E862&lt;(($C$4-$C$3)/($C$6+$C$5-$C$4-$C$3)),$C$3+SQRT(E862*($C$6+$C$5-$C$4-$C$3)*($C$4-$C$3)),IF(E862&lt;1-(($C$6-$C$5)/($C$6+$C$5-$C$4-$C$3)),(E862*($C$6+$C$5-$C$4-$C$3)+$C$3+$C$4)/2,$C$6-SQRT((1-E862)*($C$6+$C$5-$C$4-$C$3)*($C$6-$C$5))))</f>
        <v>443.2312711164227</v>
      </c>
    </row>
    <row r="863" spans="5:6" x14ac:dyDescent="0.3">
      <c r="E863" s="2">
        <f t="shared" ca="1" si="13"/>
        <v>0.53777025466289263</v>
      </c>
      <c r="F863" s="2">
        <f ca="1">IF(E863&lt;(($C$4-$C$3)/($C$6+$C$5-$C$4-$C$3)),$C$3+SQRT(E863*($C$6+$C$5-$C$4-$C$3)*($C$4-$C$3)),IF(E863&lt;1-(($C$6-$C$5)/($C$6+$C$5-$C$4-$C$3)),(E863*($C$6+$C$5-$C$4-$C$3)+$C$3+$C$4)/2,$C$6-SQRT((1-E863)*($C$6+$C$5-$C$4-$C$3)*($C$6-$C$5))))</f>
        <v>526.4391782640248</v>
      </c>
    </row>
    <row r="864" spans="5:6" x14ac:dyDescent="0.3">
      <c r="E864" s="2">
        <f t="shared" ca="1" si="13"/>
        <v>0.83768699133256175</v>
      </c>
      <c r="F864" s="2">
        <f ca="1">IF(E864&lt;(($C$4-$C$3)/($C$6+$C$5-$C$4-$C$3)),$C$3+SQRT(E864*($C$6+$C$5-$C$4-$C$3)*($C$4-$C$3)),IF(E864&lt;1-(($C$6-$C$5)/($C$6+$C$5-$C$4-$C$3)),(E864*($C$6+$C$5-$C$4-$C$3)+$C$3+$C$4)/2,$C$6-SQRT((1-E864)*($C$6+$C$5-$C$4-$C$3)*($C$6-$C$5))))</f>
        <v>738.90334425672154</v>
      </c>
    </row>
    <row r="865" spans="5:6" x14ac:dyDescent="0.3">
      <c r="E865" s="2">
        <f t="shared" ca="1" si="13"/>
        <v>0.76916083586526018</v>
      </c>
      <c r="F865" s="2">
        <f ca="1">IF(E865&lt;(($C$4-$C$3)/($C$6+$C$5-$C$4-$C$3)),$C$3+SQRT(E865*($C$6+$C$5-$C$4-$C$3)*($C$4-$C$3)),IF(E865&lt;1-(($C$6-$C$5)/($C$6+$C$5-$C$4-$C$3)),(E865*($C$6+$C$5-$C$4-$C$3)+$C$3+$C$4)/2,$C$6-SQRT((1-E865)*($C$6+$C$5-$C$4-$C$3)*($C$6-$C$5))))</f>
        <v>688.41258510568218</v>
      </c>
    </row>
    <row r="866" spans="5:6" x14ac:dyDescent="0.3">
      <c r="E866" s="2">
        <f t="shared" ca="1" si="13"/>
        <v>0.22786152886422573</v>
      </c>
      <c r="F866" s="2">
        <f ca="1">IF(E866&lt;(($C$4-$C$3)/($C$6+$C$5-$C$4-$C$3)),$C$3+SQRT(E866*($C$6+$C$5-$C$4-$C$3)*($C$4-$C$3)),IF(E866&lt;1-(($C$6-$C$5)/($C$6+$C$5-$C$4-$C$3)),(E866*($C$6+$C$5-$C$4-$C$3)+$C$3+$C$4)/2,$C$6-SQRT((1-E866)*($C$6+$C$5-$C$4-$C$3)*($C$6-$C$5))))</f>
        <v>309.50307020495802</v>
      </c>
    </row>
    <row r="867" spans="5:6" x14ac:dyDescent="0.3">
      <c r="E867" s="2">
        <f t="shared" ca="1" si="13"/>
        <v>0.8558020723606341</v>
      </c>
      <c r="F867" s="2">
        <f ca="1">IF(E867&lt;(($C$4-$C$3)/($C$6+$C$5-$C$4-$C$3)),$C$3+SQRT(E867*($C$6+$C$5-$C$4-$C$3)*($C$4-$C$3)),IF(E867&lt;1-(($C$6-$C$5)/($C$6+$C$5-$C$4-$C$3)),(E867*($C$6+$C$5-$C$4-$C$3)+$C$3+$C$4)/2,$C$6-SQRT((1-E867)*($C$6+$C$5-$C$4-$C$3)*($C$6-$C$5))))</f>
        <v>753.90422675605805</v>
      </c>
    </row>
    <row r="868" spans="5:6" x14ac:dyDescent="0.3">
      <c r="E868" s="2">
        <f t="shared" ca="1" si="13"/>
        <v>0.64656149086004644</v>
      </c>
      <c r="F868" s="2">
        <f ca="1">IF(E868&lt;(($C$4-$C$3)/($C$6+$C$5-$C$4-$C$3)),$C$3+SQRT(E868*($C$6+$C$5-$C$4-$C$3)*($C$4-$C$3)),IF(E868&lt;1-(($C$6-$C$5)/($C$6+$C$5-$C$4-$C$3)),(E868*($C$6+$C$5-$C$4-$C$3)+$C$3+$C$4)/2,$C$6-SQRT((1-E868)*($C$6+$C$5-$C$4-$C$3)*($C$6-$C$5))))</f>
        <v>602.59304360203248</v>
      </c>
    </row>
    <row r="869" spans="5:6" x14ac:dyDescent="0.3">
      <c r="E869" s="2">
        <f t="shared" ca="1" si="13"/>
        <v>0.31764045455355172</v>
      </c>
      <c r="F869" s="2">
        <f ca="1">IF(E869&lt;(($C$4-$C$3)/($C$6+$C$5-$C$4-$C$3)),$C$3+SQRT(E869*($C$6+$C$5-$C$4-$C$3)*($C$4-$C$3)),IF(E869&lt;1-(($C$6-$C$5)/($C$6+$C$5-$C$4-$C$3)),(E869*($C$6+$C$5-$C$4-$C$3)+$C$3+$C$4)/2,$C$6-SQRT((1-E869)*($C$6+$C$5-$C$4-$C$3)*($C$6-$C$5))))</f>
        <v>372.3483181874862</v>
      </c>
    </row>
    <row r="870" spans="5:6" x14ac:dyDescent="0.3">
      <c r="E870" s="2">
        <f t="shared" ca="1" si="13"/>
        <v>0.73635806771928769</v>
      </c>
      <c r="F870" s="2">
        <f ca="1">IF(E870&lt;(($C$4-$C$3)/($C$6+$C$5-$C$4-$C$3)),$C$3+SQRT(E870*($C$6+$C$5-$C$4-$C$3)*($C$4-$C$3)),IF(E870&lt;1-(($C$6-$C$5)/($C$6+$C$5-$C$4-$C$3)),(E870*($C$6+$C$5-$C$4-$C$3)+$C$3+$C$4)/2,$C$6-SQRT((1-E870)*($C$6+$C$5-$C$4-$C$3)*($C$6-$C$5))))</f>
        <v>665.45064740350142</v>
      </c>
    </row>
    <row r="871" spans="5:6" x14ac:dyDescent="0.3">
      <c r="E871" s="2">
        <f t="shared" ca="1" si="13"/>
        <v>0.94525205750115804</v>
      </c>
      <c r="F871" s="2">
        <f ca="1">IF(E871&lt;(($C$4-$C$3)/($C$6+$C$5-$C$4-$C$3)),$C$3+SQRT(E871*($C$6+$C$5-$C$4-$C$3)*($C$4-$C$3)),IF(E871&lt;1-(($C$6-$C$5)/($C$6+$C$5-$C$4-$C$3)),(E871*($C$6+$C$5-$C$4-$C$3)+$C$3+$C$4)/2,$C$6-SQRT((1-E871)*($C$6+$C$5-$C$4-$C$3)*($C$6-$C$5))))</f>
        <v>848.36182588307906</v>
      </c>
    </row>
    <row r="872" spans="5:6" x14ac:dyDescent="0.3">
      <c r="E872" s="2">
        <f t="shared" ca="1" si="13"/>
        <v>0.24972742017911531</v>
      </c>
      <c r="F872" s="2">
        <f ca="1">IF(E872&lt;(($C$4-$C$3)/($C$6+$C$5-$C$4-$C$3)),$C$3+SQRT(E872*($C$6+$C$5-$C$4-$C$3)*($C$4-$C$3)),IF(E872&lt;1-(($C$6-$C$5)/($C$6+$C$5-$C$4-$C$3)),(E872*($C$6+$C$5-$C$4-$C$3)+$C$3+$C$4)/2,$C$6-SQRT((1-E872)*($C$6+$C$5-$C$4-$C$3)*($C$6-$C$5))))</f>
        <v>324.80919412538071</v>
      </c>
    </row>
    <row r="873" spans="5:6" x14ac:dyDescent="0.3">
      <c r="E873" s="2">
        <f t="shared" ca="1" si="13"/>
        <v>0.51399004081669297</v>
      </c>
      <c r="F873" s="2">
        <f ca="1">IF(E873&lt;(($C$4-$C$3)/($C$6+$C$5-$C$4-$C$3)),$C$3+SQRT(E873*($C$6+$C$5-$C$4-$C$3)*($C$4-$C$3)),IF(E873&lt;1-(($C$6-$C$5)/($C$6+$C$5-$C$4-$C$3)),(E873*($C$6+$C$5-$C$4-$C$3)+$C$3+$C$4)/2,$C$6-SQRT((1-E873)*($C$6+$C$5-$C$4-$C$3)*($C$6-$C$5))))</f>
        <v>509.79302857168506</v>
      </c>
    </row>
    <row r="874" spans="5:6" x14ac:dyDescent="0.3">
      <c r="E874" s="2">
        <f t="shared" ca="1" si="13"/>
        <v>0.50376292158136815</v>
      </c>
      <c r="F874" s="2">
        <f ca="1">IF(E874&lt;(($C$4-$C$3)/($C$6+$C$5-$C$4-$C$3)),$C$3+SQRT(E874*($C$6+$C$5-$C$4-$C$3)*($C$4-$C$3)),IF(E874&lt;1-(($C$6-$C$5)/($C$6+$C$5-$C$4-$C$3)),(E874*($C$6+$C$5-$C$4-$C$3)+$C$3+$C$4)/2,$C$6-SQRT((1-E874)*($C$6+$C$5-$C$4-$C$3)*($C$6-$C$5))))</f>
        <v>502.63404510695773</v>
      </c>
    </row>
    <row r="875" spans="5:6" x14ac:dyDescent="0.3">
      <c r="E875" s="2">
        <f t="shared" ca="1" si="13"/>
        <v>0.86917597459098939</v>
      </c>
      <c r="F875" s="2">
        <f ca="1">IF(E875&lt;(($C$4-$C$3)/($C$6+$C$5-$C$4-$C$3)),$C$3+SQRT(E875*($C$6+$C$5-$C$4-$C$3)*($C$4-$C$3)),IF(E875&lt;1-(($C$6-$C$5)/($C$6+$C$5-$C$4-$C$3)),(E875*($C$6+$C$5-$C$4-$C$3)+$C$3+$C$4)/2,$C$6-SQRT((1-E875)*($C$6+$C$5-$C$4-$C$3)*($C$6-$C$5))))</f>
        <v>765.59417526054426</v>
      </c>
    </row>
    <row r="876" spans="5:6" x14ac:dyDescent="0.3">
      <c r="E876" s="2">
        <f t="shared" ca="1" si="13"/>
        <v>0.2835754439063668</v>
      </c>
      <c r="F876" s="2">
        <f ca="1">IF(E876&lt;(($C$4-$C$3)/($C$6+$C$5-$C$4-$C$3)),$C$3+SQRT(E876*($C$6+$C$5-$C$4-$C$3)*($C$4-$C$3)),IF(E876&lt;1-(($C$6-$C$5)/($C$6+$C$5-$C$4-$C$3)),(E876*($C$6+$C$5-$C$4-$C$3)+$C$3+$C$4)/2,$C$6-SQRT((1-E876)*($C$6+$C$5-$C$4-$C$3)*($C$6-$C$5))))</f>
        <v>348.50281073445672</v>
      </c>
    </row>
    <row r="877" spans="5:6" x14ac:dyDescent="0.3">
      <c r="E877" s="2">
        <f t="shared" ca="1" si="13"/>
        <v>0.85601646265680142</v>
      </c>
      <c r="F877" s="2">
        <f ca="1">IF(E877&lt;(($C$4-$C$3)/($C$6+$C$5-$C$4-$C$3)),$C$3+SQRT(E877*($C$6+$C$5-$C$4-$C$3)*($C$4-$C$3)),IF(E877&lt;1-(($C$6-$C$5)/($C$6+$C$5-$C$4-$C$3)),(E877*($C$6+$C$5-$C$4-$C$3)+$C$3+$C$4)/2,$C$6-SQRT((1-E877)*($C$6+$C$5-$C$4-$C$3)*($C$6-$C$5))))</f>
        <v>754.08723968825166</v>
      </c>
    </row>
    <row r="878" spans="5:6" x14ac:dyDescent="0.3">
      <c r="E878" s="2">
        <f t="shared" ca="1" si="13"/>
        <v>0.37975652060206422</v>
      </c>
      <c r="F878" s="2">
        <f ca="1">IF(E878&lt;(($C$4-$C$3)/($C$6+$C$5-$C$4-$C$3)),$C$3+SQRT(E878*($C$6+$C$5-$C$4-$C$3)*($C$4-$C$3)),IF(E878&lt;1-(($C$6-$C$5)/($C$6+$C$5-$C$4-$C$3)),(E878*($C$6+$C$5-$C$4-$C$3)+$C$3+$C$4)/2,$C$6-SQRT((1-E878)*($C$6+$C$5-$C$4-$C$3)*($C$6-$C$5))))</f>
        <v>415.82956442144496</v>
      </c>
    </row>
    <row r="879" spans="5:6" x14ac:dyDescent="0.3">
      <c r="E879" s="2">
        <f t="shared" ca="1" si="13"/>
        <v>0.81938331009676235</v>
      </c>
      <c r="F879" s="2">
        <f ca="1">IF(E879&lt;(($C$4-$C$3)/($C$6+$C$5-$C$4-$C$3)),$C$3+SQRT(E879*($C$6+$C$5-$C$4-$C$3)*($C$4-$C$3)),IF(E879&lt;1-(($C$6-$C$5)/($C$6+$C$5-$C$4-$C$3)),(E879*($C$6+$C$5-$C$4-$C$3)+$C$3+$C$4)/2,$C$6-SQRT((1-E879)*($C$6+$C$5-$C$4-$C$3)*($C$6-$C$5))))</f>
        <v>724.57485634140107</v>
      </c>
    </row>
    <row r="880" spans="5:6" x14ac:dyDescent="0.3">
      <c r="E880" s="2">
        <f t="shared" ca="1" si="13"/>
        <v>0.95476656746434396</v>
      </c>
      <c r="F880" s="2">
        <f ca="1">IF(E880&lt;(($C$4-$C$3)/($C$6+$C$5-$C$4-$C$3)),$C$3+SQRT(E880*($C$6+$C$5-$C$4-$C$3)*($C$4-$C$3)),IF(E880&lt;1-(($C$6-$C$5)/($C$6+$C$5-$C$4-$C$3)),(E880*($C$6+$C$5-$C$4-$C$3)+$C$3+$C$4)/2,$C$6-SQRT((1-E880)*($C$6+$C$5-$C$4-$C$3)*($C$6-$C$5))))</f>
        <v>862.1666162899005</v>
      </c>
    </row>
    <row r="881" spans="5:6" x14ac:dyDescent="0.3">
      <c r="E881" s="2">
        <f t="shared" ca="1" si="13"/>
        <v>0.14713537462624815</v>
      </c>
      <c r="F881" s="2">
        <f ca="1">IF(E881&lt;(($C$4-$C$3)/($C$6+$C$5-$C$4-$C$3)),$C$3+SQRT(E881*($C$6+$C$5-$C$4-$C$3)*($C$4-$C$3)),IF(E881&lt;1-(($C$6-$C$5)/($C$6+$C$5-$C$4-$C$3)),(E881*($C$6+$C$5-$C$4-$C$3)+$C$3+$C$4)/2,$C$6-SQRT((1-E881)*($C$6+$C$5-$C$4-$C$3)*($C$6-$C$5))))</f>
        <v>252.99476223837371</v>
      </c>
    </row>
    <row r="882" spans="5:6" x14ac:dyDescent="0.3">
      <c r="E882" s="2">
        <f t="shared" ca="1" si="13"/>
        <v>0.25906329811493922</v>
      </c>
      <c r="F882" s="2">
        <f ca="1">IF(E882&lt;(($C$4-$C$3)/($C$6+$C$5-$C$4-$C$3)),$C$3+SQRT(E882*($C$6+$C$5-$C$4-$C$3)*($C$4-$C$3)),IF(E882&lt;1-(($C$6-$C$5)/($C$6+$C$5-$C$4-$C$3)),(E882*($C$6+$C$5-$C$4-$C$3)+$C$3+$C$4)/2,$C$6-SQRT((1-E882)*($C$6+$C$5-$C$4-$C$3)*($C$6-$C$5))))</f>
        <v>331.34430868045746</v>
      </c>
    </row>
    <row r="883" spans="5:6" x14ac:dyDescent="0.3">
      <c r="E883" s="2">
        <f t="shared" ca="1" si="13"/>
        <v>0.76069132882503765</v>
      </c>
      <c r="F883" s="2">
        <f ca="1">IF(E883&lt;(($C$4-$C$3)/($C$6+$C$5-$C$4-$C$3)),$C$3+SQRT(E883*($C$6+$C$5-$C$4-$C$3)*($C$4-$C$3)),IF(E883&lt;1-(($C$6-$C$5)/($C$6+$C$5-$C$4-$C$3)),(E883*($C$6+$C$5-$C$4-$C$3)+$C$3+$C$4)/2,$C$6-SQRT((1-E883)*($C$6+$C$5-$C$4-$C$3)*($C$6-$C$5))))</f>
        <v>682.4839301775263</v>
      </c>
    </row>
    <row r="884" spans="5:6" x14ac:dyDescent="0.3">
      <c r="E884" s="2">
        <f t="shared" ca="1" si="13"/>
        <v>0.74456263777999487</v>
      </c>
      <c r="F884" s="2">
        <f ca="1">IF(E884&lt;(($C$4-$C$3)/($C$6+$C$5-$C$4-$C$3)),$C$3+SQRT(E884*($C$6+$C$5-$C$4-$C$3)*($C$4-$C$3)),IF(E884&lt;1-(($C$6-$C$5)/($C$6+$C$5-$C$4-$C$3)),(E884*($C$6+$C$5-$C$4-$C$3)+$C$3+$C$4)/2,$C$6-SQRT((1-E884)*($C$6+$C$5-$C$4-$C$3)*($C$6-$C$5))))</f>
        <v>671.19384644599643</v>
      </c>
    </row>
    <row r="885" spans="5:6" x14ac:dyDescent="0.3">
      <c r="E885" s="2">
        <f t="shared" ca="1" si="13"/>
        <v>0.49082466339060615</v>
      </c>
      <c r="F885" s="2">
        <f ca="1">IF(E885&lt;(($C$4-$C$3)/($C$6+$C$5-$C$4-$C$3)),$C$3+SQRT(E885*($C$6+$C$5-$C$4-$C$3)*($C$4-$C$3)),IF(E885&lt;1-(($C$6-$C$5)/($C$6+$C$5-$C$4-$C$3)),(E885*($C$6+$C$5-$C$4-$C$3)+$C$3+$C$4)/2,$C$6-SQRT((1-E885)*($C$6+$C$5-$C$4-$C$3)*($C$6-$C$5))))</f>
        <v>493.57726437342433</v>
      </c>
    </row>
    <row r="886" spans="5:6" x14ac:dyDescent="0.3">
      <c r="E886" s="2">
        <f t="shared" ca="1" si="13"/>
        <v>1.8124514099081002E-2</v>
      </c>
      <c r="F886" s="2">
        <f ca="1">IF(E886&lt;(($C$4-$C$3)/($C$6+$C$5-$C$4-$C$3)),$C$3+SQRT(E886*($C$6+$C$5-$C$4-$C$3)*($C$4-$C$3)),IF(E886&lt;1-(($C$6-$C$5)/($C$6+$C$5-$C$4-$C$3)),(E886*($C$6+$C$5-$C$4-$C$3)+$C$3+$C$4)/2,$C$6-SQRT((1-E886)*($C$6+$C$5-$C$4-$C$3)*($C$6-$C$5))))</f>
        <v>150.37292897848346</v>
      </c>
    </row>
    <row r="887" spans="5:6" x14ac:dyDescent="0.3">
      <c r="E887" s="2">
        <f t="shared" ca="1" si="13"/>
        <v>0.34849350300702286</v>
      </c>
      <c r="F887" s="2">
        <f ca="1">IF(E887&lt;(($C$4-$C$3)/($C$6+$C$5-$C$4-$C$3)),$C$3+SQRT(E887*($C$6+$C$5-$C$4-$C$3)*($C$4-$C$3)),IF(E887&lt;1-(($C$6-$C$5)/($C$6+$C$5-$C$4-$C$3)),(E887*($C$6+$C$5-$C$4-$C$3)+$C$3+$C$4)/2,$C$6-SQRT((1-E887)*($C$6+$C$5-$C$4-$C$3)*($C$6-$C$5))))</f>
        <v>393.945452104916</v>
      </c>
    </row>
    <row r="888" spans="5:6" x14ac:dyDescent="0.3">
      <c r="E888" s="2">
        <f t="shared" ca="1" si="13"/>
        <v>0.94447540949760167</v>
      </c>
      <c r="F888" s="2">
        <f ca="1">IF(E888&lt;(($C$4-$C$3)/($C$6+$C$5-$C$4-$C$3)),$C$3+SQRT(E888*($C$6+$C$5-$C$4-$C$3)*($C$4-$C$3)),IF(E888&lt;1-(($C$6-$C$5)/($C$6+$C$5-$C$4-$C$3)),(E888*($C$6+$C$5-$C$4-$C$3)+$C$3+$C$4)/2,$C$6-SQRT((1-E888)*($C$6+$C$5-$C$4-$C$3)*($C$6-$C$5))))</f>
        <v>847.29005267826426</v>
      </c>
    </row>
    <row r="889" spans="5:6" x14ac:dyDescent="0.3">
      <c r="E889" s="2">
        <f t="shared" ca="1" si="13"/>
        <v>0.7385820500398953</v>
      </c>
      <c r="F889" s="2">
        <f ca="1">IF(E889&lt;(($C$4-$C$3)/($C$6+$C$5-$C$4-$C$3)),$C$3+SQRT(E889*($C$6+$C$5-$C$4-$C$3)*($C$4-$C$3)),IF(E889&lt;1-(($C$6-$C$5)/($C$6+$C$5-$C$4-$C$3)),(E889*($C$6+$C$5-$C$4-$C$3)+$C$3+$C$4)/2,$C$6-SQRT((1-E889)*($C$6+$C$5-$C$4-$C$3)*($C$6-$C$5))))</f>
        <v>667.0074350279267</v>
      </c>
    </row>
    <row r="890" spans="5:6" x14ac:dyDescent="0.3">
      <c r="E890" s="2">
        <f t="shared" ca="1" si="13"/>
        <v>6.1553645009655211E-2</v>
      </c>
      <c r="F890" s="2">
        <f ca="1">IF(E890&lt;(($C$4-$C$3)/($C$6+$C$5-$C$4-$C$3)),$C$3+SQRT(E890*($C$6+$C$5-$C$4-$C$3)*($C$4-$C$3)),IF(E890&lt;1-(($C$6-$C$5)/($C$6+$C$5-$C$4-$C$3)),(E890*($C$6+$C$5-$C$4-$C$3)+$C$3+$C$4)/2,$C$6-SQRT((1-E890)*($C$6+$C$5-$C$4-$C$3)*($C$6-$C$5))))</f>
        <v>192.83054616532067</v>
      </c>
    </row>
    <row r="891" spans="5:6" x14ac:dyDescent="0.3">
      <c r="E891" s="2">
        <f t="shared" ca="1" si="13"/>
        <v>0.38176757550883333</v>
      </c>
      <c r="F891" s="2">
        <f ca="1">IF(E891&lt;(($C$4-$C$3)/($C$6+$C$5-$C$4-$C$3)),$C$3+SQRT(E891*($C$6+$C$5-$C$4-$C$3)*($C$4-$C$3)),IF(E891&lt;1-(($C$6-$C$5)/($C$6+$C$5-$C$4-$C$3)),(E891*($C$6+$C$5-$C$4-$C$3)+$C$3+$C$4)/2,$C$6-SQRT((1-E891)*($C$6+$C$5-$C$4-$C$3)*($C$6-$C$5))))</f>
        <v>417.23730285618336</v>
      </c>
    </row>
    <row r="892" spans="5:6" x14ac:dyDescent="0.3">
      <c r="E892" s="2">
        <f t="shared" ca="1" si="13"/>
        <v>0.86852468440641761</v>
      </c>
      <c r="F892" s="2">
        <f ca="1">IF(E892&lt;(($C$4-$C$3)/($C$6+$C$5-$C$4-$C$3)),$C$3+SQRT(E892*($C$6+$C$5-$C$4-$C$3)*($C$4-$C$3)),IF(E892&lt;1-(($C$6-$C$5)/($C$6+$C$5-$C$4-$C$3)),(E892*($C$6+$C$5-$C$4-$C$3)+$C$3+$C$4)/2,$C$6-SQRT((1-E892)*($C$6+$C$5-$C$4-$C$3)*($C$6-$C$5))))</f>
        <v>765.01142038536295</v>
      </c>
    </row>
    <row r="893" spans="5:6" x14ac:dyDescent="0.3">
      <c r="E893" s="2">
        <f t="shared" ca="1" si="13"/>
        <v>0.76033763633562068</v>
      </c>
      <c r="F893" s="2">
        <f ca="1">IF(E893&lt;(($C$4-$C$3)/($C$6+$C$5-$C$4-$C$3)),$C$3+SQRT(E893*($C$6+$C$5-$C$4-$C$3)*($C$4-$C$3)),IF(E893&lt;1-(($C$6-$C$5)/($C$6+$C$5-$C$4-$C$3)),(E893*($C$6+$C$5-$C$4-$C$3)+$C$3+$C$4)/2,$C$6-SQRT((1-E893)*($C$6+$C$5-$C$4-$C$3)*($C$6-$C$5))))</f>
        <v>682.23634543493449</v>
      </c>
    </row>
    <row r="894" spans="5:6" x14ac:dyDescent="0.3">
      <c r="E894" s="2">
        <f t="shared" ca="1" si="13"/>
        <v>0.64832586221789656</v>
      </c>
      <c r="F894" s="2">
        <f ca="1">IF(E894&lt;(($C$4-$C$3)/($C$6+$C$5-$C$4-$C$3)),$C$3+SQRT(E894*($C$6+$C$5-$C$4-$C$3)*($C$4-$C$3)),IF(E894&lt;1-(($C$6-$C$5)/($C$6+$C$5-$C$4-$C$3)),(E894*($C$6+$C$5-$C$4-$C$3)+$C$3+$C$4)/2,$C$6-SQRT((1-E894)*($C$6+$C$5-$C$4-$C$3)*($C$6-$C$5))))</f>
        <v>603.82810355252764</v>
      </c>
    </row>
    <row r="895" spans="5:6" x14ac:dyDescent="0.3">
      <c r="E895" s="2">
        <f t="shared" ca="1" si="13"/>
        <v>0.36591590101983318</v>
      </c>
      <c r="F895" s="2">
        <f ca="1">IF(E895&lt;(($C$4-$C$3)/($C$6+$C$5-$C$4-$C$3)),$C$3+SQRT(E895*($C$6+$C$5-$C$4-$C$3)*($C$4-$C$3)),IF(E895&lt;1-(($C$6-$C$5)/($C$6+$C$5-$C$4-$C$3)),(E895*($C$6+$C$5-$C$4-$C$3)+$C$3+$C$4)/2,$C$6-SQRT((1-E895)*($C$6+$C$5-$C$4-$C$3)*($C$6-$C$5))))</f>
        <v>406.14113071388323</v>
      </c>
    </row>
    <row r="896" spans="5:6" x14ac:dyDescent="0.3">
      <c r="E896" s="2">
        <f t="shared" ca="1" si="13"/>
        <v>0.26541983911798084</v>
      </c>
      <c r="F896" s="2">
        <f ca="1">IF(E896&lt;(($C$4-$C$3)/($C$6+$C$5-$C$4-$C$3)),$C$3+SQRT(E896*($C$6+$C$5-$C$4-$C$3)*($C$4-$C$3)),IF(E896&lt;1-(($C$6-$C$5)/($C$6+$C$5-$C$4-$C$3)),(E896*($C$6+$C$5-$C$4-$C$3)+$C$3+$C$4)/2,$C$6-SQRT((1-E896)*($C$6+$C$5-$C$4-$C$3)*($C$6-$C$5))))</f>
        <v>335.7938873825866</v>
      </c>
    </row>
    <row r="897" spans="5:6" x14ac:dyDescent="0.3">
      <c r="E897" s="2">
        <f t="shared" ca="1" si="13"/>
        <v>0.50040620217137965</v>
      </c>
      <c r="F897" s="2">
        <f ca="1">IF(E897&lt;(($C$4-$C$3)/($C$6+$C$5-$C$4-$C$3)),$C$3+SQRT(E897*($C$6+$C$5-$C$4-$C$3)*($C$4-$C$3)),IF(E897&lt;1-(($C$6-$C$5)/($C$6+$C$5-$C$4-$C$3)),(E897*($C$6+$C$5-$C$4-$C$3)+$C$3+$C$4)/2,$C$6-SQRT((1-E897)*($C$6+$C$5-$C$4-$C$3)*($C$6-$C$5))))</f>
        <v>500.28434151996578</v>
      </c>
    </row>
    <row r="898" spans="5:6" x14ac:dyDescent="0.3">
      <c r="E898" s="2">
        <f t="shared" ca="1" si="13"/>
        <v>0.49076493111121389</v>
      </c>
      <c r="F898" s="2">
        <f ca="1">IF(E898&lt;(($C$4-$C$3)/($C$6+$C$5-$C$4-$C$3)),$C$3+SQRT(E898*($C$6+$C$5-$C$4-$C$3)*($C$4-$C$3)),IF(E898&lt;1-(($C$6-$C$5)/($C$6+$C$5-$C$4-$C$3)),(E898*($C$6+$C$5-$C$4-$C$3)+$C$3+$C$4)/2,$C$6-SQRT((1-E898)*($C$6+$C$5-$C$4-$C$3)*($C$6-$C$5))))</f>
        <v>493.53545177784974</v>
      </c>
    </row>
    <row r="899" spans="5:6" x14ac:dyDescent="0.3">
      <c r="E899" s="2">
        <f t="shared" ref="E899:E962" ca="1" si="14">RAND()</f>
        <v>0.6695127612827293</v>
      </c>
      <c r="F899" s="2">
        <f ca="1">IF(E899&lt;(($C$4-$C$3)/($C$6+$C$5-$C$4-$C$3)),$C$3+SQRT(E899*($C$6+$C$5-$C$4-$C$3)*($C$4-$C$3)),IF(E899&lt;1-(($C$6-$C$5)/($C$6+$C$5-$C$4-$C$3)),(E899*($C$6+$C$5-$C$4-$C$3)+$C$3+$C$4)/2,$C$6-SQRT((1-E899)*($C$6+$C$5-$C$4-$C$3)*($C$6-$C$5))))</f>
        <v>618.65893289791052</v>
      </c>
    </row>
    <row r="900" spans="5:6" x14ac:dyDescent="0.3">
      <c r="E900" s="2">
        <f t="shared" ca="1" si="14"/>
        <v>0.24012538645888282</v>
      </c>
      <c r="F900" s="2">
        <f ca="1">IF(E900&lt;(($C$4-$C$3)/($C$6+$C$5-$C$4-$C$3)),$C$3+SQRT(E900*($C$6+$C$5-$C$4-$C$3)*($C$4-$C$3)),IF(E900&lt;1-(($C$6-$C$5)/($C$6+$C$5-$C$4-$C$3)),(E900*($C$6+$C$5-$C$4-$C$3)+$C$3+$C$4)/2,$C$6-SQRT((1-E900)*($C$6+$C$5-$C$4-$C$3)*($C$6-$C$5))))</f>
        <v>318.08777052121798</v>
      </c>
    </row>
    <row r="901" spans="5:6" x14ac:dyDescent="0.3">
      <c r="E901" s="2">
        <f t="shared" ca="1" si="14"/>
        <v>5.9976296120763384E-2</v>
      </c>
      <c r="F901" s="2">
        <f ca="1">IF(E901&lt;(($C$4-$C$3)/($C$6+$C$5-$C$4-$C$3)),$C$3+SQRT(E901*($C$6+$C$5-$C$4-$C$3)*($C$4-$C$3)),IF(E901&lt;1-(($C$6-$C$5)/($C$6+$C$5-$C$4-$C$3)),(E901*($C$6+$C$5-$C$4-$C$3)+$C$3+$C$4)/2,$C$6-SQRT((1-E901)*($C$6+$C$5-$C$4-$C$3)*($C$6-$C$5))))</f>
        <v>191.63340797387639</v>
      </c>
    </row>
    <row r="902" spans="5:6" x14ac:dyDescent="0.3">
      <c r="E902" s="2">
        <f t="shared" ca="1" si="14"/>
        <v>0.81433413371324792</v>
      </c>
      <c r="F902" s="2">
        <f ca="1">IF(E902&lt;(($C$4-$C$3)/($C$6+$C$5-$C$4-$C$3)),$C$3+SQRT(E902*($C$6+$C$5-$C$4-$C$3)*($C$4-$C$3)),IF(E902&lt;1-(($C$6-$C$5)/($C$6+$C$5-$C$4-$C$3)),(E902*($C$6+$C$5-$C$4-$C$3)+$C$3+$C$4)/2,$C$6-SQRT((1-E902)*($C$6+$C$5-$C$4-$C$3)*($C$6-$C$5))))</f>
        <v>720.75160906383735</v>
      </c>
    </row>
    <row r="903" spans="5:6" x14ac:dyDescent="0.3">
      <c r="E903" s="2">
        <f t="shared" ca="1" si="14"/>
        <v>0.38658171943529895</v>
      </c>
      <c r="F903" s="2">
        <f ca="1">IF(E903&lt;(($C$4-$C$3)/($C$6+$C$5-$C$4-$C$3)),$C$3+SQRT(E903*($C$6+$C$5-$C$4-$C$3)*($C$4-$C$3)),IF(E903&lt;1-(($C$6-$C$5)/($C$6+$C$5-$C$4-$C$3)),(E903*($C$6+$C$5-$C$4-$C$3)+$C$3+$C$4)/2,$C$6-SQRT((1-E903)*($C$6+$C$5-$C$4-$C$3)*($C$6-$C$5))))</f>
        <v>420.60720360470924</v>
      </c>
    </row>
    <row r="904" spans="5:6" x14ac:dyDescent="0.3">
      <c r="E904" s="2">
        <f t="shared" ca="1" si="14"/>
        <v>0.8712463891674469</v>
      </c>
      <c r="F904" s="2">
        <f ca="1">IF(E904&lt;(($C$4-$C$3)/($C$6+$C$5-$C$4-$C$3)),$C$3+SQRT(E904*($C$6+$C$5-$C$4-$C$3)*($C$4-$C$3)),IF(E904&lt;1-(($C$6-$C$5)/($C$6+$C$5-$C$4-$C$3)),(E904*($C$6+$C$5-$C$4-$C$3)+$C$3+$C$4)/2,$C$6-SQRT((1-E904)*($C$6+$C$5-$C$4-$C$3)*($C$6-$C$5))))</f>
        <v>767.45642010652648</v>
      </c>
    </row>
    <row r="905" spans="5:6" x14ac:dyDescent="0.3">
      <c r="E905" s="2">
        <f t="shared" ca="1" si="14"/>
        <v>0.50492492365183828</v>
      </c>
      <c r="F905" s="2">
        <f ca="1">IF(E905&lt;(($C$4-$C$3)/($C$6+$C$5-$C$4-$C$3)),$C$3+SQRT(E905*($C$6+$C$5-$C$4-$C$3)*($C$4-$C$3)),IF(E905&lt;1-(($C$6-$C$5)/($C$6+$C$5-$C$4-$C$3)),(E905*($C$6+$C$5-$C$4-$C$3)+$C$3+$C$4)/2,$C$6-SQRT((1-E905)*($C$6+$C$5-$C$4-$C$3)*($C$6-$C$5))))</f>
        <v>503.44744655628682</v>
      </c>
    </row>
    <row r="906" spans="5:6" x14ac:dyDescent="0.3">
      <c r="E906" s="2">
        <f t="shared" ca="1" si="14"/>
        <v>0.24849464931555598</v>
      </c>
      <c r="F906" s="2">
        <f ca="1">IF(E906&lt;(($C$4-$C$3)/($C$6+$C$5-$C$4-$C$3)),$C$3+SQRT(E906*($C$6+$C$5-$C$4-$C$3)*($C$4-$C$3)),IF(E906&lt;1-(($C$6-$C$5)/($C$6+$C$5-$C$4-$C$3)),(E906*($C$6+$C$5-$C$4-$C$3)+$C$3+$C$4)/2,$C$6-SQRT((1-E906)*($C$6+$C$5-$C$4-$C$3)*($C$6-$C$5))))</f>
        <v>323.94625452088917</v>
      </c>
    </row>
    <row r="907" spans="5:6" x14ac:dyDescent="0.3">
      <c r="E907" s="2">
        <f t="shared" ca="1" si="14"/>
        <v>5.3598411119139655E-2</v>
      </c>
      <c r="F907" s="2">
        <f ca="1">IF(E907&lt;(($C$4-$C$3)/($C$6+$C$5-$C$4-$C$3)),$C$3+SQRT(E907*($C$6+$C$5-$C$4-$C$3)*($C$4-$C$3)),IF(E907&lt;1-(($C$6-$C$5)/($C$6+$C$5-$C$4-$C$3)),(E907*($C$6+$C$5-$C$4-$C$3)+$C$3+$C$4)/2,$C$6-SQRT((1-E907)*($C$6+$C$5-$C$4-$C$3)*($C$6-$C$5))))</f>
        <v>186.62434736654325</v>
      </c>
    </row>
    <row r="908" spans="5:6" x14ac:dyDescent="0.3">
      <c r="E908" s="2">
        <f t="shared" ca="1" si="14"/>
        <v>0.79401346858859956</v>
      </c>
      <c r="F908" s="2">
        <f ca="1">IF(E908&lt;(($C$4-$C$3)/($C$6+$C$5-$C$4-$C$3)),$C$3+SQRT(E908*($C$6+$C$5-$C$4-$C$3)*($C$4-$C$3)),IF(E908&lt;1-(($C$6-$C$5)/($C$6+$C$5-$C$4-$C$3)),(E908*($C$6+$C$5-$C$4-$C$3)+$C$3+$C$4)/2,$C$6-SQRT((1-E908)*($C$6+$C$5-$C$4-$C$3)*($C$6-$C$5))))</f>
        <v>705.86679345441428</v>
      </c>
    </row>
    <row r="909" spans="5:6" x14ac:dyDescent="0.3">
      <c r="E909" s="2">
        <f t="shared" ca="1" si="14"/>
        <v>0.42020867543103246</v>
      </c>
      <c r="F909" s="2">
        <f ca="1">IF(E909&lt;(($C$4-$C$3)/($C$6+$C$5-$C$4-$C$3)),$C$3+SQRT(E909*($C$6+$C$5-$C$4-$C$3)*($C$4-$C$3)),IF(E909&lt;1-(($C$6-$C$5)/($C$6+$C$5-$C$4-$C$3)),(E909*($C$6+$C$5-$C$4-$C$3)+$C$3+$C$4)/2,$C$6-SQRT((1-E909)*($C$6+$C$5-$C$4-$C$3)*($C$6-$C$5))))</f>
        <v>444.14607280172271</v>
      </c>
    </row>
    <row r="910" spans="5:6" x14ac:dyDescent="0.3">
      <c r="E910" s="2">
        <f t="shared" ca="1" si="14"/>
        <v>0.97753274629597386</v>
      </c>
      <c r="F910" s="2">
        <f ca="1">IF(E910&lt;(($C$4-$C$3)/($C$6+$C$5-$C$4-$C$3)),$C$3+SQRT(E910*($C$6+$C$5-$C$4-$C$3)*($C$4-$C$3)),IF(E910&lt;1-(($C$6-$C$5)/($C$6+$C$5-$C$4-$C$3)),(E910*($C$6+$C$5-$C$4-$C$3)+$C$3+$C$4)/2,$C$6-SQRT((1-E910)*($C$6+$C$5-$C$4-$C$3)*($C$6-$C$5))))</f>
        <v>902.85965536559502</v>
      </c>
    </row>
    <row r="911" spans="5:6" x14ac:dyDescent="0.3">
      <c r="E911" s="2">
        <f t="shared" ca="1" si="14"/>
        <v>3.3088815590973097E-2</v>
      </c>
      <c r="F911" s="2">
        <f ca="1">IF(E911&lt;(($C$4-$C$3)/($C$6+$C$5-$C$4-$C$3)),$C$3+SQRT(E911*($C$6+$C$5-$C$4-$C$3)*($C$4-$C$3)),IF(E911&lt;1-(($C$6-$C$5)/($C$6+$C$5-$C$4-$C$3)),(E911*($C$6+$C$5-$C$4-$C$3)+$C$3+$C$4)/2,$C$6-SQRT((1-E911)*($C$6+$C$5-$C$4-$C$3)*($C$6-$C$5))))</f>
        <v>168.06198779595138</v>
      </c>
    </row>
    <row r="912" spans="5:6" x14ac:dyDescent="0.3">
      <c r="E912" s="2">
        <f t="shared" ca="1" si="14"/>
        <v>0.63491032336163711</v>
      </c>
      <c r="F912" s="2">
        <f ca="1">IF(E912&lt;(($C$4-$C$3)/($C$6+$C$5-$C$4-$C$3)),$C$3+SQRT(E912*($C$6+$C$5-$C$4-$C$3)*($C$4-$C$3)),IF(E912&lt;1-(($C$6-$C$5)/($C$6+$C$5-$C$4-$C$3)),(E912*($C$6+$C$5-$C$4-$C$3)+$C$3+$C$4)/2,$C$6-SQRT((1-E912)*($C$6+$C$5-$C$4-$C$3)*($C$6-$C$5))))</f>
        <v>594.437226353146</v>
      </c>
    </row>
    <row r="913" spans="5:6" x14ac:dyDescent="0.3">
      <c r="E913" s="2">
        <f t="shared" ca="1" si="14"/>
        <v>0.12104190219530564</v>
      </c>
      <c r="F913" s="2">
        <f ca="1">IF(E913&lt;(($C$4-$C$3)/($C$6+$C$5-$C$4-$C$3)),$C$3+SQRT(E913*($C$6+$C$5-$C$4-$C$3)*($C$4-$C$3)),IF(E913&lt;1-(($C$6-$C$5)/($C$6+$C$5-$C$4-$C$3)),(E913*($C$6+$C$5-$C$4-$C$3)+$C$3+$C$4)/2,$C$6-SQRT((1-E913)*($C$6+$C$5-$C$4-$C$3)*($C$6-$C$5))))</f>
        <v>234.72933153671394</v>
      </c>
    </row>
    <row r="914" spans="5:6" x14ac:dyDescent="0.3">
      <c r="E914" s="2">
        <f t="shared" ca="1" si="14"/>
        <v>0.86570440413077754</v>
      </c>
      <c r="F914" s="2">
        <f ca="1">IF(E914&lt;(($C$4-$C$3)/($C$6+$C$5-$C$4-$C$3)),$C$3+SQRT(E914*($C$6+$C$5-$C$4-$C$3)*($C$4-$C$3)),IF(E914&lt;1-(($C$6-$C$5)/($C$6+$C$5-$C$4-$C$3)),(E914*($C$6+$C$5-$C$4-$C$3)+$C$3+$C$4)/2,$C$6-SQRT((1-E914)*($C$6+$C$5-$C$4-$C$3)*($C$6-$C$5))))</f>
        <v>762.50442053572147</v>
      </c>
    </row>
    <row r="915" spans="5:6" x14ac:dyDescent="0.3">
      <c r="E915" s="2">
        <f t="shared" ca="1" si="14"/>
        <v>0.2597319015627767</v>
      </c>
      <c r="F915" s="2">
        <f ca="1">IF(E915&lt;(($C$4-$C$3)/($C$6+$C$5-$C$4-$C$3)),$C$3+SQRT(E915*($C$6+$C$5-$C$4-$C$3)*($C$4-$C$3)),IF(E915&lt;1-(($C$6-$C$5)/($C$6+$C$5-$C$4-$C$3)),(E915*($C$6+$C$5-$C$4-$C$3)+$C$3+$C$4)/2,$C$6-SQRT((1-E915)*($C$6+$C$5-$C$4-$C$3)*($C$6-$C$5))))</f>
        <v>331.81233109394373</v>
      </c>
    </row>
    <row r="916" spans="5:6" x14ac:dyDescent="0.3">
      <c r="E916" s="2">
        <f t="shared" ca="1" si="14"/>
        <v>0.71453074658386051</v>
      </c>
      <c r="F916" s="2">
        <f ca="1">IF(E916&lt;(($C$4-$C$3)/($C$6+$C$5-$C$4-$C$3)),$C$3+SQRT(E916*($C$6+$C$5-$C$4-$C$3)*($C$4-$C$3)),IF(E916&lt;1-(($C$6-$C$5)/($C$6+$C$5-$C$4-$C$3)),(E916*($C$6+$C$5-$C$4-$C$3)+$C$3+$C$4)/2,$C$6-SQRT((1-E916)*($C$6+$C$5-$C$4-$C$3)*($C$6-$C$5))))</f>
        <v>650.17152260870239</v>
      </c>
    </row>
    <row r="917" spans="5:6" x14ac:dyDescent="0.3">
      <c r="E917" s="2">
        <f t="shared" ca="1" si="14"/>
        <v>9.1303001815963292E-3</v>
      </c>
      <c r="F917" s="2">
        <f ca="1">IF(E917&lt;(($C$4-$C$3)/($C$6+$C$5-$C$4-$C$3)),$C$3+SQRT(E917*($C$6+$C$5-$C$4-$C$3)*($C$4-$C$3)),IF(E917&lt;1-(($C$6-$C$5)/($C$6+$C$5-$C$4-$C$3)),(E917*($C$6+$C$5-$C$4-$C$3)+$C$3+$C$4)/2,$C$6-SQRT((1-E917)*($C$6+$C$5-$C$4-$C$3)*($C$6-$C$5))))</f>
        <v>135.75251075691727</v>
      </c>
    </row>
    <row r="918" spans="5:6" x14ac:dyDescent="0.3">
      <c r="E918" s="2">
        <f t="shared" ca="1" si="14"/>
        <v>0.20792000030849012</v>
      </c>
      <c r="F918" s="2">
        <f ca="1">IF(E918&lt;(($C$4-$C$3)/($C$6+$C$5-$C$4-$C$3)),$C$3+SQRT(E918*($C$6+$C$5-$C$4-$C$3)*($C$4-$C$3)),IF(E918&lt;1-(($C$6-$C$5)/($C$6+$C$5-$C$4-$C$3)),(E918*($C$6+$C$5-$C$4-$C$3)+$C$3+$C$4)/2,$C$6-SQRT((1-E918)*($C$6+$C$5-$C$4-$C$3)*($C$6-$C$5))))</f>
        <v>295.54400021594307</v>
      </c>
    </row>
    <row r="919" spans="5:6" x14ac:dyDescent="0.3">
      <c r="E919" s="2">
        <f t="shared" ca="1" si="14"/>
        <v>0.38544629339810543</v>
      </c>
      <c r="F919" s="2">
        <f ca="1">IF(E919&lt;(($C$4-$C$3)/($C$6+$C$5-$C$4-$C$3)),$C$3+SQRT(E919*($C$6+$C$5-$C$4-$C$3)*($C$4-$C$3)),IF(E919&lt;1-(($C$6-$C$5)/($C$6+$C$5-$C$4-$C$3)),(E919*($C$6+$C$5-$C$4-$C$3)+$C$3+$C$4)/2,$C$6-SQRT((1-E919)*($C$6+$C$5-$C$4-$C$3)*($C$6-$C$5))))</f>
        <v>419.81240537867382</v>
      </c>
    </row>
    <row r="920" spans="5:6" x14ac:dyDescent="0.3">
      <c r="E920" s="2">
        <f t="shared" ca="1" si="14"/>
        <v>0.48389823211045413</v>
      </c>
      <c r="F920" s="2">
        <f ca="1">IF(E920&lt;(($C$4-$C$3)/($C$6+$C$5-$C$4-$C$3)),$C$3+SQRT(E920*($C$6+$C$5-$C$4-$C$3)*($C$4-$C$3)),IF(E920&lt;1-(($C$6-$C$5)/($C$6+$C$5-$C$4-$C$3)),(E920*($C$6+$C$5-$C$4-$C$3)+$C$3+$C$4)/2,$C$6-SQRT((1-E920)*($C$6+$C$5-$C$4-$C$3)*($C$6-$C$5))))</f>
        <v>488.7287624773179</v>
      </c>
    </row>
    <row r="921" spans="5:6" x14ac:dyDescent="0.3">
      <c r="E921" s="2">
        <f t="shared" ca="1" si="14"/>
        <v>0.45865205124650599</v>
      </c>
      <c r="F921" s="2">
        <f ca="1">IF(E921&lt;(($C$4-$C$3)/($C$6+$C$5-$C$4-$C$3)),$C$3+SQRT(E921*($C$6+$C$5-$C$4-$C$3)*($C$4-$C$3)),IF(E921&lt;1-(($C$6-$C$5)/($C$6+$C$5-$C$4-$C$3)),(E921*($C$6+$C$5-$C$4-$C$3)+$C$3+$C$4)/2,$C$6-SQRT((1-E921)*($C$6+$C$5-$C$4-$C$3)*($C$6-$C$5))))</f>
        <v>471.05643587255418</v>
      </c>
    </row>
    <row r="922" spans="5:6" x14ac:dyDescent="0.3">
      <c r="E922" s="2">
        <f t="shared" ca="1" si="14"/>
        <v>0.61608810897132127</v>
      </c>
      <c r="F922" s="2">
        <f ca="1">IF(E922&lt;(($C$4-$C$3)/($C$6+$C$5-$C$4-$C$3)),$C$3+SQRT(E922*($C$6+$C$5-$C$4-$C$3)*($C$4-$C$3)),IF(E922&lt;1-(($C$6-$C$5)/($C$6+$C$5-$C$4-$C$3)),(E922*($C$6+$C$5-$C$4-$C$3)+$C$3+$C$4)/2,$C$6-SQRT((1-E922)*($C$6+$C$5-$C$4-$C$3)*($C$6-$C$5))))</f>
        <v>581.26167627992481</v>
      </c>
    </row>
    <row r="923" spans="5:6" x14ac:dyDescent="0.3">
      <c r="E923" s="2">
        <f t="shared" ca="1" si="14"/>
        <v>0.28464041429221343</v>
      </c>
      <c r="F923" s="2">
        <f ca="1">IF(E923&lt;(($C$4-$C$3)/($C$6+$C$5-$C$4-$C$3)),$C$3+SQRT(E923*($C$6+$C$5-$C$4-$C$3)*($C$4-$C$3)),IF(E923&lt;1-(($C$6-$C$5)/($C$6+$C$5-$C$4-$C$3)),(E923*($C$6+$C$5-$C$4-$C$3)+$C$3+$C$4)/2,$C$6-SQRT((1-E923)*($C$6+$C$5-$C$4-$C$3)*($C$6-$C$5))))</f>
        <v>349.2482900045494</v>
      </c>
    </row>
    <row r="924" spans="5:6" x14ac:dyDescent="0.3">
      <c r="E924" s="2">
        <f t="shared" ca="1" si="14"/>
        <v>0.43863150734978018</v>
      </c>
      <c r="F924" s="2">
        <f ca="1">IF(E924&lt;(($C$4-$C$3)/($C$6+$C$5-$C$4-$C$3)),$C$3+SQRT(E924*($C$6+$C$5-$C$4-$C$3)*($C$4-$C$3)),IF(E924&lt;1-(($C$6-$C$5)/($C$6+$C$5-$C$4-$C$3)),(E924*($C$6+$C$5-$C$4-$C$3)+$C$3+$C$4)/2,$C$6-SQRT((1-E924)*($C$6+$C$5-$C$4-$C$3)*($C$6-$C$5))))</f>
        <v>457.04205514484613</v>
      </c>
    </row>
    <row r="925" spans="5:6" x14ac:dyDescent="0.3">
      <c r="E925" s="2">
        <f t="shared" ca="1" si="14"/>
        <v>0.72020081175804551</v>
      </c>
      <c r="F925" s="2">
        <f ca="1">IF(E925&lt;(($C$4-$C$3)/($C$6+$C$5-$C$4-$C$3)),$C$3+SQRT(E925*($C$6+$C$5-$C$4-$C$3)*($C$4-$C$3)),IF(E925&lt;1-(($C$6-$C$5)/($C$6+$C$5-$C$4-$C$3)),(E925*($C$6+$C$5-$C$4-$C$3)+$C$3+$C$4)/2,$C$6-SQRT((1-E925)*($C$6+$C$5-$C$4-$C$3)*($C$6-$C$5))))</f>
        <v>654.14056823063186</v>
      </c>
    </row>
    <row r="926" spans="5:6" x14ac:dyDescent="0.3">
      <c r="E926" s="2">
        <f t="shared" ca="1" si="14"/>
        <v>0.80963939153553921</v>
      </c>
      <c r="F926" s="2">
        <f ca="1">IF(E926&lt;(($C$4-$C$3)/($C$6+$C$5-$C$4-$C$3)),$C$3+SQRT(E926*($C$6+$C$5-$C$4-$C$3)*($C$4-$C$3)),IF(E926&lt;1-(($C$6-$C$5)/($C$6+$C$5-$C$4-$C$3)),(E926*($C$6+$C$5-$C$4-$C$3)+$C$3+$C$4)/2,$C$6-SQRT((1-E926)*($C$6+$C$5-$C$4-$C$3)*($C$6-$C$5))))</f>
        <v>717.24311581311849</v>
      </c>
    </row>
    <row r="927" spans="5:6" x14ac:dyDescent="0.3">
      <c r="E927" s="2">
        <f t="shared" ca="1" si="14"/>
        <v>0.20160670917301315</v>
      </c>
      <c r="F927" s="2">
        <f ca="1">IF(E927&lt;(($C$4-$C$3)/($C$6+$C$5-$C$4-$C$3)),$C$3+SQRT(E927*($C$6+$C$5-$C$4-$C$3)*($C$4-$C$3)),IF(E927&lt;1-(($C$6-$C$5)/($C$6+$C$5-$C$4-$C$3)),(E927*($C$6+$C$5-$C$4-$C$3)+$C$3+$C$4)/2,$C$6-SQRT((1-E927)*($C$6+$C$5-$C$4-$C$3)*($C$6-$C$5))))</f>
        <v>291.12469642110921</v>
      </c>
    </row>
    <row r="928" spans="5:6" x14ac:dyDescent="0.3">
      <c r="E928" s="2">
        <f t="shared" ca="1" si="14"/>
        <v>0.88540786080640221</v>
      </c>
      <c r="F928" s="2">
        <f ca="1">IF(E928&lt;(($C$4-$C$3)/($C$6+$C$5-$C$4-$C$3)),$C$3+SQRT(E928*($C$6+$C$5-$C$4-$C$3)*($C$4-$C$3)),IF(E928&lt;1-(($C$6-$C$5)/($C$6+$C$5-$C$4-$C$3)),(E928*($C$6+$C$5-$C$4-$C$3)+$C$3+$C$4)/2,$C$6-SQRT((1-E928)*($C$6+$C$5-$C$4-$C$3)*($C$6-$C$5))))</f>
        <v>780.61746090148586</v>
      </c>
    </row>
    <row r="929" spans="5:6" x14ac:dyDescent="0.3">
      <c r="E929" s="2">
        <f t="shared" ca="1" si="14"/>
        <v>0.16573092795150024</v>
      </c>
      <c r="F929" s="2">
        <f ca="1">IF(E929&lt;(($C$4-$C$3)/($C$6+$C$5-$C$4-$C$3)),$C$3+SQRT(E929*($C$6+$C$5-$C$4-$C$3)*($C$4-$C$3)),IF(E929&lt;1-(($C$6-$C$5)/($C$6+$C$5-$C$4-$C$3)),(E929*($C$6+$C$5-$C$4-$C$3)+$C$3+$C$4)/2,$C$6-SQRT((1-E929)*($C$6+$C$5-$C$4-$C$3)*($C$6-$C$5))))</f>
        <v>266.01164956605015</v>
      </c>
    </row>
    <row r="930" spans="5:6" x14ac:dyDescent="0.3">
      <c r="E930" s="2">
        <f t="shared" ca="1" si="14"/>
        <v>0.67557915220673681</v>
      </c>
      <c r="F930" s="2">
        <f ca="1">IF(E930&lt;(($C$4-$C$3)/($C$6+$C$5-$C$4-$C$3)),$C$3+SQRT(E930*($C$6+$C$5-$C$4-$C$3)*($C$4-$C$3)),IF(E930&lt;1-(($C$6-$C$5)/($C$6+$C$5-$C$4-$C$3)),(E930*($C$6+$C$5-$C$4-$C$3)+$C$3+$C$4)/2,$C$6-SQRT((1-E930)*($C$6+$C$5-$C$4-$C$3)*($C$6-$C$5))))</f>
        <v>622.90540654471579</v>
      </c>
    </row>
    <row r="931" spans="5:6" x14ac:dyDescent="0.3">
      <c r="E931" s="2">
        <f t="shared" ca="1" si="14"/>
        <v>0.26910467017481554</v>
      </c>
      <c r="F931" s="2">
        <f ca="1">IF(E931&lt;(($C$4-$C$3)/($C$6+$C$5-$C$4-$C$3)),$C$3+SQRT(E931*($C$6+$C$5-$C$4-$C$3)*($C$4-$C$3)),IF(E931&lt;1-(($C$6-$C$5)/($C$6+$C$5-$C$4-$C$3)),(E931*($C$6+$C$5-$C$4-$C$3)+$C$3+$C$4)/2,$C$6-SQRT((1-E931)*($C$6+$C$5-$C$4-$C$3)*($C$6-$C$5))))</f>
        <v>338.37326912237086</v>
      </c>
    </row>
    <row r="932" spans="5:6" x14ac:dyDescent="0.3">
      <c r="E932" s="2">
        <f t="shared" ca="1" si="14"/>
        <v>0.8992244245730785</v>
      </c>
      <c r="F932" s="2">
        <f ca="1">IF(E932&lt;(($C$4-$C$3)/($C$6+$C$5-$C$4-$C$3)),$C$3+SQRT(E932*($C$6+$C$5-$C$4-$C$3)*($C$4-$C$3)),IF(E932&lt;1-(($C$6-$C$5)/($C$6+$C$5-$C$4-$C$3)),(E932*($C$6+$C$5-$C$4-$C$3)+$C$3+$C$4)/2,$C$6-SQRT((1-E932)*($C$6+$C$5-$C$4-$C$3)*($C$6-$C$5))))</f>
        <v>794.26779134198011</v>
      </c>
    </row>
    <row r="933" spans="5:6" x14ac:dyDescent="0.3">
      <c r="E933" s="2">
        <f t="shared" ca="1" si="14"/>
        <v>0.67161867207385895</v>
      </c>
      <c r="F933" s="2">
        <f ca="1">IF(E933&lt;(($C$4-$C$3)/($C$6+$C$5-$C$4-$C$3)),$C$3+SQRT(E933*($C$6+$C$5-$C$4-$C$3)*($C$4-$C$3)),IF(E933&lt;1-(($C$6-$C$5)/($C$6+$C$5-$C$4-$C$3)),(E933*($C$6+$C$5-$C$4-$C$3)+$C$3+$C$4)/2,$C$6-SQRT((1-E933)*($C$6+$C$5-$C$4-$C$3)*($C$6-$C$5))))</f>
        <v>620.13307045170131</v>
      </c>
    </row>
    <row r="934" spans="5:6" x14ac:dyDescent="0.3">
      <c r="E934" s="2">
        <f t="shared" ca="1" si="14"/>
        <v>0.90343333435365969</v>
      </c>
      <c r="F934" s="2">
        <f ca="1">IF(E934&lt;(($C$4-$C$3)/($C$6+$C$5-$C$4-$C$3)),$C$3+SQRT(E934*($C$6+$C$5-$C$4-$C$3)*($C$4-$C$3)),IF(E934&lt;1-(($C$6-$C$5)/($C$6+$C$5-$C$4-$C$3)),(E934*($C$6+$C$5-$C$4-$C$3)+$C$3+$C$4)/2,$C$6-SQRT((1-E934)*($C$6+$C$5-$C$4-$C$3)*($C$6-$C$5))))</f>
        <v>798.60983248563764</v>
      </c>
    </row>
    <row r="935" spans="5:6" x14ac:dyDescent="0.3">
      <c r="E935" s="2">
        <f t="shared" ca="1" si="14"/>
        <v>0.50930678868212753</v>
      </c>
      <c r="F935" s="2">
        <f ca="1">IF(E935&lt;(($C$4-$C$3)/($C$6+$C$5-$C$4-$C$3)),$C$3+SQRT(E935*($C$6+$C$5-$C$4-$C$3)*($C$4-$C$3)),IF(E935&lt;1-(($C$6-$C$5)/($C$6+$C$5-$C$4-$C$3)),(E935*($C$6+$C$5-$C$4-$C$3)+$C$3+$C$4)/2,$C$6-SQRT((1-E935)*($C$6+$C$5-$C$4-$C$3)*($C$6-$C$5))))</f>
        <v>506.51475207748928</v>
      </c>
    </row>
    <row r="936" spans="5:6" x14ac:dyDescent="0.3">
      <c r="E936" s="2">
        <f t="shared" ca="1" si="14"/>
        <v>0.20330700485201159</v>
      </c>
      <c r="F936" s="2">
        <f ca="1">IF(E936&lt;(($C$4-$C$3)/($C$6+$C$5-$C$4-$C$3)),$C$3+SQRT(E936*($C$6+$C$5-$C$4-$C$3)*($C$4-$C$3)),IF(E936&lt;1-(($C$6-$C$5)/($C$6+$C$5-$C$4-$C$3)),(E936*($C$6+$C$5-$C$4-$C$3)+$C$3+$C$4)/2,$C$6-SQRT((1-E936)*($C$6+$C$5-$C$4-$C$3)*($C$6-$C$5))))</f>
        <v>292.31490339640811</v>
      </c>
    </row>
    <row r="937" spans="5:6" x14ac:dyDescent="0.3">
      <c r="E937" s="2">
        <f t="shared" ca="1" si="14"/>
        <v>9.4308757095250217E-2</v>
      </c>
      <c r="F937" s="2">
        <f ca="1">IF(E937&lt;(($C$4-$C$3)/($C$6+$C$5-$C$4-$C$3)),$C$3+SQRT(E937*($C$6+$C$5-$C$4-$C$3)*($C$4-$C$3)),IF(E937&lt;1-(($C$6-$C$5)/($C$6+$C$5-$C$4-$C$3)),(E937*($C$6+$C$5-$C$4-$C$3)+$C$3+$C$4)/2,$C$6-SQRT((1-E937)*($C$6+$C$5-$C$4-$C$3)*($C$6-$C$5))))</f>
        <v>216.01612996667515</v>
      </c>
    </row>
    <row r="938" spans="5:6" x14ac:dyDescent="0.3">
      <c r="E938" s="2">
        <f t="shared" ca="1" si="14"/>
        <v>0.38569286129497582</v>
      </c>
      <c r="F938" s="2">
        <f ca="1">IF(E938&lt;(($C$4-$C$3)/($C$6+$C$5-$C$4-$C$3)),$C$3+SQRT(E938*($C$6+$C$5-$C$4-$C$3)*($C$4-$C$3)),IF(E938&lt;1-(($C$6-$C$5)/($C$6+$C$5-$C$4-$C$3)),(E938*($C$6+$C$5-$C$4-$C$3)+$C$3+$C$4)/2,$C$6-SQRT((1-E938)*($C$6+$C$5-$C$4-$C$3)*($C$6-$C$5))))</f>
        <v>419.98500290648309</v>
      </c>
    </row>
    <row r="939" spans="5:6" x14ac:dyDescent="0.3">
      <c r="E939" s="2">
        <f t="shared" ca="1" si="14"/>
        <v>0.93885133886725369</v>
      </c>
      <c r="F939" s="2">
        <f ca="1">IF(E939&lt;(($C$4-$C$3)/($C$6+$C$5-$C$4-$C$3)),$C$3+SQRT(E939*($C$6+$C$5-$C$4-$C$3)*($C$4-$C$3)),IF(E939&lt;1-(($C$6-$C$5)/($C$6+$C$5-$C$4-$C$3)),(E939*($C$6+$C$5-$C$4-$C$3)+$C$3+$C$4)/2,$C$6-SQRT((1-E939)*($C$6+$C$5-$C$4-$C$3)*($C$6-$C$5))))</f>
        <v>839.74258932656676</v>
      </c>
    </row>
    <row r="940" spans="5:6" x14ac:dyDescent="0.3">
      <c r="E940" s="2">
        <f t="shared" ca="1" si="14"/>
        <v>8.5840741067213733E-2</v>
      </c>
      <c r="F940" s="2">
        <f ca="1">IF(E940&lt;(($C$4-$C$3)/($C$6+$C$5-$C$4-$C$3)),$C$3+SQRT(E940*($C$6+$C$5-$C$4-$C$3)*($C$4-$C$3)),IF(E940&lt;1-(($C$6-$C$5)/($C$6+$C$5-$C$4-$C$3)),(E940*($C$6+$C$5-$C$4-$C$3)+$C$3+$C$4)/2,$C$6-SQRT((1-E940)*($C$6+$C$5-$C$4-$C$3)*($C$6-$C$5))))</f>
        <v>210.08851874704962</v>
      </c>
    </row>
    <row r="941" spans="5:6" x14ac:dyDescent="0.3">
      <c r="E941" s="2">
        <f t="shared" ca="1" si="14"/>
        <v>0.11528081879072949</v>
      </c>
      <c r="F941" s="2">
        <f ca="1">IF(E941&lt;(($C$4-$C$3)/($C$6+$C$5-$C$4-$C$3)),$C$3+SQRT(E941*($C$6+$C$5-$C$4-$C$3)*($C$4-$C$3)),IF(E941&lt;1-(($C$6-$C$5)/($C$6+$C$5-$C$4-$C$3)),(E941*($C$6+$C$5-$C$4-$C$3)+$C$3+$C$4)/2,$C$6-SQRT((1-E941)*($C$6+$C$5-$C$4-$C$3)*($C$6-$C$5))))</f>
        <v>230.69657315351066</v>
      </c>
    </row>
    <row r="942" spans="5:6" x14ac:dyDescent="0.3">
      <c r="E942" s="2">
        <f t="shared" ca="1" si="14"/>
        <v>0.25286823770904299</v>
      </c>
      <c r="F942" s="2">
        <f ca="1">IF(E942&lt;(($C$4-$C$3)/($C$6+$C$5-$C$4-$C$3)),$C$3+SQRT(E942*($C$6+$C$5-$C$4-$C$3)*($C$4-$C$3)),IF(E942&lt;1-(($C$6-$C$5)/($C$6+$C$5-$C$4-$C$3)),(E942*($C$6+$C$5-$C$4-$C$3)+$C$3+$C$4)/2,$C$6-SQRT((1-E942)*($C$6+$C$5-$C$4-$C$3)*($C$6-$C$5))))</f>
        <v>327.00776639633011</v>
      </c>
    </row>
    <row r="943" spans="5:6" x14ac:dyDescent="0.3">
      <c r="E943" s="2">
        <f t="shared" ca="1" si="14"/>
        <v>0.27968207845957127</v>
      </c>
      <c r="F943" s="2">
        <f ca="1">IF(E943&lt;(($C$4-$C$3)/($C$6+$C$5-$C$4-$C$3)),$C$3+SQRT(E943*($C$6+$C$5-$C$4-$C$3)*($C$4-$C$3)),IF(E943&lt;1-(($C$6-$C$5)/($C$6+$C$5-$C$4-$C$3)),(E943*($C$6+$C$5-$C$4-$C$3)+$C$3+$C$4)/2,$C$6-SQRT((1-E943)*($C$6+$C$5-$C$4-$C$3)*($C$6-$C$5))))</f>
        <v>345.77745492169993</v>
      </c>
    </row>
    <row r="944" spans="5:6" x14ac:dyDescent="0.3">
      <c r="E944" s="2">
        <f t="shared" ca="1" si="14"/>
        <v>0.66255539246974948</v>
      </c>
      <c r="F944" s="2">
        <f ca="1">IF(E944&lt;(($C$4-$C$3)/($C$6+$C$5-$C$4-$C$3)),$C$3+SQRT(E944*($C$6+$C$5-$C$4-$C$3)*($C$4-$C$3)),IF(E944&lt;1-(($C$6-$C$5)/($C$6+$C$5-$C$4-$C$3)),(E944*($C$6+$C$5-$C$4-$C$3)+$C$3+$C$4)/2,$C$6-SQRT((1-E944)*($C$6+$C$5-$C$4-$C$3)*($C$6-$C$5))))</f>
        <v>613.78877472882459</v>
      </c>
    </row>
    <row r="945" spans="5:6" x14ac:dyDescent="0.3">
      <c r="E945" s="2">
        <f t="shared" ca="1" si="14"/>
        <v>0.56485413038498589</v>
      </c>
      <c r="F945" s="2">
        <f ca="1">IF(E945&lt;(($C$4-$C$3)/($C$6+$C$5-$C$4-$C$3)),$C$3+SQRT(E945*($C$6+$C$5-$C$4-$C$3)*($C$4-$C$3)),IF(E945&lt;1-(($C$6-$C$5)/($C$6+$C$5-$C$4-$C$3)),(E945*($C$6+$C$5-$C$4-$C$3)+$C$3+$C$4)/2,$C$6-SQRT((1-E945)*($C$6+$C$5-$C$4-$C$3)*($C$6-$C$5))))</f>
        <v>545.39789126949017</v>
      </c>
    </row>
    <row r="946" spans="5:6" x14ac:dyDescent="0.3">
      <c r="E946" s="2">
        <f t="shared" ca="1" si="14"/>
        <v>0.38238828917584744</v>
      </c>
      <c r="F946" s="2">
        <f ca="1">IF(E946&lt;(($C$4-$C$3)/($C$6+$C$5-$C$4-$C$3)),$C$3+SQRT(E946*($C$6+$C$5-$C$4-$C$3)*($C$4-$C$3)),IF(E946&lt;1-(($C$6-$C$5)/($C$6+$C$5-$C$4-$C$3)),(E946*($C$6+$C$5-$C$4-$C$3)+$C$3+$C$4)/2,$C$6-SQRT((1-E946)*($C$6+$C$5-$C$4-$C$3)*($C$6-$C$5))))</f>
        <v>417.6718024230932</v>
      </c>
    </row>
    <row r="947" spans="5:6" x14ac:dyDescent="0.3">
      <c r="E947" s="2">
        <f t="shared" ca="1" si="14"/>
        <v>0.36608757340920672</v>
      </c>
      <c r="F947" s="2">
        <f ca="1">IF(E947&lt;(($C$4-$C$3)/($C$6+$C$5-$C$4-$C$3)),$C$3+SQRT(E947*($C$6+$C$5-$C$4-$C$3)*($C$4-$C$3)),IF(E947&lt;1-(($C$6-$C$5)/($C$6+$C$5-$C$4-$C$3)),(E947*($C$6+$C$5-$C$4-$C$3)+$C$3+$C$4)/2,$C$6-SQRT((1-E947)*($C$6+$C$5-$C$4-$C$3)*($C$6-$C$5))))</f>
        <v>406.2613013864447</v>
      </c>
    </row>
    <row r="948" spans="5:6" x14ac:dyDescent="0.3">
      <c r="E948" s="2">
        <f t="shared" ca="1" si="14"/>
        <v>0.45601890626650099</v>
      </c>
      <c r="F948" s="2">
        <f ca="1">IF(E948&lt;(($C$4-$C$3)/($C$6+$C$5-$C$4-$C$3)),$C$3+SQRT(E948*($C$6+$C$5-$C$4-$C$3)*($C$4-$C$3)),IF(E948&lt;1-(($C$6-$C$5)/($C$6+$C$5-$C$4-$C$3)),(E948*($C$6+$C$5-$C$4-$C$3)+$C$3+$C$4)/2,$C$6-SQRT((1-E948)*($C$6+$C$5-$C$4-$C$3)*($C$6-$C$5))))</f>
        <v>469.21323438655071</v>
      </c>
    </row>
    <row r="949" spans="5:6" x14ac:dyDescent="0.3">
      <c r="E949" s="2">
        <f t="shared" ca="1" si="14"/>
        <v>0.65429241687746986</v>
      </c>
      <c r="F949" s="2">
        <f ca="1">IF(E949&lt;(($C$4-$C$3)/($C$6+$C$5-$C$4-$C$3)),$C$3+SQRT(E949*($C$6+$C$5-$C$4-$C$3)*($C$4-$C$3)),IF(E949&lt;1-(($C$6-$C$5)/($C$6+$C$5-$C$4-$C$3)),(E949*($C$6+$C$5-$C$4-$C$3)+$C$3+$C$4)/2,$C$6-SQRT((1-E949)*($C$6+$C$5-$C$4-$C$3)*($C$6-$C$5))))</f>
        <v>608.00469181422886</v>
      </c>
    </row>
    <row r="950" spans="5:6" x14ac:dyDescent="0.3">
      <c r="E950" s="2">
        <f t="shared" ca="1" si="14"/>
        <v>5.0875453608358878E-3</v>
      </c>
      <c r="F950" s="2">
        <f ca="1">IF(E950&lt;(($C$4-$C$3)/($C$6+$C$5-$C$4-$C$3)),$C$3+SQRT(E950*($C$6+$C$5-$C$4-$C$3)*($C$4-$C$3)),IF(E950&lt;1-(($C$6-$C$5)/($C$6+$C$5-$C$4-$C$3)),(E950*($C$6+$C$5-$C$4-$C$3)+$C$3+$C$4)/2,$C$6-SQRT((1-E950)*($C$6+$C$5-$C$4-$C$3)*($C$6-$C$5))))</f>
        <v>126.68813126685764</v>
      </c>
    </row>
    <row r="951" spans="5:6" x14ac:dyDescent="0.3">
      <c r="E951" s="2">
        <f t="shared" ca="1" si="14"/>
        <v>0.29341001413430423</v>
      </c>
      <c r="F951" s="2">
        <f ca="1">IF(E951&lt;(($C$4-$C$3)/($C$6+$C$5-$C$4-$C$3)),$C$3+SQRT(E951*($C$6+$C$5-$C$4-$C$3)*($C$4-$C$3)),IF(E951&lt;1-(($C$6-$C$5)/($C$6+$C$5-$C$4-$C$3)),(E951*($C$6+$C$5-$C$4-$C$3)+$C$3+$C$4)/2,$C$6-SQRT((1-E951)*($C$6+$C$5-$C$4-$C$3)*($C$6-$C$5))))</f>
        <v>355.38700989401298</v>
      </c>
    </row>
    <row r="952" spans="5:6" x14ac:dyDescent="0.3">
      <c r="E952" s="2">
        <f t="shared" ca="1" si="14"/>
        <v>2.2022692487001727E-2</v>
      </c>
      <c r="F952" s="2">
        <f ca="1">IF(E952&lt;(($C$4-$C$3)/($C$6+$C$5-$C$4-$C$3)),$C$3+SQRT(E952*($C$6+$C$5-$C$4-$C$3)*($C$4-$C$3)),IF(E952&lt;1-(($C$6-$C$5)/($C$6+$C$5-$C$4-$C$3)),(E952*($C$6+$C$5-$C$4-$C$3)+$C$3+$C$4)/2,$C$6-SQRT((1-E952)*($C$6+$C$5-$C$4-$C$3)*($C$6-$C$5))))</f>
        <v>155.52636264136379</v>
      </c>
    </row>
    <row r="953" spans="5:6" x14ac:dyDescent="0.3">
      <c r="E953" s="2">
        <f t="shared" ca="1" si="14"/>
        <v>1.1748229605753835E-2</v>
      </c>
      <c r="F953" s="2">
        <f ca="1">IF(E953&lt;(($C$4-$C$3)/($C$6+$C$5-$C$4-$C$3)),$C$3+SQRT(E953*($C$6+$C$5-$C$4-$C$3)*($C$4-$C$3)),IF(E953&lt;1-(($C$6-$C$5)/($C$6+$C$5-$C$4-$C$3)),(E953*($C$6+$C$5-$C$4-$C$3)+$C$3+$C$4)/2,$C$6-SQRT((1-E953)*($C$6+$C$5-$C$4-$C$3)*($C$6-$C$5))))</f>
        <v>140.55554394661149</v>
      </c>
    </row>
    <row r="954" spans="5:6" x14ac:dyDescent="0.3">
      <c r="E954" s="2">
        <f t="shared" ca="1" si="14"/>
        <v>0.95714196965376708</v>
      </c>
      <c r="F954" s="2">
        <f ca="1">IF(E954&lt;(($C$4-$C$3)/($C$6+$C$5-$C$4-$C$3)),$C$3+SQRT(E954*($C$6+$C$5-$C$4-$C$3)*($C$4-$C$3)),IF(E954&lt;1-(($C$6-$C$5)/($C$6+$C$5-$C$4-$C$3)),(E954*($C$6+$C$5-$C$4-$C$3)+$C$3+$C$4)/2,$C$6-SQRT((1-E954)*($C$6+$C$5-$C$4-$C$3)*($C$6-$C$5))))</f>
        <v>865.83453221704985</v>
      </c>
    </row>
    <row r="955" spans="5:6" x14ac:dyDescent="0.3">
      <c r="E955" s="2">
        <f t="shared" ca="1" si="14"/>
        <v>0.60089353554690816</v>
      </c>
      <c r="F955" s="2">
        <f ca="1">IF(E955&lt;(($C$4-$C$3)/($C$6+$C$5-$C$4-$C$3)),$C$3+SQRT(E955*($C$6+$C$5-$C$4-$C$3)*($C$4-$C$3)),IF(E955&lt;1-(($C$6-$C$5)/($C$6+$C$5-$C$4-$C$3)),(E955*($C$6+$C$5-$C$4-$C$3)+$C$3+$C$4)/2,$C$6-SQRT((1-E955)*($C$6+$C$5-$C$4-$C$3)*($C$6-$C$5))))</f>
        <v>570.62547488283576</v>
      </c>
    </row>
    <row r="956" spans="5:6" x14ac:dyDescent="0.3">
      <c r="E956" s="2">
        <f t="shared" ca="1" si="14"/>
        <v>0.56853976206357959</v>
      </c>
      <c r="F956" s="2">
        <f ca="1">IF(E956&lt;(($C$4-$C$3)/($C$6+$C$5-$C$4-$C$3)),$C$3+SQRT(E956*($C$6+$C$5-$C$4-$C$3)*($C$4-$C$3)),IF(E956&lt;1-(($C$6-$C$5)/($C$6+$C$5-$C$4-$C$3)),(E956*($C$6+$C$5-$C$4-$C$3)+$C$3+$C$4)/2,$C$6-SQRT((1-E956)*($C$6+$C$5-$C$4-$C$3)*($C$6-$C$5))))</f>
        <v>547.97783344450568</v>
      </c>
    </row>
    <row r="957" spans="5:6" x14ac:dyDescent="0.3">
      <c r="E957" s="2">
        <f t="shared" ca="1" si="14"/>
        <v>0.56740463910713557</v>
      </c>
      <c r="F957" s="2">
        <f ca="1">IF(E957&lt;(($C$4-$C$3)/($C$6+$C$5-$C$4-$C$3)),$C$3+SQRT(E957*($C$6+$C$5-$C$4-$C$3)*($C$4-$C$3)),IF(E957&lt;1-(($C$6-$C$5)/($C$6+$C$5-$C$4-$C$3)),(E957*($C$6+$C$5-$C$4-$C$3)+$C$3+$C$4)/2,$C$6-SQRT((1-E957)*($C$6+$C$5-$C$4-$C$3)*($C$6-$C$5))))</f>
        <v>547.18324737499483</v>
      </c>
    </row>
    <row r="958" spans="5:6" x14ac:dyDescent="0.3">
      <c r="E958" s="2">
        <f t="shared" ca="1" si="14"/>
        <v>0.93512166154113086</v>
      </c>
      <c r="F958" s="2">
        <f ca="1">IF(E958&lt;(($C$4-$C$3)/($C$6+$C$5-$C$4-$C$3)),$C$3+SQRT(E958*($C$6+$C$5-$C$4-$C$3)*($C$4-$C$3)),IF(E958&lt;1-(($C$6-$C$5)/($C$6+$C$5-$C$4-$C$3)),(E958*($C$6+$C$5-$C$4-$C$3)+$C$3+$C$4)/2,$C$6-SQRT((1-E958)*($C$6+$C$5-$C$4-$C$3)*($C$6-$C$5))))</f>
        <v>834.92758512481544</v>
      </c>
    </row>
    <row r="959" spans="5:6" x14ac:dyDescent="0.3">
      <c r="E959" s="2">
        <f t="shared" ca="1" si="14"/>
        <v>0.67739604746156667</v>
      </c>
      <c r="F959" s="2">
        <f ca="1">IF(E959&lt;(($C$4-$C$3)/($C$6+$C$5-$C$4-$C$3)),$C$3+SQRT(E959*($C$6+$C$5-$C$4-$C$3)*($C$4-$C$3)),IF(E959&lt;1-(($C$6-$C$5)/($C$6+$C$5-$C$4-$C$3)),(E959*($C$6+$C$5-$C$4-$C$3)+$C$3+$C$4)/2,$C$6-SQRT((1-E959)*($C$6+$C$5-$C$4-$C$3)*($C$6-$C$5))))</f>
        <v>624.17723322309666</v>
      </c>
    </row>
    <row r="960" spans="5:6" x14ac:dyDescent="0.3">
      <c r="E960" s="2">
        <f t="shared" ca="1" si="14"/>
        <v>0.564988761696543</v>
      </c>
      <c r="F960" s="2">
        <f ca="1">IF(E960&lt;(($C$4-$C$3)/($C$6+$C$5-$C$4-$C$3)),$C$3+SQRT(E960*($C$6+$C$5-$C$4-$C$3)*($C$4-$C$3)),IF(E960&lt;1-(($C$6-$C$5)/($C$6+$C$5-$C$4-$C$3)),(E960*($C$6+$C$5-$C$4-$C$3)+$C$3+$C$4)/2,$C$6-SQRT((1-E960)*($C$6+$C$5-$C$4-$C$3)*($C$6-$C$5))))</f>
        <v>545.49213318758007</v>
      </c>
    </row>
    <row r="961" spans="5:6" x14ac:dyDescent="0.3">
      <c r="E961" s="2">
        <f t="shared" ca="1" si="14"/>
        <v>0.89001323375358887</v>
      </c>
      <c r="F961" s="2">
        <f ca="1">IF(E961&lt;(($C$4-$C$3)/($C$6+$C$5-$C$4-$C$3)),$C$3+SQRT(E961*($C$6+$C$5-$C$4-$C$3)*($C$4-$C$3)),IF(E961&lt;1-(($C$6-$C$5)/($C$6+$C$5-$C$4-$C$3)),(E961*($C$6+$C$5-$C$4-$C$3)+$C$3+$C$4)/2,$C$6-SQRT((1-E961)*($C$6+$C$5-$C$4-$C$3)*($C$6-$C$5))))</f>
        <v>785.0710772755499</v>
      </c>
    </row>
    <row r="962" spans="5:6" x14ac:dyDescent="0.3">
      <c r="E962" s="2">
        <f t="shared" ca="1" si="14"/>
        <v>0.31787333813225638</v>
      </c>
      <c r="F962" s="2">
        <f ca="1">IF(E962&lt;(($C$4-$C$3)/($C$6+$C$5-$C$4-$C$3)),$C$3+SQRT(E962*($C$6+$C$5-$C$4-$C$3)*($C$4-$C$3)),IF(E962&lt;1-(($C$6-$C$5)/($C$6+$C$5-$C$4-$C$3)),(E962*($C$6+$C$5-$C$4-$C$3)+$C$3+$C$4)/2,$C$6-SQRT((1-E962)*($C$6+$C$5-$C$4-$C$3)*($C$6-$C$5))))</f>
        <v>372.51133669257945</v>
      </c>
    </row>
    <row r="963" spans="5:6" x14ac:dyDescent="0.3">
      <c r="E963" s="2">
        <f t="shared" ref="E963:E1026" ca="1" si="15">RAND()</f>
        <v>0.98375751532756539</v>
      </c>
      <c r="F963" s="2">
        <f ca="1">IF(E963&lt;(($C$4-$C$3)/($C$6+$C$5-$C$4-$C$3)),$C$3+SQRT(E963*($C$6+$C$5-$C$4-$C$3)*($C$4-$C$3)),IF(E963&lt;1-(($C$6-$C$5)/($C$6+$C$5-$C$4-$C$3)),(E963*($C$6+$C$5-$C$4-$C$3)+$C$3+$C$4)/2,$C$6-SQRT((1-E963)*($C$6+$C$5-$C$4-$C$3)*($C$6-$C$5))))</f>
        <v>917.40554762925944</v>
      </c>
    </row>
    <row r="964" spans="5:6" x14ac:dyDescent="0.3">
      <c r="E964" s="2">
        <f t="shared" ca="1" si="15"/>
        <v>0.14318871272590006</v>
      </c>
      <c r="F964" s="2">
        <f ca="1">IF(E964&lt;(($C$4-$C$3)/($C$6+$C$5-$C$4-$C$3)),$C$3+SQRT(E964*($C$6+$C$5-$C$4-$C$3)*($C$4-$C$3)),IF(E964&lt;1-(($C$6-$C$5)/($C$6+$C$5-$C$4-$C$3)),(E964*($C$6+$C$5-$C$4-$C$3)+$C$3+$C$4)/2,$C$6-SQRT((1-E964)*($C$6+$C$5-$C$4-$C$3)*($C$6-$C$5))))</f>
        <v>250.23209890813004</v>
      </c>
    </row>
    <row r="965" spans="5:6" x14ac:dyDescent="0.3">
      <c r="E965" s="2">
        <f t="shared" ca="1" si="15"/>
        <v>0.19912814527706002</v>
      </c>
      <c r="F965" s="2">
        <f ca="1">IF(E965&lt;(($C$4-$C$3)/($C$6+$C$5-$C$4-$C$3)),$C$3+SQRT(E965*($C$6+$C$5-$C$4-$C$3)*($C$4-$C$3)),IF(E965&lt;1-(($C$6-$C$5)/($C$6+$C$5-$C$4-$C$3)),(E965*($C$6+$C$5-$C$4-$C$3)+$C$3+$C$4)/2,$C$6-SQRT((1-E965)*($C$6+$C$5-$C$4-$C$3)*($C$6-$C$5))))</f>
        <v>289.38970169394202</v>
      </c>
    </row>
    <row r="966" spans="5:6" x14ac:dyDescent="0.3">
      <c r="E966" s="2">
        <f t="shared" ca="1" si="15"/>
        <v>0.96575884220387243</v>
      </c>
      <c r="F966" s="2">
        <f ca="1">IF(E966&lt;(($C$4-$C$3)/($C$6+$C$5-$C$4-$C$3)),$C$3+SQRT(E966*($C$6+$C$5-$C$4-$C$3)*($C$4-$C$3)),IF(E966&lt;1-(($C$6-$C$5)/($C$6+$C$5-$C$4-$C$3)),(E966*($C$6+$C$5-$C$4-$C$3)+$C$3+$C$4)/2,$C$6-SQRT((1-E966)*($C$6+$C$5-$C$4-$C$3)*($C$6-$C$5))))</f>
        <v>880.07799920626087</v>
      </c>
    </row>
    <row r="967" spans="5:6" x14ac:dyDescent="0.3">
      <c r="E967" s="2">
        <f t="shared" ca="1" si="15"/>
        <v>0.96306715902118534</v>
      </c>
      <c r="F967" s="2">
        <f ca="1">IF(E967&lt;(($C$4-$C$3)/($C$6+$C$5-$C$4-$C$3)),$C$3+SQRT(E967*($C$6+$C$5-$C$4-$C$3)*($C$4-$C$3)),IF(E967&lt;1-(($C$6-$C$5)/($C$6+$C$5-$C$4-$C$3)),(E967*($C$6+$C$5-$C$4-$C$3)+$C$3+$C$4)/2,$C$6-SQRT((1-E967)*($C$6+$C$5-$C$4-$C$3)*($C$6-$C$5))))</f>
        <v>875.4536503501522</v>
      </c>
    </row>
    <row r="968" spans="5:6" x14ac:dyDescent="0.3">
      <c r="E968" s="2">
        <f t="shared" ca="1" si="15"/>
        <v>0.48994102650780591</v>
      </c>
      <c r="F968" s="2">
        <f ca="1">IF(E968&lt;(($C$4-$C$3)/($C$6+$C$5-$C$4-$C$3)),$C$3+SQRT(E968*($C$6+$C$5-$C$4-$C$3)*($C$4-$C$3)),IF(E968&lt;1-(($C$6-$C$5)/($C$6+$C$5-$C$4-$C$3)),(E968*($C$6+$C$5-$C$4-$C$3)+$C$3+$C$4)/2,$C$6-SQRT((1-E968)*($C$6+$C$5-$C$4-$C$3)*($C$6-$C$5))))</f>
        <v>492.95871855546415</v>
      </c>
    </row>
    <row r="969" spans="5:6" x14ac:dyDescent="0.3">
      <c r="E969" s="2">
        <f t="shared" ca="1" si="15"/>
        <v>0.41764194212145189</v>
      </c>
      <c r="F969" s="2">
        <f ca="1">IF(E969&lt;(($C$4-$C$3)/($C$6+$C$5-$C$4-$C$3)),$C$3+SQRT(E969*($C$6+$C$5-$C$4-$C$3)*($C$4-$C$3)),IF(E969&lt;1-(($C$6-$C$5)/($C$6+$C$5-$C$4-$C$3)),(E969*($C$6+$C$5-$C$4-$C$3)+$C$3+$C$4)/2,$C$6-SQRT((1-E969)*($C$6+$C$5-$C$4-$C$3)*($C$6-$C$5))))</f>
        <v>442.34935948501635</v>
      </c>
    </row>
    <row r="970" spans="5:6" x14ac:dyDescent="0.3">
      <c r="E970" s="2">
        <f t="shared" ca="1" si="15"/>
        <v>9.8872589649050102E-2</v>
      </c>
      <c r="F970" s="2">
        <f ca="1">IF(E970&lt;(($C$4-$C$3)/($C$6+$C$5-$C$4-$C$3)),$C$3+SQRT(E970*($C$6+$C$5-$C$4-$C$3)*($C$4-$C$3)),IF(E970&lt;1-(($C$6-$C$5)/($C$6+$C$5-$C$4-$C$3)),(E970*($C$6+$C$5-$C$4-$C$3)+$C$3+$C$4)/2,$C$6-SQRT((1-E970)*($C$6+$C$5-$C$4-$C$3)*($C$6-$C$5))))</f>
        <v>219.21081275433505</v>
      </c>
    </row>
    <row r="971" spans="5:6" x14ac:dyDescent="0.3">
      <c r="E971" s="2">
        <f t="shared" ca="1" si="15"/>
        <v>0.54397339172965509</v>
      </c>
      <c r="F971" s="2">
        <f ca="1">IF(E971&lt;(($C$4-$C$3)/($C$6+$C$5-$C$4-$C$3)),$C$3+SQRT(E971*($C$6+$C$5-$C$4-$C$3)*($C$4-$C$3)),IF(E971&lt;1-(($C$6-$C$5)/($C$6+$C$5-$C$4-$C$3)),(E971*($C$6+$C$5-$C$4-$C$3)+$C$3+$C$4)/2,$C$6-SQRT((1-E971)*($C$6+$C$5-$C$4-$C$3)*($C$6-$C$5))))</f>
        <v>530.78137421075849</v>
      </c>
    </row>
    <row r="972" spans="5:6" x14ac:dyDescent="0.3">
      <c r="E972" s="2">
        <f t="shared" ca="1" si="15"/>
        <v>0.25156682236138628</v>
      </c>
      <c r="F972" s="2">
        <f ca="1">IF(E972&lt;(($C$4-$C$3)/($C$6+$C$5-$C$4-$C$3)),$C$3+SQRT(E972*($C$6+$C$5-$C$4-$C$3)*($C$4-$C$3)),IF(E972&lt;1-(($C$6-$C$5)/($C$6+$C$5-$C$4-$C$3)),(E972*($C$6+$C$5-$C$4-$C$3)+$C$3+$C$4)/2,$C$6-SQRT((1-E972)*($C$6+$C$5-$C$4-$C$3)*($C$6-$C$5))))</f>
        <v>326.09677565297039</v>
      </c>
    </row>
    <row r="973" spans="5:6" x14ac:dyDescent="0.3">
      <c r="E973" s="2">
        <f t="shared" ca="1" si="15"/>
        <v>0.63989647312515097</v>
      </c>
      <c r="F973" s="2">
        <f ca="1">IF(E973&lt;(($C$4-$C$3)/($C$6+$C$5-$C$4-$C$3)),$C$3+SQRT(E973*($C$6+$C$5-$C$4-$C$3)*($C$4-$C$3)),IF(E973&lt;1-(($C$6-$C$5)/($C$6+$C$5-$C$4-$C$3)),(E973*($C$6+$C$5-$C$4-$C$3)+$C$3+$C$4)/2,$C$6-SQRT((1-E973)*($C$6+$C$5-$C$4-$C$3)*($C$6-$C$5))))</f>
        <v>597.92753118760561</v>
      </c>
    </row>
    <row r="974" spans="5:6" x14ac:dyDescent="0.3">
      <c r="E974" s="2">
        <f t="shared" ca="1" si="15"/>
        <v>4.8888887683652404E-2</v>
      </c>
      <c r="F974" s="2">
        <f ca="1">IF(E974&lt;(($C$4-$C$3)/($C$6+$C$5-$C$4-$C$3)),$C$3+SQRT(E974*($C$6+$C$5-$C$4-$C$3)*($C$4-$C$3)),IF(E974&lt;1-(($C$6-$C$5)/($C$6+$C$5-$C$4-$C$3)),(E974*($C$6+$C$5-$C$4-$C$3)+$C$3+$C$4)/2,$C$6-SQRT((1-E974)*($C$6+$C$5-$C$4-$C$3)*($C$6-$C$5))))</f>
        <v>182.73115662017142</v>
      </c>
    </row>
    <row r="975" spans="5:6" x14ac:dyDescent="0.3">
      <c r="E975" s="2">
        <f t="shared" ca="1" si="15"/>
        <v>0.51375284898714324</v>
      </c>
      <c r="F975" s="2">
        <f ca="1">IF(E975&lt;(($C$4-$C$3)/($C$6+$C$5-$C$4-$C$3)),$C$3+SQRT(E975*($C$6+$C$5-$C$4-$C$3)*($C$4-$C$3)),IF(E975&lt;1-(($C$6-$C$5)/($C$6+$C$5-$C$4-$C$3)),(E975*($C$6+$C$5-$C$4-$C$3)+$C$3+$C$4)/2,$C$6-SQRT((1-E975)*($C$6+$C$5-$C$4-$C$3)*($C$6-$C$5))))</f>
        <v>509.62699429100024</v>
      </c>
    </row>
    <row r="976" spans="5:6" x14ac:dyDescent="0.3">
      <c r="E976" s="2">
        <f t="shared" ca="1" si="15"/>
        <v>0.47738818886939327</v>
      </c>
      <c r="F976" s="2">
        <f ca="1">IF(E976&lt;(($C$4-$C$3)/($C$6+$C$5-$C$4-$C$3)),$C$3+SQRT(E976*($C$6+$C$5-$C$4-$C$3)*($C$4-$C$3)),IF(E976&lt;1-(($C$6-$C$5)/($C$6+$C$5-$C$4-$C$3)),(E976*($C$6+$C$5-$C$4-$C$3)+$C$3+$C$4)/2,$C$6-SQRT((1-E976)*($C$6+$C$5-$C$4-$C$3)*($C$6-$C$5))))</f>
        <v>484.17173220857529</v>
      </c>
    </row>
    <row r="977" spans="5:6" x14ac:dyDescent="0.3">
      <c r="E977" s="2">
        <f t="shared" ca="1" si="15"/>
        <v>0.58943586125519298</v>
      </c>
      <c r="F977" s="2">
        <f ca="1">IF(E977&lt;(($C$4-$C$3)/($C$6+$C$5-$C$4-$C$3)),$C$3+SQRT(E977*($C$6+$C$5-$C$4-$C$3)*($C$4-$C$3)),IF(E977&lt;1-(($C$6-$C$5)/($C$6+$C$5-$C$4-$C$3)),(E977*($C$6+$C$5-$C$4-$C$3)+$C$3+$C$4)/2,$C$6-SQRT((1-E977)*($C$6+$C$5-$C$4-$C$3)*($C$6-$C$5))))</f>
        <v>562.60510287863508</v>
      </c>
    </row>
    <row r="978" spans="5:6" x14ac:dyDescent="0.3">
      <c r="E978" s="2">
        <f t="shared" ca="1" si="15"/>
        <v>0.91315900120485782</v>
      </c>
      <c r="F978" s="2">
        <f ca="1">IF(E978&lt;(($C$4-$C$3)/($C$6+$C$5-$C$4-$C$3)),$C$3+SQRT(E978*($C$6+$C$5-$C$4-$C$3)*($C$4-$C$3)),IF(E978&lt;1-(($C$6-$C$5)/($C$6+$C$5-$C$4-$C$3)),(E978*($C$6+$C$5-$C$4-$C$3)+$C$3+$C$4)/2,$C$6-SQRT((1-E978)*($C$6+$C$5-$C$4-$C$3)*($C$6-$C$5))))</f>
        <v>809.02036890296472</v>
      </c>
    </row>
    <row r="979" spans="5:6" x14ac:dyDescent="0.3">
      <c r="E979" s="2">
        <f t="shared" ca="1" si="15"/>
        <v>0.93556165791826462</v>
      </c>
      <c r="F979" s="2">
        <f ca="1">IF(E979&lt;(($C$4-$C$3)/($C$6+$C$5-$C$4-$C$3)),$C$3+SQRT(E979*($C$6+$C$5-$C$4-$C$3)*($C$4-$C$3)),IF(E979&lt;1-(($C$6-$C$5)/($C$6+$C$5-$C$4-$C$3)),(E979*($C$6+$C$5-$C$4-$C$3)+$C$3+$C$4)/2,$C$6-SQRT((1-E979)*($C$6+$C$5-$C$4-$C$3)*($C$6-$C$5))))</f>
        <v>835.48828712116313</v>
      </c>
    </row>
    <row r="980" spans="5:6" x14ac:dyDescent="0.3">
      <c r="E980" s="2">
        <f t="shared" ca="1" si="15"/>
        <v>0.11291600374547328</v>
      </c>
      <c r="F980" s="2">
        <f ca="1">IF(E980&lt;(($C$4-$C$3)/($C$6+$C$5-$C$4-$C$3)),$C$3+SQRT(E980*($C$6+$C$5-$C$4-$C$3)*($C$4-$C$3)),IF(E980&lt;1-(($C$6-$C$5)/($C$6+$C$5-$C$4-$C$3)),(E980*($C$6+$C$5-$C$4-$C$3)+$C$3+$C$4)/2,$C$6-SQRT((1-E980)*($C$6+$C$5-$C$4-$C$3)*($C$6-$C$5))))</f>
        <v>229.0412026218313</v>
      </c>
    </row>
    <row r="981" spans="5:6" x14ac:dyDescent="0.3">
      <c r="E981" s="2">
        <f t="shared" ca="1" si="15"/>
        <v>1.681651594292588E-2</v>
      </c>
      <c r="F981" s="2">
        <f ca="1">IF(E981&lt;(($C$4-$C$3)/($C$6+$C$5-$C$4-$C$3)),$C$3+SQRT(E981*($C$6+$C$5-$C$4-$C$3)*($C$4-$C$3)),IF(E981&lt;1-(($C$6-$C$5)/($C$6+$C$5-$C$4-$C$3)),(E981*($C$6+$C$5-$C$4-$C$3)+$C$3+$C$4)/2,$C$6-SQRT((1-E981)*($C$6+$C$5-$C$4-$C$3)*($C$6-$C$5))))</f>
        <v>148.52125546613178</v>
      </c>
    </row>
    <row r="982" spans="5:6" x14ac:dyDescent="0.3">
      <c r="E982" s="2">
        <f t="shared" ca="1" si="15"/>
        <v>0.33971329507512749</v>
      </c>
      <c r="F982" s="2">
        <f ca="1">IF(E982&lt;(($C$4-$C$3)/($C$6+$C$5-$C$4-$C$3)),$C$3+SQRT(E982*($C$6+$C$5-$C$4-$C$3)*($C$4-$C$3)),IF(E982&lt;1-(($C$6-$C$5)/($C$6+$C$5-$C$4-$C$3)),(E982*($C$6+$C$5-$C$4-$C$3)+$C$3+$C$4)/2,$C$6-SQRT((1-E982)*($C$6+$C$5-$C$4-$C$3)*($C$6-$C$5))))</f>
        <v>387.7993065525892</v>
      </c>
    </row>
    <row r="983" spans="5:6" x14ac:dyDescent="0.3">
      <c r="E983" s="2">
        <f t="shared" ca="1" si="15"/>
        <v>0.66909274519733108</v>
      </c>
      <c r="F983" s="2">
        <f ca="1">IF(E983&lt;(($C$4-$C$3)/($C$6+$C$5-$C$4-$C$3)),$C$3+SQRT(E983*($C$6+$C$5-$C$4-$C$3)*($C$4-$C$3)),IF(E983&lt;1-(($C$6-$C$5)/($C$6+$C$5-$C$4-$C$3)),(E983*($C$6+$C$5-$C$4-$C$3)+$C$3+$C$4)/2,$C$6-SQRT((1-E983)*($C$6+$C$5-$C$4-$C$3)*($C$6-$C$5))))</f>
        <v>618.36492163813182</v>
      </c>
    </row>
    <row r="984" spans="5:6" x14ac:dyDescent="0.3">
      <c r="E984" s="2">
        <f t="shared" ca="1" si="15"/>
        <v>0.86545826822098992</v>
      </c>
      <c r="F984" s="2">
        <f ca="1">IF(E984&lt;(($C$4-$C$3)/($C$6+$C$5-$C$4-$C$3)),$C$3+SQRT(E984*($C$6+$C$5-$C$4-$C$3)*($C$4-$C$3)),IF(E984&lt;1-(($C$6-$C$5)/($C$6+$C$5-$C$4-$C$3)),(E984*($C$6+$C$5-$C$4-$C$3)+$C$3+$C$4)/2,$C$6-SQRT((1-E984)*($C$6+$C$5-$C$4-$C$3)*($C$6-$C$5))))</f>
        <v>762.28688015344164</v>
      </c>
    </row>
    <row r="985" spans="5:6" x14ac:dyDescent="0.3">
      <c r="E985" s="2">
        <f t="shared" ca="1" si="15"/>
        <v>0.14216854053795469</v>
      </c>
      <c r="F985" s="2">
        <f ca="1">IF(E985&lt;(($C$4-$C$3)/($C$6+$C$5-$C$4-$C$3)),$C$3+SQRT(E985*($C$6+$C$5-$C$4-$C$3)*($C$4-$C$3)),IF(E985&lt;1-(($C$6-$C$5)/($C$6+$C$5-$C$4-$C$3)),(E985*($C$6+$C$5-$C$4-$C$3)+$C$3+$C$4)/2,$C$6-SQRT((1-E985)*($C$6+$C$5-$C$4-$C$3)*($C$6-$C$5))))</f>
        <v>249.51797837656829</v>
      </c>
    </row>
    <row r="986" spans="5:6" x14ac:dyDescent="0.3">
      <c r="E986" s="2">
        <f t="shared" ca="1" si="15"/>
        <v>0.94048377819241369</v>
      </c>
      <c r="F986" s="2">
        <f ca="1">IF(E986&lt;(($C$4-$C$3)/($C$6+$C$5-$C$4-$C$3)),$C$3+SQRT(E986*($C$6+$C$5-$C$4-$C$3)*($C$4-$C$3)),IF(E986&lt;1-(($C$6-$C$5)/($C$6+$C$5-$C$4-$C$3)),(E986*($C$6+$C$5-$C$4-$C$3)+$C$3+$C$4)/2,$C$6-SQRT((1-E986)*($C$6+$C$5-$C$4-$C$3)*($C$6-$C$5))))</f>
        <v>841.89619498827278</v>
      </c>
    </row>
    <row r="987" spans="5:6" x14ac:dyDescent="0.3">
      <c r="E987" s="2">
        <f t="shared" ca="1" si="15"/>
        <v>6.7270000563923626E-2</v>
      </c>
      <c r="F987" s="2">
        <f ca="1">IF(E987&lt;(($C$4-$C$3)/($C$6+$C$5-$C$4-$C$3)),$C$3+SQRT(E987*($C$6+$C$5-$C$4-$C$3)*($C$4-$C$3)),IF(E987&lt;1-(($C$6-$C$5)/($C$6+$C$5-$C$4-$C$3)),(E987*($C$6+$C$5-$C$4-$C$3)+$C$3+$C$4)/2,$C$6-SQRT((1-E987)*($C$6+$C$5-$C$4-$C$3)*($C$6-$C$5))))</f>
        <v>197.04535063025588</v>
      </c>
    </row>
    <row r="988" spans="5:6" x14ac:dyDescent="0.3">
      <c r="E988" s="2">
        <f t="shared" ca="1" si="15"/>
        <v>0.61116588456620879</v>
      </c>
      <c r="F988" s="2">
        <f ca="1">IF(E988&lt;(($C$4-$C$3)/($C$6+$C$5-$C$4-$C$3)),$C$3+SQRT(E988*($C$6+$C$5-$C$4-$C$3)*($C$4-$C$3)),IF(E988&lt;1-(($C$6-$C$5)/($C$6+$C$5-$C$4-$C$3)),(E988*($C$6+$C$5-$C$4-$C$3)+$C$3+$C$4)/2,$C$6-SQRT((1-E988)*($C$6+$C$5-$C$4-$C$3)*($C$6-$C$5))))</f>
        <v>577.81611919634611</v>
      </c>
    </row>
    <row r="989" spans="5:6" x14ac:dyDescent="0.3">
      <c r="E989" s="2">
        <f t="shared" ca="1" si="15"/>
        <v>0.96200468836342012</v>
      </c>
      <c r="F989" s="2">
        <f ca="1">IF(E989&lt;(($C$4-$C$3)/($C$6+$C$5-$C$4-$C$3)),$C$3+SQRT(E989*($C$6+$C$5-$C$4-$C$3)*($C$4-$C$3)),IF(E989&lt;1-(($C$6-$C$5)/($C$6+$C$5-$C$4-$C$3)),(E989*($C$6+$C$5-$C$4-$C$3)+$C$3+$C$4)/2,$C$6-SQRT((1-E989)*($C$6+$C$5-$C$4-$C$3)*($C$6-$C$5))))</f>
        <v>873.67490001047474</v>
      </c>
    </row>
    <row r="990" spans="5:6" x14ac:dyDescent="0.3">
      <c r="E990" s="2">
        <f t="shared" ca="1" si="15"/>
        <v>6.4784991491465438E-2</v>
      </c>
      <c r="F990" s="2">
        <f ca="1">IF(E990&lt;(($C$4-$C$3)/($C$6+$C$5-$C$4-$C$3)),$C$3+SQRT(E990*($C$6+$C$5-$C$4-$C$3)*($C$4-$C$3)),IF(E990&lt;1-(($C$6-$C$5)/($C$6+$C$5-$C$4-$C$3)),(E990*($C$6+$C$5-$C$4-$C$3)+$C$3+$C$4)/2,$C$6-SQRT((1-E990)*($C$6+$C$5-$C$4-$C$3)*($C$6-$C$5))))</f>
        <v>195.23601634258523</v>
      </c>
    </row>
    <row r="991" spans="5:6" x14ac:dyDescent="0.3">
      <c r="E991" s="2">
        <f t="shared" ca="1" si="15"/>
        <v>0.33196005968507836</v>
      </c>
      <c r="F991" s="2">
        <f ca="1">IF(E991&lt;(($C$4-$C$3)/($C$6+$C$5-$C$4-$C$3)),$C$3+SQRT(E991*($C$6+$C$5-$C$4-$C$3)*($C$4-$C$3)),IF(E991&lt;1-(($C$6-$C$5)/($C$6+$C$5-$C$4-$C$3)),(E991*($C$6+$C$5-$C$4-$C$3)+$C$3+$C$4)/2,$C$6-SQRT((1-E991)*($C$6+$C$5-$C$4-$C$3)*($C$6-$C$5))))</f>
        <v>382.37204177955482</v>
      </c>
    </row>
    <row r="992" spans="5:6" x14ac:dyDescent="0.3">
      <c r="E992" s="2">
        <f t="shared" ca="1" si="15"/>
        <v>0.47328758649210634</v>
      </c>
      <c r="F992" s="2">
        <f ca="1">IF(E992&lt;(($C$4-$C$3)/($C$6+$C$5-$C$4-$C$3)),$C$3+SQRT(E992*($C$6+$C$5-$C$4-$C$3)*($C$4-$C$3)),IF(E992&lt;1-(($C$6-$C$5)/($C$6+$C$5-$C$4-$C$3)),(E992*($C$6+$C$5-$C$4-$C$3)+$C$3+$C$4)/2,$C$6-SQRT((1-E992)*($C$6+$C$5-$C$4-$C$3)*($C$6-$C$5))))</f>
        <v>481.30131054447446</v>
      </c>
    </row>
    <row r="993" spans="5:6" x14ac:dyDescent="0.3">
      <c r="E993" s="2">
        <f t="shared" ca="1" si="15"/>
        <v>0.2184478052801625</v>
      </c>
      <c r="F993" s="2">
        <f ca="1">IF(E993&lt;(($C$4-$C$3)/($C$6+$C$5-$C$4-$C$3)),$C$3+SQRT(E993*($C$6+$C$5-$C$4-$C$3)*($C$4-$C$3)),IF(E993&lt;1-(($C$6-$C$5)/($C$6+$C$5-$C$4-$C$3)),(E993*($C$6+$C$5-$C$4-$C$3)+$C$3+$C$4)/2,$C$6-SQRT((1-E993)*($C$6+$C$5-$C$4-$C$3)*($C$6-$C$5))))</f>
        <v>302.91346369611375</v>
      </c>
    </row>
    <row r="994" spans="5:6" x14ac:dyDescent="0.3">
      <c r="E994" s="2">
        <f t="shared" ca="1" si="15"/>
        <v>0.34381132470559272</v>
      </c>
      <c r="F994" s="2">
        <f ca="1">IF(E994&lt;(($C$4-$C$3)/($C$6+$C$5-$C$4-$C$3)),$C$3+SQRT(E994*($C$6+$C$5-$C$4-$C$3)*($C$4-$C$3)),IF(E994&lt;1-(($C$6-$C$5)/($C$6+$C$5-$C$4-$C$3)),(E994*($C$6+$C$5-$C$4-$C$3)+$C$3+$C$4)/2,$C$6-SQRT((1-E994)*($C$6+$C$5-$C$4-$C$3)*($C$6-$C$5))))</f>
        <v>390.66792729391489</v>
      </c>
    </row>
    <row r="995" spans="5:6" x14ac:dyDescent="0.3">
      <c r="E995" s="2">
        <f t="shared" ca="1" si="15"/>
        <v>0.55850636243666119</v>
      </c>
      <c r="F995" s="2">
        <f ca="1">IF(E995&lt;(($C$4-$C$3)/($C$6+$C$5-$C$4-$C$3)),$C$3+SQRT(E995*($C$6+$C$5-$C$4-$C$3)*($C$4-$C$3)),IF(E995&lt;1-(($C$6-$C$5)/($C$6+$C$5-$C$4-$C$3)),(E995*($C$6+$C$5-$C$4-$C$3)+$C$3+$C$4)/2,$C$6-SQRT((1-E995)*($C$6+$C$5-$C$4-$C$3)*($C$6-$C$5))))</f>
        <v>540.9544537056629</v>
      </c>
    </row>
    <row r="996" spans="5:6" x14ac:dyDescent="0.3">
      <c r="E996" s="2">
        <f t="shared" ca="1" si="15"/>
        <v>0.24534977796791768</v>
      </c>
      <c r="F996" s="2">
        <f ca="1">IF(E996&lt;(($C$4-$C$3)/($C$6+$C$5-$C$4-$C$3)),$C$3+SQRT(E996*($C$6+$C$5-$C$4-$C$3)*($C$4-$C$3)),IF(E996&lt;1-(($C$6-$C$5)/($C$6+$C$5-$C$4-$C$3)),(E996*($C$6+$C$5-$C$4-$C$3)+$C$3+$C$4)/2,$C$6-SQRT((1-E996)*($C$6+$C$5-$C$4-$C$3)*($C$6-$C$5))))</f>
        <v>321.74484457754238</v>
      </c>
    </row>
    <row r="997" spans="5:6" x14ac:dyDescent="0.3">
      <c r="E997" s="2">
        <f t="shared" ca="1" si="15"/>
        <v>0.39164491797893553</v>
      </c>
      <c r="F997" s="2">
        <f ca="1">IF(E997&lt;(($C$4-$C$3)/($C$6+$C$5-$C$4-$C$3)),$C$3+SQRT(E997*($C$6+$C$5-$C$4-$C$3)*($C$4-$C$3)),IF(E997&lt;1-(($C$6-$C$5)/($C$6+$C$5-$C$4-$C$3)),(E997*($C$6+$C$5-$C$4-$C$3)+$C$3+$C$4)/2,$C$6-SQRT((1-E997)*($C$6+$C$5-$C$4-$C$3)*($C$6-$C$5))))</f>
        <v>424.15144258525487</v>
      </c>
    </row>
    <row r="998" spans="5:6" x14ac:dyDescent="0.3">
      <c r="E998" s="2">
        <f t="shared" ca="1" si="15"/>
        <v>0.61096947453208361</v>
      </c>
      <c r="F998" s="2">
        <f ca="1">IF(E998&lt;(($C$4-$C$3)/($C$6+$C$5-$C$4-$C$3)),$C$3+SQRT(E998*($C$6+$C$5-$C$4-$C$3)*($C$4-$C$3)),IF(E998&lt;1-(($C$6-$C$5)/($C$6+$C$5-$C$4-$C$3)),(E998*($C$6+$C$5-$C$4-$C$3)+$C$3+$C$4)/2,$C$6-SQRT((1-E998)*($C$6+$C$5-$C$4-$C$3)*($C$6-$C$5))))</f>
        <v>577.67863217245849</v>
      </c>
    </row>
    <row r="999" spans="5:6" x14ac:dyDescent="0.3">
      <c r="E999" s="2">
        <f t="shared" ca="1" si="15"/>
        <v>0.77436621303983455</v>
      </c>
      <c r="F999" s="2">
        <f ca="1">IF(E999&lt;(($C$4-$C$3)/($C$6+$C$5-$C$4-$C$3)),$C$3+SQRT(E999*($C$6+$C$5-$C$4-$C$3)*($C$4-$C$3)),IF(E999&lt;1-(($C$6-$C$5)/($C$6+$C$5-$C$4-$C$3)),(E999*($C$6+$C$5-$C$4-$C$3)+$C$3+$C$4)/2,$C$6-SQRT((1-E999)*($C$6+$C$5-$C$4-$C$3)*($C$6-$C$5))))</f>
        <v>692.05634912788423</v>
      </c>
    </row>
    <row r="1000" spans="5:6" x14ac:dyDescent="0.3">
      <c r="E1000" s="2">
        <f t="shared" ca="1" si="15"/>
        <v>0.57904453608437112</v>
      </c>
      <c r="F1000" s="2">
        <f ca="1">IF(E1000&lt;(($C$4-$C$3)/($C$6+$C$5-$C$4-$C$3)),$C$3+SQRT(E1000*($C$6+$C$5-$C$4-$C$3)*($C$4-$C$3)),IF(E1000&lt;1-(($C$6-$C$5)/($C$6+$C$5-$C$4-$C$3)),(E1000*($C$6+$C$5-$C$4-$C$3)+$C$3+$C$4)/2,$C$6-SQRT((1-E1000)*($C$6+$C$5-$C$4-$C$3)*($C$6-$C$5))))</f>
        <v>555.33117525905982</v>
      </c>
    </row>
    <row r="1001" spans="5:6" x14ac:dyDescent="0.3">
      <c r="E1001" s="2">
        <f t="shared" ca="1" si="15"/>
        <v>0.61364784534004002</v>
      </c>
      <c r="F1001" s="2">
        <f ca="1">IF(E1001&lt;(($C$4-$C$3)/($C$6+$C$5-$C$4-$C$3)),$C$3+SQRT(E1001*($C$6+$C$5-$C$4-$C$3)*($C$4-$C$3)),IF(E1001&lt;1-(($C$6-$C$5)/($C$6+$C$5-$C$4-$C$3)),(E1001*($C$6+$C$5-$C$4-$C$3)+$C$3+$C$4)/2,$C$6-SQRT((1-E1001)*($C$6+$C$5-$C$4-$C$3)*($C$6-$C$5))))</f>
        <v>579.55349173802801</v>
      </c>
    </row>
    <row r="1002" spans="5:6" x14ac:dyDescent="0.3">
      <c r="E1002" s="2">
        <f t="shared" ca="1" si="15"/>
        <v>0.40002305430397833</v>
      </c>
      <c r="F1002" s="2">
        <f ca="1">IF(E1002&lt;(($C$4-$C$3)/($C$6+$C$5-$C$4-$C$3)),$C$3+SQRT(E1002*($C$6+$C$5-$C$4-$C$3)*($C$4-$C$3)),IF(E1002&lt;1-(($C$6-$C$5)/($C$6+$C$5-$C$4-$C$3)),(E1002*($C$6+$C$5-$C$4-$C$3)+$C$3+$C$4)/2,$C$6-SQRT((1-E1002)*($C$6+$C$5-$C$4-$C$3)*($C$6-$C$5))))</f>
        <v>430.01613801278484</v>
      </c>
    </row>
    <row r="1003" spans="5:6" x14ac:dyDescent="0.3">
      <c r="E1003" s="2">
        <f t="shared" ca="1" si="15"/>
        <v>0.81189631238580495</v>
      </c>
      <c r="F1003" s="2">
        <f ca="1">IF(E1003&lt;(($C$4-$C$3)/($C$6+$C$5-$C$4-$C$3)),$C$3+SQRT(E1003*($C$6+$C$5-$C$4-$C$3)*($C$4-$C$3)),IF(E1003&lt;1-(($C$6-$C$5)/($C$6+$C$5-$C$4-$C$3)),(E1003*($C$6+$C$5-$C$4-$C$3)+$C$3+$C$4)/2,$C$6-SQRT((1-E1003)*($C$6+$C$5-$C$4-$C$3)*($C$6-$C$5))))</f>
        <v>718.92430059152764</v>
      </c>
    </row>
    <row r="1004" spans="5:6" x14ac:dyDescent="0.3">
      <c r="E1004" s="2">
        <f t="shared" ca="1" si="15"/>
        <v>1.7058754574008739E-2</v>
      </c>
      <c r="F1004" s="2">
        <f ca="1">IF(E1004&lt;(($C$4-$C$3)/($C$6+$C$5-$C$4-$C$3)),$C$3+SQRT(E1004*($C$6+$C$5-$C$4-$C$3)*($C$4-$C$3)),IF(E1004&lt;1-(($C$6-$C$5)/($C$6+$C$5-$C$4-$C$3)),(E1004*($C$6+$C$5-$C$4-$C$3)+$C$3+$C$4)/2,$C$6-SQRT((1-E1004)*($C$6+$C$5-$C$4-$C$3)*($C$6-$C$5))))</f>
        <v>148.86947554825224</v>
      </c>
    </row>
    <row r="1005" spans="5:6" x14ac:dyDescent="0.3">
      <c r="E1005" s="2">
        <f t="shared" ca="1" si="15"/>
        <v>0.51958001295380785</v>
      </c>
      <c r="F1005" s="2">
        <f ca="1">IF(E1005&lt;(($C$4-$C$3)/($C$6+$C$5-$C$4-$C$3)),$C$3+SQRT(E1005*($C$6+$C$5-$C$4-$C$3)*($C$4-$C$3)),IF(E1005&lt;1-(($C$6-$C$5)/($C$6+$C$5-$C$4-$C$3)),(E1005*($C$6+$C$5-$C$4-$C$3)+$C$3+$C$4)/2,$C$6-SQRT((1-E1005)*($C$6+$C$5-$C$4-$C$3)*($C$6-$C$5))))</f>
        <v>513.70600906766549</v>
      </c>
    </row>
    <row r="1006" spans="5:6" x14ac:dyDescent="0.3">
      <c r="E1006" s="2">
        <f t="shared" ca="1" si="15"/>
        <v>0.7862921598408813</v>
      </c>
      <c r="F1006" s="2">
        <f ca="1">IF(E1006&lt;(($C$4-$C$3)/($C$6+$C$5-$C$4-$C$3)),$C$3+SQRT(E1006*($C$6+$C$5-$C$4-$C$3)*($C$4-$C$3)),IF(E1006&lt;1-(($C$6-$C$5)/($C$6+$C$5-$C$4-$C$3)),(E1006*($C$6+$C$5-$C$4-$C$3)+$C$3+$C$4)/2,$C$6-SQRT((1-E1006)*($C$6+$C$5-$C$4-$C$3)*($C$6-$C$5))))</f>
        <v>700.40478497340814</v>
      </c>
    </row>
    <row r="1007" spans="5:6" x14ac:dyDescent="0.3">
      <c r="E1007" s="2">
        <f t="shared" ca="1" si="15"/>
        <v>2.7084813674006281E-2</v>
      </c>
      <c r="F1007" s="2">
        <f ca="1">IF(E1007&lt;(($C$4-$C$3)/($C$6+$C$5-$C$4-$C$3)),$C$3+SQRT(E1007*($C$6+$C$5-$C$4-$C$3)*($C$4-$C$3)),IF(E1007&lt;1-(($C$6-$C$5)/($C$6+$C$5-$C$4-$C$3)),(E1007*($C$6+$C$5-$C$4-$C$3)+$C$3+$C$4)/2,$C$6-SQRT((1-E1007)*($C$6+$C$5-$C$4-$C$3)*($C$6-$C$5))))</f>
        <v>161.57819349705608</v>
      </c>
    </row>
    <row r="1008" spans="5:6" x14ac:dyDescent="0.3">
      <c r="E1008" s="2">
        <f t="shared" ca="1" si="15"/>
        <v>0.81542319014511544</v>
      </c>
      <c r="F1008" s="2">
        <f ca="1">IF(E1008&lt;(($C$4-$C$3)/($C$6+$C$5-$C$4-$C$3)),$C$3+SQRT(E1008*($C$6+$C$5-$C$4-$C$3)*($C$4-$C$3)),IF(E1008&lt;1-(($C$6-$C$5)/($C$6+$C$5-$C$4-$C$3)),(E1008*($C$6+$C$5-$C$4-$C$3)+$C$3+$C$4)/2,$C$6-SQRT((1-E1008)*($C$6+$C$5-$C$4-$C$3)*($C$6-$C$5))))</f>
        <v>721.57180433897952</v>
      </c>
    </row>
    <row r="1009" spans="5:6" x14ac:dyDescent="0.3">
      <c r="E1009" s="2">
        <f t="shared" ca="1" si="15"/>
        <v>0.94400946184858614</v>
      </c>
      <c r="F1009" s="2">
        <f ca="1">IF(E1009&lt;(($C$4-$C$3)/($C$6+$C$5-$C$4-$C$3)),$C$3+SQRT(E1009*($C$6+$C$5-$C$4-$C$3)*($C$4-$C$3)),IF(E1009&lt;1-(($C$6-$C$5)/($C$6+$C$5-$C$4-$C$3)),(E1009*($C$6+$C$5-$C$4-$C$3)+$C$3+$C$4)/2,$C$6-SQRT((1-E1009)*($C$6+$C$5-$C$4-$C$3)*($C$6-$C$5))))</f>
        <v>846.6506406156393</v>
      </c>
    </row>
    <row r="1010" spans="5:6" x14ac:dyDescent="0.3">
      <c r="E1010" s="2">
        <f t="shared" ca="1" si="15"/>
        <v>4.6902743262035029E-3</v>
      </c>
      <c r="F1010" s="2">
        <f ca="1">IF(E1010&lt;(($C$4-$C$3)/($C$6+$C$5-$C$4-$C$3)),$C$3+SQRT(E1010*($C$6+$C$5-$C$4-$C$3)*($C$4-$C$3)),IF(E1010&lt;1-(($C$6-$C$5)/($C$6+$C$5-$C$4-$C$3)),(E1010*($C$6+$C$5-$C$4-$C$3)+$C$3+$C$4)/2,$C$6-SQRT((1-E1010)*($C$6+$C$5-$C$4-$C$3)*($C$6-$C$5))))</f>
        <v>125.62495669593396</v>
      </c>
    </row>
    <row r="1011" spans="5:6" x14ac:dyDescent="0.3">
      <c r="E1011" s="2">
        <f t="shared" ca="1" si="15"/>
        <v>0.39857736400241073</v>
      </c>
      <c r="F1011" s="2">
        <f ca="1">IF(E1011&lt;(($C$4-$C$3)/($C$6+$C$5-$C$4-$C$3)),$C$3+SQRT(E1011*($C$6+$C$5-$C$4-$C$3)*($C$4-$C$3)),IF(E1011&lt;1-(($C$6-$C$5)/($C$6+$C$5-$C$4-$C$3)),(E1011*($C$6+$C$5-$C$4-$C$3)+$C$3+$C$4)/2,$C$6-SQRT((1-E1011)*($C$6+$C$5-$C$4-$C$3)*($C$6-$C$5))))</f>
        <v>429.00415480168749</v>
      </c>
    </row>
    <row r="1012" spans="5:6" x14ac:dyDescent="0.3">
      <c r="E1012" s="2">
        <f t="shared" ca="1" si="15"/>
        <v>0.75965046647927414</v>
      </c>
      <c r="F1012" s="2">
        <f ca="1">IF(E1012&lt;(($C$4-$C$3)/($C$6+$C$5-$C$4-$C$3)),$C$3+SQRT(E1012*($C$6+$C$5-$C$4-$C$3)*($C$4-$C$3)),IF(E1012&lt;1-(($C$6-$C$5)/($C$6+$C$5-$C$4-$C$3)),(E1012*($C$6+$C$5-$C$4-$C$3)+$C$3+$C$4)/2,$C$6-SQRT((1-E1012)*($C$6+$C$5-$C$4-$C$3)*($C$6-$C$5))))</f>
        <v>681.75532653549192</v>
      </c>
    </row>
    <row r="1013" spans="5:6" x14ac:dyDescent="0.3">
      <c r="E1013" s="2">
        <f t="shared" ca="1" si="15"/>
        <v>0.91134526256184523</v>
      </c>
      <c r="F1013" s="2">
        <f ca="1">IF(E1013&lt;(($C$4-$C$3)/($C$6+$C$5-$C$4-$C$3)),$C$3+SQRT(E1013*($C$6+$C$5-$C$4-$C$3)*($C$4-$C$3)),IF(E1013&lt;1-(($C$6-$C$5)/($C$6+$C$5-$C$4-$C$3)),(E1013*($C$6+$C$5-$C$4-$C$3)+$C$3+$C$4)/2,$C$6-SQRT((1-E1013)*($C$6+$C$5-$C$4-$C$3)*($C$6-$C$5))))</f>
        <v>807.03629946535284</v>
      </c>
    </row>
    <row r="1014" spans="5:6" x14ac:dyDescent="0.3">
      <c r="E1014" s="2">
        <f t="shared" ca="1" si="15"/>
        <v>0.86663884501819155</v>
      </c>
      <c r="F1014" s="2">
        <f ca="1">IF(E1014&lt;(($C$4-$C$3)/($C$6+$C$5-$C$4-$C$3)),$C$3+SQRT(E1014*($C$6+$C$5-$C$4-$C$3)*($C$4-$C$3)),IF(E1014&lt;1-(($C$6-$C$5)/($C$6+$C$5-$C$4-$C$3)),(E1014*($C$6+$C$5-$C$4-$C$3)+$C$3+$C$4)/2,$C$6-SQRT((1-E1014)*($C$6+$C$5-$C$4-$C$3)*($C$6-$C$5))))</f>
        <v>763.33212069999968</v>
      </c>
    </row>
    <row r="1015" spans="5:6" x14ac:dyDescent="0.3">
      <c r="E1015" s="2">
        <f t="shared" ca="1" si="15"/>
        <v>0.29535803985922837</v>
      </c>
      <c r="F1015" s="2">
        <f ca="1">IF(E1015&lt;(($C$4-$C$3)/($C$6+$C$5-$C$4-$C$3)),$C$3+SQRT(E1015*($C$6+$C$5-$C$4-$C$3)*($C$4-$C$3)),IF(E1015&lt;1-(($C$6-$C$5)/($C$6+$C$5-$C$4-$C$3)),(E1015*($C$6+$C$5-$C$4-$C$3)+$C$3+$C$4)/2,$C$6-SQRT((1-E1015)*($C$6+$C$5-$C$4-$C$3)*($C$6-$C$5))))</f>
        <v>356.75062790145989</v>
      </c>
    </row>
    <row r="1016" spans="5:6" x14ac:dyDescent="0.3">
      <c r="E1016" s="2">
        <f t="shared" ca="1" si="15"/>
        <v>0.13088556161780307</v>
      </c>
      <c r="F1016" s="2">
        <f ca="1">IF(E1016&lt;(($C$4-$C$3)/($C$6+$C$5-$C$4-$C$3)),$C$3+SQRT(E1016*($C$6+$C$5-$C$4-$C$3)*($C$4-$C$3)),IF(E1016&lt;1-(($C$6-$C$5)/($C$6+$C$5-$C$4-$C$3)),(E1016*($C$6+$C$5-$C$4-$C$3)+$C$3+$C$4)/2,$C$6-SQRT((1-E1016)*($C$6+$C$5-$C$4-$C$3)*($C$6-$C$5))))</f>
        <v>241.61989313246215</v>
      </c>
    </row>
    <row r="1017" spans="5:6" x14ac:dyDescent="0.3">
      <c r="E1017" s="2">
        <f t="shared" ca="1" si="15"/>
        <v>0.43381212106891742</v>
      </c>
      <c r="F1017" s="2">
        <f ca="1">IF(E1017&lt;(($C$4-$C$3)/($C$6+$C$5-$C$4-$C$3)),$C$3+SQRT(E1017*($C$6+$C$5-$C$4-$C$3)*($C$4-$C$3)),IF(E1017&lt;1-(($C$6-$C$5)/($C$6+$C$5-$C$4-$C$3)),(E1017*($C$6+$C$5-$C$4-$C$3)+$C$3+$C$4)/2,$C$6-SQRT((1-E1017)*($C$6+$C$5-$C$4-$C$3)*($C$6-$C$5))))</f>
        <v>453.66848474824218</v>
      </c>
    </row>
    <row r="1018" spans="5:6" x14ac:dyDescent="0.3">
      <c r="E1018" s="2">
        <f t="shared" ca="1" si="15"/>
        <v>6.9971747542700746E-2</v>
      </c>
      <c r="F1018" s="2">
        <f ca="1">IF(E1018&lt;(($C$4-$C$3)/($C$6+$C$5-$C$4-$C$3)),$C$3+SQRT(E1018*($C$6+$C$5-$C$4-$C$3)*($C$4-$C$3)),IF(E1018&lt;1-(($C$6-$C$5)/($C$6+$C$5-$C$4-$C$3)),(E1018*($C$6+$C$5-$C$4-$C$3)+$C$3+$C$4)/2,$C$6-SQRT((1-E1018)*($C$6+$C$5-$C$4-$C$3)*($C$6-$C$5))))</f>
        <v>198.9749698458055</v>
      </c>
    </row>
    <row r="1019" spans="5:6" x14ac:dyDescent="0.3">
      <c r="E1019" s="2">
        <f t="shared" ca="1" si="15"/>
        <v>0.25854311191448154</v>
      </c>
      <c r="F1019" s="2">
        <f ca="1">IF(E1019&lt;(($C$4-$C$3)/($C$6+$C$5-$C$4-$C$3)),$C$3+SQRT(E1019*($C$6+$C$5-$C$4-$C$3)*($C$4-$C$3)),IF(E1019&lt;1-(($C$6-$C$5)/($C$6+$C$5-$C$4-$C$3)),(E1019*($C$6+$C$5-$C$4-$C$3)+$C$3+$C$4)/2,$C$6-SQRT((1-E1019)*($C$6+$C$5-$C$4-$C$3)*($C$6-$C$5))))</f>
        <v>330.98017834013706</v>
      </c>
    </row>
    <row r="1020" spans="5:6" x14ac:dyDescent="0.3">
      <c r="E1020" s="2">
        <f t="shared" ca="1" si="15"/>
        <v>0.23469371147463247</v>
      </c>
      <c r="F1020" s="2">
        <f ca="1">IF(E1020&lt;(($C$4-$C$3)/($C$6+$C$5-$C$4-$C$3)),$C$3+SQRT(E1020*($C$6+$C$5-$C$4-$C$3)*($C$4-$C$3)),IF(E1020&lt;1-(($C$6-$C$5)/($C$6+$C$5-$C$4-$C$3)),(E1020*($C$6+$C$5-$C$4-$C$3)+$C$3+$C$4)/2,$C$6-SQRT((1-E1020)*($C$6+$C$5-$C$4-$C$3)*($C$6-$C$5))))</f>
        <v>314.28559803224272</v>
      </c>
    </row>
    <row r="1021" spans="5:6" x14ac:dyDescent="0.3">
      <c r="E1021" s="2">
        <f t="shared" ca="1" si="15"/>
        <v>0.55593189536582399</v>
      </c>
      <c r="F1021" s="2">
        <f ca="1">IF(E1021&lt;(($C$4-$C$3)/($C$6+$C$5-$C$4-$C$3)),$C$3+SQRT(E1021*($C$6+$C$5-$C$4-$C$3)*($C$4-$C$3)),IF(E1021&lt;1-(($C$6-$C$5)/($C$6+$C$5-$C$4-$C$3)),(E1021*($C$6+$C$5-$C$4-$C$3)+$C$3+$C$4)/2,$C$6-SQRT((1-E1021)*($C$6+$C$5-$C$4-$C$3)*($C$6-$C$5))))</f>
        <v>539.15232675607672</v>
      </c>
    </row>
    <row r="1022" spans="5:6" x14ac:dyDescent="0.3">
      <c r="E1022" s="2">
        <f t="shared" ca="1" si="15"/>
        <v>0.68934525760569176</v>
      </c>
      <c r="F1022" s="2">
        <f ca="1">IF(E1022&lt;(($C$4-$C$3)/($C$6+$C$5-$C$4-$C$3)),$C$3+SQRT(E1022*($C$6+$C$5-$C$4-$C$3)*($C$4-$C$3)),IF(E1022&lt;1-(($C$6-$C$5)/($C$6+$C$5-$C$4-$C$3)),(E1022*($C$6+$C$5-$C$4-$C$3)+$C$3+$C$4)/2,$C$6-SQRT((1-E1022)*($C$6+$C$5-$C$4-$C$3)*($C$6-$C$5))))</f>
        <v>632.54168032398422</v>
      </c>
    </row>
    <row r="1023" spans="5:6" x14ac:dyDescent="0.3">
      <c r="E1023" s="2">
        <f t="shared" ca="1" si="15"/>
        <v>0.39060144842756694</v>
      </c>
      <c r="F1023" s="2">
        <f ca="1">IF(E1023&lt;(($C$4-$C$3)/($C$6+$C$5-$C$4-$C$3)),$C$3+SQRT(E1023*($C$6+$C$5-$C$4-$C$3)*($C$4-$C$3)),IF(E1023&lt;1-(($C$6-$C$5)/($C$6+$C$5-$C$4-$C$3)),(E1023*($C$6+$C$5-$C$4-$C$3)+$C$3+$C$4)/2,$C$6-SQRT((1-E1023)*($C$6+$C$5-$C$4-$C$3)*($C$6-$C$5))))</f>
        <v>423.42101389929684</v>
      </c>
    </row>
    <row r="1024" spans="5:6" x14ac:dyDescent="0.3">
      <c r="E1024" s="2">
        <f t="shared" ca="1" si="15"/>
        <v>0.14920465314311526</v>
      </c>
      <c r="F1024" s="2">
        <f ca="1">IF(E1024&lt;(($C$4-$C$3)/($C$6+$C$5-$C$4-$C$3)),$C$3+SQRT(E1024*($C$6+$C$5-$C$4-$C$3)*($C$4-$C$3)),IF(E1024&lt;1-(($C$6-$C$5)/($C$6+$C$5-$C$4-$C$3)),(E1024*($C$6+$C$5-$C$4-$C$3)+$C$3+$C$4)/2,$C$6-SQRT((1-E1024)*($C$6+$C$5-$C$4-$C$3)*($C$6-$C$5))))</f>
        <v>254.44325720018068</v>
      </c>
    </row>
    <row r="1025" spans="5:6" x14ac:dyDescent="0.3">
      <c r="E1025" s="2">
        <f t="shared" ca="1" si="15"/>
        <v>0.45499086653998888</v>
      </c>
      <c r="F1025" s="2">
        <f ca="1">IF(E1025&lt;(($C$4-$C$3)/($C$6+$C$5-$C$4-$C$3)),$C$3+SQRT(E1025*($C$6+$C$5-$C$4-$C$3)*($C$4-$C$3)),IF(E1025&lt;1-(($C$6-$C$5)/($C$6+$C$5-$C$4-$C$3)),(E1025*($C$6+$C$5-$C$4-$C$3)+$C$3+$C$4)/2,$C$6-SQRT((1-E1025)*($C$6+$C$5-$C$4-$C$3)*($C$6-$C$5))))</f>
        <v>468.49360657799224</v>
      </c>
    </row>
    <row r="1026" spans="5:6" x14ac:dyDescent="0.3">
      <c r="E1026" s="2">
        <f t="shared" ca="1" si="15"/>
        <v>0.93184050279650066</v>
      </c>
      <c r="F1026" s="2">
        <f ca="1">IF(E1026&lt;(($C$4-$C$3)/($C$6+$C$5-$C$4-$C$3)),$C$3+SQRT(E1026*($C$6+$C$5-$C$4-$C$3)*($C$4-$C$3)),IF(E1026&lt;1-(($C$6-$C$5)/($C$6+$C$5-$C$4-$C$3)),(E1026*($C$6+$C$5-$C$4-$C$3)+$C$3+$C$4)/2,$C$6-SQRT((1-E1026)*($C$6+$C$5-$C$4-$C$3)*($C$6-$C$5))))</f>
        <v>830.80487942771595</v>
      </c>
    </row>
    <row r="1027" spans="5:6" x14ac:dyDescent="0.3">
      <c r="E1027" s="2">
        <f t="shared" ref="E1027:E1090" ca="1" si="16">RAND()</f>
        <v>9.767324328949456E-2</v>
      </c>
      <c r="F1027" s="2">
        <f ca="1">IF(E1027&lt;(($C$4-$C$3)/($C$6+$C$5-$C$4-$C$3)),$C$3+SQRT(E1027*($C$6+$C$5-$C$4-$C$3)*($C$4-$C$3)),IF(E1027&lt;1-(($C$6-$C$5)/($C$6+$C$5-$C$4-$C$3)),(E1027*($C$6+$C$5-$C$4-$C$3)+$C$3+$C$4)/2,$C$6-SQRT((1-E1027)*($C$6+$C$5-$C$4-$C$3)*($C$6-$C$5))))</f>
        <v>218.3712703026462</v>
      </c>
    </row>
    <row r="1028" spans="5:6" x14ac:dyDescent="0.3">
      <c r="E1028" s="2">
        <f t="shared" ca="1" si="16"/>
        <v>0.58080090320900324</v>
      </c>
      <c r="F1028" s="2">
        <f ca="1">IF(E1028&lt;(($C$4-$C$3)/($C$6+$C$5-$C$4-$C$3)),$C$3+SQRT(E1028*($C$6+$C$5-$C$4-$C$3)*($C$4-$C$3)),IF(E1028&lt;1-(($C$6-$C$5)/($C$6+$C$5-$C$4-$C$3)),(E1028*($C$6+$C$5-$C$4-$C$3)+$C$3+$C$4)/2,$C$6-SQRT((1-E1028)*($C$6+$C$5-$C$4-$C$3)*($C$6-$C$5))))</f>
        <v>556.56063224630225</v>
      </c>
    </row>
    <row r="1029" spans="5:6" x14ac:dyDescent="0.3">
      <c r="E1029" s="2">
        <f t="shared" ca="1" si="16"/>
        <v>2.0689997462927101E-2</v>
      </c>
      <c r="F1029" s="2">
        <f ca="1">IF(E1029&lt;(($C$4-$C$3)/($C$6+$C$5-$C$4-$C$3)),$C$3+SQRT(E1029*($C$6+$C$5-$C$4-$C$3)*($C$4-$C$3)),IF(E1029&lt;1-(($C$6-$C$5)/($C$6+$C$5-$C$4-$C$3)),(E1029*($C$6+$C$5-$C$4-$C$3)+$C$3+$C$4)/2,$C$6-SQRT((1-E1029)*($C$6+$C$5-$C$4-$C$3)*($C$6-$C$5))))</f>
        <v>153.82006730588316</v>
      </c>
    </row>
    <row r="1030" spans="5:6" x14ac:dyDescent="0.3">
      <c r="E1030" s="2">
        <f t="shared" ca="1" si="16"/>
        <v>0.31436700110078519</v>
      </c>
      <c r="F1030" s="2">
        <f ca="1">IF(E1030&lt;(($C$4-$C$3)/($C$6+$C$5-$C$4-$C$3)),$C$3+SQRT(E1030*($C$6+$C$5-$C$4-$C$3)*($C$4-$C$3)),IF(E1030&lt;1-(($C$6-$C$5)/($C$6+$C$5-$C$4-$C$3)),(E1030*($C$6+$C$5-$C$4-$C$3)+$C$3+$C$4)/2,$C$6-SQRT((1-E1030)*($C$6+$C$5-$C$4-$C$3)*($C$6-$C$5))))</f>
        <v>370.05690077054965</v>
      </c>
    </row>
    <row r="1031" spans="5:6" x14ac:dyDescent="0.3">
      <c r="E1031" s="2">
        <f t="shared" ca="1" si="16"/>
        <v>0.13917469789208892</v>
      </c>
      <c r="F1031" s="2">
        <f ca="1">IF(E1031&lt;(($C$4-$C$3)/($C$6+$C$5-$C$4-$C$3)),$C$3+SQRT(E1031*($C$6+$C$5-$C$4-$C$3)*($C$4-$C$3)),IF(E1031&lt;1-(($C$6-$C$5)/($C$6+$C$5-$C$4-$C$3)),(E1031*($C$6+$C$5-$C$4-$C$3)+$C$3+$C$4)/2,$C$6-SQRT((1-E1031)*($C$6+$C$5-$C$4-$C$3)*($C$6-$C$5))))</f>
        <v>247.42228852446226</v>
      </c>
    </row>
    <row r="1032" spans="5:6" x14ac:dyDescent="0.3">
      <c r="E1032" s="2">
        <f t="shared" ca="1" si="16"/>
        <v>0.60616992285412508</v>
      </c>
      <c r="F1032" s="2">
        <f ca="1">IF(E1032&lt;(($C$4-$C$3)/($C$6+$C$5-$C$4-$C$3)),$C$3+SQRT(E1032*($C$6+$C$5-$C$4-$C$3)*($C$4-$C$3)),IF(E1032&lt;1-(($C$6-$C$5)/($C$6+$C$5-$C$4-$C$3)),(E1032*($C$6+$C$5-$C$4-$C$3)+$C$3+$C$4)/2,$C$6-SQRT((1-E1032)*($C$6+$C$5-$C$4-$C$3)*($C$6-$C$5))))</f>
        <v>574.31894599788757</v>
      </c>
    </row>
    <row r="1033" spans="5:6" x14ac:dyDescent="0.3">
      <c r="E1033" s="2">
        <f t="shared" ca="1" si="16"/>
        <v>0.66417255463369074</v>
      </c>
      <c r="F1033" s="2">
        <f ca="1">IF(E1033&lt;(($C$4-$C$3)/($C$6+$C$5-$C$4-$C$3)),$C$3+SQRT(E1033*($C$6+$C$5-$C$4-$C$3)*($C$4-$C$3)),IF(E1033&lt;1-(($C$6-$C$5)/($C$6+$C$5-$C$4-$C$3)),(E1033*($C$6+$C$5-$C$4-$C$3)+$C$3+$C$4)/2,$C$6-SQRT((1-E1033)*($C$6+$C$5-$C$4-$C$3)*($C$6-$C$5))))</f>
        <v>614.9207882435835</v>
      </c>
    </row>
    <row r="1034" spans="5:6" x14ac:dyDescent="0.3">
      <c r="E1034" s="2">
        <f t="shared" ca="1" si="16"/>
        <v>0.37837309490704263</v>
      </c>
      <c r="F1034" s="2">
        <f ca="1">IF(E1034&lt;(($C$4-$C$3)/($C$6+$C$5-$C$4-$C$3)),$C$3+SQRT(E1034*($C$6+$C$5-$C$4-$C$3)*($C$4-$C$3)),IF(E1034&lt;1-(($C$6-$C$5)/($C$6+$C$5-$C$4-$C$3)),(E1034*($C$6+$C$5-$C$4-$C$3)+$C$3+$C$4)/2,$C$6-SQRT((1-E1034)*($C$6+$C$5-$C$4-$C$3)*($C$6-$C$5))))</f>
        <v>414.86116643492983</v>
      </c>
    </row>
    <row r="1035" spans="5:6" x14ac:dyDescent="0.3">
      <c r="E1035" s="2">
        <f t="shared" ca="1" si="16"/>
        <v>0.89174139945462905</v>
      </c>
      <c r="F1035" s="2">
        <f ca="1">IF(E1035&lt;(($C$4-$C$3)/($C$6+$C$5-$C$4-$C$3)),$C$3+SQRT(E1035*($C$6+$C$5-$C$4-$C$3)*($C$4-$C$3)),IF(E1035&lt;1-(($C$6-$C$5)/($C$6+$C$5-$C$4-$C$3)),(E1035*($C$6+$C$5-$C$4-$C$3)+$C$3+$C$4)/2,$C$6-SQRT((1-E1035)*($C$6+$C$5-$C$4-$C$3)*($C$6-$C$5))))</f>
        <v>786.76629668587611</v>
      </c>
    </row>
    <row r="1036" spans="5:6" x14ac:dyDescent="0.3">
      <c r="E1036" s="2">
        <f t="shared" ca="1" si="16"/>
        <v>0.93057792382366933</v>
      </c>
      <c r="F1036" s="2">
        <f ca="1">IF(E1036&lt;(($C$4-$C$3)/($C$6+$C$5-$C$4-$C$3)),$C$3+SQRT(E1036*($C$6+$C$5-$C$4-$C$3)*($C$4-$C$3)),IF(E1036&lt;1-(($C$6-$C$5)/($C$6+$C$5-$C$4-$C$3)),(E1036*($C$6+$C$5-$C$4-$C$3)+$C$3+$C$4)/2,$C$6-SQRT((1-E1036)*($C$6+$C$5-$C$4-$C$3)*($C$6-$C$5))))</f>
        <v>829.24499423425709</v>
      </c>
    </row>
    <row r="1037" spans="5:6" x14ac:dyDescent="0.3">
      <c r="E1037" s="2">
        <f t="shared" ca="1" si="16"/>
        <v>0.51389392367637743</v>
      </c>
      <c r="F1037" s="2">
        <f ca="1">IF(E1037&lt;(($C$4-$C$3)/($C$6+$C$5-$C$4-$C$3)),$C$3+SQRT(E1037*($C$6+$C$5-$C$4-$C$3)*($C$4-$C$3)),IF(E1037&lt;1-(($C$6-$C$5)/($C$6+$C$5-$C$4-$C$3)),(E1037*($C$6+$C$5-$C$4-$C$3)+$C$3+$C$4)/2,$C$6-SQRT((1-E1037)*($C$6+$C$5-$C$4-$C$3)*($C$6-$C$5))))</f>
        <v>509.72574657346422</v>
      </c>
    </row>
    <row r="1038" spans="5:6" x14ac:dyDescent="0.3">
      <c r="E1038" s="2">
        <f t="shared" ca="1" si="16"/>
        <v>0.21972688954357722</v>
      </c>
      <c r="F1038" s="2">
        <f ca="1">IF(E1038&lt;(($C$4-$C$3)/($C$6+$C$5-$C$4-$C$3)),$C$3+SQRT(E1038*($C$6+$C$5-$C$4-$C$3)*($C$4-$C$3)),IF(E1038&lt;1-(($C$6-$C$5)/($C$6+$C$5-$C$4-$C$3)),(E1038*($C$6+$C$5-$C$4-$C$3)+$C$3+$C$4)/2,$C$6-SQRT((1-E1038)*($C$6+$C$5-$C$4-$C$3)*($C$6-$C$5))))</f>
        <v>303.80882268050402</v>
      </c>
    </row>
    <row r="1039" spans="5:6" x14ac:dyDescent="0.3">
      <c r="E1039" s="2">
        <f t="shared" ca="1" si="16"/>
        <v>0.2480953085956451</v>
      </c>
      <c r="F1039" s="2">
        <f ca="1">IF(E1039&lt;(($C$4-$C$3)/($C$6+$C$5-$C$4-$C$3)),$C$3+SQRT(E1039*($C$6+$C$5-$C$4-$C$3)*($C$4-$C$3)),IF(E1039&lt;1-(($C$6-$C$5)/($C$6+$C$5-$C$4-$C$3)),(E1039*($C$6+$C$5-$C$4-$C$3)+$C$3+$C$4)/2,$C$6-SQRT((1-E1039)*($C$6+$C$5-$C$4-$C$3)*($C$6-$C$5))))</f>
        <v>323.66671601695157</v>
      </c>
    </row>
    <row r="1040" spans="5:6" x14ac:dyDescent="0.3">
      <c r="E1040" s="2">
        <f t="shared" ca="1" si="16"/>
        <v>0.16255802996680402</v>
      </c>
      <c r="F1040" s="2">
        <f ca="1">IF(E1040&lt;(($C$4-$C$3)/($C$6+$C$5-$C$4-$C$3)),$C$3+SQRT(E1040*($C$6+$C$5-$C$4-$C$3)*($C$4-$C$3)),IF(E1040&lt;1-(($C$6-$C$5)/($C$6+$C$5-$C$4-$C$3)),(E1040*($C$6+$C$5-$C$4-$C$3)+$C$3+$C$4)/2,$C$6-SQRT((1-E1040)*($C$6+$C$5-$C$4-$C$3)*($C$6-$C$5))))</f>
        <v>263.7906209767628</v>
      </c>
    </row>
    <row r="1041" spans="5:6" x14ac:dyDescent="0.3">
      <c r="E1041" s="2">
        <f t="shared" ca="1" si="16"/>
        <v>0.27046627970485315</v>
      </c>
      <c r="F1041" s="2">
        <f ca="1">IF(E1041&lt;(($C$4-$C$3)/($C$6+$C$5-$C$4-$C$3)),$C$3+SQRT(E1041*($C$6+$C$5-$C$4-$C$3)*($C$4-$C$3)),IF(E1041&lt;1-(($C$6-$C$5)/($C$6+$C$5-$C$4-$C$3)),(E1041*($C$6+$C$5-$C$4-$C$3)+$C$3+$C$4)/2,$C$6-SQRT((1-E1041)*($C$6+$C$5-$C$4-$C$3)*($C$6-$C$5))))</f>
        <v>339.32639579339718</v>
      </c>
    </row>
    <row r="1042" spans="5:6" x14ac:dyDescent="0.3">
      <c r="E1042" s="2">
        <f t="shared" ca="1" si="16"/>
        <v>0.63756385439008822</v>
      </c>
      <c r="F1042" s="2">
        <f ca="1">IF(E1042&lt;(($C$4-$C$3)/($C$6+$C$5-$C$4-$C$3)),$C$3+SQRT(E1042*($C$6+$C$5-$C$4-$C$3)*($C$4-$C$3)),IF(E1042&lt;1-(($C$6-$C$5)/($C$6+$C$5-$C$4-$C$3)),(E1042*($C$6+$C$5-$C$4-$C$3)+$C$3+$C$4)/2,$C$6-SQRT((1-E1042)*($C$6+$C$5-$C$4-$C$3)*($C$6-$C$5))))</f>
        <v>596.29469807306168</v>
      </c>
    </row>
    <row r="1043" spans="5:6" x14ac:dyDescent="0.3">
      <c r="E1043" s="2">
        <f t="shared" ca="1" si="16"/>
        <v>0.42015028103919294</v>
      </c>
      <c r="F1043" s="2">
        <f ca="1">IF(E1043&lt;(($C$4-$C$3)/($C$6+$C$5-$C$4-$C$3)),$C$3+SQRT(E1043*($C$6+$C$5-$C$4-$C$3)*($C$4-$C$3)),IF(E1043&lt;1-(($C$6-$C$5)/($C$6+$C$5-$C$4-$C$3)),(E1043*($C$6+$C$5-$C$4-$C$3)+$C$3+$C$4)/2,$C$6-SQRT((1-E1043)*($C$6+$C$5-$C$4-$C$3)*($C$6-$C$5))))</f>
        <v>444.10519672743504</v>
      </c>
    </row>
    <row r="1044" spans="5:6" x14ac:dyDescent="0.3">
      <c r="E1044" s="2">
        <f t="shared" ca="1" si="16"/>
        <v>9.5841955275122848E-2</v>
      </c>
      <c r="F1044" s="2">
        <f ca="1">IF(E1044&lt;(($C$4-$C$3)/($C$6+$C$5-$C$4-$C$3)),$C$3+SQRT(E1044*($C$6+$C$5-$C$4-$C$3)*($C$4-$C$3)),IF(E1044&lt;1-(($C$6-$C$5)/($C$6+$C$5-$C$4-$C$3)),(E1044*($C$6+$C$5-$C$4-$C$3)+$C$3+$C$4)/2,$C$6-SQRT((1-E1044)*($C$6+$C$5-$C$4-$C$3)*($C$6-$C$5))))</f>
        <v>217.08936869258599</v>
      </c>
    </row>
    <row r="1045" spans="5:6" x14ac:dyDescent="0.3">
      <c r="E1045" s="2">
        <f t="shared" ca="1" si="16"/>
        <v>0.10547640471224229</v>
      </c>
      <c r="F1045" s="2">
        <f ca="1">IF(E1045&lt;(($C$4-$C$3)/($C$6+$C$5-$C$4-$C$3)),$C$3+SQRT(E1045*($C$6+$C$5-$C$4-$C$3)*($C$4-$C$3)),IF(E1045&lt;1-(($C$6-$C$5)/($C$6+$C$5-$C$4-$C$3)),(E1045*($C$6+$C$5-$C$4-$C$3)+$C$3+$C$4)/2,$C$6-SQRT((1-E1045)*($C$6+$C$5-$C$4-$C$3)*($C$6-$C$5))))</f>
        <v>223.8334832985696</v>
      </c>
    </row>
    <row r="1046" spans="5:6" x14ac:dyDescent="0.3">
      <c r="E1046" s="2">
        <f t="shared" ca="1" si="16"/>
        <v>0.85264351368964597</v>
      </c>
      <c r="F1046" s="2">
        <f ca="1">IF(E1046&lt;(($C$4-$C$3)/($C$6+$C$5-$C$4-$C$3)),$C$3+SQRT(E1046*($C$6+$C$5-$C$4-$C$3)*($C$4-$C$3)),IF(E1046&lt;1-(($C$6-$C$5)/($C$6+$C$5-$C$4-$C$3)),(E1046*($C$6+$C$5-$C$4-$C$3)+$C$3+$C$4)/2,$C$6-SQRT((1-E1046)*($C$6+$C$5-$C$4-$C$3)*($C$6-$C$5))))</f>
        <v>751.22354562710586</v>
      </c>
    </row>
    <row r="1047" spans="5:6" x14ac:dyDescent="0.3">
      <c r="E1047" s="2">
        <f t="shared" ca="1" si="16"/>
        <v>0.67379729387193243</v>
      </c>
      <c r="F1047" s="2">
        <f ca="1">IF(E1047&lt;(($C$4-$C$3)/($C$6+$C$5-$C$4-$C$3)),$C$3+SQRT(E1047*($C$6+$C$5-$C$4-$C$3)*($C$4-$C$3)),IF(E1047&lt;1-(($C$6-$C$5)/($C$6+$C$5-$C$4-$C$3)),(E1047*($C$6+$C$5-$C$4-$C$3)+$C$3+$C$4)/2,$C$6-SQRT((1-E1047)*($C$6+$C$5-$C$4-$C$3)*($C$6-$C$5))))</f>
        <v>621.65810571035263</v>
      </c>
    </row>
    <row r="1048" spans="5:6" x14ac:dyDescent="0.3">
      <c r="E1048" s="2">
        <f t="shared" ca="1" si="16"/>
        <v>0.4041248012105142</v>
      </c>
      <c r="F1048" s="2">
        <f ca="1">IF(E1048&lt;(($C$4-$C$3)/($C$6+$C$5-$C$4-$C$3)),$C$3+SQRT(E1048*($C$6+$C$5-$C$4-$C$3)*($C$4-$C$3)),IF(E1048&lt;1-(($C$6-$C$5)/($C$6+$C$5-$C$4-$C$3)),(E1048*($C$6+$C$5-$C$4-$C$3)+$C$3+$C$4)/2,$C$6-SQRT((1-E1048)*($C$6+$C$5-$C$4-$C$3)*($C$6-$C$5))))</f>
        <v>432.88736084735996</v>
      </c>
    </row>
    <row r="1049" spans="5:6" x14ac:dyDescent="0.3">
      <c r="E1049" s="2">
        <f t="shared" ca="1" si="16"/>
        <v>0.74916931073656101</v>
      </c>
      <c r="F1049" s="2">
        <f ca="1">IF(E1049&lt;(($C$4-$C$3)/($C$6+$C$5-$C$4-$C$3)),$C$3+SQRT(E1049*($C$6+$C$5-$C$4-$C$3)*($C$4-$C$3)),IF(E1049&lt;1-(($C$6-$C$5)/($C$6+$C$5-$C$4-$C$3)),(E1049*($C$6+$C$5-$C$4-$C$3)+$C$3+$C$4)/2,$C$6-SQRT((1-E1049)*($C$6+$C$5-$C$4-$C$3)*($C$6-$C$5))))</f>
        <v>674.41851751559273</v>
      </c>
    </row>
    <row r="1050" spans="5:6" x14ac:dyDescent="0.3">
      <c r="E1050" s="2">
        <f t="shared" ca="1" si="16"/>
        <v>0.65174332854638373</v>
      </c>
      <c r="F1050" s="2">
        <f ca="1">IF(E1050&lt;(($C$4-$C$3)/($C$6+$C$5-$C$4-$C$3)),$C$3+SQRT(E1050*($C$6+$C$5-$C$4-$C$3)*($C$4-$C$3)),IF(E1050&lt;1-(($C$6-$C$5)/($C$6+$C$5-$C$4-$C$3)),(E1050*($C$6+$C$5-$C$4-$C$3)+$C$3+$C$4)/2,$C$6-SQRT((1-E1050)*($C$6+$C$5-$C$4-$C$3)*($C$6-$C$5))))</f>
        <v>606.22032998246868</v>
      </c>
    </row>
    <row r="1051" spans="5:6" x14ac:dyDescent="0.3">
      <c r="E1051" s="2">
        <f t="shared" ca="1" si="16"/>
        <v>0.43023246688144956</v>
      </c>
      <c r="F1051" s="2">
        <f ca="1">IF(E1051&lt;(($C$4-$C$3)/($C$6+$C$5-$C$4-$C$3)),$C$3+SQRT(E1051*($C$6+$C$5-$C$4-$C$3)*($C$4-$C$3)),IF(E1051&lt;1-(($C$6-$C$5)/($C$6+$C$5-$C$4-$C$3)),(E1051*($C$6+$C$5-$C$4-$C$3)+$C$3+$C$4)/2,$C$6-SQRT((1-E1051)*($C$6+$C$5-$C$4-$C$3)*($C$6-$C$5))))</f>
        <v>451.16272681701469</v>
      </c>
    </row>
    <row r="1052" spans="5:6" x14ac:dyDescent="0.3">
      <c r="E1052" s="2">
        <f t="shared" ca="1" si="16"/>
        <v>0.64882472654670376</v>
      </c>
      <c r="F1052" s="2">
        <f ca="1">IF(E1052&lt;(($C$4-$C$3)/($C$6+$C$5-$C$4-$C$3)),$C$3+SQRT(E1052*($C$6+$C$5-$C$4-$C$3)*($C$4-$C$3)),IF(E1052&lt;1-(($C$6-$C$5)/($C$6+$C$5-$C$4-$C$3)),(E1052*($C$6+$C$5-$C$4-$C$3)+$C$3+$C$4)/2,$C$6-SQRT((1-E1052)*($C$6+$C$5-$C$4-$C$3)*($C$6-$C$5))))</f>
        <v>604.1773085826926</v>
      </c>
    </row>
    <row r="1053" spans="5:6" x14ac:dyDescent="0.3">
      <c r="E1053" s="2">
        <f t="shared" ca="1" si="16"/>
        <v>0.68235242166485566</v>
      </c>
      <c r="F1053" s="2">
        <f ca="1">IF(E1053&lt;(($C$4-$C$3)/($C$6+$C$5-$C$4-$C$3)),$C$3+SQRT(E1053*($C$6+$C$5-$C$4-$C$3)*($C$4-$C$3)),IF(E1053&lt;1-(($C$6-$C$5)/($C$6+$C$5-$C$4-$C$3)),(E1053*($C$6+$C$5-$C$4-$C$3)+$C$3+$C$4)/2,$C$6-SQRT((1-E1053)*($C$6+$C$5-$C$4-$C$3)*($C$6-$C$5))))</f>
        <v>627.64669516539902</v>
      </c>
    </row>
    <row r="1054" spans="5:6" x14ac:dyDescent="0.3">
      <c r="E1054" s="2">
        <f t="shared" ca="1" si="16"/>
        <v>0.85923536234112785</v>
      </c>
      <c r="F1054" s="2">
        <f ca="1">IF(E1054&lt;(($C$4-$C$3)/($C$6+$C$5-$C$4-$C$3)),$C$3+SQRT(E1054*($C$6+$C$5-$C$4-$C$3)*($C$4-$C$3)),IF(E1054&lt;1-(($C$6-$C$5)/($C$6+$C$5-$C$4-$C$3)),(E1054*($C$6+$C$5-$C$4-$C$3)+$C$3+$C$4)/2,$C$6-SQRT((1-E1054)*($C$6+$C$5-$C$4-$C$3)*($C$6-$C$5))))</f>
        <v>756.8515930203813</v>
      </c>
    </row>
    <row r="1055" spans="5:6" x14ac:dyDescent="0.3">
      <c r="E1055" s="2">
        <f t="shared" ca="1" si="16"/>
        <v>0.73958035198858452</v>
      </c>
      <c r="F1055" s="2">
        <f ca="1">IF(E1055&lt;(($C$4-$C$3)/($C$6+$C$5-$C$4-$C$3)),$C$3+SQRT(E1055*($C$6+$C$5-$C$4-$C$3)*($C$4-$C$3)),IF(E1055&lt;1-(($C$6-$C$5)/($C$6+$C$5-$C$4-$C$3)),(E1055*($C$6+$C$5-$C$4-$C$3)+$C$3+$C$4)/2,$C$6-SQRT((1-E1055)*($C$6+$C$5-$C$4-$C$3)*($C$6-$C$5))))</f>
        <v>667.70624639200912</v>
      </c>
    </row>
    <row r="1056" spans="5:6" x14ac:dyDescent="0.3">
      <c r="E1056" s="2">
        <f t="shared" ca="1" si="16"/>
        <v>0.81447832268015452</v>
      </c>
      <c r="F1056" s="2">
        <f ca="1">IF(E1056&lt;(($C$4-$C$3)/($C$6+$C$5-$C$4-$C$3)),$C$3+SQRT(E1056*($C$6+$C$5-$C$4-$C$3)*($C$4-$C$3)),IF(E1056&lt;1-(($C$6-$C$5)/($C$6+$C$5-$C$4-$C$3)),(E1056*($C$6+$C$5-$C$4-$C$3)+$C$3+$C$4)/2,$C$6-SQRT((1-E1056)*($C$6+$C$5-$C$4-$C$3)*($C$6-$C$5))))</f>
        <v>720.8600629176558</v>
      </c>
    </row>
    <row r="1057" spans="5:6" x14ac:dyDescent="0.3">
      <c r="E1057" s="2">
        <f t="shared" ca="1" si="16"/>
        <v>0.87546833851064043</v>
      </c>
      <c r="F1057" s="2">
        <f ca="1">IF(E1057&lt;(($C$4-$C$3)/($C$6+$C$5-$C$4-$C$3)),$C$3+SQRT(E1057*($C$6+$C$5-$C$4-$C$3)*($C$4-$C$3)),IF(E1057&lt;1-(($C$6-$C$5)/($C$6+$C$5-$C$4-$C$3)),(E1057*($C$6+$C$5-$C$4-$C$3)+$C$3+$C$4)/2,$C$6-SQRT((1-E1057)*($C$6+$C$5-$C$4-$C$3)*($C$6-$C$5))))</f>
        <v>771.30085740097093</v>
      </c>
    </row>
    <row r="1058" spans="5:6" x14ac:dyDescent="0.3">
      <c r="E1058" s="2">
        <f t="shared" ca="1" si="16"/>
        <v>0.15822032096372818</v>
      </c>
      <c r="F1058" s="2">
        <f ca="1">IF(E1058&lt;(($C$4-$C$3)/($C$6+$C$5-$C$4-$C$3)),$C$3+SQRT(E1058*($C$6+$C$5-$C$4-$C$3)*($C$4-$C$3)),IF(E1058&lt;1-(($C$6-$C$5)/($C$6+$C$5-$C$4-$C$3)),(E1058*($C$6+$C$5-$C$4-$C$3)+$C$3+$C$4)/2,$C$6-SQRT((1-E1058)*($C$6+$C$5-$C$4-$C$3)*($C$6-$C$5))))</f>
        <v>260.75422467460976</v>
      </c>
    </row>
    <row r="1059" spans="5:6" x14ac:dyDescent="0.3">
      <c r="E1059" s="2">
        <f t="shared" ca="1" si="16"/>
        <v>0.81164238384926957</v>
      </c>
      <c r="F1059" s="2">
        <f ca="1">IF(E1059&lt;(($C$4-$C$3)/($C$6+$C$5-$C$4-$C$3)),$C$3+SQRT(E1059*($C$6+$C$5-$C$4-$C$3)*($C$4-$C$3)),IF(E1059&lt;1-(($C$6-$C$5)/($C$6+$C$5-$C$4-$C$3)),(E1059*($C$6+$C$5-$C$4-$C$3)+$C$3+$C$4)/2,$C$6-SQRT((1-E1059)*($C$6+$C$5-$C$4-$C$3)*($C$6-$C$5))))</f>
        <v>718.73464702650131</v>
      </c>
    </row>
    <row r="1060" spans="5:6" x14ac:dyDescent="0.3">
      <c r="E1060" s="2">
        <f t="shared" ca="1" si="16"/>
        <v>0.56797086502873984</v>
      </c>
      <c r="F1060" s="2">
        <f ca="1">IF(E1060&lt;(($C$4-$C$3)/($C$6+$C$5-$C$4-$C$3)),$C$3+SQRT(E1060*($C$6+$C$5-$C$4-$C$3)*($C$4-$C$3)),IF(E1060&lt;1-(($C$6-$C$5)/($C$6+$C$5-$C$4-$C$3)),(E1060*($C$6+$C$5-$C$4-$C$3)+$C$3+$C$4)/2,$C$6-SQRT((1-E1060)*($C$6+$C$5-$C$4-$C$3)*($C$6-$C$5))))</f>
        <v>547.57960552011787</v>
      </c>
    </row>
    <row r="1061" spans="5:6" x14ac:dyDescent="0.3">
      <c r="E1061" s="2">
        <f t="shared" ca="1" si="16"/>
        <v>9.4325614398587332E-2</v>
      </c>
      <c r="F1061" s="2">
        <f ca="1">IF(E1061&lt;(($C$4-$C$3)/($C$6+$C$5-$C$4-$C$3)),$C$3+SQRT(E1061*($C$6+$C$5-$C$4-$C$3)*($C$4-$C$3)),IF(E1061&lt;1-(($C$6-$C$5)/($C$6+$C$5-$C$4-$C$3)),(E1061*($C$6+$C$5-$C$4-$C$3)+$C$3+$C$4)/2,$C$6-SQRT((1-E1061)*($C$6+$C$5-$C$4-$C$3)*($C$6-$C$5))))</f>
        <v>216.02793007901113</v>
      </c>
    </row>
    <row r="1062" spans="5:6" x14ac:dyDescent="0.3">
      <c r="E1062" s="2">
        <f t="shared" ca="1" si="16"/>
        <v>0.82224631897772982</v>
      </c>
      <c r="F1062" s="2">
        <f ca="1">IF(E1062&lt;(($C$4-$C$3)/($C$6+$C$5-$C$4-$C$3)),$C$3+SQRT(E1062*($C$6+$C$5-$C$4-$C$3)*($C$4-$C$3)),IF(E1062&lt;1-(($C$6-$C$5)/($C$6+$C$5-$C$4-$C$3)),(E1062*($C$6+$C$5-$C$4-$C$3)+$C$3+$C$4)/2,$C$6-SQRT((1-E1062)*($C$6+$C$5-$C$4-$C$3)*($C$6-$C$5))))</f>
        <v>726.76649907203273</v>
      </c>
    </row>
    <row r="1063" spans="5:6" x14ac:dyDescent="0.3">
      <c r="E1063" s="2">
        <f t="shared" ca="1" si="16"/>
        <v>0.76051963755235197</v>
      </c>
      <c r="F1063" s="2">
        <f ca="1">IF(E1063&lt;(($C$4-$C$3)/($C$6+$C$5-$C$4-$C$3)),$C$3+SQRT(E1063*($C$6+$C$5-$C$4-$C$3)*($C$4-$C$3)),IF(E1063&lt;1-(($C$6-$C$5)/($C$6+$C$5-$C$4-$C$3)),(E1063*($C$6+$C$5-$C$4-$C$3)+$C$3+$C$4)/2,$C$6-SQRT((1-E1063)*($C$6+$C$5-$C$4-$C$3)*($C$6-$C$5))))</f>
        <v>682.36374628664635</v>
      </c>
    </row>
    <row r="1064" spans="5:6" x14ac:dyDescent="0.3">
      <c r="E1064" s="2">
        <f t="shared" ca="1" si="16"/>
        <v>0.74371240247593406</v>
      </c>
      <c r="F1064" s="2">
        <f ca="1">IF(E1064&lt;(($C$4-$C$3)/($C$6+$C$5-$C$4-$C$3)),$C$3+SQRT(E1064*($C$6+$C$5-$C$4-$C$3)*($C$4-$C$3)),IF(E1064&lt;1-(($C$6-$C$5)/($C$6+$C$5-$C$4-$C$3)),(E1064*($C$6+$C$5-$C$4-$C$3)+$C$3+$C$4)/2,$C$6-SQRT((1-E1064)*($C$6+$C$5-$C$4-$C$3)*($C$6-$C$5))))</f>
        <v>670.59868173315385</v>
      </c>
    </row>
    <row r="1065" spans="5:6" x14ac:dyDescent="0.3">
      <c r="E1065" s="2">
        <f t="shared" ca="1" si="16"/>
        <v>0.68205586787720685</v>
      </c>
      <c r="F1065" s="2">
        <f ca="1">IF(E1065&lt;(($C$4-$C$3)/($C$6+$C$5-$C$4-$C$3)),$C$3+SQRT(E1065*($C$6+$C$5-$C$4-$C$3)*($C$4-$C$3)),IF(E1065&lt;1-(($C$6-$C$5)/($C$6+$C$5-$C$4-$C$3)),(E1065*($C$6+$C$5-$C$4-$C$3)+$C$3+$C$4)/2,$C$6-SQRT((1-E1065)*($C$6+$C$5-$C$4-$C$3)*($C$6-$C$5))))</f>
        <v>627.43910751404474</v>
      </c>
    </row>
    <row r="1066" spans="5:6" x14ac:dyDescent="0.3">
      <c r="E1066" s="2">
        <f t="shared" ca="1" si="16"/>
        <v>0.53015711474661076</v>
      </c>
      <c r="F1066" s="2">
        <f ca="1">IF(E1066&lt;(($C$4-$C$3)/($C$6+$C$5-$C$4-$C$3)),$C$3+SQRT(E1066*($C$6+$C$5-$C$4-$C$3)*($C$4-$C$3)),IF(E1066&lt;1-(($C$6-$C$5)/($C$6+$C$5-$C$4-$C$3)),(E1066*($C$6+$C$5-$C$4-$C$3)+$C$3+$C$4)/2,$C$6-SQRT((1-E1066)*($C$6+$C$5-$C$4-$C$3)*($C$6-$C$5))))</f>
        <v>521.10998032262751</v>
      </c>
    </row>
    <row r="1067" spans="5:6" x14ac:dyDescent="0.3">
      <c r="E1067" s="2">
        <f t="shared" ca="1" si="16"/>
        <v>0.16699317801492142</v>
      </c>
      <c r="F1067" s="2">
        <f ca="1">IF(E1067&lt;(($C$4-$C$3)/($C$6+$C$5-$C$4-$C$3)),$C$3+SQRT(E1067*($C$6+$C$5-$C$4-$C$3)*($C$4-$C$3)),IF(E1067&lt;1-(($C$6-$C$5)/($C$6+$C$5-$C$4-$C$3)),(E1067*($C$6+$C$5-$C$4-$C$3)+$C$3+$C$4)/2,$C$6-SQRT((1-E1067)*($C$6+$C$5-$C$4-$C$3)*($C$6-$C$5))))</f>
        <v>266.89522461044498</v>
      </c>
    </row>
    <row r="1068" spans="5:6" x14ac:dyDescent="0.3">
      <c r="E1068" s="2">
        <f t="shared" ca="1" si="16"/>
        <v>2.3813266702780278E-2</v>
      </c>
      <c r="F1068" s="2">
        <f ca="1">IF(E1068&lt;(($C$4-$C$3)/($C$6+$C$5-$C$4-$C$3)),$C$3+SQRT(E1068*($C$6+$C$5-$C$4-$C$3)*($C$4-$C$3)),IF(E1068&lt;1-(($C$6-$C$5)/($C$6+$C$5-$C$4-$C$3)),(E1068*($C$6+$C$5-$C$4-$C$3)+$C$3+$C$4)/2,$C$6-SQRT((1-E1068)*($C$6+$C$5-$C$4-$C$3)*($C$6-$C$5))))</f>
        <v>157.73956475753207</v>
      </c>
    </row>
    <row r="1069" spans="5:6" x14ac:dyDescent="0.3">
      <c r="E1069" s="2">
        <f t="shared" ca="1" si="16"/>
        <v>0.39564727903568031</v>
      </c>
      <c r="F1069" s="2">
        <f ca="1">IF(E1069&lt;(($C$4-$C$3)/($C$6+$C$5-$C$4-$C$3)),$C$3+SQRT(E1069*($C$6+$C$5-$C$4-$C$3)*($C$4-$C$3)),IF(E1069&lt;1-(($C$6-$C$5)/($C$6+$C$5-$C$4-$C$3)),(E1069*($C$6+$C$5-$C$4-$C$3)+$C$3+$C$4)/2,$C$6-SQRT((1-E1069)*($C$6+$C$5-$C$4-$C$3)*($C$6-$C$5))))</f>
        <v>426.95309532497623</v>
      </c>
    </row>
    <row r="1070" spans="5:6" x14ac:dyDescent="0.3">
      <c r="E1070" s="2">
        <f t="shared" ca="1" si="16"/>
        <v>0.61362033952660322</v>
      </c>
      <c r="F1070" s="2">
        <f ca="1">IF(E1070&lt;(($C$4-$C$3)/($C$6+$C$5-$C$4-$C$3)),$C$3+SQRT(E1070*($C$6+$C$5-$C$4-$C$3)*($C$4-$C$3)),IF(E1070&lt;1-(($C$6-$C$5)/($C$6+$C$5-$C$4-$C$3)),(E1070*($C$6+$C$5-$C$4-$C$3)+$C$3+$C$4)/2,$C$6-SQRT((1-E1070)*($C$6+$C$5-$C$4-$C$3)*($C$6-$C$5))))</f>
        <v>579.53423766862227</v>
      </c>
    </row>
    <row r="1071" spans="5:6" x14ac:dyDescent="0.3">
      <c r="E1071" s="2">
        <f t="shared" ca="1" si="16"/>
        <v>0.51744881437416235</v>
      </c>
      <c r="F1071" s="2">
        <f ca="1">IF(E1071&lt;(($C$4-$C$3)/($C$6+$C$5-$C$4-$C$3)),$C$3+SQRT(E1071*($C$6+$C$5-$C$4-$C$3)*($C$4-$C$3)),IF(E1071&lt;1-(($C$6-$C$5)/($C$6+$C$5-$C$4-$C$3)),(E1071*($C$6+$C$5-$C$4-$C$3)+$C$3+$C$4)/2,$C$6-SQRT((1-E1071)*($C$6+$C$5-$C$4-$C$3)*($C$6-$C$5))))</f>
        <v>512.21417006191359</v>
      </c>
    </row>
    <row r="1072" spans="5:6" x14ac:dyDescent="0.3">
      <c r="E1072" s="2">
        <f t="shared" ca="1" si="16"/>
        <v>0.9743198582571938</v>
      </c>
      <c r="F1072" s="2">
        <f ca="1">IF(E1072&lt;(($C$4-$C$3)/($C$6+$C$5-$C$4-$C$3)),$C$3+SQRT(E1072*($C$6+$C$5-$C$4-$C$3)*($C$4-$C$3)),IF(E1072&lt;1-(($C$6-$C$5)/($C$6+$C$5-$C$4-$C$3)),(E1072*($C$6+$C$5-$C$4-$C$3)+$C$3+$C$4)/2,$C$6-SQRT((1-E1072)*($C$6+$C$5-$C$4-$C$3)*($C$6-$C$5))))</f>
        <v>896.14597007347959</v>
      </c>
    </row>
    <row r="1073" spans="5:6" x14ac:dyDescent="0.3">
      <c r="E1073" s="2">
        <f t="shared" ca="1" si="16"/>
        <v>0.59975523939937658</v>
      </c>
      <c r="F1073" s="2">
        <f ca="1">IF(E1073&lt;(($C$4-$C$3)/($C$6+$C$5-$C$4-$C$3)),$C$3+SQRT(E1073*($C$6+$C$5-$C$4-$C$3)*($C$4-$C$3)),IF(E1073&lt;1-(($C$6-$C$5)/($C$6+$C$5-$C$4-$C$3)),(E1073*($C$6+$C$5-$C$4-$C$3)+$C$3+$C$4)/2,$C$6-SQRT((1-E1073)*($C$6+$C$5-$C$4-$C$3)*($C$6-$C$5))))</f>
        <v>569.82866757956367</v>
      </c>
    </row>
    <row r="1074" spans="5:6" x14ac:dyDescent="0.3">
      <c r="E1074" s="2">
        <f t="shared" ca="1" si="16"/>
        <v>0.9141911587121867</v>
      </c>
      <c r="F1074" s="2">
        <f ca="1">IF(E1074&lt;(($C$4-$C$3)/($C$6+$C$5-$C$4-$C$3)),$C$3+SQRT(E1074*($C$6+$C$5-$C$4-$C$3)*($C$4-$C$3)),IF(E1074&lt;1-(($C$6-$C$5)/($C$6+$C$5-$C$4-$C$3)),(E1074*($C$6+$C$5-$C$4-$C$3)+$C$3+$C$4)/2,$C$6-SQRT((1-E1074)*($C$6+$C$5-$C$4-$C$3)*($C$6-$C$5))))</f>
        <v>810.15871539393333</v>
      </c>
    </row>
    <row r="1075" spans="5:6" x14ac:dyDescent="0.3">
      <c r="E1075" s="2">
        <f t="shared" ca="1" si="16"/>
        <v>0.26324646150625808</v>
      </c>
      <c r="F1075" s="2">
        <f ca="1">IF(E1075&lt;(($C$4-$C$3)/($C$6+$C$5-$C$4-$C$3)),$C$3+SQRT(E1075*($C$6+$C$5-$C$4-$C$3)*($C$4-$C$3)),IF(E1075&lt;1-(($C$6-$C$5)/($C$6+$C$5-$C$4-$C$3)),(E1075*($C$6+$C$5-$C$4-$C$3)+$C$3+$C$4)/2,$C$6-SQRT((1-E1075)*($C$6+$C$5-$C$4-$C$3)*($C$6-$C$5))))</f>
        <v>334.27252305438066</v>
      </c>
    </row>
    <row r="1076" spans="5:6" x14ac:dyDescent="0.3">
      <c r="E1076" s="2">
        <f t="shared" ca="1" si="16"/>
        <v>0.94288773883837174</v>
      </c>
      <c r="F1076" s="2">
        <f ca="1">IF(E1076&lt;(($C$4-$C$3)/($C$6+$C$5-$C$4-$C$3)),$C$3+SQRT(E1076*($C$6+$C$5-$C$4-$C$3)*($C$4-$C$3)),IF(E1076&lt;1-(($C$6-$C$5)/($C$6+$C$5-$C$4-$C$3)),(E1076*($C$6+$C$5-$C$4-$C$3)+$C$3+$C$4)/2,$C$6-SQRT((1-E1076)*($C$6+$C$5-$C$4-$C$3)*($C$6-$C$5))))</f>
        <v>845.12214590883605</v>
      </c>
    </row>
    <row r="1077" spans="5:6" x14ac:dyDescent="0.3">
      <c r="E1077" s="2">
        <f t="shared" ca="1" si="16"/>
        <v>0.3124439171523683</v>
      </c>
      <c r="F1077" s="2">
        <f ca="1">IF(E1077&lt;(($C$4-$C$3)/($C$6+$C$5-$C$4-$C$3)),$C$3+SQRT(E1077*($C$6+$C$5-$C$4-$C$3)*($C$4-$C$3)),IF(E1077&lt;1-(($C$6-$C$5)/($C$6+$C$5-$C$4-$C$3)),(E1077*($C$6+$C$5-$C$4-$C$3)+$C$3+$C$4)/2,$C$6-SQRT((1-E1077)*($C$6+$C$5-$C$4-$C$3)*($C$6-$C$5))))</f>
        <v>368.71074200665782</v>
      </c>
    </row>
    <row r="1078" spans="5:6" x14ac:dyDescent="0.3">
      <c r="E1078" s="2">
        <f t="shared" ca="1" si="16"/>
        <v>6.1373184359617694E-3</v>
      </c>
      <c r="F1078" s="2">
        <f ca="1">IF(E1078&lt;(($C$4-$C$3)/($C$6+$C$5-$C$4-$C$3)),$C$3+SQRT(E1078*($C$6+$C$5-$C$4-$C$3)*($C$4-$C$3)),IF(E1078&lt;1-(($C$6-$C$5)/($C$6+$C$5-$C$4-$C$3)),(E1078*($C$6+$C$5-$C$4-$C$3)+$C$3+$C$4)/2,$C$6-SQRT((1-E1078)*($C$6+$C$5-$C$4-$C$3)*($C$6-$C$5))))</f>
        <v>129.31253283212911</v>
      </c>
    </row>
    <row r="1079" spans="5:6" x14ac:dyDescent="0.3">
      <c r="E1079" s="2">
        <f t="shared" ca="1" si="16"/>
        <v>0.94337890369555022</v>
      </c>
      <c r="F1079" s="2">
        <f ca="1">IF(E1079&lt;(($C$4-$C$3)/($C$6+$C$5-$C$4-$C$3)),$C$3+SQRT(E1079*($C$6+$C$5-$C$4-$C$3)*($C$4-$C$3)),IF(E1079&lt;1-(($C$6-$C$5)/($C$6+$C$5-$C$4-$C$3)),(E1079*($C$6+$C$5-$C$4-$C$3)+$C$3+$C$4)/2,$C$6-SQRT((1-E1079)*($C$6+$C$5-$C$4-$C$3)*($C$6-$C$5))))</f>
        <v>845.78955791559088</v>
      </c>
    </row>
    <row r="1080" spans="5:6" x14ac:dyDescent="0.3">
      <c r="E1080" s="2">
        <f t="shared" ca="1" si="16"/>
        <v>5.8200174591017784E-2</v>
      </c>
      <c r="F1080" s="2">
        <f ca="1">IF(E1080&lt;(($C$4-$C$3)/($C$6+$C$5-$C$4-$C$3)),$C$3+SQRT(E1080*($C$6+$C$5-$C$4-$C$3)*($C$4-$C$3)),IF(E1080&lt;1-(($C$6-$C$5)/($C$6+$C$5-$C$4-$C$3)),(E1080*($C$6+$C$5-$C$4-$C$3)+$C$3+$C$4)/2,$C$6-SQRT((1-E1080)*($C$6+$C$5-$C$4-$C$3)*($C$6-$C$5))))</f>
        <v>190.26640816351613</v>
      </c>
    </row>
    <row r="1081" spans="5:6" x14ac:dyDescent="0.3">
      <c r="E1081" s="2">
        <f t="shared" ca="1" si="16"/>
        <v>0.7421849913509031</v>
      </c>
      <c r="F1081" s="2">
        <f ca="1">IF(E1081&lt;(($C$4-$C$3)/($C$6+$C$5-$C$4-$C$3)),$C$3+SQRT(E1081*($C$6+$C$5-$C$4-$C$3)*($C$4-$C$3)),IF(E1081&lt;1-(($C$6-$C$5)/($C$6+$C$5-$C$4-$C$3)),(E1081*($C$6+$C$5-$C$4-$C$3)+$C$3+$C$4)/2,$C$6-SQRT((1-E1081)*($C$6+$C$5-$C$4-$C$3)*($C$6-$C$5))))</f>
        <v>669.52949394563223</v>
      </c>
    </row>
    <row r="1082" spans="5:6" x14ac:dyDescent="0.3">
      <c r="E1082" s="2">
        <f t="shared" ca="1" si="16"/>
        <v>0.3713141812563967</v>
      </c>
      <c r="F1082" s="2">
        <f ca="1">IF(E1082&lt;(($C$4-$C$3)/($C$6+$C$5-$C$4-$C$3)),$C$3+SQRT(E1082*($C$6+$C$5-$C$4-$C$3)*($C$4-$C$3)),IF(E1082&lt;1-(($C$6-$C$5)/($C$6+$C$5-$C$4-$C$3)),(E1082*($C$6+$C$5-$C$4-$C$3)+$C$3+$C$4)/2,$C$6-SQRT((1-E1082)*($C$6+$C$5-$C$4-$C$3)*($C$6-$C$5))))</f>
        <v>409.91992687947771</v>
      </c>
    </row>
    <row r="1083" spans="5:6" x14ac:dyDescent="0.3">
      <c r="E1083" s="2">
        <f t="shared" ca="1" si="16"/>
        <v>0.97780571117886528</v>
      </c>
      <c r="F1083" s="2">
        <f ca="1">IF(E1083&lt;(($C$4-$C$3)/($C$6+$C$5-$C$4-$C$3)),$C$3+SQRT(E1083*($C$6+$C$5-$C$4-$C$3)*($C$4-$C$3)),IF(E1083&lt;1-(($C$6-$C$5)/($C$6+$C$5-$C$4-$C$3)),(E1083*($C$6+$C$5-$C$4-$C$3)+$C$3+$C$4)/2,$C$6-SQRT((1-E1083)*($C$6+$C$5-$C$4-$C$3)*($C$6-$C$5))))</f>
        <v>903.45155980091351</v>
      </c>
    </row>
    <row r="1084" spans="5:6" x14ac:dyDescent="0.3">
      <c r="E1084" s="2">
        <f t="shared" ca="1" si="16"/>
        <v>0.74443694760729762</v>
      </c>
      <c r="F1084" s="2">
        <f ca="1">IF(E1084&lt;(($C$4-$C$3)/($C$6+$C$5-$C$4-$C$3)),$C$3+SQRT(E1084*($C$6+$C$5-$C$4-$C$3)*($C$4-$C$3)),IF(E1084&lt;1-(($C$6-$C$5)/($C$6+$C$5-$C$4-$C$3)),(E1084*($C$6+$C$5-$C$4-$C$3)+$C$3+$C$4)/2,$C$6-SQRT((1-E1084)*($C$6+$C$5-$C$4-$C$3)*($C$6-$C$5))))</f>
        <v>671.10586332510832</v>
      </c>
    </row>
    <row r="1085" spans="5:6" x14ac:dyDescent="0.3">
      <c r="E1085" s="2">
        <f t="shared" ca="1" si="16"/>
        <v>0.24968450287899813</v>
      </c>
      <c r="F1085" s="2">
        <f ca="1">IF(E1085&lt;(($C$4-$C$3)/($C$6+$C$5-$C$4-$C$3)),$C$3+SQRT(E1085*($C$6+$C$5-$C$4-$C$3)*($C$4-$C$3)),IF(E1085&lt;1-(($C$6-$C$5)/($C$6+$C$5-$C$4-$C$3)),(E1085*($C$6+$C$5-$C$4-$C$3)+$C$3+$C$4)/2,$C$6-SQRT((1-E1085)*($C$6+$C$5-$C$4-$C$3)*($C$6-$C$5))))</f>
        <v>324.77915201529868</v>
      </c>
    </row>
    <row r="1086" spans="5:6" x14ac:dyDescent="0.3">
      <c r="E1086" s="2">
        <f t="shared" ca="1" si="16"/>
        <v>0.15572526517697172</v>
      </c>
      <c r="F1086" s="2">
        <f ca="1">IF(E1086&lt;(($C$4-$C$3)/($C$6+$C$5-$C$4-$C$3)),$C$3+SQRT(E1086*($C$6+$C$5-$C$4-$C$3)*($C$4-$C$3)),IF(E1086&lt;1-(($C$6-$C$5)/($C$6+$C$5-$C$4-$C$3)),(E1086*($C$6+$C$5-$C$4-$C$3)+$C$3+$C$4)/2,$C$6-SQRT((1-E1086)*($C$6+$C$5-$C$4-$C$3)*($C$6-$C$5))))</f>
        <v>259.00768562388021</v>
      </c>
    </row>
    <row r="1087" spans="5:6" x14ac:dyDescent="0.3">
      <c r="E1087" s="2">
        <f t="shared" ca="1" si="16"/>
        <v>0.30339163249866363</v>
      </c>
      <c r="F1087" s="2">
        <f ca="1">IF(E1087&lt;(($C$4-$C$3)/($C$6+$C$5-$C$4-$C$3)),$C$3+SQRT(E1087*($C$6+$C$5-$C$4-$C$3)*($C$4-$C$3)),IF(E1087&lt;1-(($C$6-$C$5)/($C$6+$C$5-$C$4-$C$3)),(E1087*($C$6+$C$5-$C$4-$C$3)+$C$3+$C$4)/2,$C$6-SQRT((1-E1087)*($C$6+$C$5-$C$4-$C$3)*($C$6-$C$5))))</f>
        <v>362.3741427490645</v>
      </c>
    </row>
    <row r="1088" spans="5:6" x14ac:dyDescent="0.3">
      <c r="E1088" s="2">
        <f t="shared" ca="1" si="16"/>
        <v>0.38107797066719884</v>
      </c>
      <c r="F1088" s="2">
        <f ca="1">IF(E1088&lt;(($C$4-$C$3)/($C$6+$C$5-$C$4-$C$3)),$C$3+SQRT(E1088*($C$6+$C$5-$C$4-$C$3)*($C$4-$C$3)),IF(E1088&lt;1-(($C$6-$C$5)/($C$6+$C$5-$C$4-$C$3)),(E1088*($C$6+$C$5-$C$4-$C$3)+$C$3+$C$4)/2,$C$6-SQRT((1-E1088)*($C$6+$C$5-$C$4-$C$3)*($C$6-$C$5))))</f>
        <v>416.75457946703921</v>
      </c>
    </row>
    <row r="1089" spans="5:6" x14ac:dyDescent="0.3">
      <c r="E1089" s="2">
        <f t="shared" ca="1" si="16"/>
        <v>0.11134458227829969</v>
      </c>
      <c r="F1089" s="2">
        <f ca="1">IF(E1089&lt;(($C$4-$C$3)/($C$6+$C$5-$C$4-$C$3)),$C$3+SQRT(E1089*($C$6+$C$5-$C$4-$C$3)*($C$4-$C$3)),IF(E1089&lt;1-(($C$6-$C$5)/($C$6+$C$5-$C$4-$C$3)),(E1089*($C$6+$C$5-$C$4-$C$3)+$C$3+$C$4)/2,$C$6-SQRT((1-E1089)*($C$6+$C$5-$C$4-$C$3)*($C$6-$C$5))))</f>
        <v>227.94120759480978</v>
      </c>
    </row>
    <row r="1090" spans="5:6" x14ac:dyDescent="0.3">
      <c r="E1090" s="2">
        <f t="shared" ca="1" si="16"/>
        <v>0.86302651670300945</v>
      </c>
      <c r="F1090" s="2">
        <f ca="1">IF(E1090&lt;(($C$4-$C$3)/($C$6+$C$5-$C$4-$C$3)),$C$3+SQRT(E1090*($C$6+$C$5-$C$4-$C$3)*($C$4-$C$3)),IF(E1090&lt;1-(($C$6-$C$5)/($C$6+$C$5-$C$4-$C$3)),(E1090*($C$6+$C$5-$C$4-$C$3)+$C$3+$C$4)/2,$C$6-SQRT((1-E1090)*($C$6+$C$5-$C$4-$C$3)*($C$6-$C$5))))</f>
        <v>760.14824790146713</v>
      </c>
    </row>
    <row r="1091" spans="5:6" x14ac:dyDescent="0.3">
      <c r="E1091" s="2">
        <f t="shared" ref="E1091:E1154" ca="1" si="17">RAND()</f>
        <v>0.7735222325744936</v>
      </c>
      <c r="F1091" s="2">
        <f ca="1">IF(E1091&lt;(($C$4-$C$3)/($C$6+$C$5-$C$4-$C$3)),$C$3+SQRT(E1091*($C$6+$C$5-$C$4-$C$3)*($C$4-$C$3)),IF(E1091&lt;1-(($C$6-$C$5)/($C$6+$C$5-$C$4-$C$3)),(E1091*($C$6+$C$5-$C$4-$C$3)+$C$3+$C$4)/2,$C$6-SQRT((1-E1091)*($C$6+$C$5-$C$4-$C$3)*($C$6-$C$5))))</f>
        <v>691.46556280214554</v>
      </c>
    </row>
    <row r="1092" spans="5:6" x14ac:dyDescent="0.3">
      <c r="E1092" s="2">
        <f t="shared" ca="1" si="17"/>
        <v>0.99208036313658532</v>
      </c>
      <c r="F1092" s="2">
        <f ca="1">IF(E1092&lt;(($C$4-$C$3)/($C$6+$C$5-$C$4-$C$3)),$C$3+SQRT(E1092*($C$6+$C$5-$C$4-$C$3)*($C$4-$C$3)),IF(E1092&lt;1-(($C$6-$C$5)/($C$6+$C$5-$C$4-$C$3)),(E1092*($C$6+$C$5-$C$4-$C$3)+$C$3+$C$4)/2,$C$6-SQRT((1-E1092)*($C$6+$C$5-$C$4-$C$3)*($C$6-$C$5))))</f>
        <v>942.32637099475915</v>
      </c>
    </row>
    <row r="1093" spans="5:6" x14ac:dyDescent="0.3">
      <c r="E1093" s="2">
        <f t="shared" ca="1" si="17"/>
        <v>0.13016354096454097</v>
      </c>
      <c r="F1093" s="2">
        <f ca="1">IF(E1093&lt;(($C$4-$C$3)/($C$6+$C$5-$C$4-$C$3)),$C$3+SQRT(E1093*($C$6+$C$5-$C$4-$C$3)*($C$4-$C$3)),IF(E1093&lt;1-(($C$6-$C$5)/($C$6+$C$5-$C$4-$C$3)),(E1093*($C$6+$C$5-$C$4-$C$3)+$C$3+$C$4)/2,$C$6-SQRT((1-E1093)*($C$6+$C$5-$C$4-$C$3)*($C$6-$C$5))))</f>
        <v>241.11447867517867</v>
      </c>
    </row>
    <row r="1094" spans="5:6" x14ac:dyDescent="0.3">
      <c r="E1094" s="2">
        <f t="shared" ca="1" si="17"/>
        <v>0.99060947973543589</v>
      </c>
      <c r="F1094" s="2">
        <f ca="1">IF(E1094&lt;(($C$4-$C$3)/($C$6+$C$5-$C$4-$C$3)),$C$3+SQRT(E1094*($C$6+$C$5-$C$4-$C$3)*($C$4-$C$3)),IF(E1094&lt;1-(($C$6-$C$5)/($C$6+$C$5-$C$4-$C$3)),(E1094*($C$6+$C$5-$C$4-$C$3)+$C$3+$C$4)/2,$C$6-SQRT((1-E1094)*($C$6+$C$5-$C$4-$C$3)*($C$6-$C$5))))</f>
        <v>937.19857874922798</v>
      </c>
    </row>
    <row r="1095" spans="5:6" x14ac:dyDescent="0.3">
      <c r="E1095" s="2">
        <f t="shared" ca="1" si="17"/>
        <v>0.54708907822105968</v>
      </c>
      <c r="F1095" s="2">
        <f ca="1">IF(E1095&lt;(($C$4-$C$3)/($C$6+$C$5-$C$4-$C$3)),$C$3+SQRT(E1095*($C$6+$C$5-$C$4-$C$3)*($C$4-$C$3)),IF(E1095&lt;1-(($C$6-$C$5)/($C$6+$C$5-$C$4-$C$3)),(E1095*($C$6+$C$5-$C$4-$C$3)+$C$3+$C$4)/2,$C$6-SQRT((1-E1095)*($C$6+$C$5-$C$4-$C$3)*($C$6-$C$5))))</f>
        <v>532.9623547547418</v>
      </c>
    </row>
    <row r="1096" spans="5:6" x14ac:dyDescent="0.3">
      <c r="E1096" s="2">
        <f t="shared" ca="1" si="17"/>
        <v>0.31351628532320786</v>
      </c>
      <c r="F1096" s="2">
        <f ca="1">IF(E1096&lt;(($C$4-$C$3)/($C$6+$C$5-$C$4-$C$3)),$C$3+SQRT(E1096*($C$6+$C$5-$C$4-$C$3)*($C$4-$C$3)),IF(E1096&lt;1-(($C$6-$C$5)/($C$6+$C$5-$C$4-$C$3)),(E1096*($C$6+$C$5-$C$4-$C$3)+$C$3+$C$4)/2,$C$6-SQRT((1-E1096)*($C$6+$C$5-$C$4-$C$3)*($C$6-$C$5))))</f>
        <v>369.46139972624553</v>
      </c>
    </row>
    <row r="1097" spans="5:6" x14ac:dyDescent="0.3">
      <c r="E1097" s="2">
        <f t="shared" ca="1" si="17"/>
        <v>0.92062842872616968</v>
      </c>
      <c r="F1097" s="2">
        <f ca="1">IF(E1097&lt;(($C$4-$C$3)/($C$6+$C$5-$C$4-$C$3)),$C$3+SQRT(E1097*($C$6+$C$5-$C$4-$C$3)*($C$4-$C$3)),IF(E1097&lt;1-(($C$6-$C$5)/($C$6+$C$5-$C$4-$C$3)),(E1097*($C$6+$C$5-$C$4-$C$3)+$C$3+$C$4)/2,$C$6-SQRT((1-E1097)*($C$6+$C$5-$C$4-$C$3)*($C$6-$C$5))))</f>
        <v>817.41834721142232</v>
      </c>
    </row>
    <row r="1098" spans="5:6" x14ac:dyDescent="0.3">
      <c r="E1098" s="2">
        <f t="shared" ca="1" si="17"/>
        <v>4.0953459043792662E-2</v>
      </c>
      <c r="F1098" s="2">
        <f ca="1">IF(E1098&lt;(($C$4-$C$3)/($C$6+$C$5-$C$4-$C$3)),$C$3+SQRT(E1098*($C$6+$C$5-$C$4-$C$3)*($C$4-$C$3)),IF(E1098&lt;1-(($C$6-$C$5)/($C$6+$C$5-$C$4-$C$3)),(E1098*($C$6+$C$5-$C$4-$C$3)+$C$3+$C$4)/2,$C$6-SQRT((1-E1098)*($C$6+$C$5-$C$4-$C$3)*($C$6-$C$5))))</f>
        <v>175.71977460433288</v>
      </c>
    </row>
    <row r="1099" spans="5:6" x14ac:dyDescent="0.3">
      <c r="E1099" s="2">
        <f t="shared" ca="1" si="17"/>
        <v>0.7255436143046875</v>
      </c>
      <c r="F1099" s="2">
        <f ca="1">IF(E1099&lt;(($C$4-$C$3)/($C$6+$C$5-$C$4-$C$3)),$C$3+SQRT(E1099*($C$6+$C$5-$C$4-$C$3)*($C$4-$C$3)),IF(E1099&lt;1-(($C$6-$C$5)/($C$6+$C$5-$C$4-$C$3)),(E1099*($C$6+$C$5-$C$4-$C$3)+$C$3+$C$4)/2,$C$6-SQRT((1-E1099)*($C$6+$C$5-$C$4-$C$3)*($C$6-$C$5))))</f>
        <v>657.88053001328126</v>
      </c>
    </row>
    <row r="1100" spans="5:6" x14ac:dyDescent="0.3">
      <c r="E1100" s="2">
        <f t="shared" ca="1" si="17"/>
        <v>0.23312730986680408</v>
      </c>
      <c r="F1100" s="2">
        <f ca="1">IF(E1100&lt;(($C$4-$C$3)/($C$6+$C$5-$C$4-$C$3)),$C$3+SQRT(E1100*($C$6+$C$5-$C$4-$C$3)*($C$4-$C$3)),IF(E1100&lt;1-(($C$6-$C$5)/($C$6+$C$5-$C$4-$C$3)),(E1100*($C$6+$C$5-$C$4-$C$3)+$C$3+$C$4)/2,$C$6-SQRT((1-E1100)*($C$6+$C$5-$C$4-$C$3)*($C$6-$C$5))))</f>
        <v>313.18911690676282</v>
      </c>
    </row>
    <row r="1101" spans="5:6" x14ac:dyDescent="0.3">
      <c r="E1101" s="2">
        <f t="shared" ca="1" si="17"/>
        <v>0.57107578352599553</v>
      </c>
      <c r="F1101" s="2">
        <f ca="1">IF(E1101&lt;(($C$4-$C$3)/($C$6+$C$5-$C$4-$C$3)),$C$3+SQRT(E1101*($C$6+$C$5-$C$4-$C$3)*($C$4-$C$3)),IF(E1101&lt;1-(($C$6-$C$5)/($C$6+$C$5-$C$4-$C$3)),(E1101*($C$6+$C$5-$C$4-$C$3)+$C$3+$C$4)/2,$C$6-SQRT((1-E1101)*($C$6+$C$5-$C$4-$C$3)*($C$6-$C$5))))</f>
        <v>549.75304846819688</v>
      </c>
    </row>
    <row r="1102" spans="5:6" x14ac:dyDescent="0.3">
      <c r="E1102" s="2">
        <f t="shared" ca="1" si="17"/>
        <v>0.58553430277020158</v>
      </c>
      <c r="F1102" s="2">
        <f ca="1">IF(E1102&lt;(($C$4-$C$3)/($C$6+$C$5-$C$4-$C$3)),$C$3+SQRT(E1102*($C$6+$C$5-$C$4-$C$3)*($C$4-$C$3)),IF(E1102&lt;1-(($C$6-$C$5)/($C$6+$C$5-$C$4-$C$3)),(E1102*($C$6+$C$5-$C$4-$C$3)+$C$3+$C$4)/2,$C$6-SQRT((1-E1102)*($C$6+$C$5-$C$4-$C$3)*($C$6-$C$5))))</f>
        <v>559.87401193914116</v>
      </c>
    </row>
    <row r="1103" spans="5:6" x14ac:dyDescent="0.3">
      <c r="E1103" s="2">
        <f t="shared" ca="1" si="17"/>
        <v>0.92881259385462189</v>
      </c>
      <c r="F1103" s="2">
        <f ca="1">IF(E1103&lt;(($C$4-$C$3)/($C$6+$C$5-$C$4-$C$3)),$C$3+SQRT(E1103*($C$6+$C$5-$C$4-$C$3)*($C$4-$C$3)),IF(E1103&lt;1-(($C$6-$C$5)/($C$6+$C$5-$C$4-$C$3)),(E1103*($C$6+$C$5-$C$4-$C$3)+$C$3+$C$4)/2,$C$6-SQRT((1-E1103)*($C$6+$C$5-$C$4-$C$3)*($C$6-$C$5))))</f>
        <v>827.08756383342813</v>
      </c>
    </row>
    <row r="1104" spans="5:6" x14ac:dyDescent="0.3">
      <c r="E1104" s="2">
        <f t="shared" ca="1" si="17"/>
        <v>0.48321692622162671</v>
      </c>
      <c r="F1104" s="2">
        <f ca="1">IF(E1104&lt;(($C$4-$C$3)/($C$6+$C$5-$C$4-$C$3)),$C$3+SQRT(E1104*($C$6+$C$5-$C$4-$C$3)*($C$4-$C$3)),IF(E1104&lt;1-(($C$6-$C$5)/($C$6+$C$5-$C$4-$C$3)),(E1104*($C$6+$C$5-$C$4-$C$3)+$C$3+$C$4)/2,$C$6-SQRT((1-E1104)*($C$6+$C$5-$C$4-$C$3)*($C$6-$C$5))))</f>
        <v>488.25184835513869</v>
      </c>
    </row>
    <row r="1105" spans="5:6" x14ac:dyDescent="0.3">
      <c r="E1105" s="2">
        <f t="shared" ca="1" si="17"/>
        <v>0.87786910448308708</v>
      </c>
      <c r="F1105" s="2">
        <f ca="1">IF(E1105&lt;(($C$4-$C$3)/($C$6+$C$5-$C$4-$C$3)),$C$3+SQRT(E1105*($C$6+$C$5-$C$4-$C$3)*($C$4-$C$3)),IF(E1105&lt;1-(($C$6-$C$5)/($C$6+$C$5-$C$4-$C$3)),(E1105*($C$6+$C$5-$C$4-$C$3)+$C$3+$C$4)/2,$C$6-SQRT((1-E1105)*($C$6+$C$5-$C$4-$C$3)*($C$6-$C$5))))</f>
        <v>773.51605770584217</v>
      </c>
    </row>
    <row r="1106" spans="5:6" x14ac:dyDescent="0.3">
      <c r="E1106" s="2">
        <f t="shared" ca="1" si="17"/>
        <v>0.16319719311020919</v>
      </c>
      <c r="F1106" s="2">
        <f ca="1">IF(E1106&lt;(($C$4-$C$3)/($C$6+$C$5-$C$4-$C$3)),$C$3+SQRT(E1106*($C$6+$C$5-$C$4-$C$3)*($C$4-$C$3)),IF(E1106&lt;1-(($C$6-$C$5)/($C$6+$C$5-$C$4-$C$3)),(E1106*($C$6+$C$5-$C$4-$C$3)+$C$3+$C$4)/2,$C$6-SQRT((1-E1106)*($C$6+$C$5-$C$4-$C$3)*($C$6-$C$5))))</f>
        <v>264.23803517714646</v>
      </c>
    </row>
    <row r="1107" spans="5:6" x14ac:dyDescent="0.3">
      <c r="E1107" s="2">
        <f t="shared" ca="1" si="17"/>
        <v>0.35699176001355781</v>
      </c>
      <c r="F1107" s="2">
        <f ca="1">IF(E1107&lt;(($C$4-$C$3)/($C$6+$C$5-$C$4-$C$3)),$C$3+SQRT(E1107*($C$6+$C$5-$C$4-$C$3)*($C$4-$C$3)),IF(E1107&lt;1-(($C$6-$C$5)/($C$6+$C$5-$C$4-$C$3)),(E1107*($C$6+$C$5-$C$4-$C$3)+$C$3+$C$4)/2,$C$6-SQRT((1-E1107)*($C$6+$C$5-$C$4-$C$3)*($C$6-$C$5))))</f>
        <v>399.89423200949045</v>
      </c>
    </row>
    <row r="1108" spans="5:6" x14ac:dyDescent="0.3">
      <c r="E1108" s="2">
        <f t="shared" ca="1" si="17"/>
        <v>4.243821447091678E-3</v>
      </c>
      <c r="F1108" s="2">
        <f ca="1">IF(E1108&lt;(($C$4-$C$3)/($C$6+$C$5-$C$4-$C$3)),$C$3+SQRT(E1108*($C$6+$C$5-$C$4-$C$3)*($C$4-$C$3)),IF(E1108&lt;1-(($C$6-$C$5)/($C$6+$C$5-$C$4-$C$3)),(E1108*($C$6+$C$5-$C$4-$C$3)+$C$3+$C$4)/2,$C$6-SQRT((1-E1108)*($C$6+$C$5-$C$4-$C$3)*($C$6-$C$5))))</f>
        <v>124.37488466829812</v>
      </c>
    </row>
    <row r="1109" spans="5:6" x14ac:dyDescent="0.3">
      <c r="E1109" s="2">
        <f t="shared" ca="1" si="17"/>
        <v>0.50246927997351465</v>
      </c>
      <c r="F1109" s="2">
        <f ca="1">IF(E1109&lt;(($C$4-$C$3)/($C$6+$C$5-$C$4-$C$3)),$C$3+SQRT(E1109*($C$6+$C$5-$C$4-$C$3)*($C$4-$C$3)),IF(E1109&lt;1-(($C$6-$C$5)/($C$6+$C$5-$C$4-$C$3)),(E1109*($C$6+$C$5-$C$4-$C$3)+$C$3+$C$4)/2,$C$6-SQRT((1-E1109)*($C$6+$C$5-$C$4-$C$3)*($C$6-$C$5))))</f>
        <v>501.72849598146024</v>
      </c>
    </row>
    <row r="1110" spans="5:6" x14ac:dyDescent="0.3">
      <c r="E1110" s="2">
        <f t="shared" ca="1" si="17"/>
        <v>0.43354980975990709</v>
      </c>
      <c r="F1110" s="2">
        <f ca="1">IF(E1110&lt;(($C$4-$C$3)/($C$6+$C$5-$C$4-$C$3)),$C$3+SQRT(E1110*($C$6+$C$5-$C$4-$C$3)*($C$4-$C$3)),IF(E1110&lt;1-(($C$6-$C$5)/($C$6+$C$5-$C$4-$C$3)),(E1110*($C$6+$C$5-$C$4-$C$3)+$C$3+$C$4)/2,$C$6-SQRT((1-E1110)*($C$6+$C$5-$C$4-$C$3)*($C$6-$C$5))))</f>
        <v>453.48486683193494</v>
      </c>
    </row>
    <row r="1111" spans="5:6" x14ac:dyDescent="0.3">
      <c r="E1111" s="2">
        <f t="shared" ca="1" si="17"/>
        <v>0.51397565532575229</v>
      </c>
      <c r="F1111" s="2">
        <f ca="1">IF(E1111&lt;(($C$4-$C$3)/($C$6+$C$5-$C$4-$C$3)),$C$3+SQRT(E1111*($C$6+$C$5-$C$4-$C$3)*($C$4-$C$3)),IF(E1111&lt;1-(($C$6-$C$5)/($C$6+$C$5-$C$4-$C$3)),(E1111*($C$6+$C$5-$C$4-$C$3)+$C$3+$C$4)/2,$C$6-SQRT((1-E1111)*($C$6+$C$5-$C$4-$C$3)*($C$6-$C$5))))</f>
        <v>509.78295872802659</v>
      </c>
    </row>
    <row r="1112" spans="5:6" x14ac:dyDescent="0.3">
      <c r="E1112" s="2">
        <f t="shared" ca="1" si="17"/>
        <v>0.92089648876004226</v>
      </c>
      <c r="F1112" s="2">
        <f ca="1">IF(E1112&lt;(($C$4-$C$3)/($C$6+$C$5-$C$4-$C$3)),$C$3+SQRT(E1112*($C$6+$C$5-$C$4-$C$3)*($C$4-$C$3)),IF(E1112&lt;1-(($C$6-$C$5)/($C$6+$C$5-$C$4-$C$3)),(E1112*($C$6+$C$5-$C$4-$C$3)+$C$3+$C$4)/2,$C$6-SQRT((1-E1112)*($C$6+$C$5-$C$4-$C$3)*($C$6-$C$5))))</f>
        <v>817.72692266606612</v>
      </c>
    </row>
    <row r="1113" spans="5:6" x14ac:dyDescent="0.3">
      <c r="E1113" s="2">
        <f t="shared" ca="1" si="17"/>
        <v>0.13670394683004639</v>
      </c>
      <c r="F1113" s="2">
        <f ca="1">IF(E1113&lt;(($C$4-$C$3)/($C$6+$C$5-$C$4-$C$3)),$C$3+SQRT(E1113*($C$6+$C$5-$C$4-$C$3)*($C$4-$C$3)),IF(E1113&lt;1-(($C$6-$C$5)/($C$6+$C$5-$C$4-$C$3)),(E1113*($C$6+$C$5-$C$4-$C$3)+$C$3+$C$4)/2,$C$6-SQRT((1-E1113)*($C$6+$C$5-$C$4-$C$3)*($C$6-$C$5))))</f>
        <v>245.69276278103246</v>
      </c>
    </row>
    <row r="1114" spans="5:6" x14ac:dyDescent="0.3">
      <c r="E1114" s="2">
        <f t="shared" ca="1" si="17"/>
        <v>0.30117879857295116</v>
      </c>
      <c r="F1114" s="2">
        <f ca="1">IF(E1114&lt;(($C$4-$C$3)/($C$6+$C$5-$C$4-$C$3)),$C$3+SQRT(E1114*($C$6+$C$5-$C$4-$C$3)*($C$4-$C$3)),IF(E1114&lt;1-(($C$6-$C$5)/($C$6+$C$5-$C$4-$C$3)),(E1114*($C$6+$C$5-$C$4-$C$3)+$C$3+$C$4)/2,$C$6-SQRT((1-E1114)*($C$6+$C$5-$C$4-$C$3)*($C$6-$C$5))))</f>
        <v>360.8251590010658</v>
      </c>
    </row>
    <row r="1115" spans="5:6" x14ac:dyDescent="0.3">
      <c r="E1115" s="2">
        <f t="shared" ca="1" si="17"/>
        <v>0.93142179986063778</v>
      </c>
      <c r="F1115" s="2">
        <f ca="1">IF(E1115&lt;(($C$4-$C$3)/($C$6+$C$5-$C$4-$C$3)),$C$3+SQRT(E1115*($C$6+$C$5-$C$4-$C$3)*($C$4-$C$3)),IF(E1115&lt;1-(($C$6-$C$5)/($C$6+$C$5-$C$4-$C$3)),(E1115*($C$6+$C$5-$C$4-$C$3)+$C$3+$C$4)/2,$C$6-SQRT((1-E1115)*($C$6+$C$5-$C$4-$C$3)*($C$6-$C$5))))</f>
        <v>830.28599333427974</v>
      </c>
    </row>
    <row r="1116" spans="5:6" x14ac:dyDescent="0.3">
      <c r="E1116" s="2">
        <f t="shared" ca="1" si="17"/>
        <v>0.38936261515729287</v>
      </c>
      <c r="F1116" s="2">
        <f ca="1">IF(E1116&lt;(($C$4-$C$3)/($C$6+$C$5-$C$4-$C$3)),$C$3+SQRT(E1116*($C$6+$C$5-$C$4-$C$3)*($C$4-$C$3)),IF(E1116&lt;1-(($C$6-$C$5)/($C$6+$C$5-$C$4-$C$3)),(E1116*($C$6+$C$5-$C$4-$C$3)+$C$3+$C$4)/2,$C$6-SQRT((1-E1116)*($C$6+$C$5-$C$4-$C$3)*($C$6-$C$5))))</f>
        <v>422.55383061010502</v>
      </c>
    </row>
    <row r="1117" spans="5:6" x14ac:dyDescent="0.3">
      <c r="E1117" s="2">
        <f t="shared" ca="1" si="17"/>
        <v>0.12685150529432621</v>
      </c>
      <c r="F1117" s="2">
        <f ca="1">IF(E1117&lt;(($C$4-$C$3)/($C$6+$C$5-$C$4-$C$3)),$C$3+SQRT(E1117*($C$6+$C$5-$C$4-$C$3)*($C$4-$C$3)),IF(E1117&lt;1-(($C$6-$C$5)/($C$6+$C$5-$C$4-$C$3)),(E1117*($C$6+$C$5-$C$4-$C$3)+$C$3+$C$4)/2,$C$6-SQRT((1-E1117)*($C$6+$C$5-$C$4-$C$3)*($C$6-$C$5))))</f>
        <v>238.79605370602835</v>
      </c>
    </row>
    <row r="1118" spans="5:6" x14ac:dyDescent="0.3">
      <c r="E1118" s="2">
        <f t="shared" ca="1" si="17"/>
        <v>3.5603910181373877E-2</v>
      </c>
      <c r="F1118" s="2">
        <f ca="1">IF(E1118&lt;(($C$4-$C$3)/($C$6+$C$5-$C$4-$C$3)),$C$3+SQRT(E1118*($C$6+$C$5-$C$4-$C$3)*($C$4-$C$3)),IF(E1118&lt;1-(($C$6-$C$5)/($C$6+$C$5-$C$4-$C$3)),(E1118*($C$6+$C$5-$C$4-$C$3)+$C$3+$C$4)/2,$C$6-SQRT((1-E1118)*($C$6+$C$5-$C$4-$C$3)*($C$6-$C$5))))</f>
        <v>170.60132736282191</v>
      </c>
    </row>
    <row r="1119" spans="5:6" x14ac:dyDescent="0.3">
      <c r="E1119" s="2">
        <f t="shared" ca="1" si="17"/>
        <v>0.86928046669515646</v>
      </c>
      <c r="F1119" s="2">
        <f ca="1">IF(E1119&lt;(($C$4-$C$3)/($C$6+$C$5-$C$4-$C$3)),$C$3+SQRT(E1119*($C$6+$C$5-$C$4-$C$3)*($C$4-$C$3)),IF(E1119&lt;1-(($C$6-$C$5)/($C$6+$C$5-$C$4-$C$3)),(E1119*($C$6+$C$5-$C$4-$C$3)+$C$3+$C$4)/2,$C$6-SQRT((1-E1119)*($C$6+$C$5-$C$4-$C$3)*($C$6-$C$5))))</f>
        <v>765.68780657414709</v>
      </c>
    </row>
    <row r="1120" spans="5:6" x14ac:dyDescent="0.3">
      <c r="E1120" s="2">
        <f t="shared" ca="1" si="17"/>
        <v>0.43452075679508517</v>
      </c>
      <c r="F1120" s="2">
        <f ca="1">IF(E1120&lt;(($C$4-$C$3)/($C$6+$C$5-$C$4-$C$3)),$C$3+SQRT(E1120*($C$6+$C$5-$C$4-$C$3)*($C$4-$C$3)),IF(E1120&lt;1-(($C$6-$C$5)/($C$6+$C$5-$C$4-$C$3)),(E1120*($C$6+$C$5-$C$4-$C$3)+$C$3+$C$4)/2,$C$6-SQRT((1-E1120)*($C$6+$C$5-$C$4-$C$3)*($C$6-$C$5))))</f>
        <v>454.1645297565596</v>
      </c>
    </row>
    <row r="1121" spans="5:6" x14ac:dyDescent="0.3">
      <c r="E1121" s="2">
        <f t="shared" ca="1" si="17"/>
        <v>0.25791867529776491</v>
      </c>
      <c r="F1121" s="2">
        <f ca="1">IF(E1121&lt;(($C$4-$C$3)/($C$6+$C$5-$C$4-$C$3)),$C$3+SQRT(E1121*($C$6+$C$5-$C$4-$C$3)*($C$4-$C$3)),IF(E1121&lt;1-(($C$6-$C$5)/($C$6+$C$5-$C$4-$C$3)),(E1121*($C$6+$C$5-$C$4-$C$3)+$C$3+$C$4)/2,$C$6-SQRT((1-E1121)*($C$6+$C$5-$C$4-$C$3)*($C$6-$C$5))))</f>
        <v>330.54307270843543</v>
      </c>
    </row>
    <row r="1122" spans="5:6" x14ac:dyDescent="0.3">
      <c r="E1122" s="2">
        <f t="shared" ca="1" si="17"/>
        <v>0.35999296315472518</v>
      </c>
      <c r="F1122" s="2">
        <f ca="1">IF(E1122&lt;(($C$4-$C$3)/($C$6+$C$5-$C$4-$C$3)),$C$3+SQRT(E1122*($C$6+$C$5-$C$4-$C$3)*($C$4-$C$3)),IF(E1122&lt;1-(($C$6-$C$5)/($C$6+$C$5-$C$4-$C$3)),(E1122*($C$6+$C$5-$C$4-$C$3)+$C$3+$C$4)/2,$C$6-SQRT((1-E1122)*($C$6+$C$5-$C$4-$C$3)*($C$6-$C$5))))</f>
        <v>401.99507420830764</v>
      </c>
    </row>
    <row r="1123" spans="5:6" x14ac:dyDescent="0.3">
      <c r="E1123" s="2">
        <f t="shared" ca="1" si="17"/>
        <v>2.3335123999239205E-2</v>
      </c>
      <c r="F1123" s="2">
        <f ca="1">IF(E1123&lt;(($C$4-$C$3)/($C$6+$C$5-$C$4-$C$3)),$C$3+SQRT(E1123*($C$6+$C$5-$C$4-$C$3)*($C$4-$C$3)),IF(E1123&lt;1-(($C$6-$C$5)/($C$6+$C$5-$C$4-$C$3)),(E1123*($C$6+$C$5-$C$4-$C$3)+$C$3+$C$4)/2,$C$6-SQRT((1-E1123)*($C$6+$C$5-$C$4-$C$3)*($C$6-$C$5))))</f>
        <v>157.15695373175069</v>
      </c>
    </row>
    <row r="1124" spans="5:6" x14ac:dyDescent="0.3">
      <c r="E1124" s="2">
        <f t="shared" ca="1" si="17"/>
        <v>0.52527435392745836</v>
      </c>
      <c r="F1124" s="2">
        <f ca="1">IF(E1124&lt;(($C$4-$C$3)/($C$6+$C$5-$C$4-$C$3)),$C$3+SQRT(E1124*($C$6+$C$5-$C$4-$C$3)*($C$4-$C$3)),IF(E1124&lt;1-(($C$6-$C$5)/($C$6+$C$5-$C$4-$C$3)),(E1124*($C$6+$C$5-$C$4-$C$3)+$C$3+$C$4)/2,$C$6-SQRT((1-E1124)*($C$6+$C$5-$C$4-$C$3)*($C$6-$C$5))))</f>
        <v>517.69204774922082</v>
      </c>
    </row>
    <row r="1125" spans="5:6" x14ac:dyDescent="0.3">
      <c r="E1125" s="2">
        <f t="shared" ca="1" si="17"/>
        <v>0.67572383503708111</v>
      </c>
      <c r="F1125" s="2">
        <f ca="1">IF(E1125&lt;(($C$4-$C$3)/($C$6+$C$5-$C$4-$C$3)),$C$3+SQRT(E1125*($C$6+$C$5-$C$4-$C$3)*($C$4-$C$3)),IF(E1125&lt;1-(($C$6-$C$5)/($C$6+$C$5-$C$4-$C$3)),(E1125*($C$6+$C$5-$C$4-$C$3)+$C$3+$C$4)/2,$C$6-SQRT((1-E1125)*($C$6+$C$5-$C$4-$C$3)*($C$6-$C$5))))</f>
        <v>623.00668452595676</v>
      </c>
    </row>
    <row r="1126" spans="5:6" x14ac:dyDescent="0.3">
      <c r="E1126" s="2">
        <f t="shared" ca="1" si="17"/>
        <v>0.75267964030227175</v>
      </c>
      <c r="F1126" s="2">
        <f ca="1">IF(E1126&lt;(($C$4-$C$3)/($C$6+$C$5-$C$4-$C$3)),$C$3+SQRT(E1126*($C$6+$C$5-$C$4-$C$3)*($C$4-$C$3)),IF(E1126&lt;1-(($C$6-$C$5)/($C$6+$C$5-$C$4-$C$3)),(E1126*($C$6+$C$5-$C$4-$C$3)+$C$3+$C$4)/2,$C$6-SQRT((1-E1126)*($C$6+$C$5-$C$4-$C$3)*($C$6-$C$5))))</f>
        <v>676.87574821159023</v>
      </c>
    </row>
    <row r="1127" spans="5:6" x14ac:dyDescent="0.3">
      <c r="E1127" s="2">
        <f t="shared" ca="1" si="17"/>
        <v>0.19735467559706199</v>
      </c>
      <c r="F1127" s="2">
        <f ca="1">IF(E1127&lt;(($C$4-$C$3)/($C$6+$C$5-$C$4-$C$3)),$C$3+SQRT(E1127*($C$6+$C$5-$C$4-$C$3)*($C$4-$C$3)),IF(E1127&lt;1-(($C$6-$C$5)/($C$6+$C$5-$C$4-$C$3)),(E1127*($C$6+$C$5-$C$4-$C$3)+$C$3+$C$4)/2,$C$6-SQRT((1-E1127)*($C$6+$C$5-$C$4-$C$3)*($C$6-$C$5))))</f>
        <v>288.14827291794336</v>
      </c>
    </row>
    <row r="1128" spans="5:6" x14ac:dyDescent="0.3">
      <c r="E1128" s="2">
        <f t="shared" ca="1" si="17"/>
        <v>1.6775361454565707E-2</v>
      </c>
      <c r="F1128" s="2">
        <f ca="1">IF(E1128&lt;(($C$4-$C$3)/($C$6+$C$5-$C$4-$C$3)),$C$3+SQRT(E1128*($C$6+$C$5-$C$4-$C$3)*($C$4-$C$3)),IF(E1128&lt;1-(($C$6-$C$5)/($C$6+$C$5-$C$4-$C$3)),(E1128*($C$6+$C$5-$C$4-$C$3)+$C$3+$C$4)/2,$C$6-SQRT((1-E1128)*($C$6+$C$5-$C$4-$C$3)*($C$6-$C$5))))</f>
        <v>148.46184688638269</v>
      </c>
    </row>
    <row r="1129" spans="5:6" x14ac:dyDescent="0.3">
      <c r="E1129" s="2">
        <f t="shared" ca="1" si="17"/>
        <v>0.64148687979308161</v>
      </c>
      <c r="F1129" s="2">
        <f ca="1">IF(E1129&lt;(($C$4-$C$3)/($C$6+$C$5-$C$4-$C$3)),$C$3+SQRT(E1129*($C$6+$C$5-$C$4-$C$3)*($C$4-$C$3)),IF(E1129&lt;1-(($C$6-$C$5)/($C$6+$C$5-$C$4-$C$3)),(E1129*($C$6+$C$5-$C$4-$C$3)+$C$3+$C$4)/2,$C$6-SQRT((1-E1129)*($C$6+$C$5-$C$4-$C$3)*($C$6-$C$5))))</f>
        <v>599.04081585515712</v>
      </c>
    </row>
    <row r="1130" spans="5:6" x14ac:dyDescent="0.3">
      <c r="E1130" s="2">
        <f t="shared" ca="1" si="17"/>
        <v>0.77167123948941463</v>
      </c>
      <c r="F1130" s="2">
        <f ca="1">IF(E1130&lt;(($C$4-$C$3)/($C$6+$C$5-$C$4-$C$3)),$C$3+SQRT(E1130*($C$6+$C$5-$C$4-$C$3)*($C$4-$C$3)),IF(E1130&lt;1-(($C$6-$C$5)/($C$6+$C$5-$C$4-$C$3)),(E1130*($C$6+$C$5-$C$4-$C$3)+$C$3+$C$4)/2,$C$6-SQRT((1-E1130)*($C$6+$C$5-$C$4-$C$3)*($C$6-$C$5))))</f>
        <v>690.16986764259025</v>
      </c>
    </row>
    <row r="1131" spans="5:6" x14ac:dyDescent="0.3">
      <c r="E1131" s="2">
        <f t="shared" ca="1" si="17"/>
        <v>0.28569230421107039</v>
      </c>
      <c r="F1131" s="2">
        <f ca="1">IF(E1131&lt;(($C$4-$C$3)/($C$6+$C$5-$C$4-$C$3)),$C$3+SQRT(E1131*($C$6+$C$5-$C$4-$C$3)*($C$4-$C$3)),IF(E1131&lt;1-(($C$6-$C$5)/($C$6+$C$5-$C$4-$C$3)),(E1131*($C$6+$C$5-$C$4-$C$3)+$C$3+$C$4)/2,$C$6-SQRT((1-E1131)*($C$6+$C$5-$C$4-$C$3)*($C$6-$C$5))))</f>
        <v>349.98461294774927</v>
      </c>
    </row>
    <row r="1132" spans="5:6" x14ac:dyDescent="0.3">
      <c r="E1132" s="2">
        <f t="shared" ca="1" si="17"/>
        <v>0.12913923258000326</v>
      </c>
      <c r="F1132" s="2">
        <f ca="1">IF(E1132&lt;(($C$4-$C$3)/($C$6+$C$5-$C$4-$C$3)),$C$3+SQRT(E1132*($C$6+$C$5-$C$4-$C$3)*($C$4-$C$3)),IF(E1132&lt;1-(($C$6-$C$5)/($C$6+$C$5-$C$4-$C$3)),(E1132*($C$6+$C$5-$C$4-$C$3)+$C$3+$C$4)/2,$C$6-SQRT((1-E1132)*($C$6+$C$5-$C$4-$C$3)*($C$6-$C$5))))</f>
        <v>240.3974628060023</v>
      </c>
    </row>
    <row r="1133" spans="5:6" x14ac:dyDescent="0.3">
      <c r="E1133" s="2">
        <f t="shared" ca="1" si="17"/>
        <v>1.031542745462688E-3</v>
      </c>
      <c r="F1133" s="2">
        <f ca="1">IF(E1133&lt;(($C$4-$C$3)/($C$6+$C$5-$C$4-$C$3)),$C$3+SQRT(E1133*($C$6+$C$5-$C$4-$C$3)*($C$4-$C$3)),IF(E1133&lt;1-(($C$6-$C$5)/($C$6+$C$5-$C$4-$C$3)),(E1133*($C$6+$C$5-$C$4-$C$3)+$C$3+$C$4)/2,$C$6-SQRT((1-E1133)*($C$6+$C$5-$C$4-$C$3)*($C$6-$C$5))))</f>
        <v>112.01732018233584</v>
      </c>
    </row>
    <row r="1134" spans="5:6" x14ac:dyDescent="0.3">
      <c r="E1134" s="2">
        <f t="shared" ca="1" si="17"/>
        <v>0.67935440878609255</v>
      </c>
      <c r="F1134" s="2">
        <f ca="1">IF(E1134&lt;(($C$4-$C$3)/($C$6+$C$5-$C$4-$C$3)),$C$3+SQRT(E1134*($C$6+$C$5-$C$4-$C$3)*($C$4-$C$3)),IF(E1134&lt;1-(($C$6-$C$5)/($C$6+$C$5-$C$4-$C$3)),(E1134*($C$6+$C$5-$C$4-$C$3)+$C$3+$C$4)/2,$C$6-SQRT((1-E1134)*($C$6+$C$5-$C$4-$C$3)*($C$6-$C$5))))</f>
        <v>625.54808615026479</v>
      </c>
    </row>
    <row r="1135" spans="5:6" x14ac:dyDescent="0.3">
      <c r="E1135" s="2">
        <f t="shared" ca="1" si="17"/>
        <v>0.38214800230093693</v>
      </c>
      <c r="F1135" s="2">
        <f ca="1">IF(E1135&lt;(($C$4-$C$3)/($C$6+$C$5-$C$4-$C$3)),$C$3+SQRT(E1135*($C$6+$C$5-$C$4-$C$3)*($C$4-$C$3)),IF(E1135&lt;1-(($C$6-$C$5)/($C$6+$C$5-$C$4-$C$3)),(E1135*($C$6+$C$5-$C$4-$C$3)+$C$3+$C$4)/2,$C$6-SQRT((1-E1135)*($C$6+$C$5-$C$4-$C$3)*($C$6-$C$5))))</f>
        <v>417.50360161065583</v>
      </c>
    </row>
    <row r="1136" spans="5:6" x14ac:dyDescent="0.3">
      <c r="E1136" s="2">
        <f t="shared" ca="1" si="17"/>
        <v>0.62748801032187485</v>
      </c>
      <c r="F1136" s="2">
        <f ca="1">IF(E1136&lt;(($C$4-$C$3)/($C$6+$C$5-$C$4-$C$3)),$C$3+SQRT(E1136*($C$6+$C$5-$C$4-$C$3)*($C$4-$C$3)),IF(E1136&lt;1-(($C$6-$C$5)/($C$6+$C$5-$C$4-$C$3)),(E1136*($C$6+$C$5-$C$4-$C$3)+$C$3+$C$4)/2,$C$6-SQRT((1-E1136)*($C$6+$C$5-$C$4-$C$3)*($C$6-$C$5))))</f>
        <v>589.24160722531246</v>
      </c>
    </row>
    <row r="1137" spans="5:6" x14ac:dyDescent="0.3">
      <c r="E1137" s="2">
        <f t="shared" ca="1" si="17"/>
        <v>0.76435713527845617</v>
      </c>
      <c r="F1137" s="2">
        <f ca="1">IF(E1137&lt;(($C$4-$C$3)/($C$6+$C$5-$C$4-$C$3)),$C$3+SQRT(E1137*($C$6+$C$5-$C$4-$C$3)*($C$4-$C$3)),IF(E1137&lt;1-(($C$6-$C$5)/($C$6+$C$5-$C$4-$C$3)),(E1137*($C$6+$C$5-$C$4-$C$3)+$C$3+$C$4)/2,$C$6-SQRT((1-E1137)*($C$6+$C$5-$C$4-$C$3)*($C$6-$C$5))))</f>
        <v>685.04999469491929</v>
      </c>
    </row>
    <row r="1138" spans="5:6" x14ac:dyDescent="0.3">
      <c r="E1138" s="2">
        <f t="shared" ca="1" si="17"/>
        <v>0.47081134722639495</v>
      </c>
      <c r="F1138" s="2">
        <f ca="1">IF(E1138&lt;(($C$4-$C$3)/($C$6+$C$5-$C$4-$C$3)),$C$3+SQRT(E1138*($C$6+$C$5-$C$4-$C$3)*($C$4-$C$3)),IF(E1138&lt;1-(($C$6-$C$5)/($C$6+$C$5-$C$4-$C$3)),(E1138*($C$6+$C$5-$C$4-$C$3)+$C$3+$C$4)/2,$C$6-SQRT((1-E1138)*($C$6+$C$5-$C$4-$C$3)*($C$6-$C$5))))</f>
        <v>479.56794305847649</v>
      </c>
    </row>
    <row r="1139" spans="5:6" x14ac:dyDescent="0.3">
      <c r="E1139" s="2">
        <f t="shared" ca="1" si="17"/>
        <v>0.22041429060512452</v>
      </c>
      <c r="F1139" s="2">
        <f ca="1">IF(E1139&lt;(($C$4-$C$3)/($C$6+$C$5-$C$4-$C$3)),$C$3+SQRT(E1139*($C$6+$C$5-$C$4-$C$3)*($C$4-$C$3)),IF(E1139&lt;1-(($C$6-$C$5)/($C$6+$C$5-$C$4-$C$3)),(E1139*($C$6+$C$5-$C$4-$C$3)+$C$3+$C$4)/2,$C$6-SQRT((1-E1139)*($C$6+$C$5-$C$4-$C$3)*($C$6-$C$5))))</f>
        <v>304.29000342358717</v>
      </c>
    </row>
    <row r="1140" spans="5:6" x14ac:dyDescent="0.3">
      <c r="E1140" s="2">
        <f t="shared" ca="1" si="17"/>
        <v>0.60075719947215522</v>
      </c>
      <c r="F1140" s="2">
        <f ca="1">IF(E1140&lt;(($C$4-$C$3)/($C$6+$C$5-$C$4-$C$3)),$C$3+SQRT(E1140*($C$6+$C$5-$C$4-$C$3)*($C$4-$C$3)),IF(E1140&lt;1-(($C$6-$C$5)/($C$6+$C$5-$C$4-$C$3)),(E1140*($C$6+$C$5-$C$4-$C$3)+$C$3+$C$4)/2,$C$6-SQRT((1-E1140)*($C$6+$C$5-$C$4-$C$3)*($C$6-$C$5))))</f>
        <v>570.53003963050867</v>
      </c>
    </row>
    <row r="1141" spans="5:6" x14ac:dyDescent="0.3">
      <c r="E1141" s="2">
        <f t="shared" ca="1" si="17"/>
        <v>0.93709308356583954</v>
      </c>
      <c r="F1141" s="2">
        <f ca="1">IF(E1141&lt;(($C$4-$C$3)/($C$6+$C$5-$C$4-$C$3)),$C$3+SQRT(E1141*($C$6+$C$5-$C$4-$C$3)*($C$4-$C$3)),IF(E1141&lt;1-(($C$6-$C$5)/($C$6+$C$5-$C$4-$C$3)),(E1141*($C$6+$C$5-$C$4-$C$3)+$C$3+$C$4)/2,$C$6-SQRT((1-E1141)*($C$6+$C$5-$C$4-$C$3)*($C$6-$C$5))))</f>
        <v>837.45491424731597</v>
      </c>
    </row>
    <row r="1142" spans="5:6" x14ac:dyDescent="0.3">
      <c r="E1142" s="2">
        <f t="shared" ca="1" si="17"/>
        <v>0.4461778373166293</v>
      </c>
      <c r="F1142" s="2">
        <f ca="1">IF(E1142&lt;(($C$4-$C$3)/($C$6+$C$5-$C$4-$C$3)),$C$3+SQRT(E1142*($C$6+$C$5-$C$4-$C$3)*($C$4-$C$3)),IF(E1142&lt;1-(($C$6-$C$5)/($C$6+$C$5-$C$4-$C$3)),(E1142*($C$6+$C$5-$C$4-$C$3)+$C$3+$C$4)/2,$C$6-SQRT((1-E1142)*($C$6+$C$5-$C$4-$C$3)*($C$6-$C$5))))</f>
        <v>462.32448612164052</v>
      </c>
    </row>
    <row r="1143" spans="5:6" x14ac:dyDescent="0.3">
      <c r="E1143" s="2">
        <f t="shared" ca="1" si="17"/>
        <v>8.7111746894310671E-2</v>
      </c>
      <c r="F1143" s="2">
        <f ca="1">IF(E1143&lt;(($C$4-$C$3)/($C$6+$C$5-$C$4-$C$3)),$C$3+SQRT(E1143*($C$6+$C$5-$C$4-$C$3)*($C$4-$C$3)),IF(E1143&lt;1-(($C$6-$C$5)/($C$6+$C$5-$C$4-$C$3)),(E1143*($C$6+$C$5-$C$4-$C$3)+$C$3+$C$4)/2,$C$6-SQRT((1-E1143)*($C$6+$C$5-$C$4-$C$3)*($C$6-$C$5))))</f>
        <v>210.97822282601749</v>
      </c>
    </row>
    <row r="1144" spans="5:6" x14ac:dyDescent="0.3">
      <c r="E1144" s="2">
        <f t="shared" ca="1" si="17"/>
        <v>0.76778227320037917</v>
      </c>
      <c r="F1144" s="2">
        <f ca="1">IF(E1144&lt;(($C$4-$C$3)/($C$6+$C$5-$C$4-$C$3)),$C$3+SQRT(E1144*($C$6+$C$5-$C$4-$C$3)*($C$4-$C$3)),IF(E1144&lt;1-(($C$6-$C$5)/($C$6+$C$5-$C$4-$C$3)),(E1144*($C$6+$C$5-$C$4-$C$3)+$C$3+$C$4)/2,$C$6-SQRT((1-E1144)*($C$6+$C$5-$C$4-$C$3)*($C$6-$C$5))))</f>
        <v>687.44759124026541</v>
      </c>
    </row>
    <row r="1145" spans="5:6" x14ac:dyDescent="0.3">
      <c r="E1145" s="2">
        <f t="shared" ca="1" si="17"/>
        <v>0.22779599948263396</v>
      </c>
      <c r="F1145" s="2">
        <f ca="1">IF(E1145&lt;(($C$4-$C$3)/($C$6+$C$5-$C$4-$C$3)),$C$3+SQRT(E1145*($C$6+$C$5-$C$4-$C$3)*($C$4-$C$3)),IF(E1145&lt;1-(($C$6-$C$5)/($C$6+$C$5-$C$4-$C$3)),(E1145*($C$6+$C$5-$C$4-$C$3)+$C$3+$C$4)/2,$C$6-SQRT((1-E1145)*($C$6+$C$5-$C$4-$C$3)*($C$6-$C$5))))</f>
        <v>309.45719963784376</v>
      </c>
    </row>
    <row r="1146" spans="5:6" x14ac:dyDescent="0.3">
      <c r="E1146" s="2">
        <f t="shared" ca="1" si="17"/>
        <v>0.89256730811853391</v>
      </c>
      <c r="F1146" s="2">
        <f ca="1">IF(E1146&lt;(($C$4-$C$3)/($C$6+$C$5-$C$4-$C$3)),$C$3+SQRT(E1146*($C$6+$C$5-$C$4-$C$3)*($C$4-$C$3)),IF(E1146&lt;1-(($C$6-$C$5)/($C$6+$C$5-$C$4-$C$3)),(E1146*($C$6+$C$5-$C$4-$C$3)+$C$3+$C$4)/2,$C$6-SQRT((1-E1146)*($C$6+$C$5-$C$4-$C$3)*($C$6-$C$5))))</f>
        <v>787.58123766904259</v>
      </c>
    </row>
    <row r="1147" spans="5:6" x14ac:dyDescent="0.3">
      <c r="E1147" s="2">
        <f t="shared" ca="1" si="17"/>
        <v>0.77950166569031121</v>
      </c>
      <c r="F1147" s="2">
        <f ca="1">IF(E1147&lt;(($C$4-$C$3)/($C$6+$C$5-$C$4-$C$3)),$C$3+SQRT(E1147*($C$6+$C$5-$C$4-$C$3)*($C$4-$C$3)),IF(E1147&lt;1-(($C$6-$C$5)/($C$6+$C$5-$C$4-$C$3)),(E1147*($C$6+$C$5-$C$4-$C$3)+$C$3+$C$4)/2,$C$6-SQRT((1-E1147)*($C$6+$C$5-$C$4-$C$3)*($C$6-$C$5))))</f>
        <v>695.65116598321788</v>
      </c>
    </row>
    <row r="1148" spans="5:6" x14ac:dyDescent="0.3">
      <c r="E1148" s="2">
        <f t="shared" ca="1" si="17"/>
        <v>0.91649541008204038</v>
      </c>
      <c r="F1148" s="2">
        <f ca="1">IF(E1148&lt;(($C$4-$C$3)/($C$6+$C$5-$C$4-$C$3)),$C$3+SQRT(E1148*($C$6+$C$5-$C$4-$C$3)*($C$4-$C$3)),IF(E1148&lt;1-(($C$6-$C$5)/($C$6+$C$5-$C$4-$C$3)),(E1148*($C$6+$C$5-$C$4-$C$3)+$C$3+$C$4)/2,$C$6-SQRT((1-E1148)*($C$6+$C$5-$C$4-$C$3)*($C$6-$C$5))))</f>
        <v>812.72499428502738</v>
      </c>
    </row>
    <row r="1149" spans="5:6" x14ac:dyDescent="0.3">
      <c r="E1149" s="2">
        <f t="shared" ca="1" si="17"/>
        <v>0.87471973345208287</v>
      </c>
      <c r="F1149" s="2">
        <f ca="1">IF(E1149&lt;(($C$4-$C$3)/($C$6+$C$5-$C$4-$C$3)),$C$3+SQRT(E1149*($C$6+$C$5-$C$4-$C$3)*($C$4-$C$3)),IF(E1149&lt;1-(($C$6-$C$5)/($C$6+$C$5-$C$4-$C$3)),(E1149*($C$6+$C$5-$C$4-$C$3)+$C$3+$C$4)/2,$C$6-SQRT((1-E1149)*($C$6+$C$5-$C$4-$C$3)*($C$6-$C$5))))</f>
        <v>770.61449054021477</v>
      </c>
    </row>
    <row r="1150" spans="5:6" x14ac:dyDescent="0.3">
      <c r="E1150" s="2">
        <f t="shared" ca="1" si="17"/>
        <v>0.21293019238682431</v>
      </c>
      <c r="F1150" s="2">
        <f ca="1">IF(E1150&lt;(($C$4-$C$3)/($C$6+$C$5-$C$4-$C$3)),$C$3+SQRT(E1150*($C$6+$C$5-$C$4-$C$3)*($C$4-$C$3)),IF(E1150&lt;1-(($C$6-$C$5)/($C$6+$C$5-$C$4-$C$3)),(E1150*($C$6+$C$5-$C$4-$C$3)+$C$3+$C$4)/2,$C$6-SQRT((1-E1150)*($C$6+$C$5-$C$4-$C$3)*($C$6-$C$5))))</f>
        <v>299.05113467077706</v>
      </c>
    </row>
    <row r="1151" spans="5:6" x14ac:dyDescent="0.3">
      <c r="E1151" s="2">
        <f t="shared" ca="1" si="17"/>
        <v>7.2718998459975648E-2</v>
      </c>
      <c r="F1151" s="2">
        <f ca="1">IF(E1151&lt;(($C$4-$C$3)/($C$6+$C$5-$C$4-$C$3)),$C$3+SQRT(E1151*($C$6+$C$5-$C$4-$C$3)*($C$4-$C$3)),IF(E1151&lt;1-(($C$6-$C$5)/($C$6+$C$5-$C$4-$C$3)),(E1151*($C$6+$C$5-$C$4-$C$3)+$C$3+$C$4)/2,$C$6-SQRT((1-E1151)*($C$6+$C$5-$C$4-$C$3)*($C$6-$C$5))))</f>
        <v>200.90329892198295</v>
      </c>
    </row>
    <row r="1152" spans="5:6" x14ac:dyDescent="0.3">
      <c r="E1152" s="2">
        <f t="shared" ca="1" si="17"/>
        <v>0.56930084445289808</v>
      </c>
      <c r="F1152" s="2">
        <f ca="1">IF(E1152&lt;(($C$4-$C$3)/($C$6+$C$5-$C$4-$C$3)),$C$3+SQRT(E1152*($C$6+$C$5-$C$4-$C$3)*($C$4-$C$3)),IF(E1152&lt;1-(($C$6-$C$5)/($C$6+$C$5-$C$4-$C$3)),(E1152*($C$6+$C$5-$C$4-$C$3)+$C$3+$C$4)/2,$C$6-SQRT((1-E1152)*($C$6+$C$5-$C$4-$C$3)*($C$6-$C$5))))</f>
        <v>548.51059111702864</v>
      </c>
    </row>
    <row r="1153" spans="5:6" x14ac:dyDescent="0.3">
      <c r="E1153" s="2">
        <f t="shared" ca="1" si="17"/>
        <v>0.47705316006741927</v>
      </c>
      <c r="F1153" s="2">
        <f ca="1">IF(E1153&lt;(($C$4-$C$3)/($C$6+$C$5-$C$4-$C$3)),$C$3+SQRT(E1153*($C$6+$C$5-$C$4-$C$3)*($C$4-$C$3)),IF(E1153&lt;1-(($C$6-$C$5)/($C$6+$C$5-$C$4-$C$3)),(E1153*($C$6+$C$5-$C$4-$C$3)+$C$3+$C$4)/2,$C$6-SQRT((1-E1153)*($C$6+$C$5-$C$4-$C$3)*($C$6-$C$5))))</f>
        <v>483.9372120471935</v>
      </c>
    </row>
    <row r="1154" spans="5:6" x14ac:dyDescent="0.3">
      <c r="E1154" s="2">
        <f t="shared" ca="1" si="17"/>
        <v>0.71316194832383306</v>
      </c>
      <c r="F1154" s="2">
        <f ca="1">IF(E1154&lt;(($C$4-$C$3)/($C$6+$C$5-$C$4-$C$3)),$C$3+SQRT(E1154*($C$6+$C$5-$C$4-$C$3)*($C$4-$C$3)),IF(E1154&lt;1-(($C$6-$C$5)/($C$6+$C$5-$C$4-$C$3)),(E1154*($C$6+$C$5-$C$4-$C$3)+$C$3+$C$4)/2,$C$6-SQRT((1-E1154)*($C$6+$C$5-$C$4-$C$3)*($C$6-$C$5))))</f>
        <v>649.21336382668312</v>
      </c>
    </row>
    <row r="1155" spans="5:6" x14ac:dyDescent="0.3">
      <c r="E1155" s="2">
        <f t="shared" ref="E1155:E1218" ca="1" si="18">RAND()</f>
        <v>0.86080266339477818</v>
      </c>
      <c r="F1155" s="2">
        <f ca="1">IF(E1155&lt;(($C$4-$C$3)/($C$6+$C$5-$C$4-$C$3)),$C$3+SQRT(E1155*($C$6+$C$5-$C$4-$C$3)*($C$4-$C$3)),IF(E1155&lt;1-(($C$6-$C$5)/($C$6+$C$5-$C$4-$C$3)),(E1155*($C$6+$C$5-$C$4-$C$3)+$C$3+$C$4)/2,$C$6-SQRT((1-E1155)*($C$6+$C$5-$C$4-$C$3)*($C$6-$C$5))))</f>
        <v>758.20901304185645</v>
      </c>
    </row>
    <row r="1156" spans="5:6" x14ac:dyDescent="0.3">
      <c r="E1156" s="2">
        <f t="shared" ca="1" si="18"/>
        <v>0.69024988458593362</v>
      </c>
      <c r="F1156" s="2">
        <f ca="1">IF(E1156&lt;(($C$4-$C$3)/($C$6+$C$5-$C$4-$C$3)),$C$3+SQRT(E1156*($C$6+$C$5-$C$4-$C$3)*($C$4-$C$3)),IF(E1156&lt;1-(($C$6-$C$5)/($C$6+$C$5-$C$4-$C$3)),(E1156*($C$6+$C$5-$C$4-$C$3)+$C$3+$C$4)/2,$C$6-SQRT((1-E1156)*($C$6+$C$5-$C$4-$C$3)*($C$6-$C$5))))</f>
        <v>633.17491921015358</v>
      </c>
    </row>
    <row r="1157" spans="5:6" x14ac:dyDescent="0.3">
      <c r="E1157" s="2">
        <f t="shared" ca="1" si="18"/>
        <v>0.49664272590496417</v>
      </c>
      <c r="F1157" s="2">
        <f ca="1">IF(E1157&lt;(($C$4-$C$3)/($C$6+$C$5-$C$4-$C$3)),$C$3+SQRT(E1157*($C$6+$C$5-$C$4-$C$3)*($C$4-$C$3)),IF(E1157&lt;1-(($C$6-$C$5)/($C$6+$C$5-$C$4-$C$3)),(E1157*($C$6+$C$5-$C$4-$C$3)+$C$3+$C$4)/2,$C$6-SQRT((1-E1157)*($C$6+$C$5-$C$4-$C$3)*($C$6-$C$5))))</f>
        <v>497.64990813347492</v>
      </c>
    </row>
    <row r="1158" spans="5:6" x14ac:dyDescent="0.3">
      <c r="E1158" s="2">
        <f t="shared" ca="1" si="18"/>
        <v>0.77616342596030752</v>
      </c>
      <c r="F1158" s="2">
        <f ca="1">IF(E1158&lt;(($C$4-$C$3)/($C$6+$C$5-$C$4-$C$3)),$C$3+SQRT(E1158*($C$6+$C$5-$C$4-$C$3)*($C$4-$C$3)),IF(E1158&lt;1-(($C$6-$C$5)/($C$6+$C$5-$C$4-$C$3)),(E1158*($C$6+$C$5-$C$4-$C$3)+$C$3+$C$4)/2,$C$6-SQRT((1-E1158)*($C$6+$C$5-$C$4-$C$3)*($C$6-$C$5))))</f>
        <v>693.31439817221531</v>
      </c>
    </row>
    <row r="1159" spans="5:6" x14ac:dyDescent="0.3">
      <c r="E1159" s="2">
        <f t="shared" ca="1" si="18"/>
        <v>3.0757446826498946E-2</v>
      </c>
      <c r="F1159" s="2">
        <f ca="1">IF(E1159&lt;(($C$4-$C$3)/($C$6+$C$5-$C$4-$C$3)),$C$3+SQRT(E1159*($C$6+$C$5-$C$4-$C$3)*($C$4-$C$3)),IF(E1159&lt;1-(($C$6-$C$5)/($C$6+$C$5-$C$4-$C$3)),(E1159*($C$6+$C$5-$C$4-$C$3)+$C$3+$C$4)/2,$C$6-SQRT((1-E1159)*($C$6+$C$5-$C$4-$C$3)*($C$6-$C$5))))</f>
        <v>165.62044312338838</v>
      </c>
    </row>
    <row r="1160" spans="5:6" x14ac:dyDescent="0.3">
      <c r="E1160" s="2">
        <f t="shared" ca="1" si="18"/>
        <v>0.94071124622864177</v>
      </c>
      <c r="F1160" s="2">
        <f ca="1">IF(E1160&lt;(($C$4-$C$3)/($C$6+$C$5-$C$4-$C$3)),$C$3+SQRT(E1160*($C$6+$C$5-$C$4-$C$3)*($C$4-$C$3)),IF(E1160&lt;1-(($C$6-$C$5)/($C$6+$C$5-$C$4-$C$3)),(E1160*($C$6+$C$5-$C$4-$C$3)+$C$3+$C$4)/2,$C$6-SQRT((1-E1160)*($C$6+$C$5-$C$4-$C$3)*($C$6-$C$5))))</f>
        <v>842.19861666014947</v>
      </c>
    </row>
    <row r="1161" spans="5:6" x14ac:dyDescent="0.3">
      <c r="E1161" s="2">
        <f t="shared" ca="1" si="18"/>
        <v>0.313883466309963</v>
      </c>
      <c r="F1161" s="2">
        <f ca="1">IF(E1161&lt;(($C$4-$C$3)/($C$6+$C$5-$C$4-$C$3)),$C$3+SQRT(E1161*($C$6+$C$5-$C$4-$C$3)*($C$4-$C$3)),IF(E1161&lt;1-(($C$6-$C$5)/($C$6+$C$5-$C$4-$C$3)),(E1161*($C$6+$C$5-$C$4-$C$3)+$C$3+$C$4)/2,$C$6-SQRT((1-E1161)*($C$6+$C$5-$C$4-$C$3)*($C$6-$C$5))))</f>
        <v>369.71842641697413</v>
      </c>
    </row>
    <row r="1162" spans="5:6" x14ac:dyDescent="0.3">
      <c r="E1162" s="2">
        <f t="shared" ca="1" si="18"/>
        <v>1.6173777037091996E-2</v>
      </c>
      <c r="F1162" s="2">
        <f ca="1">IF(E1162&lt;(($C$4-$C$3)/($C$6+$C$5-$C$4-$C$3)),$C$3+SQRT(E1162*($C$6+$C$5-$C$4-$C$3)*($C$4-$C$3)),IF(E1162&lt;1-(($C$6-$C$5)/($C$6+$C$5-$C$4-$C$3)),(E1162*($C$6+$C$5-$C$4-$C$3)+$C$3+$C$4)/2,$C$6-SQRT((1-E1162)*($C$6+$C$5-$C$4-$C$3)*($C$6-$C$5))))</f>
        <v>147.58496385616868</v>
      </c>
    </row>
    <row r="1163" spans="5:6" x14ac:dyDescent="0.3">
      <c r="E1163" s="2">
        <f t="shared" ca="1" si="18"/>
        <v>0.63652921922815375</v>
      </c>
      <c r="F1163" s="2">
        <f ca="1">IF(E1163&lt;(($C$4-$C$3)/($C$6+$C$5-$C$4-$C$3)),$C$3+SQRT(E1163*($C$6+$C$5-$C$4-$C$3)*($C$4-$C$3)),IF(E1163&lt;1-(($C$6-$C$5)/($C$6+$C$5-$C$4-$C$3)),(E1163*($C$6+$C$5-$C$4-$C$3)+$C$3+$C$4)/2,$C$6-SQRT((1-E1163)*($C$6+$C$5-$C$4-$C$3)*($C$6-$C$5))))</f>
        <v>595.57045345970755</v>
      </c>
    </row>
    <row r="1164" spans="5:6" x14ac:dyDescent="0.3">
      <c r="E1164" s="2">
        <f t="shared" ca="1" si="18"/>
        <v>5.4062231032009356E-2</v>
      </c>
      <c r="F1164" s="2">
        <f ca="1">IF(E1164&lt;(($C$4-$C$3)/($C$6+$C$5-$C$4-$C$3)),$C$3+SQRT(E1164*($C$6+$C$5-$C$4-$C$3)*($C$4-$C$3)),IF(E1164&lt;1-(($C$6-$C$5)/($C$6+$C$5-$C$4-$C$3)),(E1164*($C$6+$C$5-$C$4-$C$3)+$C$3+$C$4)/2,$C$6-SQRT((1-E1164)*($C$6+$C$5-$C$4-$C$3)*($C$6-$C$5))))</f>
        <v>186.99834679165639</v>
      </c>
    </row>
    <row r="1165" spans="5:6" x14ac:dyDescent="0.3">
      <c r="E1165" s="2">
        <f t="shared" ca="1" si="18"/>
        <v>0.26029016945984262</v>
      </c>
      <c r="F1165" s="2">
        <f ca="1">IF(E1165&lt;(($C$4-$C$3)/($C$6+$C$5-$C$4-$C$3)),$C$3+SQRT(E1165*($C$6+$C$5-$C$4-$C$3)*($C$4-$C$3)),IF(E1165&lt;1-(($C$6-$C$5)/($C$6+$C$5-$C$4-$C$3)),(E1165*($C$6+$C$5-$C$4-$C$3)+$C$3+$C$4)/2,$C$6-SQRT((1-E1165)*($C$6+$C$5-$C$4-$C$3)*($C$6-$C$5))))</f>
        <v>332.20311862188987</v>
      </c>
    </row>
    <row r="1166" spans="5:6" x14ac:dyDescent="0.3">
      <c r="E1166" s="2">
        <f t="shared" ca="1" si="18"/>
        <v>0.39967082808449994</v>
      </c>
      <c r="F1166" s="2">
        <f ca="1">IF(E1166&lt;(($C$4-$C$3)/($C$6+$C$5-$C$4-$C$3)),$C$3+SQRT(E1166*($C$6+$C$5-$C$4-$C$3)*($C$4-$C$3)),IF(E1166&lt;1-(($C$6-$C$5)/($C$6+$C$5-$C$4-$C$3)),(E1166*($C$6+$C$5-$C$4-$C$3)+$C$3+$C$4)/2,$C$6-SQRT((1-E1166)*($C$6+$C$5-$C$4-$C$3)*($C$6-$C$5))))</f>
        <v>429.76957965914994</v>
      </c>
    </row>
    <row r="1167" spans="5:6" x14ac:dyDescent="0.3">
      <c r="E1167" s="2">
        <f t="shared" ca="1" si="18"/>
        <v>0.81323145750187498</v>
      </c>
      <c r="F1167" s="2">
        <f ca="1">IF(E1167&lt;(($C$4-$C$3)/($C$6+$C$5-$C$4-$C$3)),$C$3+SQRT(E1167*($C$6+$C$5-$C$4-$C$3)*($C$4-$C$3)),IF(E1167&lt;1-(($C$6-$C$5)/($C$6+$C$5-$C$4-$C$3)),(E1167*($C$6+$C$5-$C$4-$C$3)+$C$3+$C$4)/2,$C$6-SQRT((1-E1167)*($C$6+$C$5-$C$4-$C$3)*($C$6-$C$5))))</f>
        <v>719.92360354858079</v>
      </c>
    </row>
    <row r="1168" spans="5:6" x14ac:dyDescent="0.3">
      <c r="E1168" s="2">
        <f t="shared" ca="1" si="18"/>
        <v>0.22470892054963609</v>
      </c>
      <c r="F1168" s="2">
        <f ca="1">IF(E1168&lt;(($C$4-$C$3)/($C$6+$C$5-$C$4-$C$3)),$C$3+SQRT(E1168*($C$6+$C$5-$C$4-$C$3)*($C$4-$C$3)),IF(E1168&lt;1-(($C$6-$C$5)/($C$6+$C$5-$C$4-$C$3)),(E1168*($C$6+$C$5-$C$4-$C$3)+$C$3+$C$4)/2,$C$6-SQRT((1-E1168)*($C$6+$C$5-$C$4-$C$3)*($C$6-$C$5))))</f>
        <v>307.29624438474525</v>
      </c>
    </row>
    <row r="1169" spans="5:6" x14ac:dyDescent="0.3">
      <c r="E1169" s="2">
        <f t="shared" ca="1" si="18"/>
        <v>0.17501366540622476</v>
      </c>
      <c r="F1169" s="2">
        <f ca="1">IF(E1169&lt;(($C$4-$C$3)/($C$6+$C$5-$C$4-$C$3)),$C$3+SQRT(E1169*($C$6+$C$5-$C$4-$C$3)*($C$4-$C$3)),IF(E1169&lt;1-(($C$6-$C$5)/($C$6+$C$5-$C$4-$C$3)),(E1169*($C$6+$C$5-$C$4-$C$3)+$C$3+$C$4)/2,$C$6-SQRT((1-E1169)*($C$6+$C$5-$C$4-$C$3)*($C$6-$C$5))))</f>
        <v>272.50956578435733</v>
      </c>
    </row>
    <row r="1170" spans="5:6" x14ac:dyDescent="0.3">
      <c r="E1170" s="2">
        <f t="shared" ca="1" si="18"/>
        <v>0.20802871523505295</v>
      </c>
      <c r="F1170" s="2">
        <f ca="1">IF(E1170&lt;(($C$4-$C$3)/($C$6+$C$5-$C$4-$C$3)),$C$3+SQRT(E1170*($C$6+$C$5-$C$4-$C$3)*($C$4-$C$3)),IF(E1170&lt;1-(($C$6-$C$5)/($C$6+$C$5-$C$4-$C$3)),(E1170*($C$6+$C$5-$C$4-$C$3)+$C$3+$C$4)/2,$C$6-SQRT((1-E1170)*($C$6+$C$5-$C$4-$C$3)*($C$6-$C$5))))</f>
        <v>295.62010066453706</v>
      </c>
    </row>
    <row r="1171" spans="5:6" x14ac:dyDescent="0.3">
      <c r="E1171" s="2">
        <f t="shared" ca="1" si="18"/>
        <v>0.58494924677647464</v>
      </c>
      <c r="F1171" s="2">
        <f ca="1">IF(E1171&lt;(($C$4-$C$3)/($C$6+$C$5-$C$4-$C$3)),$C$3+SQRT(E1171*($C$6+$C$5-$C$4-$C$3)*($C$4-$C$3)),IF(E1171&lt;1-(($C$6-$C$5)/($C$6+$C$5-$C$4-$C$3)),(E1171*($C$6+$C$5-$C$4-$C$3)+$C$3+$C$4)/2,$C$6-SQRT((1-E1171)*($C$6+$C$5-$C$4-$C$3)*($C$6-$C$5))))</f>
        <v>559.46447274353227</v>
      </c>
    </row>
    <row r="1172" spans="5:6" x14ac:dyDescent="0.3">
      <c r="E1172" s="2">
        <f t="shared" ca="1" si="18"/>
        <v>2.9556482930985006E-2</v>
      </c>
      <c r="F1172" s="2">
        <f ca="1">IF(E1172&lt;(($C$4-$C$3)/($C$6+$C$5-$C$4-$C$3)),$C$3+SQRT(E1172*($C$6+$C$5-$C$4-$C$3)*($C$4-$C$3)),IF(E1172&lt;1-(($C$6-$C$5)/($C$6+$C$5-$C$4-$C$3)),(E1172*($C$6+$C$5-$C$4-$C$3)+$C$3+$C$4)/2,$C$6-SQRT((1-E1172)*($C$6+$C$5-$C$4-$C$3)*($C$6-$C$5))))</f>
        <v>164.32657001844495</v>
      </c>
    </row>
    <row r="1173" spans="5:6" x14ac:dyDescent="0.3">
      <c r="E1173" s="2">
        <f t="shared" ca="1" si="18"/>
        <v>0.16873482399138429</v>
      </c>
      <c r="F1173" s="2">
        <f ca="1">IF(E1173&lt;(($C$4-$C$3)/($C$6+$C$5-$C$4-$C$3)),$C$3+SQRT(E1173*($C$6+$C$5-$C$4-$C$3)*($C$4-$C$3)),IF(E1173&lt;1-(($C$6-$C$5)/($C$6+$C$5-$C$4-$C$3)),(E1173*($C$6+$C$5-$C$4-$C$3)+$C$3+$C$4)/2,$C$6-SQRT((1-E1173)*($C$6+$C$5-$C$4-$C$3)*($C$6-$C$5))))</f>
        <v>268.11437679396897</v>
      </c>
    </row>
    <row r="1174" spans="5:6" x14ac:dyDescent="0.3">
      <c r="E1174" s="2">
        <f t="shared" ca="1" si="18"/>
        <v>0.76036468375578026</v>
      </c>
      <c r="F1174" s="2">
        <f ca="1">IF(E1174&lt;(($C$4-$C$3)/($C$6+$C$5-$C$4-$C$3)),$C$3+SQRT(E1174*($C$6+$C$5-$C$4-$C$3)*($C$4-$C$3)),IF(E1174&lt;1-(($C$6-$C$5)/($C$6+$C$5-$C$4-$C$3)),(E1174*($C$6+$C$5-$C$4-$C$3)+$C$3+$C$4)/2,$C$6-SQRT((1-E1174)*($C$6+$C$5-$C$4-$C$3)*($C$6-$C$5))))</f>
        <v>682.25527862904619</v>
      </c>
    </row>
    <row r="1175" spans="5:6" x14ac:dyDescent="0.3">
      <c r="E1175" s="2">
        <f t="shared" ca="1" si="18"/>
        <v>0.85572552482785558</v>
      </c>
      <c r="F1175" s="2">
        <f ca="1">IF(E1175&lt;(($C$4-$C$3)/($C$6+$C$5-$C$4-$C$3)),$C$3+SQRT(E1175*($C$6+$C$5-$C$4-$C$3)*($C$4-$C$3)),IF(E1175&lt;1-(($C$6-$C$5)/($C$6+$C$5-$C$4-$C$3)),(E1175*($C$6+$C$5-$C$4-$C$3)+$C$3+$C$4)/2,$C$6-SQRT((1-E1175)*($C$6+$C$5-$C$4-$C$3)*($C$6-$C$5))))</f>
        <v>753.8389153982688</v>
      </c>
    </row>
    <row r="1176" spans="5:6" x14ac:dyDescent="0.3">
      <c r="E1176" s="2">
        <f t="shared" ca="1" si="18"/>
        <v>0.57843619089138287</v>
      </c>
      <c r="F1176" s="2">
        <f ca="1">IF(E1176&lt;(($C$4-$C$3)/($C$6+$C$5-$C$4-$C$3)),$C$3+SQRT(E1176*($C$6+$C$5-$C$4-$C$3)*($C$4-$C$3)),IF(E1176&lt;1-(($C$6-$C$5)/($C$6+$C$5-$C$4-$C$3)),(E1176*($C$6+$C$5-$C$4-$C$3)+$C$3+$C$4)/2,$C$6-SQRT((1-E1176)*($C$6+$C$5-$C$4-$C$3)*($C$6-$C$5))))</f>
        <v>554.90533362396809</v>
      </c>
    </row>
    <row r="1177" spans="5:6" x14ac:dyDescent="0.3">
      <c r="E1177" s="2">
        <f t="shared" ca="1" si="18"/>
        <v>0.87267699272983312</v>
      </c>
      <c r="F1177" s="2">
        <f ca="1">IF(E1177&lt;(($C$4-$C$3)/($C$6+$C$5-$C$4-$C$3)),$C$3+SQRT(E1177*($C$6+$C$5-$C$4-$C$3)*($C$4-$C$3)),IF(E1177&lt;1-(($C$6-$C$5)/($C$6+$C$5-$C$4-$C$3)),(E1177*($C$6+$C$5-$C$4-$C$3)+$C$3+$C$4)/2,$C$6-SQRT((1-E1177)*($C$6+$C$5-$C$4-$C$3)*($C$6-$C$5))))</f>
        <v>768.75194475743137</v>
      </c>
    </row>
    <row r="1178" spans="5:6" x14ac:dyDescent="0.3">
      <c r="E1178" s="2">
        <f t="shared" ca="1" si="18"/>
        <v>0.63342843285176864</v>
      </c>
      <c r="F1178" s="2">
        <f ca="1">IF(E1178&lt;(($C$4-$C$3)/($C$6+$C$5-$C$4-$C$3)),$C$3+SQRT(E1178*($C$6+$C$5-$C$4-$C$3)*($C$4-$C$3)),IF(E1178&lt;1-(($C$6-$C$5)/($C$6+$C$5-$C$4-$C$3)),(E1178*($C$6+$C$5-$C$4-$C$3)+$C$3+$C$4)/2,$C$6-SQRT((1-E1178)*($C$6+$C$5-$C$4-$C$3)*($C$6-$C$5))))</f>
        <v>593.3999029962381</v>
      </c>
    </row>
    <row r="1179" spans="5:6" x14ac:dyDescent="0.3">
      <c r="E1179" s="2">
        <f t="shared" ca="1" si="18"/>
        <v>0.60419687749460627</v>
      </c>
      <c r="F1179" s="2">
        <f ca="1">IF(E1179&lt;(($C$4-$C$3)/($C$6+$C$5-$C$4-$C$3)),$C$3+SQRT(E1179*($C$6+$C$5-$C$4-$C$3)*($C$4-$C$3)),IF(E1179&lt;1-(($C$6-$C$5)/($C$6+$C$5-$C$4-$C$3)),(E1179*($C$6+$C$5-$C$4-$C$3)+$C$3+$C$4)/2,$C$6-SQRT((1-E1179)*($C$6+$C$5-$C$4-$C$3)*($C$6-$C$5))))</f>
        <v>572.93781424622443</v>
      </c>
    </row>
    <row r="1180" spans="5:6" x14ac:dyDescent="0.3">
      <c r="E1180" s="2">
        <f t="shared" ca="1" si="18"/>
        <v>0.67065421161769379</v>
      </c>
      <c r="F1180" s="2">
        <f ca="1">IF(E1180&lt;(($C$4-$C$3)/($C$6+$C$5-$C$4-$C$3)),$C$3+SQRT(E1180*($C$6+$C$5-$C$4-$C$3)*($C$4-$C$3)),IF(E1180&lt;1-(($C$6-$C$5)/($C$6+$C$5-$C$4-$C$3)),(E1180*($C$6+$C$5-$C$4-$C$3)+$C$3+$C$4)/2,$C$6-SQRT((1-E1180)*($C$6+$C$5-$C$4-$C$3)*($C$6-$C$5))))</f>
        <v>619.45794813238558</v>
      </c>
    </row>
    <row r="1181" spans="5:6" x14ac:dyDescent="0.3">
      <c r="E1181" s="2">
        <f t="shared" ca="1" si="18"/>
        <v>0.59112693763047508</v>
      </c>
      <c r="F1181" s="2">
        <f ca="1">IF(E1181&lt;(($C$4-$C$3)/($C$6+$C$5-$C$4-$C$3)),$C$3+SQRT(E1181*($C$6+$C$5-$C$4-$C$3)*($C$4-$C$3)),IF(E1181&lt;1-(($C$6-$C$5)/($C$6+$C$5-$C$4-$C$3)),(E1181*($C$6+$C$5-$C$4-$C$3)+$C$3+$C$4)/2,$C$6-SQRT((1-E1181)*($C$6+$C$5-$C$4-$C$3)*($C$6-$C$5))))</f>
        <v>563.78885634133258</v>
      </c>
    </row>
    <row r="1182" spans="5:6" x14ac:dyDescent="0.3">
      <c r="E1182" s="2">
        <f t="shared" ca="1" si="18"/>
        <v>0.49135995584490455</v>
      </c>
      <c r="F1182" s="2">
        <f ca="1">IF(E1182&lt;(($C$4-$C$3)/($C$6+$C$5-$C$4-$C$3)),$C$3+SQRT(E1182*($C$6+$C$5-$C$4-$C$3)*($C$4-$C$3)),IF(E1182&lt;1-(($C$6-$C$5)/($C$6+$C$5-$C$4-$C$3)),(E1182*($C$6+$C$5-$C$4-$C$3)+$C$3+$C$4)/2,$C$6-SQRT((1-E1182)*($C$6+$C$5-$C$4-$C$3)*($C$6-$C$5))))</f>
        <v>493.95196909143317</v>
      </c>
    </row>
    <row r="1183" spans="5:6" x14ac:dyDescent="0.3">
      <c r="E1183" s="2">
        <f t="shared" ca="1" si="18"/>
        <v>0.54817331061772867</v>
      </c>
      <c r="F1183" s="2">
        <f ca="1">IF(E1183&lt;(($C$4-$C$3)/($C$6+$C$5-$C$4-$C$3)),$C$3+SQRT(E1183*($C$6+$C$5-$C$4-$C$3)*($C$4-$C$3)),IF(E1183&lt;1-(($C$6-$C$5)/($C$6+$C$5-$C$4-$C$3)),(E1183*($C$6+$C$5-$C$4-$C$3)+$C$3+$C$4)/2,$C$6-SQRT((1-E1183)*($C$6+$C$5-$C$4-$C$3)*($C$6-$C$5))))</f>
        <v>533.72131743241005</v>
      </c>
    </row>
    <row r="1184" spans="5:6" x14ac:dyDescent="0.3">
      <c r="E1184" s="2">
        <f t="shared" ca="1" si="18"/>
        <v>0.19782968412668867</v>
      </c>
      <c r="F1184" s="2">
        <f ca="1">IF(E1184&lt;(($C$4-$C$3)/($C$6+$C$5-$C$4-$C$3)),$C$3+SQRT(E1184*($C$6+$C$5-$C$4-$C$3)*($C$4-$C$3)),IF(E1184&lt;1-(($C$6-$C$5)/($C$6+$C$5-$C$4-$C$3)),(E1184*($C$6+$C$5-$C$4-$C$3)+$C$3+$C$4)/2,$C$6-SQRT((1-E1184)*($C$6+$C$5-$C$4-$C$3)*($C$6-$C$5))))</f>
        <v>288.48077888868204</v>
      </c>
    </row>
    <row r="1185" spans="5:6" x14ac:dyDescent="0.3">
      <c r="E1185" s="2">
        <f t="shared" ca="1" si="18"/>
        <v>9.3996637866237798E-2</v>
      </c>
      <c r="F1185" s="2">
        <f ca="1">IF(E1185&lt;(($C$4-$C$3)/($C$6+$C$5-$C$4-$C$3)),$C$3+SQRT(E1185*($C$6+$C$5-$C$4-$C$3)*($C$4-$C$3)),IF(E1185&lt;1-(($C$6-$C$5)/($C$6+$C$5-$C$4-$C$3)),(E1185*($C$6+$C$5-$C$4-$C$3)+$C$3+$C$4)/2,$C$6-SQRT((1-E1185)*($C$6+$C$5-$C$4-$C$3)*($C$6-$C$5))))</f>
        <v>215.79764650636645</v>
      </c>
    </row>
    <row r="1186" spans="5:6" x14ac:dyDescent="0.3">
      <c r="E1186" s="2">
        <f t="shared" ca="1" si="18"/>
        <v>0.42824560428786773</v>
      </c>
      <c r="F1186" s="2">
        <f ca="1">IF(E1186&lt;(($C$4-$C$3)/($C$6+$C$5-$C$4-$C$3)),$C$3+SQRT(E1186*($C$6+$C$5-$C$4-$C$3)*($C$4-$C$3)),IF(E1186&lt;1-(($C$6-$C$5)/($C$6+$C$5-$C$4-$C$3)),(E1186*($C$6+$C$5-$C$4-$C$3)+$C$3+$C$4)/2,$C$6-SQRT((1-E1186)*($C$6+$C$5-$C$4-$C$3)*($C$6-$C$5))))</f>
        <v>449.77192300150739</v>
      </c>
    </row>
    <row r="1187" spans="5:6" x14ac:dyDescent="0.3">
      <c r="E1187" s="2">
        <f t="shared" ca="1" si="18"/>
        <v>0.42125727109841993</v>
      </c>
      <c r="F1187" s="2">
        <f ca="1">IF(E1187&lt;(($C$4-$C$3)/($C$6+$C$5-$C$4-$C$3)),$C$3+SQRT(E1187*($C$6+$C$5-$C$4-$C$3)*($C$4-$C$3)),IF(E1187&lt;1-(($C$6-$C$5)/($C$6+$C$5-$C$4-$C$3)),(E1187*($C$6+$C$5-$C$4-$C$3)+$C$3+$C$4)/2,$C$6-SQRT((1-E1187)*($C$6+$C$5-$C$4-$C$3)*($C$6-$C$5))))</f>
        <v>444.88008976889392</v>
      </c>
    </row>
    <row r="1188" spans="5:6" x14ac:dyDescent="0.3">
      <c r="E1188" s="2">
        <f t="shared" ca="1" si="18"/>
        <v>0.34317054848408846</v>
      </c>
      <c r="F1188" s="2">
        <f ca="1">IF(E1188&lt;(($C$4-$C$3)/($C$6+$C$5-$C$4-$C$3)),$C$3+SQRT(E1188*($C$6+$C$5-$C$4-$C$3)*($C$4-$C$3)),IF(E1188&lt;1-(($C$6-$C$5)/($C$6+$C$5-$C$4-$C$3)),(E1188*($C$6+$C$5-$C$4-$C$3)+$C$3+$C$4)/2,$C$6-SQRT((1-E1188)*($C$6+$C$5-$C$4-$C$3)*($C$6-$C$5))))</f>
        <v>390.21938393886194</v>
      </c>
    </row>
    <row r="1189" spans="5:6" x14ac:dyDescent="0.3">
      <c r="E1189" s="2">
        <f t="shared" ca="1" si="18"/>
        <v>0.96119363306636496</v>
      </c>
      <c r="F1189" s="2">
        <f ca="1">IF(E1189&lt;(($C$4-$C$3)/($C$6+$C$5-$C$4-$C$3)),$C$3+SQRT(E1189*($C$6+$C$5-$C$4-$C$3)*($C$4-$C$3)),IF(E1189&lt;1-(($C$6-$C$5)/($C$6+$C$5-$C$4-$C$3)),(E1189*($C$6+$C$5-$C$4-$C$3)+$C$3+$C$4)/2,$C$6-SQRT((1-E1189)*($C$6+$C$5-$C$4-$C$3)*($C$6-$C$5))))</f>
        <v>872.3337393352233</v>
      </c>
    </row>
    <row r="1190" spans="5:6" x14ac:dyDescent="0.3">
      <c r="E1190" s="2">
        <f t="shared" ca="1" si="18"/>
        <v>0.53121972875964696</v>
      </c>
      <c r="F1190" s="2">
        <f ca="1">IF(E1190&lt;(($C$4-$C$3)/($C$6+$C$5-$C$4-$C$3)),$C$3+SQRT(E1190*($C$6+$C$5-$C$4-$C$3)*($C$4-$C$3)),IF(E1190&lt;1-(($C$6-$C$5)/($C$6+$C$5-$C$4-$C$3)),(E1190*($C$6+$C$5-$C$4-$C$3)+$C$3+$C$4)/2,$C$6-SQRT((1-E1190)*($C$6+$C$5-$C$4-$C$3)*($C$6-$C$5))))</f>
        <v>521.85381013175288</v>
      </c>
    </row>
    <row r="1191" spans="5:6" x14ac:dyDescent="0.3">
      <c r="E1191" s="2">
        <f t="shared" ca="1" si="18"/>
        <v>0.79685346055284478</v>
      </c>
      <c r="F1191" s="2">
        <f ca="1">IF(E1191&lt;(($C$4-$C$3)/($C$6+$C$5-$C$4-$C$3)),$C$3+SQRT(E1191*($C$6+$C$5-$C$4-$C$3)*($C$4-$C$3)),IF(E1191&lt;1-(($C$6-$C$5)/($C$6+$C$5-$C$4-$C$3)),(E1191*($C$6+$C$5-$C$4-$C$3)+$C$3+$C$4)/2,$C$6-SQRT((1-E1191)*($C$6+$C$5-$C$4-$C$3)*($C$6-$C$5))))</f>
        <v>707.9014779773695</v>
      </c>
    </row>
    <row r="1192" spans="5:6" x14ac:dyDescent="0.3">
      <c r="E1192" s="2">
        <f t="shared" ca="1" si="18"/>
        <v>0.35180734552767201</v>
      </c>
      <c r="F1192" s="2">
        <f ca="1">IF(E1192&lt;(($C$4-$C$3)/($C$6+$C$5-$C$4-$C$3)),$C$3+SQRT(E1192*($C$6+$C$5-$C$4-$C$3)*($C$4-$C$3)),IF(E1192&lt;1-(($C$6-$C$5)/($C$6+$C$5-$C$4-$C$3)),(E1192*($C$6+$C$5-$C$4-$C$3)+$C$3+$C$4)/2,$C$6-SQRT((1-E1192)*($C$6+$C$5-$C$4-$C$3)*($C$6-$C$5))))</f>
        <v>396.26514186937038</v>
      </c>
    </row>
    <row r="1193" spans="5:6" x14ac:dyDescent="0.3">
      <c r="E1193" s="2">
        <f t="shared" ca="1" si="18"/>
        <v>0.27320643046936721</v>
      </c>
      <c r="F1193" s="2">
        <f ca="1">IF(E1193&lt;(($C$4-$C$3)/($C$6+$C$5-$C$4-$C$3)),$C$3+SQRT(E1193*($C$6+$C$5-$C$4-$C$3)*($C$4-$C$3)),IF(E1193&lt;1-(($C$6-$C$5)/($C$6+$C$5-$C$4-$C$3)),(E1193*($C$6+$C$5-$C$4-$C$3)+$C$3+$C$4)/2,$C$6-SQRT((1-E1193)*($C$6+$C$5-$C$4-$C$3)*($C$6-$C$5))))</f>
        <v>341.24450132855702</v>
      </c>
    </row>
    <row r="1194" spans="5:6" x14ac:dyDescent="0.3">
      <c r="E1194" s="2">
        <f t="shared" ca="1" si="18"/>
        <v>0.68044953972478639</v>
      </c>
      <c r="F1194" s="2">
        <f ca="1">IF(E1194&lt;(($C$4-$C$3)/($C$6+$C$5-$C$4-$C$3)),$C$3+SQRT(E1194*($C$6+$C$5-$C$4-$C$3)*($C$4-$C$3)),IF(E1194&lt;1-(($C$6-$C$5)/($C$6+$C$5-$C$4-$C$3)),(E1194*($C$6+$C$5-$C$4-$C$3)+$C$3+$C$4)/2,$C$6-SQRT((1-E1194)*($C$6+$C$5-$C$4-$C$3)*($C$6-$C$5))))</f>
        <v>626.31467780735045</v>
      </c>
    </row>
    <row r="1195" spans="5:6" x14ac:dyDescent="0.3">
      <c r="E1195" s="2">
        <f t="shared" ca="1" si="18"/>
        <v>0.32632392455813397</v>
      </c>
      <c r="F1195" s="2">
        <f ca="1">IF(E1195&lt;(($C$4-$C$3)/($C$6+$C$5-$C$4-$C$3)),$C$3+SQRT(E1195*($C$6+$C$5-$C$4-$C$3)*($C$4-$C$3)),IF(E1195&lt;1-(($C$6-$C$5)/($C$6+$C$5-$C$4-$C$3)),(E1195*($C$6+$C$5-$C$4-$C$3)+$C$3+$C$4)/2,$C$6-SQRT((1-E1195)*($C$6+$C$5-$C$4-$C$3)*($C$6-$C$5))))</f>
        <v>378.42674719069379</v>
      </c>
    </row>
    <row r="1196" spans="5:6" x14ac:dyDescent="0.3">
      <c r="E1196" s="2">
        <f t="shared" ca="1" si="18"/>
        <v>0.46868199170999214</v>
      </c>
      <c r="F1196" s="2">
        <f ca="1">IF(E1196&lt;(($C$4-$C$3)/($C$6+$C$5-$C$4-$C$3)),$C$3+SQRT(E1196*($C$6+$C$5-$C$4-$C$3)*($C$4-$C$3)),IF(E1196&lt;1-(($C$6-$C$5)/($C$6+$C$5-$C$4-$C$3)),(E1196*($C$6+$C$5-$C$4-$C$3)+$C$3+$C$4)/2,$C$6-SQRT((1-E1196)*($C$6+$C$5-$C$4-$C$3)*($C$6-$C$5))))</f>
        <v>478.07739419699448</v>
      </c>
    </row>
    <row r="1197" spans="5:6" x14ac:dyDescent="0.3">
      <c r="E1197" s="2">
        <f t="shared" ca="1" si="18"/>
        <v>0.30116063118044756</v>
      </c>
      <c r="F1197" s="2">
        <f ca="1">IF(E1197&lt;(($C$4-$C$3)/($C$6+$C$5-$C$4-$C$3)),$C$3+SQRT(E1197*($C$6+$C$5-$C$4-$C$3)*($C$4-$C$3)),IF(E1197&lt;1-(($C$6-$C$5)/($C$6+$C$5-$C$4-$C$3)),(E1197*($C$6+$C$5-$C$4-$C$3)+$C$3+$C$4)/2,$C$6-SQRT((1-E1197)*($C$6+$C$5-$C$4-$C$3)*($C$6-$C$5))))</f>
        <v>360.81244182631326</v>
      </c>
    </row>
    <row r="1198" spans="5:6" x14ac:dyDescent="0.3">
      <c r="E1198" s="2">
        <f t="shared" ca="1" si="18"/>
        <v>0.57839494645717182</v>
      </c>
      <c r="F1198" s="2">
        <f ca="1">IF(E1198&lt;(($C$4-$C$3)/($C$6+$C$5-$C$4-$C$3)),$C$3+SQRT(E1198*($C$6+$C$5-$C$4-$C$3)*($C$4-$C$3)),IF(E1198&lt;1-(($C$6-$C$5)/($C$6+$C$5-$C$4-$C$3)),(E1198*($C$6+$C$5-$C$4-$C$3)+$C$3+$C$4)/2,$C$6-SQRT((1-E1198)*($C$6+$C$5-$C$4-$C$3)*($C$6-$C$5))))</f>
        <v>554.87646252002025</v>
      </c>
    </row>
    <row r="1199" spans="5:6" x14ac:dyDescent="0.3">
      <c r="E1199" s="2">
        <f t="shared" ca="1" si="18"/>
        <v>0.8686522225940625</v>
      </c>
      <c r="F1199" s="2">
        <f ca="1">IF(E1199&lt;(($C$4-$C$3)/($C$6+$C$5-$C$4-$C$3)),$C$3+SQRT(E1199*($C$6+$C$5-$C$4-$C$3)*($C$4-$C$3)),IF(E1199&lt;1-(($C$6-$C$5)/($C$6+$C$5-$C$4-$C$3)),(E1199*($C$6+$C$5-$C$4-$C$3)+$C$3+$C$4)/2,$C$6-SQRT((1-E1199)*($C$6+$C$5-$C$4-$C$3)*($C$6-$C$5))))</f>
        <v>765.12542387373264</v>
      </c>
    </row>
    <row r="1200" spans="5:6" x14ac:dyDescent="0.3">
      <c r="E1200" s="2">
        <f t="shared" ca="1" si="18"/>
        <v>0.61715986118722099</v>
      </c>
      <c r="F1200" s="2">
        <f ca="1">IF(E1200&lt;(($C$4-$C$3)/($C$6+$C$5-$C$4-$C$3)),$C$3+SQRT(E1200*($C$6+$C$5-$C$4-$C$3)*($C$4-$C$3)),IF(E1200&lt;1-(($C$6-$C$5)/($C$6+$C$5-$C$4-$C$3)),(E1200*($C$6+$C$5-$C$4-$C$3)+$C$3+$C$4)/2,$C$6-SQRT((1-E1200)*($C$6+$C$5-$C$4-$C$3)*($C$6-$C$5))))</f>
        <v>582.01190283105461</v>
      </c>
    </row>
    <row r="1201" spans="5:6" x14ac:dyDescent="0.3">
      <c r="E1201" s="2">
        <f t="shared" ca="1" si="18"/>
        <v>0.55373750803023181</v>
      </c>
      <c r="F1201" s="2">
        <f ca="1">IF(E1201&lt;(($C$4-$C$3)/($C$6+$C$5-$C$4-$C$3)),$C$3+SQRT(E1201*($C$6+$C$5-$C$4-$C$3)*($C$4-$C$3)),IF(E1201&lt;1-(($C$6-$C$5)/($C$6+$C$5-$C$4-$C$3)),(E1201*($C$6+$C$5-$C$4-$C$3)+$C$3+$C$4)/2,$C$6-SQRT((1-E1201)*($C$6+$C$5-$C$4-$C$3)*($C$6-$C$5))))</f>
        <v>537.61625562116228</v>
      </c>
    </row>
    <row r="1202" spans="5:6" x14ac:dyDescent="0.3">
      <c r="E1202" s="2">
        <f t="shared" ca="1" si="18"/>
        <v>0.24008966159514966</v>
      </c>
      <c r="F1202" s="2">
        <f ca="1">IF(E1202&lt;(($C$4-$C$3)/($C$6+$C$5-$C$4-$C$3)),$C$3+SQRT(E1202*($C$6+$C$5-$C$4-$C$3)*($C$4-$C$3)),IF(E1202&lt;1-(($C$6-$C$5)/($C$6+$C$5-$C$4-$C$3)),(E1202*($C$6+$C$5-$C$4-$C$3)+$C$3+$C$4)/2,$C$6-SQRT((1-E1202)*($C$6+$C$5-$C$4-$C$3)*($C$6-$C$5))))</f>
        <v>318.06276311660474</v>
      </c>
    </row>
    <row r="1203" spans="5:6" x14ac:dyDescent="0.3">
      <c r="E1203" s="2">
        <f t="shared" ca="1" si="18"/>
        <v>0.61972171981334501</v>
      </c>
      <c r="F1203" s="2">
        <f ca="1">IF(E1203&lt;(($C$4-$C$3)/($C$6+$C$5-$C$4-$C$3)),$C$3+SQRT(E1203*($C$6+$C$5-$C$4-$C$3)*($C$4-$C$3)),IF(E1203&lt;1-(($C$6-$C$5)/($C$6+$C$5-$C$4-$C$3)),(E1203*($C$6+$C$5-$C$4-$C$3)+$C$3+$C$4)/2,$C$6-SQRT((1-E1203)*($C$6+$C$5-$C$4-$C$3)*($C$6-$C$5))))</f>
        <v>583.80520386934154</v>
      </c>
    </row>
    <row r="1204" spans="5:6" x14ac:dyDescent="0.3">
      <c r="E1204" s="2">
        <f t="shared" ca="1" si="18"/>
        <v>0.85211363302023924</v>
      </c>
      <c r="F1204" s="2">
        <f ca="1">IF(E1204&lt;(($C$4-$C$3)/($C$6+$C$5-$C$4-$C$3)),$C$3+SQRT(E1204*($C$6+$C$5-$C$4-$C$3)*($C$4-$C$3)),IF(E1204&lt;1-(($C$6-$C$5)/($C$6+$C$5-$C$4-$C$3)),(E1204*($C$6+$C$5-$C$4-$C$3)+$C$3+$C$4)/2,$C$6-SQRT((1-E1204)*($C$6+$C$5-$C$4-$C$3)*($C$6-$C$5))))</f>
        <v>750.77665813271119</v>
      </c>
    </row>
    <row r="1205" spans="5:6" x14ac:dyDescent="0.3">
      <c r="E1205" s="2">
        <f t="shared" ca="1" si="18"/>
        <v>0.11888221539531529</v>
      </c>
      <c r="F1205" s="2">
        <f ca="1">IF(E1205&lt;(($C$4-$C$3)/($C$6+$C$5-$C$4-$C$3)),$C$3+SQRT(E1205*($C$6+$C$5-$C$4-$C$3)*($C$4-$C$3)),IF(E1205&lt;1-(($C$6-$C$5)/($C$6+$C$5-$C$4-$C$3)),(E1205*($C$6+$C$5-$C$4-$C$3)+$C$3+$C$4)/2,$C$6-SQRT((1-E1205)*($C$6+$C$5-$C$4-$C$3)*($C$6-$C$5))))</f>
        <v>233.21755077672071</v>
      </c>
    </row>
    <row r="1206" spans="5:6" x14ac:dyDescent="0.3">
      <c r="E1206" s="2">
        <f t="shared" ca="1" si="18"/>
        <v>0.73274272051755751</v>
      </c>
      <c r="F1206" s="2">
        <f ca="1">IF(E1206&lt;(($C$4-$C$3)/($C$6+$C$5-$C$4-$C$3)),$C$3+SQRT(E1206*($C$6+$C$5-$C$4-$C$3)*($C$4-$C$3)),IF(E1206&lt;1-(($C$6-$C$5)/($C$6+$C$5-$C$4-$C$3)),(E1206*($C$6+$C$5-$C$4-$C$3)+$C$3+$C$4)/2,$C$6-SQRT((1-E1206)*($C$6+$C$5-$C$4-$C$3)*($C$6-$C$5))))</f>
        <v>662.91990436229025</v>
      </c>
    </row>
    <row r="1207" spans="5:6" x14ac:dyDescent="0.3">
      <c r="E1207" s="2">
        <f t="shared" ca="1" si="18"/>
        <v>3.2011713945181097E-2</v>
      </c>
      <c r="F1207" s="2">
        <f ca="1">IF(E1207&lt;(($C$4-$C$3)/($C$6+$C$5-$C$4-$C$3)),$C$3+SQRT(E1207*($C$6+$C$5-$C$4-$C$3)*($C$4-$C$3)),IF(E1207&lt;1-(($C$6-$C$5)/($C$6+$C$5-$C$4-$C$3)),(E1207*($C$6+$C$5-$C$4-$C$3)+$C$3+$C$4)/2,$C$6-SQRT((1-E1207)*($C$6+$C$5-$C$4-$C$3)*($C$6-$C$5))))</f>
        <v>166.94505173891014</v>
      </c>
    </row>
    <row r="1208" spans="5:6" x14ac:dyDescent="0.3">
      <c r="E1208" s="2">
        <f t="shared" ca="1" si="18"/>
        <v>0.52807734828569408</v>
      </c>
      <c r="F1208" s="2">
        <f ca="1">IF(E1208&lt;(($C$4-$C$3)/($C$6+$C$5-$C$4-$C$3)),$C$3+SQRT(E1208*($C$6+$C$5-$C$4-$C$3)*($C$4-$C$3)),IF(E1208&lt;1-(($C$6-$C$5)/($C$6+$C$5-$C$4-$C$3)),(E1208*($C$6+$C$5-$C$4-$C$3)+$C$3+$C$4)/2,$C$6-SQRT((1-E1208)*($C$6+$C$5-$C$4-$C$3)*($C$6-$C$5))))</f>
        <v>519.65414379998583</v>
      </c>
    </row>
    <row r="1209" spans="5:6" x14ac:dyDescent="0.3">
      <c r="E1209" s="2">
        <f t="shared" ca="1" si="18"/>
        <v>0.20620798339767699</v>
      </c>
      <c r="F1209" s="2">
        <f ca="1">IF(E1209&lt;(($C$4-$C$3)/($C$6+$C$5-$C$4-$C$3)),$C$3+SQRT(E1209*($C$6+$C$5-$C$4-$C$3)*($C$4-$C$3)),IF(E1209&lt;1-(($C$6-$C$5)/($C$6+$C$5-$C$4-$C$3)),(E1209*($C$6+$C$5-$C$4-$C$3)+$C$3+$C$4)/2,$C$6-SQRT((1-E1209)*($C$6+$C$5-$C$4-$C$3)*($C$6-$C$5))))</f>
        <v>294.34558837837392</v>
      </c>
    </row>
    <row r="1210" spans="5:6" x14ac:dyDescent="0.3">
      <c r="E1210" s="2">
        <f t="shared" ca="1" si="18"/>
        <v>0.40647220176448251</v>
      </c>
      <c r="F1210" s="2">
        <f ca="1">IF(E1210&lt;(($C$4-$C$3)/($C$6+$C$5-$C$4-$C$3)),$C$3+SQRT(E1210*($C$6+$C$5-$C$4-$C$3)*($C$4-$C$3)),IF(E1210&lt;1-(($C$6-$C$5)/($C$6+$C$5-$C$4-$C$3)),(E1210*($C$6+$C$5-$C$4-$C$3)+$C$3+$C$4)/2,$C$6-SQRT((1-E1210)*($C$6+$C$5-$C$4-$C$3)*($C$6-$C$5))))</f>
        <v>434.53054123513778</v>
      </c>
    </row>
    <row r="1211" spans="5:6" x14ac:dyDescent="0.3">
      <c r="E1211" s="2">
        <f t="shared" ca="1" si="18"/>
        <v>0.62994738582413767</v>
      </c>
      <c r="F1211" s="2">
        <f ca="1">IF(E1211&lt;(($C$4-$C$3)/($C$6+$C$5-$C$4-$C$3)),$C$3+SQRT(E1211*($C$6+$C$5-$C$4-$C$3)*($C$4-$C$3)),IF(E1211&lt;1-(($C$6-$C$5)/($C$6+$C$5-$C$4-$C$3)),(E1211*($C$6+$C$5-$C$4-$C$3)+$C$3+$C$4)/2,$C$6-SQRT((1-E1211)*($C$6+$C$5-$C$4-$C$3)*($C$6-$C$5))))</f>
        <v>590.9631700768964</v>
      </c>
    </row>
    <row r="1212" spans="5:6" x14ac:dyDescent="0.3">
      <c r="E1212" s="2">
        <f t="shared" ca="1" si="18"/>
        <v>0.38459089800354318</v>
      </c>
      <c r="F1212" s="2">
        <f ca="1">IF(E1212&lt;(($C$4-$C$3)/($C$6+$C$5-$C$4-$C$3)),$C$3+SQRT(E1212*($C$6+$C$5-$C$4-$C$3)*($C$4-$C$3)),IF(E1212&lt;1-(($C$6-$C$5)/($C$6+$C$5-$C$4-$C$3)),(E1212*($C$6+$C$5-$C$4-$C$3)+$C$3+$C$4)/2,$C$6-SQRT((1-E1212)*($C$6+$C$5-$C$4-$C$3)*($C$6-$C$5))))</f>
        <v>419.21362860248024</v>
      </c>
    </row>
    <row r="1213" spans="5:6" x14ac:dyDescent="0.3">
      <c r="E1213" s="2">
        <f t="shared" ca="1" si="18"/>
        <v>0.53320476683459961</v>
      </c>
      <c r="F1213" s="2">
        <f ca="1">IF(E1213&lt;(($C$4-$C$3)/($C$6+$C$5-$C$4-$C$3)),$C$3+SQRT(E1213*($C$6+$C$5-$C$4-$C$3)*($C$4-$C$3)),IF(E1213&lt;1-(($C$6-$C$5)/($C$6+$C$5-$C$4-$C$3)),(E1213*($C$6+$C$5-$C$4-$C$3)+$C$3+$C$4)/2,$C$6-SQRT((1-E1213)*($C$6+$C$5-$C$4-$C$3)*($C$6-$C$5))))</f>
        <v>523.24333678421976</v>
      </c>
    </row>
    <row r="1214" spans="5:6" x14ac:dyDescent="0.3">
      <c r="E1214" s="2">
        <f t="shared" ca="1" si="18"/>
        <v>0.87660415270031955</v>
      </c>
      <c r="F1214" s="2">
        <f ca="1">IF(E1214&lt;(($C$4-$C$3)/($C$6+$C$5-$C$4-$C$3)),$C$3+SQRT(E1214*($C$6+$C$5-$C$4-$C$3)*($C$4-$C$3)),IF(E1214&lt;1-(($C$6-$C$5)/($C$6+$C$5-$C$4-$C$3)),(E1214*($C$6+$C$5-$C$4-$C$3)+$C$3+$C$4)/2,$C$6-SQRT((1-E1214)*($C$6+$C$5-$C$4-$C$3)*($C$6-$C$5))))</f>
        <v>772.34619294668983</v>
      </c>
    </row>
    <row r="1215" spans="5:6" x14ac:dyDescent="0.3">
      <c r="E1215" s="2">
        <f t="shared" ca="1" si="18"/>
        <v>3.3132620412967384E-2</v>
      </c>
      <c r="F1215" s="2">
        <f ca="1">IF(E1215&lt;(($C$4-$C$3)/($C$6+$C$5-$C$4-$C$3)),$C$3+SQRT(E1215*($C$6+$C$5-$C$4-$C$3)*($C$4-$C$3)),IF(E1215&lt;1-(($C$6-$C$5)/($C$6+$C$5-$C$4-$C$3)),(E1215*($C$6+$C$5-$C$4-$C$3)+$C$3+$C$4)/2,$C$6-SQRT((1-E1215)*($C$6+$C$5-$C$4-$C$3)*($C$6-$C$5))))</f>
        <v>168.10702502543649</v>
      </c>
    </row>
    <row r="1216" spans="5:6" x14ac:dyDescent="0.3">
      <c r="E1216" s="2">
        <f t="shared" ca="1" si="18"/>
        <v>0.1146888112110217</v>
      </c>
      <c r="F1216" s="2">
        <f ca="1">IF(E1216&lt;(($C$4-$C$3)/($C$6+$C$5-$C$4-$C$3)),$C$3+SQRT(E1216*($C$6+$C$5-$C$4-$C$3)*($C$4-$C$3)),IF(E1216&lt;1-(($C$6-$C$5)/($C$6+$C$5-$C$4-$C$3)),(E1216*($C$6+$C$5-$C$4-$C$3)+$C$3+$C$4)/2,$C$6-SQRT((1-E1216)*($C$6+$C$5-$C$4-$C$3)*($C$6-$C$5))))</f>
        <v>230.28216784771519</v>
      </c>
    </row>
    <row r="1217" spans="5:6" x14ac:dyDescent="0.3">
      <c r="E1217" s="2">
        <f t="shared" ca="1" si="18"/>
        <v>3.0536908612270763E-2</v>
      </c>
      <c r="F1217" s="2">
        <f ca="1">IF(E1217&lt;(($C$4-$C$3)/($C$6+$C$5-$C$4-$C$3)),$C$3+SQRT(E1217*($C$6+$C$5-$C$4-$C$3)*($C$4-$C$3)),IF(E1217&lt;1-(($C$6-$C$5)/($C$6+$C$5-$C$4-$C$3)),(E1217*($C$6+$C$5-$C$4-$C$3)+$C$3+$C$4)/2,$C$6-SQRT((1-E1217)*($C$6+$C$5-$C$4-$C$3)*($C$6-$C$5))))</f>
        <v>165.38476279469023</v>
      </c>
    </row>
    <row r="1218" spans="5:6" x14ac:dyDescent="0.3">
      <c r="E1218" s="2">
        <f t="shared" ca="1" si="18"/>
        <v>0.42744000035929042</v>
      </c>
      <c r="F1218" s="2">
        <f ca="1">IF(E1218&lt;(($C$4-$C$3)/($C$6+$C$5-$C$4-$C$3)),$C$3+SQRT(E1218*($C$6+$C$5-$C$4-$C$3)*($C$4-$C$3)),IF(E1218&lt;1-(($C$6-$C$5)/($C$6+$C$5-$C$4-$C$3)),(E1218*($C$6+$C$5-$C$4-$C$3)+$C$3+$C$4)/2,$C$6-SQRT((1-E1218)*($C$6+$C$5-$C$4-$C$3)*($C$6-$C$5))))</f>
        <v>449.20800025150328</v>
      </c>
    </row>
    <row r="1219" spans="5:6" x14ac:dyDescent="0.3">
      <c r="E1219" s="2">
        <f t="shared" ref="E1219:E1282" ca="1" si="19">RAND()</f>
        <v>0.33752536162709068</v>
      </c>
      <c r="F1219" s="2">
        <f ca="1">IF(E1219&lt;(($C$4-$C$3)/($C$6+$C$5-$C$4-$C$3)),$C$3+SQRT(E1219*($C$6+$C$5-$C$4-$C$3)*($C$4-$C$3)),IF(E1219&lt;1-(($C$6-$C$5)/($C$6+$C$5-$C$4-$C$3)),(E1219*($C$6+$C$5-$C$4-$C$3)+$C$3+$C$4)/2,$C$6-SQRT((1-E1219)*($C$6+$C$5-$C$4-$C$3)*($C$6-$C$5))))</f>
        <v>386.26775313896349</v>
      </c>
    </row>
    <row r="1220" spans="5:6" x14ac:dyDescent="0.3">
      <c r="E1220" s="2">
        <f t="shared" ca="1" si="19"/>
        <v>0.74975880145785989</v>
      </c>
      <c r="F1220" s="2">
        <f ca="1">IF(E1220&lt;(($C$4-$C$3)/($C$6+$C$5-$C$4-$C$3)),$C$3+SQRT(E1220*($C$6+$C$5-$C$4-$C$3)*($C$4-$C$3)),IF(E1220&lt;1-(($C$6-$C$5)/($C$6+$C$5-$C$4-$C$3)),(E1220*($C$6+$C$5-$C$4-$C$3)+$C$3+$C$4)/2,$C$6-SQRT((1-E1220)*($C$6+$C$5-$C$4-$C$3)*($C$6-$C$5))))</f>
        <v>674.8311610205019</v>
      </c>
    </row>
    <row r="1221" spans="5:6" x14ac:dyDescent="0.3">
      <c r="E1221" s="2">
        <f t="shared" ca="1" si="19"/>
        <v>0.88573039799267417</v>
      </c>
      <c r="F1221" s="2">
        <f ca="1">IF(E1221&lt;(($C$4-$C$3)/($C$6+$C$5-$C$4-$C$3)),$C$3+SQRT(E1221*($C$6+$C$5-$C$4-$C$3)*($C$4-$C$3)),IF(E1221&lt;1-(($C$6-$C$5)/($C$6+$C$5-$C$4-$C$3)),(E1221*($C$6+$C$5-$C$4-$C$3)+$C$3+$C$4)/2,$C$6-SQRT((1-E1221)*($C$6+$C$5-$C$4-$C$3)*($C$6-$C$5))))</f>
        <v>780.92642139437066</v>
      </c>
    </row>
    <row r="1222" spans="5:6" x14ac:dyDescent="0.3">
      <c r="E1222" s="2">
        <f t="shared" ca="1" si="19"/>
        <v>0.43143002078809523</v>
      </c>
      <c r="F1222" s="2">
        <f ca="1">IF(E1222&lt;(($C$4-$C$3)/($C$6+$C$5-$C$4-$C$3)),$C$3+SQRT(E1222*($C$6+$C$5-$C$4-$C$3)*($C$4-$C$3)),IF(E1222&lt;1-(($C$6-$C$5)/($C$6+$C$5-$C$4-$C$3)),(E1222*($C$6+$C$5-$C$4-$C$3)+$C$3+$C$4)/2,$C$6-SQRT((1-E1222)*($C$6+$C$5-$C$4-$C$3)*($C$6-$C$5))))</f>
        <v>452.00101455166669</v>
      </c>
    </row>
    <row r="1223" spans="5:6" x14ac:dyDescent="0.3">
      <c r="E1223" s="2">
        <f t="shared" ca="1" si="19"/>
        <v>0.75318139793458905</v>
      </c>
      <c r="F1223" s="2">
        <f ca="1">IF(E1223&lt;(($C$4-$C$3)/($C$6+$C$5-$C$4-$C$3)),$C$3+SQRT(E1223*($C$6+$C$5-$C$4-$C$3)*($C$4-$C$3)),IF(E1223&lt;1-(($C$6-$C$5)/($C$6+$C$5-$C$4-$C$3)),(E1223*($C$6+$C$5-$C$4-$C$3)+$C$3+$C$4)/2,$C$6-SQRT((1-E1223)*($C$6+$C$5-$C$4-$C$3)*($C$6-$C$5))))</f>
        <v>677.22697855421234</v>
      </c>
    </row>
    <row r="1224" spans="5:6" x14ac:dyDescent="0.3">
      <c r="E1224" s="2">
        <f t="shared" ca="1" si="19"/>
        <v>0.35359090386923941</v>
      </c>
      <c r="F1224" s="2">
        <f ca="1">IF(E1224&lt;(($C$4-$C$3)/($C$6+$C$5-$C$4-$C$3)),$C$3+SQRT(E1224*($C$6+$C$5-$C$4-$C$3)*($C$4-$C$3)),IF(E1224&lt;1-(($C$6-$C$5)/($C$6+$C$5-$C$4-$C$3)),(E1224*($C$6+$C$5-$C$4-$C$3)+$C$3+$C$4)/2,$C$6-SQRT((1-E1224)*($C$6+$C$5-$C$4-$C$3)*($C$6-$C$5))))</f>
        <v>397.51363270846758</v>
      </c>
    </row>
    <row r="1225" spans="5:6" x14ac:dyDescent="0.3">
      <c r="E1225" s="2">
        <f t="shared" ca="1" si="19"/>
        <v>0.63952753359064962</v>
      </c>
      <c r="F1225" s="2">
        <f ca="1">IF(E1225&lt;(($C$4-$C$3)/($C$6+$C$5-$C$4-$C$3)),$C$3+SQRT(E1225*($C$6+$C$5-$C$4-$C$3)*($C$4-$C$3)),IF(E1225&lt;1-(($C$6-$C$5)/($C$6+$C$5-$C$4-$C$3)),(E1225*($C$6+$C$5-$C$4-$C$3)+$C$3+$C$4)/2,$C$6-SQRT((1-E1225)*($C$6+$C$5-$C$4-$C$3)*($C$6-$C$5))))</f>
        <v>597.66927351345475</v>
      </c>
    </row>
    <row r="1226" spans="5:6" x14ac:dyDescent="0.3">
      <c r="E1226" s="2">
        <f t="shared" ca="1" si="19"/>
        <v>0.99713798378593388</v>
      </c>
      <c r="F1226" s="2">
        <f ca="1">IF(E1226&lt;(($C$4-$C$3)/($C$6+$C$5-$C$4-$C$3)),$C$3+SQRT(E1226*($C$6+$C$5-$C$4-$C$3)*($C$4-$C$3)),IF(E1226&lt;1-(($C$6-$C$5)/($C$6+$C$5-$C$4-$C$3)),(E1226*($C$6+$C$5-$C$4-$C$3)+$C$3+$C$4)/2,$C$6-SQRT((1-E1226)*($C$6+$C$5-$C$4-$C$3)*($C$6-$C$5))))</f>
        <v>965.32945327936443</v>
      </c>
    </row>
    <row r="1227" spans="5:6" x14ac:dyDescent="0.3">
      <c r="E1227" s="2">
        <f t="shared" ca="1" si="19"/>
        <v>0.255049650489094</v>
      </c>
      <c r="F1227" s="2">
        <f ca="1">IF(E1227&lt;(($C$4-$C$3)/($C$6+$C$5-$C$4-$C$3)),$C$3+SQRT(E1227*($C$6+$C$5-$C$4-$C$3)*($C$4-$C$3)),IF(E1227&lt;1-(($C$6-$C$5)/($C$6+$C$5-$C$4-$C$3)),(E1227*($C$6+$C$5-$C$4-$C$3)+$C$3+$C$4)/2,$C$6-SQRT((1-E1227)*($C$6+$C$5-$C$4-$C$3)*($C$6-$C$5))))</f>
        <v>328.53475534236577</v>
      </c>
    </row>
    <row r="1228" spans="5:6" x14ac:dyDescent="0.3">
      <c r="E1228" s="2">
        <f t="shared" ca="1" si="19"/>
        <v>0.68482287995706048</v>
      </c>
      <c r="F1228" s="2">
        <f ca="1">IF(E1228&lt;(($C$4-$C$3)/($C$6+$C$5-$C$4-$C$3)),$C$3+SQRT(E1228*($C$6+$C$5-$C$4-$C$3)*($C$4-$C$3)),IF(E1228&lt;1-(($C$6-$C$5)/($C$6+$C$5-$C$4-$C$3)),(E1228*($C$6+$C$5-$C$4-$C$3)+$C$3+$C$4)/2,$C$6-SQRT((1-E1228)*($C$6+$C$5-$C$4-$C$3)*($C$6-$C$5))))</f>
        <v>629.37601596994227</v>
      </c>
    </row>
    <row r="1229" spans="5:6" x14ac:dyDescent="0.3">
      <c r="E1229" s="2">
        <f t="shared" ca="1" si="19"/>
        <v>0.8384443688348221</v>
      </c>
      <c r="F1229" s="2">
        <f ca="1">IF(E1229&lt;(($C$4-$C$3)/($C$6+$C$5-$C$4-$C$3)),$C$3+SQRT(E1229*($C$6+$C$5-$C$4-$C$3)*($C$4-$C$3)),IF(E1229&lt;1-(($C$6-$C$5)/($C$6+$C$5-$C$4-$C$3)),(E1229*($C$6+$C$5-$C$4-$C$3)+$C$3+$C$4)/2,$C$6-SQRT((1-E1229)*($C$6+$C$5-$C$4-$C$3)*($C$6-$C$5))))</f>
        <v>739.51321513486573</v>
      </c>
    </row>
    <row r="1230" spans="5:6" x14ac:dyDescent="0.3">
      <c r="E1230" s="2">
        <f t="shared" ca="1" si="19"/>
        <v>0.98990566079006093</v>
      </c>
      <c r="F1230" s="2">
        <f ca="1">IF(E1230&lt;(($C$4-$C$3)/($C$6+$C$5-$C$4-$C$3)),$C$3+SQRT(E1230*($C$6+$C$5-$C$4-$C$3)*($C$4-$C$3)),IF(E1230&lt;1-(($C$6-$C$5)/($C$6+$C$5-$C$4-$C$3)),(E1230*($C$6+$C$5-$C$4-$C$3)+$C$3+$C$4)/2,$C$6-SQRT((1-E1230)*($C$6+$C$5-$C$4-$C$3)*($C$6-$C$5))))</f>
        <v>934.88761662959644</v>
      </c>
    </row>
    <row r="1231" spans="5:6" x14ac:dyDescent="0.3">
      <c r="E1231" s="2">
        <f t="shared" ca="1" si="19"/>
        <v>0.7542594148669256</v>
      </c>
      <c r="F1231" s="2">
        <f ca="1">IF(E1231&lt;(($C$4-$C$3)/($C$6+$C$5-$C$4-$C$3)),$C$3+SQRT(E1231*($C$6+$C$5-$C$4-$C$3)*($C$4-$C$3)),IF(E1231&lt;1-(($C$6-$C$5)/($C$6+$C$5-$C$4-$C$3)),(E1231*($C$6+$C$5-$C$4-$C$3)+$C$3+$C$4)/2,$C$6-SQRT((1-E1231)*($C$6+$C$5-$C$4-$C$3)*($C$6-$C$5))))</f>
        <v>677.98159040684789</v>
      </c>
    </row>
    <row r="1232" spans="5:6" x14ac:dyDescent="0.3">
      <c r="E1232" s="2">
        <f t="shared" ca="1" si="19"/>
        <v>8.0725263471147168E-2</v>
      </c>
      <c r="F1232" s="2">
        <f ca="1">IF(E1232&lt;(($C$4-$C$3)/($C$6+$C$5-$C$4-$C$3)),$C$3+SQRT(E1232*($C$6+$C$5-$C$4-$C$3)*($C$4-$C$3)),IF(E1232&lt;1-(($C$6-$C$5)/($C$6+$C$5-$C$4-$C$3)),(E1232*($C$6+$C$5-$C$4-$C$3)+$C$3+$C$4)/2,$C$6-SQRT((1-E1232)*($C$6+$C$5-$C$4-$C$3)*($C$6-$C$5))))</f>
        <v>206.50768442980302</v>
      </c>
    </row>
    <row r="1233" spans="5:6" x14ac:dyDescent="0.3">
      <c r="E1233" s="2">
        <f t="shared" ca="1" si="19"/>
        <v>0.78371627164222968</v>
      </c>
      <c r="F1233" s="2">
        <f ca="1">IF(E1233&lt;(($C$4-$C$3)/($C$6+$C$5-$C$4-$C$3)),$C$3+SQRT(E1233*($C$6+$C$5-$C$4-$C$3)*($C$4-$C$3)),IF(E1233&lt;1-(($C$6-$C$5)/($C$6+$C$5-$C$4-$C$3)),(E1233*($C$6+$C$5-$C$4-$C$3)+$C$3+$C$4)/2,$C$6-SQRT((1-E1233)*($C$6+$C$5-$C$4-$C$3)*($C$6-$C$5))))</f>
        <v>698.60139014956076</v>
      </c>
    </row>
    <row r="1234" spans="5:6" x14ac:dyDescent="0.3">
      <c r="E1234" s="2">
        <f t="shared" ca="1" si="19"/>
        <v>0.21253861420853259</v>
      </c>
      <c r="F1234" s="2">
        <f ca="1">IF(E1234&lt;(($C$4-$C$3)/($C$6+$C$5-$C$4-$C$3)),$C$3+SQRT(E1234*($C$6+$C$5-$C$4-$C$3)*($C$4-$C$3)),IF(E1234&lt;1-(($C$6-$C$5)/($C$6+$C$5-$C$4-$C$3)),(E1234*($C$6+$C$5-$C$4-$C$3)+$C$3+$C$4)/2,$C$6-SQRT((1-E1234)*($C$6+$C$5-$C$4-$C$3)*($C$6-$C$5))))</f>
        <v>298.7770299459728</v>
      </c>
    </row>
    <row r="1235" spans="5:6" x14ac:dyDescent="0.3">
      <c r="E1235" s="2">
        <f t="shared" ca="1" si="19"/>
        <v>0.50550896347254382</v>
      </c>
      <c r="F1235" s="2">
        <f ca="1">IF(E1235&lt;(($C$4-$C$3)/($C$6+$C$5-$C$4-$C$3)),$C$3+SQRT(E1235*($C$6+$C$5-$C$4-$C$3)*($C$4-$C$3)),IF(E1235&lt;1-(($C$6-$C$5)/($C$6+$C$5-$C$4-$C$3)),(E1235*($C$6+$C$5-$C$4-$C$3)+$C$3+$C$4)/2,$C$6-SQRT((1-E1235)*($C$6+$C$5-$C$4-$C$3)*($C$6-$C$5))))</f>
        <v>503.85627443078067</v>
      </c>
    </row>
    <row r="1236" spans="5:6" x14ac:dyDescent="0.3">
      <c r="E1236" s="2">
        <f t="shared" ca="1" si="19"/>
        <v>3.1367311822542154E-2</v>
      </c>
      <c r="F1236" s="2">
        <f ca="1">IF(E1236&lt;(($C$4-$C$3)/($C$6+$C$5-$C$4-$C$3)),$C$3+SQRT(E1236*($C$6+$C$5-$C$4-$C$3)*($C$4-$C$3)),IF(E1236&lt;1-(($C$6-$C$5)/($C$6+$C$5-$C$4-$C$3)),(E1236*($C$6+$C$5-$C$4-$C$3)+$C$3+$C$4)/2,$C$6-SQRT((1-E1236)*($C$6+$C$5-$C$4-$C$3)*($C$6-$C$5))))</f>
        <v>166.26781764292454</v>
      </c>
    </row>
    <row r="1237" spans="5:6" x14ac:dyDescent="0.3">
      <c r="E1237" s="2">
        <f t="shared" ca="1" si="19"/>
        <v>0.97623201684134253</v>
      </c>
      <c r="F1237" s="2">
        <f ca="1">IF(E1237&lt;(($C$4-$C$3)/($C$6+$C$5-$C$4-$C$3)),$C$3+SQRT(E1237*($C$6+$C$5-$C$4-$C$3)*($C$4-$C$3)),IF(E1237&lt;1-(($C$6-$C$5)/($C$6+$C$5-$C$4-$C$3)),(E1237*($C$6+$C$5-$C$4-$C$3)+$C$3+$C$4)/2,$C$6-SQRT((1-E1237)*($C$6+$C$5-$C$4-$C$3)*($C$6-$C$5))))</f>
        <v>900.08727345009481</v>
      </c>
    </row>
    <row r="1238" spans="5:6" x14ac:dyDescent="0.3">
      <c r="E1238" s="2">
        <f t="shared" ca="1" si="19"/>
        <v>0.7378413566777231</v>
      </c>
      <c r="F1238" s="2">
        <f ca="1">IF(E1238&lt;(($C$4-$C$3)/($C$6+$C$5-$C$4-$C$3)),$C$3+SQRT(E1238*($C$6+$C$5-$C$4-$C$3)*($C$4-$C$3)),IF(E1238&lt;1-(($C$6-$C$5)/($C$6+$C$5-$C$4-$C$3)),(E1238*($C$6+$C$5-$C$4-$C$3)+$C$3+$C$4)/2,$C$6-SQRT((1-E1238)*($C$6+$C$5-$C$4-$C$3)*($C$6-$C$5))))</f>
        <v>666.48894967440617</v>
      </c>
    </row>
    <row r="1239" spans="5:6" x14ac:dyDescent="0.3">
      <c r="E1239" s="2">
        <f t="shared" ca="1" si="19"/>
        <v>0.7561827307485256</v>
      </c>
      <c r="F1239" s="2">
        <f ca="1">IF(E1239&lt;(($C$4-$C$3)/($C$6+$C$5-$C$4-$C$3)),$C$3+SQRT(E1239*($C$6+$C$5-$C$4-$C$3)*($C$4-$C$3)),IF(E1239&lt;1-(($C$6-$C$5)/($C$6+$C$5-$C$4-$C$3)),(E1239*($C$6+$C$5-$C$4-$C$3)+$C$3+$C$4)/2,$C$6-SQRT((1-E1239)*($C$6+$C$5-$C$4-$C$3)*($C$6-$C$5))))</f>
        <v>679.32791152396794</v>
      </c>
    </row>
    <row r="1240" spans="5:6" x14ac:dyDescent="0.3">
      <c r="E1240" s="2">
        <f t="shared" ca="1" si="19"/>
        <v>0.31530413137287694</v>
      </c>
      <c r="F1240" s="2">
        <f ca="1">IF(E1240&lt;(($C$4-$C$3)/($C$6+$C$5-$C$4-$C$3)),$C$3+SQRT(E1240*($C$6+$C$5-$C$4-$C$3)*($C$4-$C$3)),IF(E1240&lt;1-(($C$6-$C$5)/($C$6+$C$5-$C$4-$C$3)),(E1240*($C$6+$C$5-$C$4-$C$3)+$C$3+$C$4)/2,$C$6-SQRT((1-E1240)*($C$6+$C$5-$C$4-$C$3)*($C$6-$C$5))))</f>
        <v>370.71289196101384</v>
      </c>
    </row>
    <row r="1241" spans="5:6" x14ac:dyDescent="0.3">
      <c r="E1241" s="2">
        <f t="shared" ca="1" si="19"/>
        <v>0.62231893670859462</v>
      </c>
      <c r="F1241" s="2">
        <f ca="1">IF(E1241&lt;(($C$4-$C$3)/($C$6+$C$5-$C$4-$C$3)),$C$3+SQRT(E1241*($C$6+$C$5-$C$4-$C$3)*($C$4-$C$3)),IF(E1241&lt;1-(($C$6-$C$5)/($C$6+$C$5-$C$4-$C$3)),(E1241*($C$6+$C$5-$C$4-$C$3)+$C$3+$C$4)/2,$C$6-SQRT((1-E1241)*($C$6+$C$5-$C$4-$C$3)*($C$6-$C$5))))</f>
        <v>585.62325569601626</v>
      </c>
    </row>
    <row r="1242" spans="5:6" x14ac:dyDescent="0.3">
      <c r="E1242" s="2">
        <f t="shared" ca="1" si="19"/>
        <v>0.56348438714136062</v>
      </c>
      <c r="F1242" s="2">
        <f ca="1">IF(E1242&lt;(($C$4-$C$3)/($C$6+$C$5-$C$4-$C$3)),$C$3+SQRT(E1242*($C$6+$C$5-$C$4-$C$3)*($C$4-$C$3)),IF(E1242&lt;1-(($C$6-$C$5)/($C$6+$C$5-$C$4-$C$3)),(E1242*($C$6+$C$5-$C$4-$C$3)+$C$3+$C$4)/2,$C$6-SQRT((1-E1242)*($C$6+$C$5-$C$4-$C$3)*($C$6-$C$5))))</f>
        <v>544.4390709989525</v>
      </c>
    </row>
    <row r="1243" spans="5:6" x14ac:dyDescent="0.3">
      <c r="E1243" s="2">
        <f t="shared" ca="1" si="19"/>
        <v>0.24195147887298352</v>
      </c>
      <c r="F1243" s="2">
        <f ca="1">IF(E1243&lt;(($C$4-$C$3)/($C$6+$C$5-$C$4-$C$3)),$C$3+SQRT(E1243*($C$6+$C$5-$C$4-$C$3)*($C$4-$C$3)),IF(E1243&lt;1-(($C$6-$C$5)/($C$6+$C$5-$C$4-$C$3)),(E1243*($C$6+$C$5-$C$4-$C$3)+$C$3+$C$4)/2,$C$6-SQRT((1-E1243)*($C$6+$C$5-$C$4-$C$3)*($C$6-$C$5))))</f>
        <v>319.3660352110885</v>
      </c>
    </row>
    <row r="1244" spans="5:6" x14ac:dyDescent="0.3">
      <c r="E1244" s="2">
        <f t="shared" ca="1" si="19"/>
        <v>7.4465441735812821E-2</v>
      </c>
      <c r="F1244" s="2">
        <f ca="1">IF(E1244&lt;(($C$4-$C$3)/($C$6+$C$5-$C$4-$C$3)),$C$3+SQRT(E1244*($C$6+$C$5-$C$4-$C$3)*($C$4-$C$3)),IF(E1244&lt;1-(($C$6-$C$5)/($C$6+$C$5-$C$4-$C$3)),(E1244*($C$6+$C$5-$C$4-$C$3)+$C$3+$C$4)/2,$C$6-SQRT((1-E1244)*($C$6+$C$5-$C$4-$C$3)*($C$6-$C$5))))</f>
        <v>202.12580921506898</v>
      </c>
    </row>
    <row r="1245" spans="5:6" x14ac:dyDescent="0.3">
      <c r="E1245" s="2">
        <f t="shared" ca="1" si="19"/>
        <v>0.29062045380784363</v>
      </c>
      <c r="F1245" s="2">
        <f ca="1">IF(E1245&lt;(($C$4-$C$3)/($C$6+$C$5-$C$4-$C$3)),$C$3+SQRT(E1245*($C$6+$C$5-$C$4-$C$3)*($C$4-$C$3)),IF(E1245&lt;1-(($C$6-$C$5)/($C$6+$C$5-$C$4-$C$3)),(E1245*($C$6+$C$5-$C$4-$C$3)+$C$3+$C$4)/2,$C$6-SQRT((1-E1245)*($C$6+$C$5-$C$4-$C$3)*($C$6-$C$5))))</f>
        <v>353.43431766549054</v>
      </c>
    </row>
    <row r="1246" spans="5:6" x14ac:dyDescent="0.3">
      <c r="E1246" s="2">
        <f t="shared" ca="1" si="19"/>
        <v>0.22593869853608128</v>
      </c>
      <c r="F1246" s="2">
        <f ca="1">IF(E1246&lt;(($C$4-$C$3)/($C$6+$C$5-$C$4-$C$3)),$C$3+SQRT(E1246*($C$6+$C$5-$C$4-$C$3)*($C$4-$C$3)),IF(E1246&lt;1-(($C$6-$C$5)/($C$6+$C$5-$C$4-$C$3)),(E1246*($C$6+$C$5-$C$4-$C$3)+$C$3+$C$4)/2,$C$6-SQRT((1-E1246)*($C$6+$C$5-$C$4-$C$3)*($C$6-$C$5))))</f>
        <v>308.1570889752569</v>
      </c>
    </row>
    <row r="1247" spans="5:6" x14ac:dyDescent="0.3">
      <c r="E1247" s="2">
        <f t="shared" ca="1" si="19"/>
        <v>0.47679632431790153</v>
      </c>
      <c r="F1247" s="2">
        <f ca="1">IF(E1247&lt;(($C$4-$C$3)/($C$6+$C$5-$C$4-$C$3)),$C$3+SQRT(E1247*($C$6+$C$5-$C$4-$C$3)*($C$4-$C$3)),IF(E1247&lt;1-(($C$6-$C$5)/($C$6+$C$5-$C$4-$C$3)),(E1247*($C$6+$C$5-$C$4-$C$3)+$C$3+$C$4)/2,$C$6-SQRT((1-E1247)*($C$6+$C$5-$C$4-$C$3)*($C$6-$C$5))))</f>
        <v>483.75742702253109</v>
      </c>
    </row>
    <row r="1248" spans="5:6" x14ac:dyDescent="0.3">
      <c r="E1248" s="2">
        <f t="shared" ca="1" si="19"/>
        <v>0.38294447871504034</v>
      </c>
      <c r="F1248" s="2">
        <f ca="1">IF(E1248&lt;(($C$4-$C$3)/($C$6+$C$5-$C$4-$C$3)),$C$3+SQRT(E1248*($C$6+$C$5-$C$4-$C$3)*($C$4-$C$3)),IF(E1248&lt;1-(($C$6-$C$5)/($C$6+$C$5-$C$4-$C$3)),(E1248*($C$6+$C$5-$C$4-$C$3)+$C$3+$C$4)/2,$C$6-SQRT((1-E1248)*($C$6+$C$5-$C$4-$C$3)*($C$6-$C$5))))</f>
        <v>418.06113510052825</v>
      </c>
    </row>
    <row r="1249" spans="5:6" x14ac:dyDescent="0.3">
      <c r="E1249" s="2">
        <f t="shared" ca="1" si="19"/>
        <v>0.89052396067248163</v>
      </c>
      <c r="F1249" s="2">
        <f ca="1">IF(E1249&lt;(($C$4-$C$3)/($C$6+$C$5-$C$4-$C$3)),$C$3+SQRT(E1249*($C$6+$C$5-$C$4-$C$3)*($C$4-$C$3)),IF(E1249&lt;1-(($C$6-$C$5)/($C$6+$C$5-$C$4-$C$3)),(E1249*($C$6+$C$5-$C$4-$C$3)+$C$3+$C$4)/2,$C$6-SQRT((1-E1249)*($C$6+$C$5-$C$4-$C$3)*($C$6-$C$5))))</f>
        <v>785.57067244064365</v>
      </c>
    </row>
    <row r="1250" spans="5:6" x14ac:dyDescent="0.3">
      <c r="E1250" s="2">
        <f t="shared" ca="1" si="19"/>
        <v>0.96726757618218151</v>
      </c>
      <c r="F1250" s="2">
        <f ca="1">IF(E1250&lt;(($C$4-$C$3)/($C$6+$C$5-$C$4-$C$3)),$C$3+SQRT(E1250*($C$6+$C$5-$C$4-$C$3)*($C$4-$C$3)),IF(E1250&lt;1-(($C$6-$C$5)/($C$6+$C$5-$C$4-$C$3)),(E1250*($C$6+$C$5-$C$4-$C$3)+$C$3+$C$4)/2,$C$6-SQRT((1-E1250)*($C$6+$C$5-$C$4-$C$3)*($C$6-$C$5))))</f>
        <v>882.74976331160883</v>
      </c>
    </row>
    <row r="1251" spans="5:6" x14ac:dyDescent="0.3">
      <c r="E1251" s="2">
        <f t="shared" ca="1" si="19"/>
        <v>0.70580019797501403</v>
      </c>
      <c r="F1251" s="2">
        <f ca="1">IF(E1251&lt;(($C$4-$C$3)/($C$6+$C$5-$C$4-$C$3)),$C$3+SQRT(E1251*($C$6+$C$5-$C$4-$C$3)*($C$4-$C$3)),IF(E1251&lt;1-(($C$6-$C$5)/($C$6+$C$5-$C$4-$C$3)),(E1251*($C$6+$C$5-$C$4-$C$3)+$C$3+$C$4)/2,$C$6-SQRT((1-E1251)*($C$6+$C$5-$C$4-$C$3)*($C$6-$C$5))))</f>
        <v>644.06013858250981</v>
      </c>
    </row>
    <row r="1252" spans="5:6" x14ac:dyDescent="0.3">
      <c r="E1252" s="2">
        <f t="shared" ca="1" si="19"/>
        <v>0.34927206841614045</v>
      </c>
      <c r="F1252" s="2">
        <f ca="1">IF(E1252&lt;(($C$4-$C$3)/($C$6+$C$5-$C$4-$C$3)),$C$3+SQRT(E1252*($C$6+$C$5-$C$4-$C$3)*($C$4-$C$3)),IF(E1252&lt;1-(($C$6-$C$5)/($C$6+$C$5-$C$4-$C$3)),(E1252*($C$6+$C$5-$C$4-$C$3)+$C$3+$C$4)/2,$C$6-SQRT((1-E1252)*($C$6+$C$5-$C$4-$C$3)*($C$6-$C$5))))</f>
        <v>394.49044789129834</v>
      </c>
    </row>
    <row r="1253" spans="5:6" x14ac:dyDescent="0.3">
      <c r="E1253" s="2">
        <f t="shared" ca="1" si="19"/>
        <v>0.46657937787939752</v>
      </c>
      <c r="F1253" s="2">
        <f ca="1">IF(E1253&lt;(($C$4-$C$3)/($C$6+$C$5-$C$4-$C$3)),$C$3+SQRT(E1253*($C$6+$C$5-$C$4-$C$3)*($C$4-$C$3)),IF(E1253&lt;1-(($C$6-$C$5)/($C$6+$C$5-$C$4-$C$3)),(E1253*($C$6+$C$5-$C$4-$C$3)+$C$3+$C$4)/2,$C$6-SQRT((1-E1253)*($C$6+$C$5-$C$4-$C$3)*($C$6-$C$5))))</f>
        <v>476.60556451557824</v>
      </c>
    </row>
    <row r="1254" spans="5:6" x14ac:dyDescent="0.3">
      <c r="E1254" s="2">
        <f t="shared" ca="1" si="19"/>
        <v>4.0129186586976062E-2</v>
      </c>
      <c r="F1254" s="2">
        <f ca="1">IF(E1254&lt;(($C$4-$C$3)/($C$6+$C$5-$C$4-$C$3)),$C$3+SQRT(E1254*($C$6+$C$5-$C$4-$C$3)*($C$4-$C$3)),IF(E1254&lt;1-(($C$6-$C$5)/($C$6+$C$5-$C$4-$C$3)),(E1254*($C$6+$C$5-$C$4-$C$3)+$C$3+$C$4)/2,$C$6-SQRT((1-E1254)*($C$6+$C$5-$C$4-$C$3)*($C$6-$C$5))))</f>
        <v>174.95389330899795</v>
      </c>
    </row>
    <row r="1255" spans="5:6" x14ac:dyDescent="0.3">
      <c r="E1255" s="2">
        <f t="shared" ca="1" si="19"/>
        <v>0.38073244642774295</v>
      </c>
      <c r="F1255" s="2">
        <f ca="1">IF(E1255&lt;(($C$4-$C$3)/($C$6+$C$5-$C$4-$C$3)),$C$3+SQRT(E1255*($C$6+$C$5-$C$4-$C$3)*($C$4-$C$3)),IF(E1255&lt;1-(($C$6-$C$5)/($C$6+$C$5-$C$4-$C$3)),(E1255*($C$6+$C$5-$C$4-$C$3)+$C$3+$C$4)/2,$C$6-SQRT((1-E1255)*($C$6+$C$5-$C$4-$C$3)*($C$6-$C$5))))</f>
        <v>416.51271249942005</v>
      </c>
    </row>
    <row r="1256" spans="5:6" x14ac:dyDescent="0.3">
      <c r="E1256" s="2">
        <f t="shared" ca="1" si="19"/>
        <v>0.45580856651703827</v>
      </c>
      <c r="F1256" s="2">
        <f ca="1">IF(E1256&lt;(($C$4-$C$3)/($C$6+$C$5-$C$4-$C$3)),$C$3+SQRT(E1256*($C$6+$C$5-$C$4-$C$3)*($C$4-$C$3)),IF(E1256&lt;1-(($C$6-$C$5)/($C$6+$C$5-$C$4-$C$3)),(E1256*($C$6+$C$5-$C$4-$C$3)+$C$3+$C$4)/2,$C$6-SQRT((1-E1256)*($C$6+$C$5-$C$4-$C$3)*($C$6-$C$5))))</f>
        <v>469.0659965619268</v>
      </c>
    </row>
    <row r="1257" spans="5:6" x14ac:dyDescent="0.3">
      <c r="E1257" s="2">
        <f t="shared" ca="1" si="19"/>
        <v>0.95675939158559797</v>
      </c>
      <c r="F1257" s="2">
        <f ca="1">IF(E1257&lt;(($C$4-$C$3)/($C$6+$C$5-$C$4-$C$3)),$C$3+SQRT(E1257*($C$6+$C$5-$C$4-$C$3)*($C$4-$C$3)),IF(E1257&lt;1-(($C$6-$C$5)/($C$6+$C$5-$C$4-$C$3)),(E1257*($C$6+$C$5-$C$4-$C$3)+$C$3+$C$4)/2,$C$6-SQRT((1-E1257)*($C$6+$C$5-$C$4-$C$3)*($C$6-$C$5))))</f>
        <v>865.23703945798445</v>
      </c>
    </row>
    <row r="1258" spans="5:6" x14ac:dyDescent="0.3">
      <c r="E1258" s="2">
        <f t="shared" ca="1" si="19"/>
        <v>0.3060155609704458</v>
      </c>
      <c r="F1258" s="2">
        <f ca="1">IF(E1258&lt;(($C$4-$C$3)/($C$6+$C$5-$C$4-$C$3)),$C$3+SQRT(E1258*($C$6+$C$5-$C$4-$C$3)*($C$4-$C$3)),IF(E1258&lt;1-(($C$6-$C$5)/($C$6+$C$5-$C$4-$C$3)),(E1258*($C$6+$C$5-$C$4-$C$3)+$C$3+$C$4)/2,$C$6-SQRT((1-E1258)*($C$6+$C$5-$C$4-$C$3)*($C$6-$C$5))))</f>
        <v>364.21089267931205</v>
      </c>
    </row>
    <row r="1259" spans="5:6" x14ac:dyDescent="0.3">
      <c r="E1259" s="2">
        <f t="shared" ca="1" si="19"/>
        <v>0.28090689152012716</v>
      </c>
      <c r="F1259" s="2">
        <f ca="1">IF(E1259&lt;(($C$4-$C$3)/($C$6+$C$5-$C$4-$C$3)),$C$3+SQRT(E1259*($C$6+$C$5-$C$4-$C$3)*($C$4-$C$3)),IF(E1259&lt;1-(($C$6-$C$5)/($C$6+$C$5-$C$4-$C$3)),(E1259*($C$6+$C$5-$C$4-$C$3)+$C$3+$C$4)/2,$C$6-SQRT((1-E1259)*($C$6+$C$5-$C$4-$C$3)*($C$6-$C$5))))</f>
        <v>346.634824064089</v>
      </c>
    </row>
    <row r="1260" spans="5:6" x14ac:dyDescent="0.3">
      <c r="E1260" s="2">
        <f t="shared" ca="1" si="19"/>
        <v>0.24324200238125515</v>
      </c>
      <c r="F1260" s="2">
        <f ca="1">IF(E1260&lt;(($C$4-$C$3)/($C$6+$C$5-$C$4-$C$3)),$C$3+SQRT(E1260*($C$6+$C$5-$C$4-$C$3)*($C$4-$C$3)),IF(E1260&lt;1-(($C$6-$C$5)/($C$6+$C$5-$C$4-$C$3)),(E1260*($C$6+$C$5-$C$4-$C$3)+$C$3+$C$4)/2,$C$6-SQRT((1-E1260)*($C$6+$C$5-$C$4-$C$3)*($C$6-$C$5))))</f>
        <v>320.26940166687859</v>
      </c>
    </row>
    <row r="1261" spans="5:6" x14ac:dyDescent="0.3">
      <c r="E1261" s="2">
        <f t="shared" ca="1" si="19"/>
        <v>0.76667755959476802</v>
      </c>
      <c r="F1261" s="2">
        <f ca="1">IF(E1261&lt;(($C$4-$C$3)/($C$6+$C$5-$C$4-$C$3)),$C$3+SQRT(E1261*($C$6+$C$5-$C$4-$C$3)*($C$4-$C$3)),IF(E1261&lt;1-(($C$6-$C$5)/($C$6+$C$5-$C$4-$C$3)),(E1261*($C$6+$C$5-$C$4-$C$3)+$C$3+$C$4)/2,$C$6-SQRT((1-E1261)*($C$6+$C$5-$C$4-$C$3)*($C$6-$C$5))))</f>
        <v>686.67429171633762</v>
      </c>
    </row>
    <row r="1262" spans="5:6" x14ac:dyDescent="0.3">
      <c r="E1262" s="2">
        <f t="shared" ca="1" si="19"/>
        <v>0.31732981140960237</v>
      </c>
      <c r="F1262" s="2">
        <f ca="1">IF(E1262&lt;(($C$4-$C$3)/($C$6+$C$5-$C$4-$C$3)),$C$3+SQRT(E1262*($C$6+$C$5-$C$4-$C$3)*($C$4-$C$3)),IF(E1262&lt;1-(($C$6-$C$5)/($C$6+$C$5-$C$4-$C$3)),(E1262*($C$6+$C$5-$C$4-$C$3)+$C$3+$C$4)/2,$C$6-SQRT((1-E1262)*($C$6+$C$5-$C$4-$C$3)*($C$6-$C$5))))</f>
        <v>372.13086798672168</v>
      </c>
    </row>
    <row r="1263" spans="5:6" x14ac:dyDescent="0.3">
      <c r="E1263" s="2">
        <f t="shared" ca="1" si="19"/>
        <v>0.9394322537326637</v>
      </c>
      <c r="F1263" s="2">
        <f ca="1">IF(E1263&lt;(($C$4-$C$3)/($C$6+$C$5-$C$4-$C$3)),$C$3+SQRT(E1263*($C$6+$C$5-$C$4-$C$3)*($C$4-$C$3)),IF(E1263&lt;1-(($C$6-$C$5)/($C$6+$C$5-$C$4-$C$3)),(E1263*($C$6+$C$5-$C$4-$C$3)+$C$3+$C$4)/2,$C$6-SQRT((1-E1263)*($C$6+$C$5-$C$4-$C$3)*($C$6-$C$5))))</f>
        <v>840.50563197315955</v>
      </c>
    </row>
    <row r="1264" spans="5:6" x14ac:dyDescent="0.3">
      <c r="E1264" s="2">
        <f t="shared" ca="1" si="19"/>
        <v>0.79450099323328149</v>
      </c>
      <c r="F1264" s="2">
        <f ca="1">IF(E1264&lt;(($C$4-$C$3)/($C$6+$C$5-$C$4-$C$3)),$C$3+SQRT(E1264*($C$6+$C$5-$C$4-$C$3)*($C$4-$C$3)),IF(E1264&lt;1-(($C$6-$C$5)/($C$6+$C$5-$C$4-$C$3)),(E1264*($C$6+$C$5-$C$4-$C$3)+$C$3+$C$4)/2,$C$6-SQRT((1-E1264)*($C$6+$C$5-$C$4-$C$3)*($C$6-$C$5))))</f>
        <v>706.21507383457924</v>
      </c>
    </row>
    <row r="1265" spans="5:6" x14ac:dyDescent="0.3">
      <c r="E1265" s="2">
        <f t="shared" ca="1" si="19"/>
        <v>0.19352912330406391</v>
      </c>
      <c r="F1265" s="2">
        <f ca="1">IF(E1265&lt;(($C$4-$C$3)/($C$6+$C$5-$C$4-$C$3)),$C$3+SQRT(E1265*($C$6+$C$5-$C$4-$C$3)*($C$4-$C$3)),IF(E1265&lt;1-(($C$6-$C$5)/($C$6+$C$5-$C$4-$C$3)),(E1265*($C$6+$C$5-$C$4-$C$3)+$C$3+$C$4)/2,$C$6-SQRT((1-E1265)*($C$6+$C$5-$C$4-$C$3)*($C$6-$C$5))))</f>
        <v>285.47038631284477</v>
      </c>
    </row>
    <row r="1266" spans="5:6" x14ac:dyDescent="0.3">
      <c r="E1266" s="2">
        <f t="shared" ca="1" si="19"/>
        <v>0.2626094520709924</v>
      </c>
      <c r="F1266" s="2">
        <f ca="1">IF(E1266&lt;(($C$4-$C$3)/($C$6+$C$5-$C$4-$C$3)),$C$3+SQRT(E1266*($C$6+$C$5-$C$4-$C$3)*($C$4-$C$3)),IF(E1266&lt;1-(($C$6-$C$5)/($C$6+$C$5-$C$4-$C$3)),(E1266*($C$6+$C$5-$C$4-$C$3)+$C$3+$C$4)/2,$C$6-SQRT((1-E1266)*($C$6+$C$5-$C$4-$C$3)*($C$6-$C$5))))</f>
        <v>333.82661644969471</v>
      </c>
    </row>
    <row r="1267" spans="5:6" x14ac:dyDescent="0.3">
      <c r="E1267" s="2">
        <f t="shared" ca="1" si="19"/>
        <v>0.64445205919085391</v>
      </c>
      <c r="F1267" s="2">
        <f ca="1">IF(E1267&lt;(($C$4-$C$3)/($C$6+$C$5-$C$4-$C$3)),$C$3+SQRT(E1267*($C$6+$C$5-$C$4-$C$3)*($C$4-$C$3)),IF(E1267&lt;1-(($C$6-$C$5)/($C$6+$C$5-$C$4-$C$3)),(E1267*($C$6+$C$5-$C$4-$C$3)+$C$3+$C$4)/2,$C$6-SQRT((1-E1267)*($C$6+$C$5-$C$4-$C$3)*($C$6-$C$5))))</f>
        <v>601.11644143359774</v>
      </c>
    </row>
    <row r="1268" spans="5:6" x14ac:dyDescent="0.3">
      <c r="E1268" s="2">
        <f t="shared" ca="1" si="19"/>
        <v>0.41295659399476536</v>
      </c>
      <c r="F1268" s="2">
        <f ca="1">IF(E1268&lt;(($C$4-$C$3)/($C$6+$C$5-$C$4-$C$3)),$C$3+SQRT(E1268*($C$6+$C$5-$C$4-$C$3)*($C$4-$C$3)),IF(E1268&lt;1-(($C$6-$C$5)/($C$6+$C$5-$C$4-$C$3)),(E1268*($C$6+$C$5-$C$4-$C$3)+$C$3+$C$4)/2,$C$6-SQRT((1-E1268)*($C$6+$C$5-$C$4-$C$3)*($C$6-$C$5))))</f>
        <v>439.06961579633577</v>
      </c>
    </row>
    <row r="1269" spans="5:6" x14ac:dyDescent="0.3">
      <c r="E1269" s="2">
        <f t="shared" ca="1" si="19"/>
        <v>0.49007874548643149</v>
      </c>
      <c r="F1269" s="2">
        <f ca="1">IF(E1269&lt;(($C$4-$C$3)/($C$6+$C$5-$C$4-$C$3)),$C$3+SQRT(E1269*($C$6+$C$5-$C$4-$C$3)*($C$4-$C$3)),IF(E1269&lt;1-(($C$6-$C$5)/($C$6+$C$5-$C$4-$C$3)),(E1269*($C$6+$C$5-$C$4-$C$3)+$C$3+$C$4)/2,$C$6-SQRT((1-E1269)*($C$6+$C$5-$C$4-$C$3)*($C$6-$C$5))))</f>
        <v>493.05512184050207</v>
      </c>
    </row>
    <row r="1270" spans="5:6" x14ac:dyDescent="0.3">
      <c r="E1270" s="2">
        <f t="shared" ca="1" si="19"/>
        <v>0.1060708954664652</v>
      </c>
      <c r="F1270" s="2">
        <f ca="1">IF(E1270&lt;(($C$4-$C$3)/($C$6+$C$5-$C$4-$C$3)),$C$3+SQRT(E1270*($C$6+$C$5-$C$4-$C$3)*($C$4-$C$3)),IF(E1270&lt;1-(($C$6-$C$5)/($C$6+$C$5-$C$4-$C$3)),(E1270*($C$6+$C$5-$C$4-$C$3)+$C$3+$C$4)/2,$C$6-SQRT((1-E1270)*($C$6+$C$5-$C$4-$C$3)*($C$6-$C$5))))</f>
        <v>224.24962682652563</v>
      </c>
    </row>
    <row r="1271" spans="5:6" x14ac:dyDescent="0.3">
      <c r="E1271" s="2">
        <f t="shared" ca="1" si="19"/>
        <v>0.44843630619380159</v>
      </c>
      <c r="F1271" s="2">
        <f ca="1">IF(E1271&lt;(($C$4-$C$3)/($C$6+$C$5-$C$4-$C$3)),$C$3+SQRT(E1271*($C$6+$C$5-$C$4-$C$3)*($C$4-$C$3)),IF(E1271&lt;1-(($C$6-$C$5)/($C$6+$C$5-$C$4-$C$3)),(E1271*($C$6+$C$5-$C$4-$C$3)+$C$3+$C$4)/2,$C$6-SQRT((1-E1271)*($C$6+$C$5-$C$4-$C$3)*($C$6-$C$5))))</f>
        <v>463.90541433566113</v>
      </c>
    </row>
    <row r="1272" spans="5:6" x14ac:dyDescent="0.3">
      <c r="E1272" s="2">
        <f t="shared" ca="1" si="19"/>
        <v>0.3099183802356712</v>
      </c>
      <c r="F1272" s="2">
        <f ca="1">IF(E1272&lt;(($C$4-$C$3)/($C$6+$C$5-$C$4-$C$3)),$C$3+SQRT(E1272*($C$6+$C$5-$C$4-$C$3)*($C$4-$C$3)),IF(E1272&lt;1-(($C$6-$C$5)/($C$6+$C$5-$C$4-$C$3)),(E1272*($C$6+$C$5-$C$4-$C$3)+$C$3+$C$4)/2,$C$6-SQRT((1-E1272)*($C$6+$C$5-$C$4-$C$3)*($C$6-$C$5))))</f>
        <v>366.94286616496981</v>
      </c>
    </row>
    <row r="1273" spans="5:6" x14ac:dyDescent="0.3">
      <c r="E1273" s="2">
        <f t="shared" ca="1" si="19"/>
        <v>0.9829277381237409</v>
      </c>
      <c r="F1273" s="2">
        <f ca="1">IF(E1273&lt;(($C$4-$C$3)/($C$6+$C$5-$C$4-$C$3)),$C$3+SQRT(E1273*($C$6+$C$5-$C$4-$C$3)*($C$4-$C$3)),IF(E1273&lt;1-(($C$6-$C$5)/($C$6+$C$5-$C$4-$C$3)),(E1273*($C$6+$C$5-$C$4-$C$3)+$C$3+$C$4)/2,$C$6-SQRT((1-E1273)*($C$6+$C$5-$C$4-$C$3)*($C$6-$C$5))))</f>
        <v>915.32208087093295</v>
      </c>
    </row>
    <row r="1274" spans="5:6" x14ac:dyDescent="0.3">
      <c r="E1274" s="2">
        <f t="shared" ca="1" si="19"/>
        <v>0.47707100353708976</v>
      </c>
      <c r="F1274" s="2">
        <f ca="1">IF(E1274&lt;(($C$4-$C$3)/($C$6+$C$5-$C$4-$C$3)),$C$3+SQRT(E1274*($C$6+$C$5-$C$4-$C$3)*($C$4-$C$3)),IF(E1274&lt;1-(($C$6-$C$5)/($C$6+$C$5-$C$4-$C$3)),(E1274*($C$6+$C$5-$C$4-$C$3)+$C$3+$C$4)/2,$C$6-SQRT((1-E1274)*($C$6+$C$5-$C$4-$C$3)*($C$6-$C$5))))</f>
        <v>483.94970247596285</v>
      </c>
    </row>
    <row r="1275" spans="5:6" x14ac:dyDescent="0.3">
      <c r="E1275" s="2">
        <f t="shared" ca="1" si="19"/>
        <v>0.97821314056972719</v>
      </c>
      <c r="F1275" s="2">
        <f ca="1">IF(E1275&lt;(($C$4-$C$3)/($C$6+$C$5-$C$4-$C$3)),$C$3+SQRT(E1275*($C$6+$C$5-$C$4-$C$3)*($C$4-$C$3)),IF(E1275&lt;1-(($C$6-$C$5)/($C$6+$C$5-$C$4-$C$3)),(E1275*($C$6+$C$5-$C$4-$C$3)+$C$3+$C$4)/2,$C$6-SQRT((1-E1275)*($C$6+$C$5-$C$4-$C$3)*($C$6-$C$5))))</f>
        <v>904.3418536625627</v>
      </c>
    </row>
    <row r="1276" spans="5:6" x14ac:dyDescent="0.3">
      <c r="E1276" s="2">
        <f t="shared" ca="1" si="19"/>
        <v>0.50159780394287279</v>
      </c>
      <c r="F1276" s="2">
        <f ca="1">IF(E1276&lt;(($C$4-$C$3)/($C$6+$C$5-$C$4-$C$3)),$C$3+SQRT(E1276*($C$6+$C$5-$C$4-$C$3)*($C$4-$C$3)),IF(E1276&lt;1-(($C$6-$C$5)/($C$6+$C$5-$C$4-$C$3)),(E1276*($C$6+$C$5-$C$4-$C$3)+$C$3+$C$4)/2,$C$6-SQRT((1-E1276)*($C$6+$C$5-$C$4-$C$3)*($C$6-$C$5))))</f>
        <v>501.11846276001097</v>
      </c>
    </row>
    <row r="1277" spans="5:6" x14ac:dyDescent="0.3">
      <c r="E1277" s="2">
        <f t="shared" ca="1" si="19"/>
        <v>0.32708096737969317</v>
      </c>
      <c r="F1277" s="2">
        <f ca="1">IF(E1277&lt;(($C$4-$C$3)/($C$6+$C$5-$C$4-$C$3)),$C$3+SQRT(E1277*($C$6+$C$5-$C$4-$C$3)*($C$4-$C$3)),IF(E1277&lt;1-(($C$6-$C$5)/($C$6+$C$5-$C$4-$C$3)),(E1277*($C$6+$C$5-$C$4-$C$3)+$C$3+$C$4)/2,$C$6-SQRT((1-E1277)*($C$6+$C$5-$C$4-$C$3)*($C$6-$C$5))))</f>
        <v>378.95667716578521</v>
      </c>
    </row>
    <row r="1278" spans="5:6" x14ac:dyDescent="0.3">
      <c r="E1278" s="2">
        <f t="shared" ca="1" si="19"/>
        <v>0.1718280641487071</v>
      </c>
      <c r="F1278" s="2">
        <f ca="1">IF(E1278&lt;(($C$4-$C$3)/($C$6+$C$5-$C$4-$C$3)),$C$3+SQRT(E1278*($C$6+$C$5-$C$4-$C$3)*($C$4-$C$3)),IF(E1278&lt;1-(($C$6-$C$5)/($C$6+$C$5-$C$4-$C$3)),(E1278*($C$6+$C$5-$C$4-$C$3)+$C$3+$C$4)/2,$C$6-SQRT((1-E1278)*($C$6+$C$5-$C$4-$C$3)*($C$6-$C$5))))</f>
        <v>270.27964490409499</v>
      </c>
    </row>
    <row r="1279" spans="5:6" x14ac:dyDescent="0.3">
      <c r="E1279" s="2">
        <f t="shared" ca="1" si="19"/>
        <v>0.86698812001851266</v>
      </c>
      <c r="F1279" s="2">
        <f ca="1">IF(E1279&lt;(($C$4-$C$3)/($C$6+$C$5-$C$4-$C$3)),$C$3+SQRT(E1279*($C$6+$C$5-$C$4-$C$3)*($C$4-$C$3)),IF(E1279&lt;1-(($C$6-$C$5)/($C$6+$C$5-$C$4-$C$3)),(E1279*($C$6+$C$5-$C$4-$C$3)+$C$3+$C$4)/2,$C$6-SQRT((1-E1279)*($C$6+$C$5-$C$4-$C$3)*($C$6-$C$5))))</f>
        <v>763.64224236927475</v>
      </c>
    </row>
    <row r="1280" spans="5:6" x14ac:dyDescent="0.3">
      <c r="E1280" s="2">
        <f t="shared" ca="1" si="19"/>
        <v>0.4213943879070019</v>
      </c>
      <c r="F1280" s="2">
        <f ca="1">IF(E1280&lt;(($C$4-$C$3)/($C$6+$C$5-$C$4-$C$3)),$C$3+SQRT(E1280*($C$6+$C$5-$C$4-$C$3)*($C$4-$C$3)),IF(E1280&lt;1-(($C$6-$C$5)/($C$6+$C$5-$C$4-$C$3)),(E1280*($C$6+$C$5-$C$4-$C$3)+$C$3+$C$4)/2,$C$6-SQRT((1-E1280)*($C$6+$C$5-$C$4-$C$3)*($C$6-$C$5))))</f>
        <v>444.97607153490134</v>
      </c>
    </row>
    <row r="1281" spans="5:6" x14ac:dyDescent="0.3">
      <c r="E1281" s="2">
        <f t="shared" ca="1" si="19"/>
        <v>0.30115323430011187</v>
      </c>
      <c r="F1281" s="2">
        <f ca="1">IF(E1281&lt;(($C$4-$C$3)/($C$6+$C$5-$C$4-$C$3)),$C$3+SQRT(E1281*($C$6+$C$5-$C$4-$C$3)*($C$4-$C$3)),IF(E1281&lt;1-(($C$6-$C$5)/($C$6+$C$5-$C$4-$C$3)),(E1281*($C$6+$C$5-$C$4-$C$3)+$C$3+$C$4)/2,$C$6-SQRT((1-E1281)*($C$6+$C$5-$C$4-$C$3)*($C$6-$C$5))))</f>
        <v>360.80726401007831</v>
      </c>
    </row>
    <row r="1282" spans="5:6" x14ac:dyDescent="0.3">
      <c r="E1282" s="2">
        <f t="shared" ca="1" si="19"/>
        <v>0.61610776481456953</v>
      </c>
      <c r="F1282" s="2">
        <f ca="1">IF(E1282&lt;(($C$4-$C$3)/($C$6+$C$5-$C$4-$C$3)),$C$3+SQRT(E1282*($C$6+$C$5-$C$4-$C$3)*($C$4-$C$3)),IF(E1282&lt;1-(($C$6-$C$5)/($C$6+$C$5-$C$4-$C$3)),(E1282*($C$6+$C$5-$C$4-$C$3)+$C$3+$C$4)/2,$C$6-SQRT((1-E1282)*($C$6+$C$5-$C$4-$C$3)*($C$6-$C$5))))</f>
        <v>581.27543537019869</v>
      </c>
    </row>
    <row r="1283" spans="5:6" x14ac:dyDescent="0.3">
      <c r="E1283" s="2">
        <f t="shared" ref="E1283:E1346" ca="1" si="20">RAND()</f>
        <v>0.2277638477252717</v>
      </c>
      <c r="F1283" s="2">
        <f ca="1">IF(E1283&lt;(($C$4-$C$3)/($C$6+$C$5-$C$4-$C$3)),$C$3+SQRT(E1283*($C$6+$C$5-$C$4-$C$3)*($C$4-$C$3)),IF(E1283&lt;1-(($C$6-$C$5)/($C$6+$C$5-$C$4-$C$3)),(E1283*($C$6+$C$5-$C$4-$C$3)+$C$3+$C$4)/2,$C$6-SQRT((1-E1283)*($C$6+$C$5-$C$4-$C$3)*($C$6-$C$5))))</f>
        <v>309.43469340769019</v>
      </c>
    </row>
    <row r="1284" spans="5:6" x14ac:dyDescent="0.3">
      <c r="E1284" s="2">
        <f t="shared" ca="1" si="20"/>
        <v>0.56960370096961854</v>
      </c>
      <c r="F1284" s="2">
        <f ca="1">IF(E1284&lt;(($C$4-$C$3)/($C$6+$C$5-$C$4-$C$3)),$C$3+SQRT(E1284*($C$6+$C$5-$C$4-$C$3)*($C$4-$C$3)),IF(E1284&lt;1-(($C$6-$C$5)/($C$6+$C$5-$C$4-$C$3)),(E1284*($C$6+$C$5-$C$4-$C$3)+$C$3+$C$4)/2,$C$6-SQRT((1-E1284)*($C$6+$C$5-$C$4-$C$3)*($C$6-$C$5))))</f>
        <v>548.72259067873301</v>
      </c>
    </row>
    <row r="1285" spans="5:6" x14ac:dyDescent="0.3">
      <c r="E1285" s="2">
        <f t="shared" ca="1" si="20"/>
        <v>0.35154819466351839</v>
      </c>
      <c r="F1285" s="2">
        <f ca="1">IF(E1285&lt;(($C$4-$C$3)/($C$6+$C$5-$C$4-$C$3)),$C$3+SQRT(E1285*($C$6+$C$5-$C$4-$C$3)*($C$4-$C$3)),IF(E1285&lt;1-(($C$6-$C$5)/($C$6+$C$5-$C$4-$C$3)),(E1285*($C$6+$C$5-$C$4-$C$3)+$C$3+$C$4)/2,$C$6-SQRT((1-E1285)*($C$6+$C$5-$C$4-$C$3)*($C$6-$C$5))))</f>
        <v>396.08373626446286</v>
      </c>
    </row>
    <row r="1286" spans="5:6" x14ac:dyDescent="0.3">
      <c r="E1286" s="2">
        <f t="shared" ca="1" si="20"/>
        <v>0.42556559130981031</v>
      </c>
      <c r="F1286" s="2">
        <f ca="1">IF(E1286&lt;(($C$4-$C$3)/($C$6+$C$5-$C$4-$C$3)),$C$3+SQRT(E1286*($C$6+$C$5-$C$4-$C$3)*($C$4-$C$3)),IF(E1286&lt;1-(($C$6-$C$5)/($C$6+$C$5-$C$4-$C$3)),(E1286*($C$6+$C$5-$C$4-$C$3)+$C$3+$C$4)/2,$C$6-SQRT((1-E1286)*($C$6+$C$5-$C$4-$C$3)*($C$6-$C$5))))</f>
        <v>447.89591391686724</v>
      </c>
    </row>
    <row r="1287" spans="5:6" x14ac:dyDescent="0.3">
      <c r="E1287" s="2">
        <f t="shared" ca="1" si="20"/>
        <v>0.16407270758844117</v>
      </c>
      <c r="F1287" s="2">
        <f ca="1">IF(E1287&lt;(($C$4-$C$3)/($C$6+$C$5-$C$4-$C$3)),$C$3+SQRT(E1287*($C$6+$C$5-$C$4-$C$3)*($C$4-$C$3)),IF(E1287&lt;1-(($C$6-$C$5)/($C$6+$C$5-$C$4-$C$3)),(E1287*($C$6+$C$5-$C$4-$C$3)+$C$3+$C$4)/2,$C$6-SQRT((1-E1287)*($C$6+$C$5-$C$4-$C$3)*($C$6-$C$5))))</f>
        <v>264.8508953119088</v>
      </c>
    </row>
    <row r="1288" spans="5:6" x14ac:dyDescent="0.3">
      <c r="E1288" s="2">
        <f t="shared" ca="1" si="20"/>
        <v>0.64819338091282419</v>
      </c>
      <c r="F1288" s="2">
        <f ca="1">IF(E1288&lt;(($C$4-$C$3)/($C$6+$C$5-$C$4-$C$3)),$C$3+SQRT(E1288*($C$6+$C$5-$C$4-$C$3)*($C$4-$C$3)),IF(E1288&lt;1-(($C$6-$C$5)/($C$6+$C$5-$C$4-$C$3)),(E1288*($C$6+$C$5-$C$4-$C$3)+$C$3+$C$4)/2,$C$6-SQRT((1-E1288)*($C$6+$C$5-$C$4-$C$3)*($C$6-$C$5))))</f>
        <v>603.73536663897698</v>
      </c>
    </row>
    <row r="1289" spans="5:6" x14ac:dyDescent="0.3">
      <c r="E1289" s="2">
        <f t="shared" ca="1" si="20"/>
        <v>0.10975608677323112</v>
      </c>
      <c r="F1289" s="2">
        <f ca="1">IF(E1289&lt;(($C$4-$C$3)/($C$6+$C$5-$C$4-$C$3)),$C$3+SQRT(E1289*($C$6+$C$5-$C$4-$C$3)*($C$4-$C$3)),IF(E1289&lt;1-(($C$6-$C$5)/($C$6+$C$5-$C$4-$C$3)),(E1289*($C$6+$C$5-$C$4-$C$3)+$C$3+$C$4)/2,$C$6-SQRT((1-E1289)*($C$6+$C$5-$C$4-$C$3)*($C$6-$C$5))))</f>
        <v>226.82926074126181</v>
      </c>
    </row>
    <row r="1290" spans="5:6" x14ac:dyDescent="0.3">
      <c r="E1290" s="2">
        <f t="shared" ca="1" si="20"/>
        <v>0.64380750144240406</v>
      </c>
      <c r="F1290" s="2">
        <f ca="1">IF(E1290&lt;(($C$4-$C$3)/($C$6+$C$5-$C$4-$C$3)),$C$3+SQRT(E1290*($C$6+$C$5-$C$4-$C$3)*($C$4-$C$3)),IF(E1290&lt;1-(($C$6-$C$5)/($C$6+$C$5-$C$4-$C$3)),(E1290*($C$6+$C$5-$C$4-$C$3)+$C$3+$C$4)/2,$C$6-SQRT((1-E1290)*($C$6+$C$5-$C$4-$C$3)*($C$6-$C$5))))</f>
        <v>600.66525100968283</v>
      </c>
    </row>
    <row r="1291" spans="5:6" x14ac:dyDescent="0.3">
      <c r="E1291" s="2">
        <f t="shared" ca="1" si="20"/>
        <v>0.12523048858297181</v>
      </c>
      <c r="F1291" s="2">
        <f ca="1">IF(E1291&lt;(($C$4-$C$3)/($C$6+$C$5-$C$4-$C$3)),$C$3+SQRT(E1291*($C$6+$C$5-$C$4-$C$3)*($C$4-$C$3)),IF(E1291&lt;1-(($C$6-$C$5)/($C$6+$C$5-$C$4-$C$3)),(E1291*($C$6+$C$5-$C$4-$C$3)+$C$3+$C$4)/2,$C$6-SQRT((1-E1291)*($C$6+$C$5-$C$4-$C$3)*($C$6-$C$5))))</f>
        <v>237.66134200808028</v>
      </c>
    </row>
    <row r="1292" spans="5:6" x14ac:dyDescent="0.3">
      <c r="E1292" s="2">
        <f t="shared" ca="1" si="20"/>
        <v>0.60399199874346876</v>
      </c>
      <c r="F1292" s="2">
        <f ca="1">IF(E1292&lt;(($C$4-$C$3)/($C$6+$C$5-$C$4-$C$3)),$C$3+SQRT(E1292*($C$6+$C$5-$C$4-$C$3)*($C$4-$C$3)),IF(E1292&lt;1-(($C$6-$C$5)/($C$6+$C$5-$C$4-$C$3)),(E1292*($C$6+$C$5-$C$4-$C$3)+$C$3+$C$4)/2,$C$6-SQRT((1-E1292)*($C$6+$C$5-$C$4-$C$3)*($C$6-$C$5))))</f>
        <v>572.79439912042812</v>
      </c>
    </row>
    <row r="1293" spans="5:6" x14ac:dyDescent="0.3">
      <c r="E1293" s="2">
        <f t="shared" ca="1" si="20"/>
        <v>0.73115440321448766</v>
      </c>
      <c r="F1293" s="2">
        <f ca="1">IF(E1293&lt;(($C$4-$C$3)/($C$6+$C$5-$C$4-$C$3)),$C$3+SQRT(E1293*($C$6+$C$5-$C$4-$C$3)*($C$4-$C$3)),IF(E1293&lt;1-(($C$6-$C$5)/($C$6+$C$5-$C$4-$C$3)),(E1293*($C$6+$C$5-$C$4-$C$3)+$C$3+$C$4)/2,$C$6-SQRT((1-E1293)*($C$6+$C$5-$C$4-$C$3)*($C$6-$C$5))))</f>
        <v>661.8080822501413</v>
      </c>
    </row>
    <row r="1294" spans="5:6" x14ac:dyDescent="0.3">
      <c r="E1294" s="2">
        <f t="shared" ca="1" si="20"/>
        <v>0.92215964106735548</v>
      </c>
      <c r="F1294" s="2">
        <f ca="1">IF(E1294&lt;(($C$4-$C$3)/($C$6+$C$5-$C$4-$C$3)),$C$3+SQRT(E1294*($C$6+$C$5-$C$4-$C$3)*($C$4-$C$3)),IF(E1294&lt;1-(($C$6-$C$5)/($C$6+$C$5-$C$4-$C$3)),(E1294*($C$6+$C$5-$C$4-$C$3)+$C$3+$C$4)/2,$C$6-SQRT((1-E1294)*($C$6+$C$5-$C$4-$C$3)*($C$6-$C$5))))</f>
        <v>819.18807906636607</v>
      </c>
    </row>
    <row r="1295" spans="5:6" x14ac:dyDescent="0.3">
      <c r="E1295" s="2">
        <f t="shared" ca="1" si="20"/>
        <v>0.84205386096229928</v>
      </c>
      <c r="F1295" s="2">
        <f ca="1">IF(E1295&lt;(($C$4-$C$3)/($C$6+$C$5-$C$4-$C$3)),$C$3+SQRT(E1295*($C$6+$C$5-$C$4-$C$3)*($C$4-$C$3)),IF(E1295&lt;1-(($C$6-$C$5)/($C$6+$C$5-$C$4-$C$3)),(E1295*($C$6+$C$5-$C$4-$C$3)+$C$3+$C$4)/2,$C$6-SQRT((1-E1295)*($C$6+$C$5-$C$4-$C$3)*($C$6-$C$5))))</f>
        <v>742.43956360528841</v>
      </c>
    </row>
    <row r="1296" spans="5:6" x14ac:dyDescent="0.3">
      <c r="E1296" s="2">
        <f t="shared" ca="1" si="20"/>
        <v>0.27228461315079666</v>
      </c>
      <c r="F1296" s="2">
        <f ca="1">IF(E1296&lt;(($C$4-$C$3)/($C$6+$C$5-$C$4-$C$3)),$C$3+SQRT(E1296*($C$6+$C$5-$C$4-$C$3)*($C$4-$C$3)),IF(E1296&lt;1-(($C$6-$C$5)/($C$6+$C$5-$C$4-$C$3)),(E1296*($C$6+$C$5-$C$4-$C$3)+$C$3+$C$4)/2,$C$6-SQRT((1-E1296)*($C$6+$C$5-$C$4-$C$3)*($C$6-$C$5))))</f>
        <v>340.59922920555766</v>
      </c>
    </row>
    <row r="1297" spans="5:6" x14ac:dyDescent="0.3">
      <c r="E1297" s="2">
        <f t="shared" ca="1" si="20"/>
        <v>4.9617143087626769E-2</v>
      </c>
      <c r="F1297" s="2">
        <f ca="1">IF(E1297&lt;(($C$4-$C$3)/($C$6+$C$5-$C$4-$C$3)),$C$3+SQRT(E1297*($C$6+$C$5-$C$4-$C$3)*($C$4-$C$3)),IF(E1297&lt;1-(($C$6-$C$5)/($C$6+$C$5-$C$4-$C$3)),(E1297*($C$6+$C$5-$C$4-$C$3)+$C$3+$C$4)/2,$C$6-SQRT((1-E1297)*($C$6+$C$5-$C$4-$C$3)*($C$6-$C$5))))</f>
        <v>183.3450660343355</v>
      </c>
    </row>
    <row r="1298" spans="5:6" x14ac:dyDescent="0.3">
      <c r="E1298" s="2">
        <f t="shared" ca="1" si="20"/>
        <v>0.35288665977557854</v>
      </c>
      <c r="F1298" s="2">
        <f ca="1">IF(E1298&lt;(($C$4-$C$3)/($C$6+$C$5-$C$4-$C$3)),$C$3+SQRT(E1298*($C$6+$C$5-$C$4-$C$3)*($C$4-$C$3)),IF(E1298&lt;1-(($C$6-$C$5)/($C$6+$C$5-$C$4-$C$3)),(E1298*($C$6+$C$5-$C$4-$C$3)+$C$3+$C$4)/2,$C$6-SQRT((1-E1298)*($C$6+$C$5-$C$4-$C$3)*($C$6-$C$5))))</f>
        <v>397.02066184290499</v>
      </c>
    </row>
    <row r="1299" spans="5:6" x14ac:dyDescent="0.3">
      <c r="E1299" s="2">
        <f t="shared" ca="1" si="20"/>
        <v>4.1833982675481329E-2</v>
      </c>
      <c r="F1299" s="2">
        <f ca="1">IF(E1299&lt;(($C$4-$C$3)/($C$6+$C$5-$C$4-$C$3)),$C$3+SQRT(E1299*($C$6+$C$5-$C$4-$C$3)*($C$4-$C$3)),IF(E1299&lt;1-(($C$6-$C$5)/($C$6+$C$5-$C$4-$C$3)),(E1299*($C$6+$C$5-$C$4-$C$3)+$C$3+$C$4)/2,$C$6-SQRT((1-E1299)*($C$6+$C$5-$C$4-$C$3)*($C$6-$C$5))))</f>
        <v>176.5294556008821</v>
      </c>
    </row>
    <row r="1300" spans="5:6" x14ac:dyDescent="0.3">
      <c r="E1300" s="2">
        <f t="shared" ca="1" si="20"/>
        <v>0.22229801036886865</v>
      </c>
      <c r="F1300" s="2">
        <f ca="1">IF(E1300&lt;(($C$4-$C$3)/($C$6+$C$5-$C$4-$C$3)),$C$3+SQRT(E1300*($C$6+$C$5-$C$4-$C$3)*($C$4-$C$3)),IF(E1300&lt;1-(($C$6-$C$5)/($C$6+$C$5-$C$4-$C$3)),(E1300*($C$6+$C$5-$C$4-$C$3)+$C$3+$C$4)/2,$C$6-SQRT((1-E1300)*($C$6+$C$5-$C$4-$C$3)*($C$6-$C$5))))</f>
        <v>305.60860725820805</v>
      </c>
    </row>
    <row r="1301" spans="5:6" x14ac:dyDescent="0.3">
      <c r="E1301" s="2">
        <f t="shared" ca="1" si="20"/>
        <v>0.24178342267633834</v>
      </c>
      <c r="F1301" s="2">
        <f ca="1">IF(E1301&lt;(($C$4-$C$3)/($C$6+$C$5-$C$4-$C$3)),$C$3+SQRT(E1301*($C$6+$C$5-$C$4-$C$3)*($C$4-$C$3)),IF(E1301&lt;1-(($C$6-$C$5)/($C$6+$C$5-$C$4-$C$3)),(E1301*($C$6+$C$5-$C$4-$C$3)+$C$3+$C$4)/2,$C$6-SQRT((1-E1301)*($C$6+$C$5-$C$4-$C$3)*($C$6-$C$5))))</f>
        <v>319.24839587343683</v>
      </c>
    </row>
    <row r="1302" spans="5:6" x14ac:dyDescent="0.3">
      <c r="E1302" s="2">
        <f t="shared" ca="1" si="20"/>
        <v>0.40576185149708788</v>
      </c>
      <c r="F1302" s="2">
        <f ca="1">IF(E1302&lt;(($C$4-$C$3)/($C$6+$C$5-$C$4-$C$3)),$C$3+SQRT(E1302*($C$6+$C$5-$C$4-$C$3)*($C$4-$C$3)),IF(E1302&lt;1-(($C$6-$C$5)/($C$6+$C$5-$C$4-$C$3)),(E1302*($C$6+$C$5-$C$4-$C$3)+$C$3+$C$4)/2,$C$6-SQRT((1-E1302)*($C$6+$C$5-$C$4-$C$3)*($C$6-$C$5))))</f>
        <v>434.03329604796153</v>
      </c>
    </row>
    <row r="1303" spans="5:6" x14ac:dyDescent="0.3">
      <c r="E1303" s="2">
        <f t="shared" ca="1" si="20"/>
        <v>0.86796205044841923</v>
      </c>
      <c r="F1303" s="2">
        <f ca="1">IF(E1303&lt;(($C$4-$C$3)/($C$6+$C$5-$C$4-$C$3)),$C$3+SQRT(E1303*($C$6+$C$5-$C$4-$C$3)*($C$4-$C$3)),IF(E1303&lt;1-(($C$6-$C$5)/($C$6+$C$5-$C$4-$C$3)),(E1303*($C$6+$C$5-$C$4-$C$3)+$C$3+$C$4)/2,$C$6-SQRT((1-E1303)*($C$6+$C$5-$C$4-$C$3)*($C$6-$C$5))))</f>
        <v>764.50915344399493</v>
      </c>
    </row>
    <row r="1304" spans="5:6" x14ac:dyDescent="0.3">
      <c r="E1304" s="2">
        <f t="shared" ca="1" si="20"/>
        <v>0.31172558959274288</v>
      </c>
      <c r="F1304" s="2">
        <f ca="1">IF(E1304&lt;(($C$4-$C$3)/($C$6+$C$5-$C$4-$C$3)),$C$3+SQRT(E1304*($C$6+$C$5-$C$4-$C$3)*($C$4-$C$3)),IF(E1304&lt;1-(($C$6-$C$5)/($C$6+$C$5-$C$4-$C$3)),(E1304*($C$6+$C$5-$C$4-$C$3)+$C$3+$C$4)/2,$C$6-SQRT((1-E1304)*($C$6+$C$5-$C$4-$C$3)*($C$6-$C$5))))</f>
        <v>368.20791271491998</v>
      </c>
    </row>
    <row r="1305" spans="5:6" x14ac:dyDescent="0.3">
      <c r="E1305" s="2">
        <f t="shared" ca="1" si="20"/>
        <v>0.35734944025337656</v>
      </c>
      <c r="F1305" s="2">
        <f ca="1">IF(E1305&lt;(($C$4-$C$3)/($C$6+$C$5-$C$4-$C$3)),$C$3+SQRT(E1305*($C$6+$C$5-$C$4-$C$3)*($C$4-$C$3)),IF(E1305&lt;1-(($C$6-$C$5)/($C$6+$C$5-$C$4-$C$3)),(E1305*($C$6+$C$5-$C$4-$C$3)+$C$3+$C$4)/2,$C$6-SQRT((1-E1305)*($C$6+$C$5-$C$4-$C$3)*($C$6-$C$5))))</f>
        <v>400.14460817736358</v>
      </c>
    </row>
    <row r="1306" spans="5:6" x14ac:dyDescent="0.3">
      <c r="E1306" s="2">
        <f t="shared" ca="1" si="20"/>
        <v>2.856907204630299E-2</v>
      </c>
      <c r="F1306" s="2">
        <f ca="1">IF(E1306&lt;(($C$4-$C$3)/($C$6+$C$5-$C$4-$C$3)),$C$3+SQRT(E1306*($C$6+$C$5-$C$4-$C$3)*($C$4-$C$3)),IF(E1306&lt;1-(($C$6-$C$5)/($C$6+$C$5-$C$4-$C$3)),(E1306*($C$6+$C$5-$C$4-$C$3)+$C$3+$C$4)/2,$C$6-SQRT((1-E1306)*($C$6+$C$5-$C$4-$C$3)*($C$6-$C$5))))</f>
        <v>163.24294495421935</v>
      </c>
    </row>
    <row r="1307" spans="5:6" x14ac:dyDescent="0.3">
      <c r="E1307" s="2">
        <f t="shared" ca="1" si="20"/>
        <v>0.35855097814906234</v>
      </c>
      <c r="F1307" s="2">
        <f ca="1">IF(E1307&lt;(($C$4-$C$3)/($C$6+$C$5-$C$4-$C$3)),$C$3+SQRT(E1307*($C$6+$C$5-$C$4-$C$3)*($C$4-$C$3)),IF(E1307&lt;1-(($C$6-$C$5)/($C$6+$C$5-$C$4-$C$3)),(E1307*($C$6+$C$5-$C$4-$C$3)+$C$3+$C$4)/2,$C$6-SQRT((1-E1307)*($C$6+$C$5-$C$4-$C$3)*($C$6-$C$5))))</f>
        <v>400.98568470434361</v>
      </c>
    </row>
    <row r="1308" spans="5:6" x14ac:dyDescent="0.3">
      <c r="E1308" s="2">
        <f t="shared" ca="1" si="20"/>
        <v>0.46903755026627914</v>
      </c>
      <c r="F1308" s="2">
        <f ca="1">IF(E1308&lt;(($C$4-$C$3)/($C$6+$C$5-$C$4-$C$3)),$C$3+SQRT(E1308*($C$6+$C$5-$C$4-$C$3)*($C$4-$C$3)),IF(E1308&lt;1-(($C$6-$C$5)/($C$6+$C$5-$C$4-$C$3)),(E1308*($C$6+$C$5-$C$4-$C$3)+$C$3+$C$4)/2,$C$6-SQRT((1-E1308)*($C$6+$C$5-$C$4-$C$3)*($C$6-$C$5))))</f>
        <v>478.32628518639541</v>
      </c>
    </row>
    <row r="1309" spans="5:6" x14ac:dyDescent="0.3">
      <c r="E1309" s="2">
        <f t="shared" ca="1" si="20"/>
        <v>0.33850520829207376</v>
      </c>
      <c r="F1309" s="2">
        <f ca="1">IF(E1309&lt;(($C$4-$C$3)/($C$6+$C$5-$C$4-$C$3)),$C$3+SQRT(E1309*($C$6+$C$5-$C$4-$C$3)*($C$4-$C$3)),IF(E1309&lt;1-(($C$6-$C$5)/($C$6+$C$5-$C$4-$C$3)),(E1309*($C$6+$C$5-$C$4-$C$3)+$C$3+$C$4)/2,$C$6-SQRT((1-E1309)*($C$6+$C$5-$C$4-$C$3)*($C$6-$C$5))))</f>
        <v>386.95364580445164</v>
      </c>
    </row>
    <row r="1310" spans="5:6" x14ac:dyDescent="0.3">
      <c r="E1310" s="2">
        <f t="shared" ca="1" si="20"/>
        <v>0.22722173840762494</v>
      </c>
      <c r="F1310" s="2">
        <f ca="1">IF(E1310&lt;(($C$4-$C$3)/($C$6+$C$5-$C$4-$C$3)),$C$3+SQRT(E1310*($C$6+$C$5-$C$4-$C$3)*($C$4-$C$3)),IF(E1310&lt;1-(($C$6-$C$5)/($C$6+$C$5-$C$4-$C$3)),(E1310*($C$6+$C$5-$C$4-$C$3)+$C$3+$C$4)/2,$C$6-SQRT((1-E1310)*($C$6+$C$5-$C$4-$C$3)*($C$6-$C$5))))</f>
        <v>309.05521688533747</v>
      </c>
    </row>
    <row r="1311" spans="5:6" x14ac:dyDescent="0.3">
      <c r="E1311" s="2">
        <f t="shared" ca="1" si="20"/>
        <v>0.30006569752061119</v>
      </c>
      <c r="F1311" s="2">
        <f ca="1">IF(E1311&lt;(($C$4-$C$3)/($C$6+$C$5-$C$4-$C$3)),$C$3+SQRT(E1311*($C$6+$C$5-$C$4-$C$3)*($C$4-$C$3)),IF(E1311&lt;1-(($C$6-$C$5)/($C$6+$C$5-$C$4-$C$3)),(E1311*($C$6+$C$5-$C$4-$C$3)+$C$3+$C$4)/2,$C$6-SQRT((1-E1311)*($C$6+$C$5-$C$4-$C$3)*($C$6-$C$5))))</f>
        <v>360.04598826442782</v>
      </c>
    </row>
    <row r="1312" spans="5:6" x14ac:dyDescent="0.3">
      <c r="E1312" s="2">
        <f t="shared" ca="1" si="20"/>
        <v>0.71212463847595797</v>
      </c>
      <c r="F1312" s="2">
        <f ca="1">IF(E1312&lt;(($C$4-$C$3)/($C$6+$C$5-$C$4-$C$3)),$C$3+SQRT(E1312*($C$6+$C$5-$C$4-$C$3)*($C$4-$C$3)),IF(E1312&lt;1-(($C$6-$C$5)/($C$6+$C$5-$C$4-$C$3)),(E1312*($C$6+$C$5-$C$4-$C$3)+$C$3+$C$4)/2,$C$6-SQRT((1-E1312)*($C$6+$C$5-$C$4-$C$3)*($C$6-$C$5))))</f>
        <v>648.48724693317058</v>
      </c>
    </row>
    <row r="1313" spans="5:6" x14ac:dyDescent="0.3">
      <c r="E1313" s="2">
        <f t="shared" ca="1" si="20"/>
        <v>8.5102273198772727E-3</v>
      </c>
      <c r="F1313" s="2">
        <f ca="1">IF(E1313&lt;(($C$4-$C$3)/($C$6+$C$5-$C$4-$C$3)),$C$3+SQRT(E1313*($C$6+$C$5-$C$4-$C$3)*($C$4-$C$3)),IF(E1313&lt;1-(($C$6-$C$5)/($C$6+$C$5-$C$4-$C$3)),(E1313*($C$6+$C$5-$C$4-$C$3)+$C$3+$C$4)/2,$C$6-SQRT((1-E1313)*($C$6+$C$5-$C$4-$C$3)*($C$6-$C$5))))</f>
        <v>134.51712364584887</v>
      </c>
    </row>
    <row r="1314" spans="5:6" x14ac:dyDescent="0.3">
      <c r="E1314" s="2">
        <f t="shared" ca="1" si="20"/>
        <v>0.84784043354652916</v>
      </c>
      <c r="F1314" s="2">
        <f ca="1">IF(E1314&lt;(($C$4-$C$3)/($C$6+$C$5-$C$4-$C$3)),$C$3+SQRT(E1314*($C$6+$C$5-$C$4-$C$3)*($C$4-$C$3)),IF(E1314&lt;1-(($C$6-$C$5)/($C$6+$C$5-$C$4-$C$3)),(E1314*($C$6+$C$5-$C$4-$C$3)+$C$3+$C$4)/2,$C$6-SQRT((1-E1314)*($C$6+$C$5-$C$4-$C$3)*($C$6-$C$5))))</f>
        <v>747.20162597346916</v>
      </c>
    </row>
    <row r="1315" spans="5:6" x14ac:dyDescent="0.3">
      <c r="E1315" s="2">
        <f t="shared" ca="1" si="20"/>
        <v>0.17784807219509324</v>
      </c>
      <c r="F1315" s="2">
        <f ca="1">IF(E1315&lt;(($C$4-$C$3)/($C$6+$C$5-$C$4-$C$3)),$C$3+SQRT(E1315*($C$6+$C$5-$C$4-$C$3)*($C$4-$C$3)),IF(E1315&lt;1-(($C$6-$C$5)/($C$6+$C$5-$C$4-$C$3)),(E1315*($C$6+$C$5-$C$4-$C$3)+$C$3+$C$4)/2,$C$6-SQRT((1-E1315)*($C$6+$C$5-$C$4-$C$3)*($C$6-$C$5))))</f>
        <v>274.49365053656527</v>
      </c>
    </row>
    <row r="1316" spans="5:6" x14ac:dyDescent="0.3">
      <c r="E1316" s="2">
        <f t="shared" ca="1" si="20"/>
        <v>0.55646352781644071</v>
      </c>
      <c r="F1316" s="2">
        <f ca="1">IF(E1316&lt;(($C$4-$C$3)/($C$6+$C$5-$C$4-$C$3)),$C$3+SQRT(E1316*($C$6+$C$5-$C$4-$C$3)*($C$4-$C$3)),IF(E1316&lt;1-(($C$6-$C$5)/($C$6+$C$5-$C$4-$C$3)),(E1316*($C$6+$C$5-$C$4-$C$3)+$C$3+$C$4)/2,$C$6-SQRT((1-E1316)*($C$6+$C$5-$C$4-$C$3)*($C$6-$C$5))))</f>
        <v>539.5244694715085</v>
      </c>
    </row>
    <row r="1317" spans="5:6" x14ac:dyDescent="0.3">
      <c r="E1317" s="2">
        <f t="shared" ca="1" si="20"/>
        <v>0.45507762991793044</v>
      </c>
      <c r="F1317" s="2">
        <f ca="1">IF(E1317&lt;(($C$4-$C$3)/($C$6+$C$5-$C$4-$C$3)),$C$3+SQRT(E1317*($C$6+$C$5-$C$4-$C$3)*($C$4-$C$3)),IF(E1317&lt;1-(($C$6-$C$5)/($C$6+$C$5-$C$4-$C$3)),(E1317*($C$6+$C$5-$C$4-$C$3)+$C$3+$C$4)/2,$C$6-SQRT((1-E1317)*($C$6+$C$5-$C$4-$C$3)*($C$6-$C$5))))</f>
        <v>468.55434094255133</v>
      </c>
    </row>
    <row r="1318" spans="5:6" x14ac:dyDescent="0.3">
      <c r="E1318" s="2">
        <f t="shared" ca="1" si="20"/>
        <v>0.58262116208080539</v>
      </c>
      <c r="F1318" s="2">
        <f ca="1">IF(E1318&lt;(($C$4-$C$3)/($C$6+$C$5-$C$4-$C$3)),$C$3+SQRT(E1318*($C$6+$C$5-$C$4-$C$3)*($C$4-$C$3)),IF(E1318&lt;1-(($C$6-$C$5)/($C$6+$C$5-$C$4-$C$3)),(E1318*($C$6+$C$5-$C$4-$C$3)+$C$3+$C$4)/2,$C$6-SQRT((1-E1318)*($C$6+$C$5-$C$4-$C$3)*($C$6-$C$5))))</f>
        <v>557.83481345656378</v>
      </c>
    </row>
    <row r="1319" spans="5:6" x14ac:dyDescent="0.3">
      <c r="E1319" s="2">
        <f t="shared" ca="1" si="20"/>
        <v>0.54674362179316471</v>
      </c>
      <c r="F1319" s="2">
        <f ca="1">IF(E1319&lt;(($C$4-$C$3)/($C$6+$C$5-$C$4-$C$3)),$C$3+SQRT(E1319*($C$6+$C$5-$C$4-$C$3)*($C$4-$C$3)),IF(E1319&lt;1-(($C$6-$C$5)/($C$6+$C$5-$C$4-$C$3)),(E1319*($C$6+$C$5-$C$4-$C$3)+$C$3+$C$4)/2,$C$6-SQRT((1-E1319)*($C$6+$C$5-$C$4-$C$3)*($C$6-$C$5))))</f>
        <v>532.72053525521528</v>
      </c>
    </row>
    <row r="1320" spans="5:6" x14ac:dyDescent="0.3">
      <c r="E1320" s="2">
        <f t="shared" ca="1" si="20"/>
        <v>0.99686992334543068</v>
      </c>
      <c r="F1320" s="2">
        <f ca="1">IF(E1320&lt;(($C$4-$C$3)/($C$6+$C$5-$C$4-$C$3)),$C$3+SQRT(E1320*($C$6+$C$5-$C$4-$C$3)*($C$4-$C$3)),IF(E1320&lt;1-(($C$6-$C$5)/($C$6+$C$5-$C$4-$C$3)),(E1320*($C$6+$C$5-$C$4-$C$3)+$C$3+$C$4)/2,$C$6-SQRT((1-E1320)*($C$6+$C$5-$C$4-$C$3)*($C$6-$C$5))))</f>
        <v>963.74214299053074</v>
      </c>
    </row>
    <row r="1321" spans="5:6" x14ac:dyDescent="0.3">
      <c r="E1321" s="2">
        <f t="shared" ca="1" si="20"/>
        <v>0.94975907587246111</v>
      </c>
      <c r="F1321" s="2">
        <f ca="1">IF(E1321&lt;(($C$4-$C$3)/($C$6+$C$5-$C$4-$C$3)),$C$3+SQRT(E1321*($C$6+$C$5-$C$4-$C$3)*($C$4-$C$3)),IF(E1321&lt;1-(($C$6-$C$5)/($C$6+$C$5-$C$4-$C$3)),(E1321*($C$6+$C$5-$C$4-$C$3)+$C$3+$C$4)/2,$C$6-SQRT((1-E1321)*($C$6+$C$5-$C$4-$C$3)*($C$6-$C$5))))</f>
        <v>854.73751986983586</v>
      </c>
    </row>
    <row r="1322" spans="5:6" x14ac:dyDescent="0.3">
      <c r="E1322" s="2">
        <f t="shared" ca="1" si="20"/>
        <v>0.77940032896903177</v>
      </c>
      <c r="F1322" s="2">
        <f ca="1">IF(E1322&lt;(($C$4-$C$3)/($C$6+$C$5-$C$4-$C$3)),$C$3+SQRT(E1322*($C$6+$C$5-$C$4-$C$3)*($C$4-$C$3)),IF(E1322&lt;1-(($C$6-$C$5)/($C$6+$C$5-$C$4-$C$3)),(E1322*($C$6+$C$5-$C$4-$C$3)+$C$3+$C$4)/2,$C$6-SQRT((1-E1322)*($C$6+$C$5-$C$4-$C$3)*($C$6-$C$5))))</f>
        <v>695.58023027832223</v>
      </c>
    </row>
    <row r="1323" spans="5:6" x14ac:dyDescent="0.3">
      <c r="E1323" s="2">
        <f t="shared" ca="1" si="20"/>
        <v>7.3847264471316176E-3</v>
      </c>
      <c r="F1323" s="2">
        <f ca="1">IF(E1323&lt;(($C$4-$C$3)/($C$6+$C$5-$C$4-$C$3)),$C$3+SQRT(E1323*($C$6+$C$5-$C$4-$C$3)*($C$4-$C$3)),IF(E1323&lt;1-(($C$6-$C$5)/($C$6+$C$5-$C$4-$C$3)),(E1323*($C$6+$C$5-$C$4-$C$3)+$C$3+$C$4)/2,$C$6-SQRT((1-E1323)*($C$6+$C$5-$C$4-$C$3)*($C$6-$C$5))))</f>
        <v>132.15371988741623</v>
      </c>
    </row>
    <row r="1324" spans="5:6" x14ac:dyDescent="0.3">
      <c r="E1324" s="2">
        <f t="shared" ca="1" si="20"/>
        <v>0.38681563585113299</v>
      </c>
      <c r="F1324" s="2">
        <f ca="1">IF(E1324&lt;(($C$4-$C$3)/($C$6+$C$5-$C$4-$C$3)),$C$3+SQRT(E1324*($C$6+$C$5-$C$4-$C$3)*($C$4-$C$3)),IF(E1324&lt;1-(($C$6-$C$5)/($C$6+$C$5-$C$4-$C$3)),(E1324*($C$6+$C$5-$C$4-$C$3)+$C$3+$C$4)/2,$C$6-SQRT((1-E1324)*($C$6+$C$5-$C$4-$C$3)*($C$6-$C$5))))</f>
        <v>420.77094509579308</v>
      </c>
    </row>
    <row r="1325" spans="5:6" x14ac:dyDescent="0.3">
      <c r="E1325" s="2">
        <f t="shared" ca="1" si="20"/>
        <v>0.270523240932529</v>
      </c>
      <c r="F1325" s="2">
        <f ca="1">IF(E1325&lt;(($C$4-$C$3)/($C$6+$C$5-$C$4-$C$3)),$C$3+SQRT(E1325*($C$6+$C$5-$C$4-$C$3)*($C$4-$C$3)),IF(E1325&lt;1-(($C$6-$C$5)/($C$6+$C$5-$C$4-$C$3)),(E1325*($C$6+$C$5-$C$4-$C$3)+$C$3+$C$4)/2,$C$6-SQRT((1-E1325)*($C$6+$C$5-$C$4-$C$3)*($C$6-$C$5))))</f>
        <v>339.36626865277026</v>
      </c>
    </row>
    <row r="1326" spans="5:6" x14ac:dyDescent="0.3">
      <c r="E1326" s="2">
        <f t="shared" ca="1" si="20"/>
        <v>0.89319730552210141</v>
      </c>
      <c r="F1326" s="2">
        <f ca="1">IF(E1326&lt;(($C$4-$C$3)/($C$6+$C$5-$C$4-$C$3)),$C$3+SQRT(E1326*($C$6+$C$5-$C$4-$C$3)*($C$4-$C$3)),IF(E1326&lt;1-(($C$6-$C$5)/($C$6+$C$5-$C$4-$C$3)),(E1326*($C$6+$C$5-$C$4-$C$3)+$C$3+$C$4)/2,$C$6-SQRT((1-E1326)*($C$6+$C$5-$C$4-$C$3)*($C$6-$C$5))))</f>
        <v>788.20497720504056</v>
      </c>
    </row>
    <row r="1327" spans="5:6" x14ac:dyDescent="0.3">
      <c r="E1327" s="2">
        <f t="shared" ca="1" si="20"/>
        <v>0.42221065671528157</v>
      </c>
      <c r="F1327" s="2">
        <f ca="1">IF(E1327&lt;(($C$4-$C$3)/($C$6+$C$5-$C$4-$C$3)),$C$3+SQRT(E1327*($C$6+$C$5-$C$4-$C$3)*($C$4-$C$3)),IF(E1327&lt;1-(($C$6-$C$5)/($C$6+$C$5-$C$4-$C$3)),(E1327*($C$6+$C$5-$C$4-$C$3)+$C$3+$C$4)/2,$C$6-SQRT((1-E1327)*($C$6+$C$5-$C$4-$C$3)*($C$6-$C$5))))</f>
        <v>445.54745970069712</v>
      </c>
    </row>
    <row r="1328" spans="5:6" x14ac:dyDescent="0.3">
      <c r="E1328" s="2">
        <f t="shared" ca="1" si="20"/>
        <v>0.77363028923150556</v>
      </c>
      <c r="F1328" s="2">
        <f ca="1">IF(E1328&lt;(($C$4-$C$3)/($C$6+$C$5-$C$4-$C$3)),$C$3+SQRT(E1328*($C$6+$C$5-$C$4-$C$3)*($C$4-$C$3)),IF(E1328&lt;1-(($C$6-$C$5)/($C$6+$C$5-$C$4-$C$3)),(E1328*($C$6+$C$5-$C$4-$C$3)+$C$3+$C$4)/2,$C$6-SQRT((1-E1328)*($C$6+$C$5-$C$4-$C$3)*($C$6-$C$5))))</f>
        <v>691.54120246205389</v>
      </c>
    </row>
    <row r="1329" spans="5:6" x14ac:dyDescent="0.3">
      <c r="E1329" s="2">
        <f t="shared" ca="1" si="20"/>
        <v>0.98560225836340565</v>
      </c>
      <c r="F1329" s="2">
        <f ca="1">IF(E1329&lt;(($C$4-$C$3)/($C$6+$C$5-$C$4-$C$3)),$C$3+SQRT(E1329*($C$6+$C$5-$C$4-$C$3)*($C$4-$C$3)),IF(E1329&lt;1-(($C$6-$C$5)/($C$6+$C$5-$C$4-$C$3)),(E1329*($C$6+$C$5-$C$4-$C$3)+$C$3+$C$4)/2,$C$6-SQRT((1-E1329)*($C$6+$C$5-$C$4-$C$3)*($C$6-$C$5))))</f>
        <v>922.237210136405</v>
      </c>
    </row>
    <row r="1330" spans="5:6" x14ac:dyDescent="0.3">
      <c r="E1330" s="2">
        <f t="shared" ca="1" si="20"/>
        <v>4.215149095196824E-3</v>
      </c>
      <c r="F1330" s="2">
        <f ca="1">IF(E1330&lt;(($C$4-$C$3)/($C$6+$C$5-$C$4-$C$3)),$C$3+SQRT(E1330*($C$6+$C$5-$C$4-$C$3)*($C$4-$C$3)),IF(E1330&lt;1-(($C$6-$C$5)/($C$6+$C$5-$C$4-$C$3)),(E1330*($C$6+$C$5-$C$4-$C$3)+$C$3+$C$4)/2,$C$6-SQRT((1-E1330)*($C$6+$C$5-$C$4-$C$3)*($C$6-$C$5))))</f>
        <v>124.29240361363105</v>
      </c>
    </row>
    <row r="1331" spans="5:6" x14ac:dyDescent="0.3">
      <c r="E1331" s="2">
        <f t="shared" ca="1" si="20"/>
        <v>0.3595987301470206</v>
      </c>
      <c r="F1331" s="2">
        <f ca="1">IF(E1331&lt;(($C$4-$C$3)/($C$6+$C$5-$C$4-$C$3)),$C$3+SQRT(E1331*($C$6+$C$5-$C$4-$C$3)*($C$4-$C$3)),IF(E1331&lt;1-(($C$6-$C$5)/($C$6+$C$5-$C$4-$C$3)),(E1331*($C$6+$C$5-$C$4-$C$3)+$C$3+$C$4)/2,$C$6-SQRT((1-E1331)*($C$6+$C$5-$C$4-$C$3)*($C$6-$C$5))))</f>
        <v>401.71911110291444</v>
      </c>
    </row>
    <row r="1332" spans="5:6" x14ac:dyDescent="0.3">
      <c r="E1332" s="2">
        <f t="shared" ca="1" si="20"/>
        <v>6.8696524764929934E-2</v>
      </c>
      <c r="F1332" s="2">
        <f ca="1">IF(E1332&lt;(($C$4-$C$3)/($C$6+$C$5-$C$4-$C$3)),$C$3+SQRT(E1332*($C$6+$C$5-$C$4-$C$3)*($C$4-$C$3)),IF(E1332&lt;1-(($C$6-$C$5)/($C$6+$C$5-$C$4-$C$3)),(E1332*($C$6+$C$5-$C$4-$C$3)+$C$3+$C$4)/2,$C$6-SQRT((1-E1332)*($C$6+$C$5-$C$4-$C$3)*($C$6-$C$5))))</f>
        <v>198.06892202471786</v>
      </c>
    </row>
    <row r="1333" spans="5:6" x14ac:dyDescent="0.3">
      <c r="E1333" s="2">
        <f t="shared" ca="1" si="20"/>
        <v>0.29723493983773108</v>
      </c>
      <c r="F1333" s="2">
        <f ca="1">IF(E1333&lt;(($C$4-$C$3)/($C$6+$C$5-$C$4-$C$3)),$C$3+SQRT(E1333*($C$6+$C$5-$C$4-$C$3)*($C$4-$C$3)),IF(E1333&lt;1-(($C$6-$C$5)/($C$6+$C$5-$C$4-$C$3)),(E1333*($C$6+$C$5-$C$4-$C$3)+$C$3+$C$4)/2,$C$6-SQRT((1-E1333)*($C$6+$C$5-$C$4-$C$3)*($C$6-$C$5))))</f>
        <v>358.06445788641179</v>
      </c>
    </row>
    <row r="1334" spans="5:6" x14ac:dyDescent="0.3">
      <c r="E1334" s="2">
        <f t="shared" ca="1" si="20"/>
        <v>0.85837401788233403</v>
      </c>
      <c r="F1334" s="2">
        <f ca="1">IF(E1334&lt;(($C$4-$C$3)/($C$6+$C$5-$C$4-$C$3)),$C$3+SQRT(E1334*($C$6+$C$5-$C$4-$C$3)*($C$4-$C$3)),IF(E1334&lt;1-(($C$6-$C$5)/($C$6+$C$5-$C$4-$C$3)),(E1334*($C$6+$C$5-$C$4-$C$3)+$C$3+$C$4)/2,$C$6-SQRT((1-E1334)*($C$6+$C$5-$C$4-$C$3)*($C$6-$C$5))))</f>
        <v>756.1088101439093</v>
      </c>
    </row>
    <row r="1335" spans="5:6" x14ac:dyDescent="0.3">
      <c r="E1335" s="2">
        <f t="shared" ca="1" si="20"/>
        <v>0.52157339153406157</v>
      </c>
      <c r="F1335" s="2">
        <f ca="1">IF(E1335&lt;(($C$4-$C$3)/($C$6+$C$5-$C$4-$C$3)),$C$3+SQRT(E1335*($C$6+$C$5-$C$4-$C$3)*($C$4-$C$3)),IF(E1335&lt;1-(($C$6-$C$5)/($C$6+$C$5-$C$4-$C$3)),(E1335*($C$6+$C$5-$C$4-$C$3)+$C$3+$C$4)/2,$C$6-SQRT((1-E1335)*($C$6+$C$5-$C$4-$C$3)*($C$6-$C$5))))</f>
        <v>515.10137407384309</v>
      </c>
    </row>
    <row r="1336" spans="5:6" x14ac:dyDescent="0.3">
      <c r="E1336" s="2">
        <f t="shared" ca="1" si="20"/>
        <v>0.95074890650145616</v>
      </c>
      <c r="F1336" s="2">
        <f ca="1">IF(E1336&lt;(($C$4-$C$3)/($C$6+$C$5-$C$4-$C$3)),$C$3+SQRT(E1336*($C$6+$C$5-$C$4-$C$3)*($C$4-$C$3)),IF(E1336&lt;1-(($C$6-$C$5)/($C$6+$C$5-$C$4-$C$3)),(E1336*($C$6+$C$5-$C$4-$C$3)+$C$3+$C$4)/2,$C$6-SQRT((1-E1336)*($C$6+$C$5-$C$4-$C$3)*($C$6-$C$5))))</f>
        <v>856.17559570994774</v>
      </c>
    </row>
    <row r="1337" spans="5:6" x14ac:dyDescent="0.3">
      <c r="E1337" s="2">
        <f t="shared" ca="1" si="20"/>
        <v>0.10969638018458849</v>
      </c>
      <c r="F1337" s="2">
        <f ca="1">IF(E1337&lt;(($C$4-$C$3)/($C$6+$C$5-$C$4-$C$3)),$C$3+SQRT(E1337*($C$6+$C$5-$C$4-$C$3)*($C$4-$C$3)),IF(E1337&lt;1-(($C$6-$C$5)/($C$6+$C$5-$C$4-$C$3)),(E1337*($C$6+$C$5-$C$4-$C$3)+$C$3+$C$4)/2,$C$6-SQRT((1-E1337)*($C$6+$C$5-$C$4-$C$3)*($C$6-$C$5))))</f>
        <v>226.78746612921196</v>
      </c>
    </row>
    <row r="1338" spans="5:6" x14ac:dyDescent="0.3">
      <c r="E1338" s="2">
        <f t="shared" ca="1" si="20"/>
        <v>0.67615594092150599</v>
      </c>
      <c r="F1338" s="2">
        <f ca="1">IF(E1338&lt;(($C$4-$C$3)/($C$6+$C$5-$C$4-$C$3)),$C$3+SQRT(E1338*($C$6+$C$5-$C$4-$C$3)*($C$4-$C$3)),IF(E1338&lt;1-(($C$6-$C$5)/($C$6+$C$5-$C$4-$C$3)),(E1338*($C$6+$C$5-$C$4-$C$3)+$C$3+$C$4)/2,$C$6-SQRT((1-E1338)*($C$6+$C$5-$C$4-$C$3)*($C$6-$C$5))))</f>
        <v>623.30915864505414</v>
      </c>
    </row>
    <row r="1339" spans="5:6" x14ac:dyDescent="0.3">
      <c r="E1339" s="2">
        <f t="shared" ca="1" si="20"/>
        <v>0.89783472517373564</v>
      </c>
      <c r="F1339" s="2">
        <f ca="1">IF(E1339&lt;(($C$4-$C$3)/($C$6+$C$5-$C$4-$C$3)),$C$3+SQRT(E1339*($C$6+$C$5-$C$4-$C$3)*($C$4-$C$3)),IF(E1339&lt;1-(($C$6-$C$5)/($C$6+$C$5-$C$4-$C$3)),(E1339*($C$6+$C$5-$C$4-$C$3)+$C$3+$C$4)/2,$C$6-SQRT((1-E1339)*($C$6+$C$5-$C$4-$C$3)*($C$6-$C$5))))</f>
        <v>792.85412041985717</v>
      </c>
    </row>
    <row r="1340" spans="5:6" x14ac:dyDescent="0.3">
      <c r="E1340" s="2">
        <f t="shared" ca="1" si="20"/>
        <v>0.68807952145828544</v>
      </c>
      <c r="F1340" s="2">
        <f ca="1">IF(E1340&lt;(($C$4-$C$3)/($C$6+$C$5-$C$4-$C$3)),$C$3+SQRT(E1340*($C$6+$C$5-$C$4-$C$3)*($C$4-$C$3)),IF(E1340&lt;1-(($C$6-$C$5)/($C$6+$C$5-$C$4-$C$3)),(E1340*($C$6+$C$5-$C$4-$C$3)+$C$3+$C$4)/2,$C$6-SQRT((1-E1340)*($C$6+$C$5-$C$4-$C$3)*($C$6-$C$5))))</f>
        <v>631.6556650207998</v>
      </c>
    </row>
    <row r="1341" spans="5:6" x14ac:dyDescent="0.3">
      <c r="E1341" s="2">
        <f t="shared" ca="1" si="20"/>
        <v>0.95177545246550432</v>
      </c>
      <c r="F1341" s="2">
        <f ca="1">IF(E1341&lt;(($C$4-$C$3)/($C$6+$C$5-$C$4-$C$3)),$C$3+SQRT(E1341*($C$6+$C$5-$C$4-$C$3)*($C$4-$C$3)),IF(E1341&lt;1-(($C$6-$C$5)/($C$6+$C$5-$C$4-$C$3)),(E1341*($C$6+$C$5-$C$4-$C$3)+$C$3+$C$4)/2,$C$6-SQRT((1-E1341)*($C$6+$C$5-$C$4-$C$3)*($C$6-$C$5))))</f>
        <v>857.68236242654893</v>
      </c>
    </row>
    <row r="1342" spans="5:6" x14ac:dyDescent="0.3">
      <c r="E1342" s="2">
        <f t="shared" ca="1" si="20"/>
        <v>0.96955039773083418</v>
      </c>
      <c r="F1342" s="2">
        <f ca="1">IF(E1342&lt;(($C$4-$C$3)/($C$6+$C$5-$C$4-$C$3)),$C$3+SQRT(E1342*($C$6+$C$5-$C$4-$C$3)*($C$4-$C$3)),IF(E1342&lt;1-(($C$6-$C$5)/($C$6+$C$5-$C$4-$C$3)),(E1342*($C$6+$C$5-$C$4-$C$3)+$C$3+$C$4)/2,$C$6-SQRT((1-E1342)*($C$6+$C$5-$C$4-$C$3)*($C$6-$C$5))))</f>
        <v>886.9122776202048</v>
      </c>
    </row>
    <row r="1343" spans="5:6" x14ac:dyDescent="0.3">
      <c r="E1343" s="2">
        <f t="shared" ca="1" si="20"/>
        <v>0.16890325922043181</v>
      </c>
      <c r="F1343" s="2">
        <f ca="1">IF(E1343&lt;(($C$4-$C$3)/($C$6+$C$5-$C$4-$C$3)),$C$3+SQRT(E1343*($C$6+$C$5-$C$4-$C$3)*($C$4-$C$3)),IF(E1343&lt;1-(($C$6-$C$5)/($C$6+$C$5-$C$4-$C$3)),(E1343*($C$6+$C$5-$C$4-$C$3)+$C$3+$C$4)/2,$C$6-SQRT((1-E1343)*($C$6+$C$5-$C$4-$C$3)*($C$6-$C$5))))</f>
        <v>268.23228145430227</v>
      </c>
    </row>
    <row r="1344" spans="5:6" x14ac:dyDescent="0.3">
      <c r="E1344" s="2">
        <f t="shared" ca="1" si="20"/>
        <v>8.6138921032999471E-2</v>
      </c>
      <c r="F1344" s="2">
        <f ca="1">IF(E1344&lt;(($C$4-$C$3)/($C$6+$C$5-$C$4-$C$3)),$C$3+SQRT(E1344*($C$6+$C$5-$C$4-$C$3)*($C$4-$C$3)),IF(E1344&lt;1-(($C$6-$C$5)/($C$6+$C$5-$C$4-$C$3)),(E1344*($C$6+$C$5-$C$4-$C$3)+$C$3+$C$4)/2,$C$6-SQRT((1-E1344)*($C$6+$C$5-$C$4-$C$3)*($C$6-$C$5))))</f>
        <v>210.29724472309962</v>
      </c>
    </row>
    <row r="1345" spans="5:6" x14ac:dyDescent="0.3">
      <c r="E1345" s="2">
        <f t="shared" ca="1" si="20"/>
        <v>0.27642079124194652</v>
      </c>
      <c r="F1345" s="2">
        <f ca="1">IF(E1345&lt;(($C$4-$C$3)/($C$6+$C$5-$C$4-$C$3)),$C$3+SQRT(E1345*($C$6+$C$5-$C$4-$C$3)*($C$4-$C$3)),IF(E1345&lt;1-(($C$6-$C$5)/($C$6+$C$5-$C$4-$C$3)),(E1345*($C$6+$C$5-$C$4-$C$3)+$C$3+$C$4)/2,$C$6-SQRT((1-E1345)*($C$6+$C$5-$C$4-$C$3)*($C$6-$C$5))))</f>
        <v>343.49455386936256</v>
      </c>
    </row>
    <row r="1346" spans="5:6" x14ac:dyDescent="0.3">
      <c r="E1346" s="2">
        <f t="shared" ca="1" si="20"/>
        <v>0.45364800056610921</v>
      </c>
      <c r="F1346" s="2">
        <f ca="1">IF(E1346&lt;(($C$4-$C$3)/($C$6+$C$5-$C$4-$C$3)),$C$3+SQRT(E1346*($C$6+$C$5-$C$4-$C$3)*($C$4-$C$3)),IF(E1346&lt;1-(($C$6-$C$5)/($C$6+$C$5-$C$4-$C$3)),(E1346*($C$6+$C$5-$C$4-$C$3)+$C$3+$C$4)/2,$C$6-SQRT((1-E1346)*($C$6+$C$5-$C$4-$C$3)*($C$6-$C$5))))</f>
        <v>467.55360039627647</v>
      </c>
    </row>
    <row r="1347" spans="5:6" x14ac:dyDescent="0.3">
      <c r="E1347" s="2">
        <f t="shared" ref="E1347:E1410" ca="1" si="21">RAND()</f>
        <v>0.22919801754573921</v>
      </c>
      <c r="F1347" s="2">
        <f ca="1">IF(E1347&lt;(($C$4-$C$3)/($C$6+$C$5-$C$4-$C$3)),$C$3+SQRT(E1347*($C$6+$C$5-$C$4-$C$3)*($C$4-$C$3)),IF(E1347&lt;1-(($C$6-$C$5)/($C$6+$C$5-$C$4-$C$3)),(E1347*($C$6+$C$5-$C$4-$C$3)+$C$3+$C$4)/2,$C$6-SQRT((1-E1347)*($C$6+$C$5-$C$4-$C$3)*($C$6-$C$5))))</f>
        <v>310.43861228201746</v>
      </c>
    </row>
    <row r="1348" spans="5:6" x14ac:dyDescent="0.3">
      <c r="E1348" s="2">
        <f t="shared" ca="1" si="21"/>
        <v>0.76881843694105267</v>
      </c>
      <c r="F1348" s="2">
        <f ca="1">IF(E1348&lt;(($C$4-$C$3)/($C$6+$C$5-$C$4-$C$3)),$C$3+SQRT(E1348*($C$6+$C$5-$C$4-$C$3)*($C$4-$C$3)),IF(E1348&lt;1-(($C$6-$C$5)/($C$6+$C$5-$C$4-$C$3)),(E1348*($C$6+$C$5-$C$4-$C$3)+$C$3+$C$4)/2,$C$6-SQRT((1-E1348)*($C$6+$C$5-$C$4-$C$3)*($C$6-$C$5))))</f>
        <v>688.17290585873684</v>
      </c>
    </row>
    <row r="1349" spans="5:6" x14ac:dyDescent="0.3">
      <c r="E1349" s="2">
        <f t="shared" ca="1" si="21"/>
        <v>0.75843910744404841</v>
      </c>
      <c r="F1349" s="2">
        <f ca="1">IF(E1349&lt;(($C$4-$C$3)/($C$6+$C$5-$C$4-$C$3)),$C$3+SQRT(E1349*($C$6+$C$5-$C$4-$C$3)*($C$4-$C$3)),IF(E1349&lt;1-(($C$6-$C$5)/($C$6+$C$5-$C$4-$C$3)),(E1349*($C$6+$C$5-$C$4-$C$3)+$C$3+$C$4)/2,$C$6-SQRT((1-E1349)*($C$6+$C$5-$C$4-$C$3)*($C$6-$C$5))))</f>
        <v>680.90737521083383</v>
      </c>
    </row>
    <row r="1350" spans="5:6" x14ac:dyDescent="0.3">
      <c r="E1350" s="2">
        <f t="shared" ca="1" si="21"/>
        <v>0.75769329641728489</v>
      </c>
      <c r="F1350" s="2">
        <f ca="1">IF(E1350&lt;(($C$4-$C$3)/($C$6+$C$5-$C$4-$C$3)),$C$3+SQRT(E1350*($C$6+$C$5-$C$4-$C$3)*($C$4-$C$3)),IF(E1350&lt;1-(($C$6-$C$5)/($C$6+$C$5-$C$4-$C$3)),(E1350*($C$6+$C$5-$C$4-$C$3)+$C$3+$C$4)/2,$C$6-SQRT((1-E1350)*($C$6+$C$5-$C$4-$C$3)*($C$6-$C$5))))</f>
        <v>680.3853074920994</v>
      </c>
    </row>
    <row r="1351" spans="5:6" x14ac:dyDescent="0.3">
      <c r="E1351" s="2">
        <f t="shared" ca="1" si="21"/>
        <v>0.67188115031857198</v>
      </c>
      <c r="F1351" s="2">
        <f ca="1">IF(E1351&lt;(($C$4-$C$3)/($C$6+$C$5-$C$4-$C$3)),$C$3+SQRT(E1351*($C$6+$C$5-$C$4-$C$3)*($C$4-$C$3)),IF(E1351&lt;1-(($C$6-$C$5)/($C$6+$C$5-$C$4-$C$3)),(E1351*($C$6+$C$5-$C$4-$C$3)+$C$3+$C$4)/2,$C$6-SQRT((1-E1351)*($C$6+$C$5-$C$4-$C$3)*($C$6-$C$5))))</f>
        <v>620.31680522300042</v>
      </c>
    </row>
    <row r="1352" spans="5:6" x14ac:dyDescent="0.3">
      <c r="E1352" s="2">
        <f t="shared" ca="1" si="21"/>
        <v>0.25826051317972842</v>
      </c>
      <c r="F1352" s="2">
        <f ca="1">IF(E1352&lt;(($C$4-$C$3)/($C$6+$C$5-$C$4-$C$3)),$C$3+SQRT(E1352*($C$6+$C$5-$C$4-$C$3)*($C$4-$C$3)),IF(E1352&lt;1-(($C$6-$C$5)/($C$6+$C$5-$C$4-$C$3)),(E1352*($C$6+$C$5-$C$4-$C$3)+$C$3+$C$4)/2,$C$6-SQRT((1-E1352)*($C$6+$C$5-$C$4-$C$3)*($C$6-$C$5))))</f>
        <v>330.7823592258099</v>
      </c>
    </row>
    <row r="1353" spans="5:6" x14ac:dyDescent="0.3">
      <c r="E1353" s="2">
        <f t="shared" ca="1" si="21"/>
        <v>0.42724398873386982</v>
      </c>
      <c r="F1353" s="2">
        <f ca="1">IF(E1353&lt;(($C$4-$C$3)/($C$6+$C$5-$C$4-$C$3)),$C$3+SQRT(E1353*($C$6+$C$5-$C$4-$C$3)*($C$4-$C$3)),IF(E1353&lt;1-(($C$6-$C$5)/($C$6+$C$5-$C$4-$C$3)),(E1353*($C$6+$C$5-$C$4-$C$3)+$C$3+$C$4)/2,$C$6-SQRT((1-E1353)*($C$6+$C$5-$C$4-$C$3)*($C$6-$C$5))))</f>
        <v>449.07079211370888</v>
      </c>
    </row>
    <row r="1354" spans="5:6" x14ac:dyDescent="0.3">
      <c r="E1354" s="2">
        <f t="shared" ca="1" si="21"/>
        <v>0.93239053167708497</v>
      </c>
      <c r="F1354" s="2">
        <f ca="1">IF(E1354&lt;(($C$4-$C$3)/($C$6+$C$5-$C$4-$C$3)),$C$3+SQRT(E1354*($C$6+$C$5-$C$4-$C$3)*($C$4-$C$3)),IF(E1354&lt;1-(($C$6-$C$5)/($C$6+$C$5-$C$4-$C$3)),(E1354*($C$6+$C$5-$C$4-$C$3)+$C$3+$C$4)/2,$C$6-SQRT((1-E1354)*($C$6+$C$5-$C$4-$C$3)*($C$6-$C$5))))</f>
        <v>831.48894191886302</v>
      </c>
    </row>
    <row r="1355" spans="5:6" x14ac:dyDescent="0.3">
      <c r="E1355" s="2">
        <f t="shared" ca="1" si="21"/>
        <v>0.75667752805944322</v>
      </c>
      <c r="F1355" s="2">
        <f ca="1">IF(E1355&lt;(($C$4-$C$3)/($C$6+$C$5-$C$4-$C$3)),$C$3+SQRT(E1355*($C$6+$C$5-$C$4-$C$3)*($C$4-$C$3)),IF(E1355&lt;1-(($C$6-$C$5)/($C$6+$C$5-$C$4-$C$3)),(E1355*($C$6+$C$5-$C$4-$C$3)+$C$3+$C$4)/2,$C$6-SQRT((1-E1355)*($C$6+$C$5-$C$4-$C$3)*($C$6-$C$5))))</f>
        <v>679.67426964161029</v>
      </c>
    </row>
    <row r="1356" spans="5:6" x14ac:dyDescent="0.3">
      <c r="E1356" s="2">
        <f t="shared" ca="1" si="21"/>
        <v>0.17739328777083763</v>
      </c>
      <c r="F1356" s="2">
        <f ca="1">IF(E1356&lt;(($C$4-$C$3)/($C$6+$C$5-$C$4-$C$3)),$C$3+SQRT(E1356*($C$6+$C$5-$C$4-$C$3)*($C$4-$C$3)),IF(E1356&lt;1-(($C$6-$C$5)/($C$6+$C$5-$C$4-$C$3)),(E1356*($C$6+$C$5-$C$4-$C$3)+$C$3+$C$4)/2,$C$6-SQRT((1-E1356)*($C$6+$C$5-$C$4-$C$3)*($C$6-$C$5))))</f>
        <v>274.17530143958635</v>
      </c>
    </row>
    <row r="1357" spans="5:6" x14ac:dyDescent="0.3">
      <c r="E1357" s="2">
        <f t="shared" ca="1" si="21"/>
        <v>0.77352726736011612</v>
      </c>
      <c r="F1357" s="2">
        <f ca="1">IF(E1357&lt;(($C$4-$C$3)/($C$6+$C$5-$C$4-$C$3)),$C$3+SQRT(E1357*($C$6+$C$5-$C$4-$C$3)*($C$4-$C$3)),IF(E1357&lt;1-(($C$6-$C$5)/($C$6+$C$5-$C$4-$C$3)),(E1357*($C$6+$C$5-$C$4-$C$3)+$C$3+$C$4)/2,$C$6-SQRT((1-E1357)*($C$6+$C$5-$C$4-$C$3)*($C$6-$C$5))))</f>
        <v>691.46908715208133</v>
      </c>
    </row>
    <row r="1358" spans="5:6" x14ac:dyDescent="0.3">
      <c r="E1358" s="2">
        <f t="shared" ca="1" si="21"/>
        <v>0.879614427558293</v>
      </c>
      <c r="F1358" s="2">
        <f ca="1">IF(E1358&lt;(($C$4-$C$3)/($C$6+$C$5-$C$4-$C$3)),$C$3+SQRT(E1358*($C$6+$C$5-$C$4-$C$3)*($C$4-$C$3)),IF(E1358&lt;1-(($C$6-$C$5)/($C$6+$C$5-$C$4-$C$3)),(E1358*($C$6+$C$5-$C$4-$C$3)+$C$3+$C$4)/2,$C$6-SQRT((1-E1358)*($C$6+$C$5-$C$4-$C$3)*($C$6-$C$5))))</f>
        <v>775.1401760529086</v>
      </c>
    </row>
    <row r="1359" spans="5:6" x14ac:dyDescent="0.3">
      <c r="E1359" s="2">
        <f t="shared" ca="1" si="21"/>
        <v>0.84783741370593546</v>
      </c>
      <c r="F1359" s="2">
        <f ca="1">IF(E1359&lt;(($C$4-$C$3)/($C$6+$C$5-$C$4-$C$3)),$C$3+SQRT(E1359*($C$6+$C$5-$C$4-$C$3)*($C$4-$C$3)),IF(E1359&lt;1-(($C$6-$C$5)/($C$6+$C$5-$C$4-$C$3)),(E1359*($C$6+$C$5-$C$4-$C$3)+$C$3+$C$4)/2,$C$6-SQRT((1-E1359)*($C$6+$C$5-$C$4-$C$3)*($C$6-$C$5))))</f>
        <v>747.19911739966744</v>
      </c>
    </row>
    <row r="1360" spans="5:6" x14ac:dyDescent="0.3">
      <c r="E1360" s="2">
        <f t="shared" ca="1" si="21"/>
        <v>0.94681328023771638</v>
      </c>
      <c r="F1360" s="2">
        <f ca="1">IF(E1360&lt;(($C$4-$C$3)/($C$6+$C$5-$C$4-$C$3)),$C$3+SQRT(E1360*($C$6+$C$5-$C$4-$C$3)*($C$4-$C$3)),IF(E1360&lt;1-(($C$6-$C$5)/($C$6+$C$5-$C$4-$C$3)),(E1360*($C$6+$C$5-$C$4-$C$3)+$C$3+$C$4)/2,$C$6-SQRT((1-E1360)*($C$6+$C$5-$C$4-$C$3)*($C$6-$C$5))))</f>
        <v>850.53956275937389</v>
      </c>
    </row>
    <row r="1361" spans="5:6" x14ac:dyDescent="0.3">
      <c r="E1361" s="2">
        <f t="shared" ca="1" si="21"/>
        <v>0.11009877786166367</v>
      </c>
      <c r="F1361" s="2">
        <f ca="1">IF(E1361&lt;(($C$4-$C$3)/($C$6+$C$5-$C$4-$C$3)),$C$3+SQRT(E1361*($C$6+$C$5-$C$4-$C$3)*($C$4-$C$3)),IF(E1361&lt;1-(($C$6-$C$5)/($C$6+$C$5-$C$4-$C$3)),(E1361*($C$6+$C$5-$C$4-$C$3)+$C$3+$C$4)/2,$C$6-SQRT((1-E1361)*($C$6+$C$5-$C$4-$C$3)*($C$6-$C$5))))</f>
        <v>227.06914450316458</v>
      </c>
    </row>
    <row r="1362" spans="5:6" x14ac:dyDescent="0.3">
      <c r="E1362" s="2">
        <f t="shared" ca="1" si="21"/>
        <v>0.85457305953810225</v>
      </c>
      <c r="F1362" s="2">
        <f ca="1">IF(E1362&lt;(($C$4-$C$3)/($C$6+$C$5-$C$4-$C$3)),$C$3+SQRT(E1362*($C$6+$C$5-$C$4-$C$3)*($C$4-$C$3)),IF(E1362&lt;1-(($C$6-$C$5)/($C$6+$C$5-$C$4-$C$3)),(E1362*($C$6+$C$5-$C$4-$C$3)+$C$3+$C$4)/2,$C$6-SQRT((1-E1362)*($C$6+$C$5-$C$4-$C$3)*($C$6-$C$5))))</f>
        <v>752.85770294424094</v>
      </c>
    </row>
    <row r="1363" spans="5:6" x14ac:dyDescent="0.3">
      <c r="E1363" s="2">
        <f t="shared" ca="1" si="21"/>
        <v>0.78102148370789848</v>
      </c>
      <c r="F1363" s="2">
        <f ca="1">IF(E1363&lt;(($C$4-$C$3)/($C$6+$C$5-$C$4-$C$3)),$C$3+SQRT(E1363*($C$6+$C$5-$C$4-$C$3)*($C$4-$C$3)),IF(E1363&lt;1-(($C$6-$C$5)/($C$6+$C$5-$C$4-$C$3)),(E1363*($C$6+$C$5-$C$4-$C$3)+$C$3+$C$4)/2,$C$6-SQRT((1-E1363)*($C$6+$C$5-$C$4-$C$3)*($C$6-$C$5))))</f>
        <v>696.71503859552888</v>
      </c>
    </row>
    <row r="1364" spans="5:6" x14ac:dyDescent="0.3">
      <c r="E1364" s="2">
        <f t="shared" ca="1" si="21"/>
        <v>0.2149622611038895</v>
      </c>
      <c r="F1364" s="2">
        <f ca="1">IF(E1364&lt;(($C$4-$C$3)/($C$6+$C$5-$C$4-$C$3)),$C$3+SQRT(E1364*($C$6+$C$5-$C$4-$C$3)*($C$4-$C$3)),IF(E1364&lt;1-(($C$6-$C$5)/($C$6+$C$5-$C$4-$C$3)),(E1364*($C$6+$C$5-$C$4-$C$3)+$C$3+$C$4)/2,$C$6-SQRT((1-E1364)*($C$6+$C$5-$C$4-$C$3)*($C$6-$C$5))))</f>
        <v>300.47358277272264</v>
      </c>
    </row>
    <row r="1365" spans="5:6" x14ac:dyDescent="0.3">
      <c r="E1365" s="2">
        <f t="shared" ca="1" si="21"/>
        <v>0.60846421608549406</v>
      </c>
      <c r="F1365" s="2">
        <f ca="1">IF(E1365&lt;(($C$4-$C$3)/($C$6+$C$5-$C$4-$C$3)),$C$3+SQRT(E1365*($C$6+$C$5-$C$4-$C$3)*($C$4-$C$3)),IF(E1365&lt;1-(($C$6-$C$5)/($C$6+$C$5-$C$4-$C$3)),(E1365*($C$6+$C$5-$C$4-$C$3)+$C$3+$C$4)/2,$C$6-SQRT((1-E1365)*($C$6+$C$5-$C$4-$C$3)*($C$6-$C$5))))</f>
        <v>575.92495125984578</v>
      </c>
    </row>
    <row r="1366" spans="5:6" x14ac:dyDescent="0.3">
      <c r="E1366" s="2">
        <f t="shared" ca="1" si="21"/>
        <v>0.6203129418063168</v>
      </c>
      <c r="F1366" s="2">
        <f ca="1">IF(E1366&lt;(($C$4-$C$3)/($C$6+$C$5-$C$4-$C$3)),$C$3+SQRT(E1366*($C$6+$C$5-$C$4-$C$3)*($C$4-$C$3)),IF(E1366&lt;1-(($C$6-$C$5)/($C$6+$C$5-$C$4-$C$3)),(E1366*($C$6+$C$5-$C$4-$C$3)+$C$3+$C$4)/2,$C$6-SQRT((1-E1366)*($C$6+$C$5-$C$4-$C$3)*($C$6-$C$5))))</f>
        <v>584.21905926442173</v>
      </c>
    </row>
    <row r="1367" spans="5:6" x14ac:dyDescent="0.3">
      <c r="E1367" s="2">
        <f t="shared" ca="1" si="21"/>
        <v>7.0015847913333706E-2</v>
      </c>
      <c r="F1367" s="2">
        <f ca="1">IF(E1367&lt;(($C$4-$C$3)/($C$6+$C$5-$C$4-$C$3)),$C$3+SQRT(E1367*($C$6+$C$5-$C$4-$C$3)*($C$4-$C$3)),IF(E1367&lt;1-(($C$6-$C$5)/($C$6+$C$5-$C$4-$C$3)),(E1367*($C$6+$C$5-$C$4-$C$3)+$C$3+$C$4)/2,$C$6-SQRT((1-E1367)*($C$6+$C$5-$C$4-$C$3)*($C$6-$C$5))))</f>
        <v>199.00615489890879</v>
      </c>
    </row>
    <row r="1368" spans="5:6" x14ac:dyDescent="0.3">
      <c r="E1368" s="2">
        <f t="shared" ca="1" si="21"/>
        <v>0.40858041891917674</v>
      </c>
      <c r="F1368" s="2">
        <f ca="1">IF(E1368&lt;(($C$4-$C$3)/($C$6+$C$5-$C$4-$C$3)),$C$3+SQRT(E1368*($C$6+$C$5-$C$4-$C$3)*($C$4-$C$3)),IF(E1368&lt;1-(($C$6-$C$5)/($C$6+$C$5-$C$4-$C$3)),(E1368*($C$6+$C$5-$C$4-$C$3)+$C$3+$C$4)/2,$C$6-SQRT((1-E1368)*($C$6+$C$5-$C$4-$C$3)*($C$6-$C$5))))</f>
        <v>436.00629324342373</v>
      </c>
    </row>
    <row r="1369" spans="5:6" x14ac:dyDescent="0.3">
      <c r="E1369" s="2">
        <f t="shared" ca="1" si="21"/>
        <v>0.76208371972182432</v>
      </c>
      <c r="F1369" s="2">
        <f ca="1">IF(E1369&lt;(($C$4-$C$3)/($C$6+$C$5-$C$4-$C$3)),$C$3+SQRT(E1369*($C$6+$C$5-$C$4-$C$3)*($C$4-$C$3)),IF(E1369&lt;1-(($C$6-$C$5)/($C$6+$C$5-$C$4-$C$3)),(E1369*($C$6+$C$5-$C$4-$C$3)+$C$3+$C$4)/2,$C$6-SQRT((1-E1369)*($C$6+$C$5-$C$4-$C$3)*($C$6-$C$5))))</f>
        <v>683.45860380527699</v>
      </c>
    </row>
    <row r="1370" spans="5:6" x14ac:dyDescent="0.3">
      <c r="E1370" s="2">
        <f t="shared" ca="1" si="21"/>
        <v>0.46843363423381967</v>
      </c>
      <c r="F1370" s="2">
        <f ca="1">IF(E1370&lt;(($C$4-$C$3)/($C$6+$C$5-$C$4-$C$3)),$C$3+SQRT(E1370*($C$6+$C$5-$C$4-$C$3)*($C$4-$C$3)),IF(E1370&lt;1-(($C$6-$C$5)/($C$6+$C$5-$C$4-$C$3)),(E1370*($C$6+$C$5-$C$4-$C$3)+$C$3+$C$4)/2,$C$6-SQRT((1-E1370)*($C$6+$C$5-$C$4-$C$3)*($C$6-$C$5))))</f>
        <v>477.90354396367377</v>
      </c>
    </row>
    <row r="1371" spans="5:6" x14ac:dyDescent="0.3">
      <c r="E1371" s="2">
        <f t="shared" ca="1" si="21"/>
        <v>0.72196193867855152</v>
      </c>
      <c r="F1371" s="2">
        <f ca="1">IF(E1371&lt;(($C$4-$C$3)/($C$6+$C$5-$C$4-$C$3)),$C$3+SQRT(E1371*($C$6+$C$5-$C$4-$C$3)*($C$4-$C$3)),IF(E1371&lt;1-(($C$6-$C$5)/($C$6+$C$5-$C$4-$C$3)),(E1371*($C$6+$C$5-$C$4-$C$3)+$C$3+$C$4)/2,$C$6-SQRT((1-E1371)*($C$6+$C$5-$C$4-$C$3)*($C$6-$C$5))))</f>
        <v>655.37335707498607</v>
      </c>
    </row>
    <row r="1372" spans="5:6" x14ac:dyDescent="0.3">
      <c r="E1372" s="2">
        <f t="shared" ca="1" si="21"/>
        <v>0.19968905032009743</v>
      </c>
      <c r="F1372" s="2">
        <f ca="1">IF(E1372&lt;(($C$4-$C$3)/($C$6+$C$5-$C$4-$C$3)),$C$3+SQRT(E1372*($C$6+$C$5-$C$4-$C$3)*($C$4-$C$3)),IF(E1372&lt;1-(($C$6-$C$5)/($C$6+$C$5-$C$4-$C$3)),(E1372*($C$6+$C$5-$C$4-$C$3)+$C$3+$C$4)/2,$C$6-SQRT((1-E1372)*($C$6+$C$5-$C$4-$C$3)*($C$6-$C$5))))</f>
        <v>289.78233522406822</v>
      </c>
    </row>
    <row r="1373" spans="5:6" x14ac:dyDescent="0.3">
      <c r="E1373" s="2">
        <f t="shared" ca="1" si="21"/>
        <v>0.71594614318764116</v>
      </c>
      <c r="F1373" s="2">
        <f ca="1">IF(E1373&lt;(($C$4-$C$3)/($C$6+$C$5-$C$4-$C$3)),$C$3+SQRT(E1373*($C$6+$C$5-$C$4-$C$3)*($C$4-$C$3)),IF(E1373&lt;1-(($C$6-$C$5)/($C$6+$C$5-$C$4-$C$3)),(E1373*($C$6+$C$5-$C$4-$C$3)+$C$3+$C$4)/2,$C$6-SQRT((1-E1373)*($C$6+$C$5-$C$4-$C$3)*($C$6-$C$5))))</f>
        <v>651.16230023134881</v>
      </c>
    </row>
    <row r="1374" spans="5:6" x14ac:dyDescent="0.3">
      <c r="E1374" s="2">
        <f t="shared" ca="1" si="21"/>
        <v>0.20772082065899766</v>
      </c>
      <c r="F1374" s="2">
        <f ca="1">IF(E1374&lt;(($C$4-$C$3)/($C$6+$C$5-$C$4-$C$3)),$C$3+SQRT(E1374*($C$6+$C$5-$C$4-$C$3)*($C$4-$C$3)),IF(E1374&lt;1-(($C$6-$C$5)/($C$6+$C$5-$C$4-$C$3)),(E1374*($C$6+$C$5-$C$4-$C$3)+$C$3+$C$4)/2,$C$6-SQRT((1-E1374)*($C$6+$C$5-$C$4-$C$3)*($C$6-$C$5))))</f>
        <v>295.40457446129835</v>
      </c>
    </row>
    <row r="1375" spans="5:6" x14ac:dyDescent="0.3">
      <c r="E1375" s="2">
        <f t="shared" ca="1" si="21"/>
        <v>0.53734655831107103</v>
      </c>
      <c r="F1375" s="2">
        <f ca="1">IF(E1375&lt;(($C$4-$C$3)/($C$6+$C$5-$C$4-$C$3)),$C$3+SQRT(E1375*($C$6+$C$5-$C$4-$C$3)*($C$4-$C$3)),IF(E1375&lt;1-(($C$6-$C$5)/($C$6+$C$5-$C$4-$C$3)),(E1375*($C$6+$C$5-$C$4-$C$3)+$C$3+$C$4)/2,$C$6-SQRT((1-E1375)*($C$6+$C$5-$C$4-$C$3)*($C$6-$C$5))))</f>
        <v>526.14259081774981</v>
      </c>
    </row>
    <row r="1376" spans="5:6" x14ac:dyDescent="0.3">
      <c r="E1376" s="2">
        <f t="shared" ca="1" si="21"/>
        <v>0.13003194794872375</v>
      </c>
      <c r="F1376" s="2">
        <f ca="1">IF(E1376&lt;(($C$4-$C$3)/($C$6+$C$5-$C$4-$C$3)),$C$3+SQRT(E1376*($C$6+$C$5-$C$4-$C$3)*($C$4-$C$3)),IF(E1376&lt;1-(($C$6-$C$5)/($C$6+$C$5-$C$4-$C$3)),(E1376*($C$6+$C$5-$C$4-$C$3)+$C$3+$C$4)/2,$C$6-SQRT((1-E1376)*($C$6+$C$5-$C$4-$C$3)*($C$6-$C$5))))</f>
        <v>241.02236356410663</v>
      </c>
    </row>
    <row r="1377" spans="5:6" x14ac:dyDescent="0.3">
      <c r="E1377" s="2">
        <f t="shared" ca="1" si="21"/>
        <v>0.26240129810130408</v>
      </c>
      <c r="F1377" s="2">
        <f ca="1">IF(E1377&lt;(($C$4-$C$3)/($C$6+$C$5-$C$4-$C$3)),$C$3+SQRT(E1377*($C$6+$C$5-$C$4-$C$3)*($C$4-$C$3)),IF(E1377&lt;1-(($C$6-$C$5)/($C$6+$C$5-$C$4-$C$3)),(E1377*($C$6+$C$5-$C$4-$C$3)+$C$3+$C$4)/2,$C$6-SQRT((1-E1377)*($C$6+$C$5-$C$4-$C$3)*($C$6-$C$5))))</f>
        <v>333.68090867091286</v>
      </c>
    </row>
    <row r="1378" spans="5:6" x14ac:dyDescent="0.3">
      <c r="E1378" s="2">
        <f t="shared" ca="1" si="21"/>
        <v>0.17069846709658609</v>
      </c>
      <c r="F1378" s="2">
        <f ca="1">IF(E1378&lt;(($C$4-$C$3)/($C$6+$C$5-$C$4-$C$3)),$C$3+SQRT(E1378*($C$6+$C$5-$C$4-$C$3)*($C$4-$C$3)),IF(E1378&lt;1-(($C$6-$C$5)/($C$6+$C$5-$C$4-$C$3)),(E1378*($C$6+$C$5-$C$4-$C$3)+$C$3+$C$4)/2,$C$6-SQRT((1-E1378)*($C$6+$C$5-$C$4-$C$3)*($C$6-$C$5))))</f>
        <v>269.48892696761027</v>
      </c>
    </row>
    <row r="1379" spans="5:6" x14ac:dyDescent="0.3">
      <c r="E1379" s="2">
        <f t="shared" ca="1" si="21"/>
        <v>0.26326070954611214</v>
      </c>
      <c r="F1379" s="2">
        <f ca="1">IF(E1379&lt;(($C$4-$C$3)/($C$6+$C$5-$C$4-$C$3)),$C$3+SQRT(E1379*($C$6+$C$5-$C$4-$C$3)*($C$4-$C$3)),IF(E1379&lt;1-(($C$6-$C$5)/($C$6+$C$5-$C$4-$C$3)),(E1379*($C$6+$C$5-$C$4-$C$3)+$C$3+$C$4)/2,$C$6-SQRT((1-E1379)*($C$6+$C$5-$C$4-$C$3)*($C$6-$C$5))))</f>
        <v>334.28249668227852</v>
      </c>
    </row>
    <row r="1380" spans="5:6" x14ac:dyDescent="0.3">
      <c r="E1380" s="2">
        <f t="shared" ca="1" si="21"/>
        <v>4.146501170559036E-3</v>
      </c>
      <c r="F1380" s="2">
        <f ca="1">IF(E1380&lt;(($C$4-$C$3)/($C$6+$C$5-$C$4-$C$3)),$C$3+SQRT(E1380*($C$6+$C$5-$C$4-$C$3)*($C$4-$C$3)),IF(E1380&lt;1-(($C$6-$C$5)/($C$6+$C$5-$C$4-$C$3)),(E1380*($C$6+$C$5-$C$4-$C$3)+$C$3+$C$4)/2,$C$6-SQRT((1-E1380)*($C$6+$C$5-$C$4-$C$3)*($C$6-$C$5))))</f>
        <v>124.09377853053076</v>
      </c>
    </row>
    <row r="1381" spans="5:6" x14ac:dyDescent="0.3">
      <c r="E1381" s="2">
        <f t="shared" ca="1" si="21"/>
        <v>0.49398329382857453</v>
      </c>
      <c r="F1381" s="2">
        <f ca="1">IF(E1381&lt;(($C$4-$C$3)/($C$6+$C$5-$C$4-$C$3)),$C$3+SQRT(E1381*($C$6+$C$5-$C$4-$C$3)*($C$4-$C$3)),IF(E1381&lt;1-(($C$6-$C$5)/($C$6+$C$5-$C$4-$C$3)),(E1381*($C$6+$C$5-$C$4-$C$3)+$C$3+$C$4)/2,$C$6-SQRT((1-E1381)*($C$6+$C$5-$C$4-$C$3)*($C$6-$C$5))))</f>
        <v>495.78830568000217</v>
      </c>
    </row>
    <row r="1382" spans="5:6" x14ac:dyDescent="0.3">
      <c r="E1382" s="2">
        <f t="shared" ca="1" si="21"/>
        <v>0.18491304676186093</v>
      </c>
      <c r="F1382" s="2">
        <f ca="1">IF(E1382&lt;(($C$4-$C$3)/($C$6+$C$5-$C$4-$C$3)),$C$3+SQRT(E1382*($C$6+$C$5-$C$4-$C$3)*($C$4-$C$3)),IF(E1382&lt;1-(($C$6-$C$5)/($C$6+$C$5-$C$4-$C$3)),(E1382*($C$6+$C$5-$C$4-$C$3)+$C$3+$C$4)/2,$C$6-SQRT((1-E1382)*($C$6+$C$5-$C$4-$C$3)*($C$6-$C$5))))</f>
        <v>279.43913273330264</v>
      </c>
    </row>
    <row r="1383" spans="5:6" x14ac:dyDescent="0.3">
      <c r="E1383" s="2">
        <f t="shared" ca="1" si="21"/>
        <v>0.16809208587286617</v>
      </c>
      <c r="F1383" s="2">
        <f ca="1">IF(E1383&lt;(($C$4-$C$3)/($C$6+$C$5-$C$4-$C$3)),$C$3+SQRT(E1383*($C$6+$C$5-$C$4-$C$3)*($C$4-$C$3)),IF(E1383&lt;1-(($C$6-$C$5)/($C$6+$C$5-$C$4-$C$3)),(E1383*($C$6+$C$5-$C$4-$C$3)+$C$3+$C$4)/2,$C$6-SQRT((1-E1383)*($C$6+$C$5-$C$4-$C$3)*($C$6-$C$5))))</f>
        <v>267.66446011100629</v>
      </c>
    </row>
    <row r="1384" spans="5:6" x14ac:dyDescent="0.3">
      <c r="E1384" s="2">
        <f t="shared" ca="1" si="21"/>
        <v>0.1637995025053306</v>
      </c>
      <c r="F1384" s="2">
        <f ca="1">IF(E1384&lt;(($C$4-$C$3)/($C$6+$C$5-$C$4-$C$3)),$C$3+SQRT(E1384*($C$6+$C$5-$C$4-$C$3)*($C$4-$C$3)),IF(E1384&lt;1-(($C$6-$C$5)/($C$6+$C$5-$C$4-$C$3)),(E1384*($C$6+$C$5-$C$4-$C$3)+$C$3+$C$4)/2,$C$6-SQRT((1-E1384)*($C$6+$C$5-$C$4-$C$3)*($C$6-$C$5))))</f>
        <v>264.6596517537314</v>
      </c>
    </row>
    <row r="1385" spans="5:6" x14ac:dyDescent="0.3">
      <c r="E1385" s="2">
        <f t="shared" ca="1" si="21"/>
        <v>0.55228809626867525</v>
      </c>
      <c r="F1385" s="2">
        <f ca="1">IF(E1385&lt;(($C$4-$C$3)/($C$6+$C$5-$C$4-$C$3)),$C$3+SQRT(E1385*($C$6+$C$5-$C$4-$C$3)*($C$4-$C$3)),IF(E1385&lt;1-(($C$6-$C$5)/($C$6+$C$5-$C$4-$C$3)),(E1385*($C$6+$C$5-$C$4-$C$3)+$C$3+$C$4)/2,$C$6-SQRT((1-E1385)*($C$6+$C$5-$C$4-$C$3)*($C$6-$C$5))))</f>
        <v>536.60166738807266</v>
      </c>
    </row>
    <row r="1386" spans="5:6" x14ac:dyDescent="0.3">
      <c r="E1386" s="2">
        <f t="shared" ca="1" si="21"/>
        <v>0.79381725640490586</v>
      </c>
      <c r="F1386" s="2">
        <f ca="1">IF(E1386&lt;(($C$4-$C$3)/($C$6+$C$5-$C$4-$C$3)),$C$3+SQRT(E1386*($C$6+$C$5-$C$4-$C$3)*($C$4-$C$3)),IF(E1386&lt;1-(($C$6-$C$5)/($C$6+$C$5-$C$4-$C$3)),(E1386*($C$6+$C$5-$C$4-$C$3)+$C$3+$C$4)/2,$C$6-SQRT((1-E1386)*($C$6+$C$5-$C$4-$C$3)*($C$6-$C$5))))</f>
        <v>705.72673871053189</v>
      </c>
    </row>
    <row r="1387" spans="5:6" x14ac:dyDescent="0.3">
      <c r="E1387" s="2">
        <f t="shared" ca="1" si="21"/>
        <v>0.12194801685292944</v>
      </c>
      <c r="F1387" s="2">
        <f ca="1">IF(E1387&lt;(($C$4-$C$3)/($C$6+$C$5-$C$4-$C$3)),$C$3+SQRT(E1387*($C$6+$C$5-$C$4-$C$3)*($C$4-$C$3)),IF(E1387&lt;1-(($C$6-$C$5)/($C$6+$C$5-$C$4-$C$3)),(E1387*($C$6+$C$5-$C$4-$C$3)+$C$3+$C$4)/2,$C$6-SQRT((1-E1387)*($C$6+$C$5-$C$4-$C$3)*($C$6-$C$5))))</f>
        <v>235.36361179705062</v>
      </c>
    </row>
    <row r="1388" spans="5:6" x14ac:dyDescent="0.3">
      <c r="E1388" s="2">
        <f t="shared" ca="1" si="21"/>
        <v>0.63329006065946991</v>
      </c>
      <c r="F1388" s="2">
        <f ca="1">IF(E1388&lt;(($C$4-$C$3)/($C$6+$C$5-$C$4-$C$3)),$C$3+SQRT(E1388*($C$6+$C$5-$C$4-$C$3)*($C$4-$C$3)),IF(E1388&lt;1-(($C$6-$C$5)/($C$6+$C$5-$C$4-$C$3)),(E1388*($C$6+$C$5-$C$4-$C$3)+$C$3+$C$4)/2,$C$6-SQRT((1-E1388)*($C$6+$C$5-$C$4-$C$3)*($C$6-$C$5))))</f>
        <v>593.30304246162893</v>
      </c>
    </row>
    <row r="1389" spans="5:6" x14ac:dyDescent="0.3">
      <c r="E1389" s="2">
        <f t="shared" ca="1" si="21"/>
        <v>0.66847007485659615</v>
      </c>
      <c r="F1389" s="2">
        <f ca="1">IF(E1389&lt;(($C$4-$C$3)/($C$6+$C$5-$C$4-$C$3)),$C$3+SQRT(E1389*($C$6+$C$5-$C$4-$C$3)*($C$4-$C$3)),IF(E1389&lt;1-(($C$6-$C$5)/($C$6+$C$5-$C$4-$C$3)),(E1389*($C$6+$C$5-$C$4-$C$3)+$C$3+$C$4)/2,$C$6-SQRT((1-E1389)*($C$6+$C$5-$C$4-$C$3)*($C$6-$C$5))))</f>
        <v>617.92905239961738</v>
      </c>
    </row>
    <row r="1390" spans="5:6" x14ac:dyDescent="0.3">
      <c r="E1390" s="2">
        <f t="shared" ca="1" si="21"/>
        <v>0.28349977531298709</v>
      </c>
      <c r="F1390" s="2">
        <f ca="1">IF(E1390&lt;(($C$4-$C$3)/($C$6+$C$5-$C$4-$C$3)),$C$3+SQRT(E1390*($C$6+$C$5-$C$4-$C$3)*($C$4-$C$3)),IF(E1390&lt;1-(($C$6-$C$5)/($C$6+$C$5-$C$4-$C$3)),(E1390*($C$6+$C$5-$C$4-$C$3)+$C$3+$C$4)/2,$C$6-SQRT((1-E1390)*($C$6+$C$5-$C$4-$C$3)*($C$6-$C$5))))</f>
        <v>348.44984271909095</v>
      </c>
    </row>
    <row r="1391" spans="5:6" x14ac:dyDescent="0.3">
      <c r="E1391" s="2">
        <f t="shared" ca="1" si="21"/>
        <v>0.55174238352002158</v>
      </c>
      <c r="F1391" s="2">
        <f ca="1">IF(E1391&lt;(($C$4-$C$3)/($C$6+$C$5-$C$4-$C$3)),$C$3+SQRT(E1391*($C$6+$C$5-$C$4-$C$3)*($C$4-$C$3)),IF(E1391&lt;1-(($C$6-$C$5)/($C$6+$C$5-$C$4-$C$3)),(E1391*($C$6+$C$5-$C$4-$C$3)+$C$3+$C$4)/2,$C$6-SQRT((1-E1391)*($C$6+$C$5-$C$4-$C$3)*($C$6-$C$5))))</f>
        <v>536.21966846401506</v>
      </c>
    </row>
    <row r="1392" spans="5:6" x14ac:dyDescent="0.3">
      <c r="E1392" s="2">
        <f t="shared" ca="1" si="21"/>
        <v>0.95033354773458545</v>
      </c>
      <c r="F1392" s="2">
        <f ca="1">IF(E1392&lt;(($C$4-$C$3)/($C$6+$C$5-$C$4-$C$3)),$C$3+SQRT(E1392*($C$6+$C$5-$C$4-$C$3)*($C$4-$C$3)),IF(E1392&lt;1-(($C$6-$C$5)/($C$6+$C$5-$C$4-$C$3)),(E1392*($C$6+$C$5-$C$4-$C$3)+$C$3+$C$4)/2,$C$6-SQRT((1-E1392)*($C$6+$C$5-$C$4-$C$3)*($C$6-$C$5))))</f>
        <v>855.57039793908552</v>
      </c>
    </row>
    <row r="1393" spans="5:6" x14ac:dyDescent="0.3">
      <c r="E1393" s="2">
        <f t="shared" ca="1" si="21"/>
        <v>0.46909126980035476</v>
      </c>
      <c r="F1393" s="2">
        <f ca="1">IF(E1393&lt;(($C$4-$C$3)/($C$6+$C$5-$C$4-$C$3)),$C$3+SQRT(E1393*($C$6+$C$5-$C$4-$C$3)*($C$4-$C$3)),IF(E1393&lt;1-(($C$6-$C$5)/($C$6+$C$5-$C$4-$C$3)),(E1393*($C$6+$C$5-$C$4-$C$3)+$C$3+$C$4)/2,$C$6-SQRT((1-E1393)*($C$6+$C$5-$C$4-$C$3)*($C$6-$C$5))))</f>
        <v>478.36388886024832</v>
      </c>
    </row>
    <row r="1394" spans="5:6" x14ac:dyDescent="0.3">
      <c r="E1394" s="2">
        <f t="shared" ca="1" si="21"/>
        <v>7.422942273311639E-2</v>
      </c>
      <c r="F1394" s="2">
        <f ca="1">IF(E1394&lt;(($C$4-$C$3)/($C$6+$C$5-$C$4-$C$3)),$C$3+SQRT(E1394*($C$6+$C$5-$C$4-$C$3)*($C$4-$C$3)),IF(E1394&lt;1-(($C$6-$C$5)/($C$6+$C$5-$C$4-$C$3)),(E1394*($C$6+$C$5-$C$4-$C$3)+$C$3+$C$4)/2,$C$6-SQRT((1-E1394)*($C$6+$C$5-$C$4-$C$3)*($C$6-$C$5))))</f>
        <v>201.96059591318146</v>
      </c>
    </row>
    <row r="1395" spans="5:6" x14ac:dyDescent="0.3">
      <c r="E1395" s="2">
        <f t="shared" ca="1" si="21"/>
        <v>0.78253457099087131</v>
      </c>
      <c r="F1395" s="2">
        <f ca="1">IF(E1395&lt;(($C$4-$C$3)/($C$6+$C$5-$C$4-$C$3)),$C$3+SQRT(E1395*($C$6+$C$5-$C$4-$C$3)*($C$4-$C$3)),IF(E1395&lt;1-(($C$6-$C$5)/($C$6+$C$5-$C$4-$C$3)),(E1395*($C$6+$C$5-$C$4-$C$3)+$C$3+$C$4)/2,$C$6-SQRT((1-E1395)*($C$6+$C$5-$C$4-$C$3)*($C$6-$C$5))))</f>
        <v>697.77419969360994</v>
      </c>
    </row>
    <row r="1396" spans="5:6" x14ac:dyDescent="0.3">
      <c r="E1396" s="2">
        <f t="shared" ca="1" si="21"/>
        <v>0.91128696414153432</v>
      </c>
      <c r="F1396" s="2">
        <f ca="1">IF(E1396&lt;(($C$4-$C$3)/($C$6+$C$5-$C$4-$C$3)),$C$3+SQRT(E1396*($C$6+$C$5-$C$4-$C$3)*($C$4-$C$3)),IF(E1396&lt;1-(($C$6-$C$5)/($C$6+$C$5-$C$4-$C$3)),(E1396*($C$6+$C$5-$C$4-$C$3)+$C$3+$C$4)/2,$C$6-SQRT((1-E1396)*($C$6+$C$5-$C$4-$C$3)*($C$6-$C$5))))</f>
        <v>806.97286444503311</v>
      </c>
    </row>
    <row r="1397" spans="5:6" x14ac:dyDescent="0.3">
      <c r="E1397" s="2">
        <f t="shared" ca="1" si="21"/>
        <v>0.35223161266302205</v>
      </c>
      <c r="F1397" s="2">
        <f ca="1">IF(E1397&lt;(($C$4-$C$3)/($C$6+$C$5-$C$4-$C$3)),$C$3+SQRT(E1397*($C$6+$C$5-$C$4-$C$3)*($C$4-$C$3)),IF(E1397&lt;1-(($C$6-$C$5)/($C$6+$C$5-$C$4-$C$3)),(E1397*($C$6+$C$5-$C$4-$C$3)+$C$3+$C$4)/2,$C$6-SQRT((1-E1397)*($C$6+$C$5-$C$4-$C$3)*($C$6-$C$5))))</f>
        <v>396.56212886411544</v>
      </c>
    </row>
    <row r="1398" spans="5:6" x14ac:dyDescent="0.3">
      <c r="E1398" s="2">
        <f t="shared" ca="1" si="21"/>
        <v>0.39771415688220102</v>
      </c>
      <c r="F1398" s="2">
        <f ca="1">IF(E1398&lt;(($C$4-$C$3)/($C$6+$C$5-$C$4-$C$3)),$C$3+SQRT(E1398*($C$6+$C$5-$C$4-$C$3)*($C$4-$C$3)),IF(E1398&lt;1-(($C$6-$C$5)/($C$6+$C$5-$C$4-$C$3)),(E1398*($C$6+$C$5-$C$4-$C$3)+$C$3+$C$4)/2,$C$6-SQRT((1-E1398)*($C$6+$C$5-$C$4-$C$3)*($C$6-$C$5))))</f>
        <v>428.39990981754073</v>
      </c>
    </row>
    <row r="1399" spans="5:6" x14ac:dyDescent="0.3">
      <c r="E1399" s="2">
        <f t="shared" ca="1" si="21"/>
        <v>1.7548021027056993E-2</v>
      </c>
      <c r="F1399" s="2">
        <f ca="1">IF(E1399&lt;(($C$4-$C$3)/($C$6+$C$5-$C$4-$C$3)),$C$3+SQRT(E1399*($C$6+$C$5-$C$4-$C$3)*($C$4-$C$3)),IF(E1399&lt;1-(($C$6-$C$5)/($C$6+$C$5-$C$4-$C$3)),(E1399*($C$6+$C$5-$C$4-$C$3)+$C$3+$C$4)/2,$C$6-SQRT((1-E1399)*($C$6+$C$5-$C$4-$C$3)*($C$6-$C$5))))</f>
        <v>149.56534014599293</v>
      </c>
    </row>
    <row r="1400" spans="5:6" x14ac:dyDescent="0.3">
      <c r="E1400" s="2">
        <f t="shared" ca="1" si="21"/>
        <v>0.61203741076527274</v>
      </c>
      <c r="F1400" s="2">
        <f ca="1">IF(E1400&lt;(($C$4-$C$3)/($C$6+$C$5-$C$4-$C$3)),$C$3+SQRT(E1400*($C$6+$C$5-$C$4-$C$3)*($C$4-$C$3)),IF(E1400&lt;1-(($C$6-$C$5)/($C$6+$C$5-$C$4-$C$3)),(E1400*($C$6+$C$5-$C$4-$C$3)+$C$3+$C$4)/2,$C$6-SQRT((1-E1400)*($C$6+$C$5-$C$4-$C$3)*($C$6-$C$5))))</f>
        <v>578.42618753569093</v>
      </c>
    </row>
    <row r="1401" spans="5:6" x14ac:dyDescent="0.3">
      <c r="E1401" s="2">
        <f t="shared" ca="1" si="21"/>
        <v>0.72459061818872073</v>
      </c>
      <c r="F1401" s="2">
        <f ca="1">IF(E1401&lt;(($C$4-$C$3)/($C$6+$C$5-$C$4-$C$3)),$C$3+SQRT(E1401*($C$6+$C$5-$C$4-$C$3)*($C$4-$C$3)),IF(E1401&lt;1-(($C$6-$C$5)/($C$6+$C$5-$C$4-$C$3)),(E1401*($C$6+$C$5-$C$4-$C$3)+$C$3+$C$4)/2,$C$6-SQRT((1-E1401)*($C$6+$C$5-$C$4-$C$3)*($C$6-$C$5))))</f>
        <v>657.21343273210448</v>
      </c>
    </row>
    <row r="1402" spans="5:6" x14ac:dyDescent="0.3">
      <c r="E1402" s="2">
        <f t="shared" ca="1" si="21"/>
        <v>0.92599089422044323</v>
      </c>
      <c r="F1402" s="2">
        <f ca="1">IF(E1402&lt;(($C$4-$C$3)/($C$6+$C$5-$C$4-$C$3)),$C$3+SQRT(E1402*($C$6+$C$5-$C$4-$C$3)*($C$4-$C$3)),IF(E1402&lt;1-(($C$6-$C$5)/($C$6+$C$5-$C$4-$C$3)),(E1402*($C$6+$C$5-$C$4-$C$3)+$C$3+$C$4)/2,$C$6-SQRT((1-E1402)*($C$6+$C$5-$C$4-$C$3)*($C$6-$C$5))))</f>
        <v>823.6939467079651</v>
      </c>
    </row>
    <row r="1403" spans="5:6" x14ac:dyDescent="0.3">
      <c r="E1403" s="2">
        <f t="shared" ca="1" si="21"/>
        <v>0.41682743111305665</v>
      </c>
      <c r="F1403" s="2">
        <f ca="1">IF(E1403&lt;(($C$4-$C$3)/($C$6+$C$5-$C$4-$C$3)),$C$3+SQRT(E1403*($C$6+$C$5-$C$4-$C$3)*($C$4-$C$3)),IF(E1403&lt;1-(($C$6-$C$5)/($C$6+$C$5-$C$4-$C$3)),(E1403*($C$6+$C$5-$C$4-$C$3)+$C$3+$C$4)/2,$C$6-SQRT((1-E1403)*($C$6+$C$5-$C$4-$C$3)*($C$6-$C$5))))</f>
        <v>441.77920177913967</v>
      </c>
    </row>
    <row r="1404" spans="5:6" x14ac:dyDescent="0.3">
      <c r="E1404" s="2">
        <f t="shared" ca="1" si="21"/>
        <v>0.74592127679736886</v>
      </c>
      <c r="F1404" s="2">
        <f ca="1">IF(E1404&lt;(($C$4-$C$3)/($C$6+$C$5-$C$4-$C$3)),$C$3+SQRT(E1404*($C$6+$C$5-$C$4-$C$3)*($C$4-$C$3)),IF(E1404&lt;1-(($C$6-$C$5)/($C$6+$C$5-$C$4-$C$3)),(E1404*($C$6+$C$5-$C$4-$C$3)+$C$3+$C$4)/2,$C$6-SQRT((1-E1404)*($C$6+$C$5-$C$4-$C$3)*($C$6-$C$5))))</f>
        <v>672.14489375815822</v>
      </c>
    </row>
    <row r="1405" spans="5:6" x14ac:dyDescent="0.3">
      <c r="E1405" s="2">
        <f t="shared" ca="1" si="21"/>
        <v>0.40057299393275303</v>
      </c>
      <c r="F1405" s="2">
        <f ca="1">IF(E1405&lt;(($C$4-$C$3)/($C$6+$C$5-$C$4-$C$3)),$C$3+SQRT(E1405*($C$6+$C$5-$C$4-$C$3)*($C$4-$C$3)),IF(E1405&lt;1-(($C$6-$C$5)/($C$6+$C$5-$C$4-$C$3)),(E1405*($C$6+$C$5-$C$4-$C$3)+$C$3+$C$4)/2,$C$6-SQRT((1-E1405)*($C$6+$C$5-$C$4-$C$3)*($C$6-$C$5))))</f>
        <v>430.40109575292712</v>
      </c>
    </row>
    <row r="1406" spans="5:6" x14ac:dyDescent="0.3">
      <c r="E1406" s="2">
        <f t="shared" ca="1" si="21"/>
        <v>0.1337058816652561</v>
      </c>
      <c r="F1406" s="2">
        <f ca="1">IF(E1406&lt;(($C$4-$C$3)/($C$6+$C$5-$C$4-$C$3)),$C$3+SQRT(E1406*($C$6+$C$5-$C$4-$C$3)*($C$4-$C$3)),IF(E1406&lt;1-(($C$6-$C$5)/($C$6+$C$5-$C$4-$C$3)),(E1406*($C$6+$C$5-$C$4-$C$3)+$C$3+$C$4)/2,$C$6-SQRT((1-E1406)*($C$6+$C$5-$C$4-$C$3)*($C$6-$C$5))))</f>
        <v>243.59411716567928</v>
      </c>
    </row>
    <row r="1407" spans="5:6" x14ac:dyDescent="0.3">
      <c r="E1407" s="2">
        <f t="shared" ca="1" si="21"/>
        <v>0.19915259686934139</v>
      </c>
      <c r="F1407" s="2">
        <f ca="1">IF(E1407&lt;(($C$4-$C$3)/($C$6+$C$5-$C$4-$C$3)),$C$3+SQRT(E1407*($C$6+$C$5-$C$4-$C$3)*($C$4-$C$3)),IF(E1407&lt;1-(($C$6-$C$5)/($C$6+$C$5-$C$4-$C$3)),(E1407*($C$6+$C$5-$C$4-$C$3)+$C$3+$C$4)/2,$C$6-SQRT((1-E1407)*($C$6+$C$5-$C$4-$C$3)*($C$6-$C$5))))</f>
        <v>289.40681780853896</v>
      </c>
    </row>
    <row r="1408" spans="5:6" x14ac:dyDescent="0.3">
      <c r="E1408" s="2">
        <f t="shared" ca="1" si="21"/>
        <v>0.63640480889428241</v>
      </c>
      <c r="F1408" s="2">
        <f ca="1">IF(E1408&lt;(($C$4-$C$3)/($C$6+$C$5-$C$4-$C$3)),$C$3+SQRT(E1408*($C$6+$C$5-$C$4-$C$3)*($C$4-$C$3)),IF(E1408&lt;1-(($C$6-$C$5)/($C$6+$C$5-$C$4-$C$3)),(E1408*($C$6+$C$5-$C$4-$C$3)+$C$3+$C$4)/2,$C$6-SQRT((1-E1408)*($C$6+$C$5-$C$4-$C$3)*($C$6-$C$5))))</f>
        <v>595.48336622599777</v>
      </c>
    </row>
    <row r="1409" spans="5:6" x14ac:dyDescent="0.3">
      <c r="E1409" s="2">
        <f t="shared" ca="1" si="21"/>
        <v>1.1058418719147367E-2</v>
      </c>
      <c r="F1409" s="2">
        <f ca="1">IF(E1409&lt;(($C$4-$C$3)/($C$6+$C$5-$C$4-$C$3)),$C$3+SQRT(E1409*($C$6+$C$5-$C$4-$C$3)*($C$4-$C$3)),IF(E1409&lt;1-(($C$6-$C$5)/($C$6+$C$5-$C$4-$C$3)),(E1409*($C$6+$C$5-$C$4-$C$3)+$C$3+$C$4)/2,$C$6-SQRT((1-E1409)*($C$6+$C$5-$C$4-$C$3)*($C$6-$C$5))))</f>
        <v>139.34690103020353</v>
      </c>
    </row>
    <row r="1410" spans="5:6" x14ac:dyDescent="0.3">
      <c r="E1410" s="2">
        <f t="shared" ca="1" si="21"/>
        <v>0.77327817411818678</v>
      </c>
      <c r="F1410" s="2">
        <f ca="1">IF(E1410&lt;(($C$4-$C$3)/($C$6+$C$5-$C$4-$C$3)),$C$3+SQRT(E1410*($C$6+$C$5-$C$4-$C$3)*($C$4-$C$3)),IF(E1410&lt;1-(($C$6-$C$5)/($C$6+$C$5-$C$4-$C$3)),(E1410*($C$6+$C$5-$C$4-$C$3)+$C$3+$C$4)/2,$C$6-SQRT((1-E1410)*($C$6+$C$5-$C$4-$C$3)*($C$6-$C$5))))</f>
        <v>691.29472188273076</v>
      </c>
    </row>
    <row r="1411" spans="5:6" x14ac:dyDescent="0.3">
      <c r="E1411" s="2">
        <f t="shared" ref="E1411:E1474" ca="1" si="22">RAND()</f>
        <v>3.410365772724322E-2</v>
      </c>
      <c r="F1411" s="2">
        <f ca="1">IF(E1411&lt;(($C$4-$C$3)/($C$6+$C$5-$C$4-$C$3)),$C$3+SQRT(E1411*($C$6+$C$5-$C$4-$C$3)*($C$4-$C$3)),IF(E1411&lt;1-(($C$6-$C$5)/($C$6+$C$5-$C$4-$C$3)),(E1411*($C$6+$C$5-$C$4-$C$3)+$C$3+$C$4)/2,$C$6-SQRT((1-E1411)*($C$6+$C$5-$C$4-$C$3)*($C$6-$C$5))))</f>
        <v>169.0978442631465</v>
      </c>
    </row>
    <row r="1412" spans="5:6" x14ac:dyDescent="0.3">
      <c r="E1412" s="2">
        <f t="shared" ca="1" si="22"/>
        <v>0.12288378577157955</v>
      </c>
      <c r="F1412" s="2">
        <f ca="1">IF(E1412&lt;(($C$4-$C$3)/($C$6+$C$5-$C$4-$C$3)),$C$3+SQRT(E1412*($C$6+$C$5-$C$4-$C$3)*($C$4-$C$3)),IF(E1412&lt;1-(($C$6-$C$5)/($C$6+$C$5-$C$4-$C$3)),(E1412*($C$6+$C$5-$C$4-$C$3)+$C$3+$C$4)/2,$C$6-SQRT((1-E1412)*($C$6+$C$5-$C$4-$C$3)*($C$6-$C$5))))</f>
        <v>236.01865004010568</v>
      </c>
    </row>
    <row r="1413" spans="5:6" x14ac:dyDescent="0.3">
      <c r="E1413" s="2">
        <f t="shared" ca="1" si="22"/>
        <v>4.0143781813580026E-2</v>
      </c>
      <c r="F1413" s="2">
        <f ca="1">IF(E1413&lt;(($C$4-$C$3)/($C$6+$C$5-$C$4-$C$3)),$C$3+SQRT(E1413*($C$6+$C$5-$C$4-$C$3)*($C$4-$C$3)),IF(E1413&lt;1-(($C$6-$C$5)/($C$6+$C$5-$C$4-$C$3)),(E1413*($C$6+$C$5-$C$4-$C$3)+$C$3+$C$4)/2,$C$6-SQRT((1-E1413)*($C$6+$C$5-$C$4-$C$3)*($C$6-$C$5))))</f>
        <v>174.9675226608243</v>
      </c>
    </row>
    <row r="1414" spans="5:6" x14ac:dyDescent="0.3">
      <c r="E1414" s="2">
        <f t="shared" ca="1" si="22"/>
        <v>0.39091829548748935</v>
      </c>
      <c r="F1414" s="2">
        <f ca="1">IF(E1414&lt;(($C$4-$C$3)/($C$6+$C$5-$C$4-$C$3)),$C$3+SQRT(E1414*($C$6+$C$5-$C$4-$C$3)*($C$4-$C$3)),IF(E1414&lt;1-(($C$6-$C$5)/($C$6+$C$5-$C$4-$C$3)),(E1414*($C$6+$C$5-$C$4-$C$3)+$C$3+$C$4)/2,$C$6-SQRT((1-E1414)*($C$6+$C$5-$C$4-$C$3)*($C$6-$C$5))))</f>
        <v>423.64280684124253</v>
      </c>
    </row>
    <row r="1415" spans="5:6" x14ac:dyDescent="0.3">
      <c r="E1415" s="2">
        <f t="shared" ca="1" si="22"/>
        <v>0.20235551242953576</v>
      </c>
      <c r="F1415" s="2">
        <f ca="1">IF(E1415&lt;(($C$4-$C$3)/($C$6+$C$5-$C$4-$C$3)),$C$3+SQRT(E1415*($C$6+$C$5-$C$4-$C$3)*($C$4-$C$3)),IF(E1415&lt;1-(($C$6-$C$5)/($C$6+$C$5-$C$4-$C$3)),(E1415*($C$6+$C$5-$C$4-$C$3)+$C$3+$C$4)/2,$C$6-SQRT((1-E1415)*($C$6+$C$5-$C$4-$C$3)*($C$6-$C$5))))</f>
        <v>291.64885870067502</v>
      </c>
    </row>
    <row r="1416" spans="5:6" x14ac:dyDescent="0.3">
      <c r="E1416" s="2">
        <f t="shared" ca="1" si="22"/>
        <v>7.9843070028795093E-2</v>
      </c>
      <c r="F1416" s="2">
        <f ca="1">IF(E1416&lt;(($C$4-$C$3)/($C$6+$C$5-$C$4-$C$3)),$C$3+SQRT(E1416*($C$6+$C$5-$C$4-$C$3)*($C$4-$C$3)),IF(E1416&lt;1-(($C$6-$C$5)/($C$6+$C$5-$C$4-$C$3)),(E1416*($C$6+$C$5-$C$4-$C$3)+$C$3+$C$4)/2,$C$6-SQRT((1-E1416)*($C$6+$C$5-$C$4-$C$3)*($C$6-$C$5))))</f>
        <v>205.89014902015657</v>
      </c>
    </row>
    <row r="1417" spans="5:6" x14ac:dyDescent="0.3">
      <c r="E1417" s="2">
        <f t="shared" ca="1" si="22"/>
        <v>0.25617710109807845</v>
      </c>
      <c r="F1417" s="2">
        <f ca="1">IF(E1417&lt;(($C$4-$C$3)/($C$6+$C$5-$C$4-$C$3)),$C$3+SQRT(E1417*($C$6+$C$5-$C$4-$C$3)*($C$4-$C$3)),IF(E1417&lt;1-(($C$6-$C$5)/($C$6+$C$5-$C$4-$C$3)),(E1417*($C$6+$C$5-$C$4-$C$3)+$C$3+$C$4)/2,$C$6-SQRT((1-E1417)*($C$6+$C$5-$C$4-$C$3)*($C$6-$C$5))))</f>
        <v>329.32397076865493</v>
      </c>
    </row>
    <row r="1418" spans="5:6" x14ac:dyDescent="0.3">
      <c r="E1418" s="2">
        <f t="shared" ca="1" si="22"/>
        <v>0.53641077587344232</v>
      </c>
      <c r="F1418" s="2">
        <f ca="1">IF(E1418&lt;(($C$4-$C$3)/($C$6+$C$5-$C$4-$C$3)),$C$3+SQRT(E1418*($C$6+$C$5-$C$4-$C$3)*($C$4-$C$3)),IF(E1418&lt;1-(($C$6-$C$5)/($C$6+$C$5-$C$4-$C$3)),(E1418*($C$6+$C$5-$C$4-$C$3)+$C$3+$C$4)/2,$C$6-SQRT((1-E1418)*($C$6+$C$5-$C$4-$C$3)*($C$6-$C$5))))</f>
        <v>525.48754311140965</v>
      </c>
    </row>
    <row r="1419" spans="5:6" x14ac:dyDescent="0.3">
      <c r="E1419" s="2">
        <f t="shared" ca="1" si="22"/>
        <v>0.50723191798361222</v>
      </c>
      <c r="F1419" s="2">
        <f ca="1">IF(E1419&lt;(($C$4-$C$3)/($C$6+$C$5-$C$4-$C$3)),$C$3+SQRT(E1419*($C$6+$C$5-$C$4-$C$3)*($C$4-$C$3)),IF(E1419&lt;1-(($C$6-$C$5)/($C$6+$C$5-$C$4-$C$3)),(E1419*($C$6+$C$5-$C$4-$C$3)+$C$3+$C$4)/2,$C$6-SQRT((1-E1419)*($C$6+$C$5-$C$4-$C$3)*($C$6-$C$5))))</f>
        <v>505.06234258852857</v>
      </c>
    </row>
    <row r="1420" spans="5:6" x14ac:dyDescent="0.3">
      <c r="E1420" s="2">
        <f t="shared" ca="1" si="22"/>
        <v>0.61572879671769298</v>
      </c>
      <c r="F1420" s="2">
        <f ca="1">IF(E1420&lt;(($C$4-$C$3)/($C$6+$C$5-$C$4-$C$3)),$C$3+SQRT(E1420*($C$6+$C$5-$C$4-$C$3)*($C$4-$C$3)),IF(E1420&lt;1-(($C$6-$C$5)/($C$6+$C$5-$C$4-$C$3)),(E1420*($C$6+$C$5-$C$4-$C$3)+$C$3+$C$4)/2,$C$6-SQRT((1-E1420)*($C$6+$C$5-$C$4-$C$3)*($C$6-$C$5))))</f>
        <v>581.01015770238507</v>
      </c>
    </row>
    <row r="1421" spans="5:6" x14ac:dyDescent="0.3">
      <c r="E1421" s="2">
        <f t="shared" ca="1" si="22"/>
        <v>0.4638429984594582</v>
      </c>
      <c r="F1421" s="2">
        <f ca="1">IF(E1421&lt;(($C$4-$C$3)/($C$6+$C$5-$C$4-$C$3)),$C$3+SQRT(E1421*($C$6+$C$5-$C$4-$C$3)*($C$4-$C$3)),IF(E1421&lt;1-(($C$6-$C$5)/($C$6+$C$5-$C$4-$C$3)),(E1421*($C$6+$C$5-$C$4-$C$3)+$C$3+$C$4)/2,$C$6-SQRT((1-E1421)*($C$6+$C$5-$C$4-$C$3)*($C$6-$C$5))))</f>
        <v>474.69009892162074</v>
      </c>
    </row>
    <row r="1422" spans="5:6" x14ac:dyDescent="0.3">
      <c r="E1422" s="2">
        <f t="shared" ca="1" si="22"/>
        <v>0.2655267111725087</v>
      </c>
      <c r="F1422" s="2">
        <f ca="1">IF(E1422&lt;(($C$4-$C$3)/($C$6+$C$5-$C$4-$C$3)),$C$3+SQRT(E1422*($C$6+$C$5-$C$4-$C$3)*($C$4-$C$3)),IF(E1422&lt;1-(($C$6-$C$5)/($C$6+$C$5-$C$4-$C$3)),(E1422*($C$6+$C$5-$C$4-$C$3)+$C$3+$C$4)/2,$C$6-SQRT((1-E1422)*($C$6+$C$5-$C$4-$C$3)*($C$6-$C$5))))</f>
        <v>335.8686978207561</v>
      </c>
    </row>
    <row r="1423" spans="5:6" x14ac:dyDescent="0.3">
      <c r="E1423" s="2">
        <f t="shared" ca="1" si="22"/>
        <v>0.42086202282109986</v>
      </c>
      <c r="F1423" s="2">
        <f ca="1">IF(E1423&lt;(($C$4-$C$3)/($C$6+$C$5-$C$4-$C$3)),$C$3+SQRT(E1423*($C$6+$C$5-$C$4-$C$3)*($C$4-$C$3)),IF(E1423&lt;1-(($C$6-$C$5)/($C$6+$C$5-$C$4-$C$3)),(E1423*($C$6+$C$5-$C$4-$C$3)+$C$3+$C$4)/2,$C$6-SQRT((1-E1423)*($C$6+$C$5-$C$4-$C$3)*($C$6-$C$5))))</f>
        <v>444.60341597476992</v>
      </c>
    </row>
    <row r="1424" spans="5:6" x14ac:dyDescent="0.3">
      <c r="E1424" s="2">
        <f t="shared" ca="1" si="22"/>
        <v>0.40581886859127547</v>
      </c>
      <c r="F1424" s="2">
        <f ca="1">IF(E1424&lt;(($C$4-$C$3)/($C$6+$C$5-$C$4-$C$3)),$C$3+SQRT(E1424*($C$6+$C$5-$C$4-$C$3)*($C$4-$C$3)),IF(E1424&lt;1-(($C$6-$C$5)/($C$6+$C$5-$C$4-$C$3)),(E1424*($C$6+$C$5-$C$4-$C$3)+$C$3+$C$4)/2,$C$6-SQRT((1-E1424)*($C$6+$C$5-$C$4-$C$3)*($C$6-$C$5))))</f>
        <v>434.07320801389284</v>
      </c>
    </row>
    <row r="1425" spans="5:6" x14ac:dyDescent="0.3">
      <c r="E1425" s="2">
        <f t="shared" ca="1" si="22"/>
        <v>0.98458541462772731</v>
      </c>
      <c r="F1425" s="2">
        <f ca="1">IF(E1425&lt;(($C$4-$C$3)/($C$6+$C$5-$C$4-$C$3)),$C$3+SQRT(E1425*($C$6+$C$5-$C$4-$C$3)*($C$4-$C$3)),IF(E1425&lt;1-(($C$6-$C$5)/($C$6+$C$5-$C$4-$C$3)),(E1425*($C$6+$C$5-$C$4-$C$3)+$C$3+$C$4)/2,$C$6-SQRT((1-E1425)*($C$6+$C$5-$C$4-$C$3)*($C$6-$C$5))))</f>
        <v>919.53804715050387</v>
      </c>
    </row>
    <row r="1426" spans="5:6" x14ac:dyDescent="0.3">
      <c r="E1426" s="2">
        <f t="shared" ca="1" si="22"/>
        <v>0.67171758074079801</v>
      </c>
      <c r="F1426" s="2">
        <f ca="1">IF(E1426&lt;(($C$4-$C$3)/($C$6+$C$5-$C$4-$C$3)),$C$3+SQRT(E1426*($C$6+$C$5-$C$4-$C$3)*($C$4-$C$3)),IF(E1426&lt;1-(($C$6-$C$5)/($C$6+$C$5-$C$4-$C$3)),(E1426*($C$6+$C$5-$C$4-$C$3)+$C$3+$C$4)/2,$C$6-SQRT((1-E1426)*($C$6+$C$5-$C$4-$C$3)*($C$6-$C$5))))</f>
        <v>620.20230651855854</v>
      </c>
    </row>
    <row r="1427" spans="5:6" x14ac:dyDescent="0.3">
      <c r="E1427" s="2">
        <f t="shared" ca="1" si="22"/>
        <v>0.84202555661159562</v>
      </c>
      <c r="F1427" s="2">
        <f ca="1">IF(E1427&lt;(($C$4-$C$3)/($C$6+$C$5-$C$4-$C$3)),$C$3+SQRT(E1427*($C$6+$C$5-$C$4-$C$3)*($C$4-$C$3)),IF(E1427&lt;1-(($C$6-$C$5)/($C$6+$C$5-$C$4-$C$3)),(E1427*($C$6+$C$5-$C$4-$C$3)+$C$3+$C$4)/2,$C$6-SQRT((1-E1427)*($C$6+$C$5-$C$4-$C$3)*($C$6-$C$5))))</f>
        <v>742.41648689574504</v>
      </c>
    </row>
    <row r="1428" spans="5:6" x14ac:dyDescent="0.3">
      <c r="E1428" s="2">
        <f t="shared" ca="1" si="22"/>
        <v>0.76000758784810341</v>
      </c>
      <c r="F1428" s="2">
        <f ca="1">IF(E1428&lt;(($C$4-$C$3)/($C$6+$C$5-$C$4-$C$3)),$C$3+SQRT(E1428*($C$6+$C$5-$C$4-$C$3)*($C$4-$C$3)),IF(E1428&lt;1-(($C$6-$C$5)/($C$6+$C$5-$C$4-$C$3)),(E1428*($C$6+$C$5-$C$4-$C$3)+$C$3+$C$4)/2,$C$6-SQRT((1-E1428)*($C$6+$C$5-$C$4-$C$3)*($C$6-$C$5))))</f>
        <v>682.00531149367237</v>
      </c>
    </row>
    <row r="1429" spans="5:6" x14ac:dyDescent="0.3">
      <c r="E1429" s="2">
        <f t="shared" ca="1" si="22"/>
        <v>0.48236634395433442</v>
      </c>
      <c r="F1429" s="2">
        <f ca="1">IF(E1429&lt;(($C$4-$C$3)/($C$6+$C$5-$C$4-$C$3)),$C$3+SQRT(E1429*($C$6+$C$5-$C$4-$C$3)*($C$4-$C$3)),IF(E1429&lt;1-(($C$6-$C$5)/($C$6+$C$5-$C$4-$C$3)),(E1429*($C$6+$C$5-$C$4-$C$3)+$C$3+$C$4)/2,$C$6-SQRT((1-E1429)*($C$6+$C$5-$C$4-$C$3)*($C$6-$C$5))))</f>
        <v>487.65644076803409</v>
      </c>
    </row>
    <row r="1430" spans="5:6" x14ac:dyDescent="0.3">
      <c r="E1430" s="2">
        <f t="shared" ca="1" si="22"/>
        <v>0.54510116584204216</v>
      </c>
      <c r="F1430" s="2">
        <f ca="1">IF(E1430&lt;(($C$4-$C$3)/($C$6+$C$5-$C$4-$C$3)),$C$3+SQRT(E1430*($C$6+$C$5-$C$4-$C$3)*($C$4-$C$3)),IF(E1430&lt;1-(($C$6-$C$5)/($C$6+$C$5-$C$4-$C$3)),(E1430*($C$6+$C$5-$C$4-$C$3)+$C$3+$C$4)/2,$C$6-SQRT((1-E1430)*($C$6+$C$5-$C$4-$C$3)*($C$6-$C$5))))</f>
        <v>531.57081608942951</v>
      </c>
    </row>
    <row r="1431" spans="5:6" x14ac:dyDescent="0.3">
      <c r="E1431" s="2">
        <f t="shared" ca="1" si="22"/>
        <v>0.72217949098207934</v>
      </c>
      <c r="F1431" s="2">
        <f ca="1">IF(E1431&lt;(($C$4-$C$3)/($C$6+$C$5-$C$4-$C$3)),$C$3+SQRT(E1431*($C$6+$C$5-$C$4-$C$3)*($C$4-$C$3)),IF(E1431&lt;1-(($C$6-$C$5)/($C$6+$C$5-$C$4-$C$3)),(E1431*($C$6+$C$5-$C$4-$C$3)+$C$3+$C$4)/2,$C$6-SQRT((1-E1431)*($C$6+$C$5-$C$4-$C$3)*($C$6-$C$5))))</f>
        <v>655.52564368745561</v>
      </c>
    </row>
    <row r="1432" spans="5:6" x14ac:dyDescent="0.3">
      <c r="E1432" s="2">
        <f t="shared" ca="1" si="22"/>
        <v>0.32232005398419705</v>
      </c>
      <c r="F1432" s="2">
        <f ca="1">IF(E1432&lt;(($C$4-$C$3)/($C$6+$C$5-$C$4-$C$3)),$C$3+SQRT(E1432*($C$6+$C$5-$C$4-$C$3)*($C$4-$C$3)),IF(E1432&lt;1-(($C$6-$C$5)/($C$6+$C$5-$C$4-$C$3)),(E1432*($C$6+$C$5-$C$4-$C$3)+$C$3+$C$4)/2,$C$6-SQRT((1-E1432)*($C$6+$C$5-$C$4-$C$3)*($C$6-$C$5))))</f>
        <v>375.62403778893793</v>
      </c>
    </row>
    <row r="1433" spans="5:6" x14ac:dyDescent="0.3">
      <c r="E1433" s="2">
        <f t="shared" ca="1" si="22"/>
        <v>0.2670079851646826</v>
      </c>
      <c r="F1433" s="2">
        <f ca="1">IF(E1433&lt;(($C$4-$C$3)/($C$6+$C$5-$C$4-$C$3)),$C$3+SQRT(E1433*($C$6+$C$5-$C$4-$C$3)*($C$4-$C$3)),IF(E1433&lt;1-(($C$6-$C$5)/($C$6+$C$5-$C$4-$C$3)),(E1433*($C$6+$C$5-$C$4-$C$3)+$C$3+$C$4)/2,$C$6-SQRT((1-E1433)*($C$6+$C$5-$C$4-$C$3)*($C$6-$C$5))))</f>
        <v>336.90558961527779</v>
      </c>
    </row>
    <row r="1434" spans="5:6" x14ac:dyDescent="0.3">
      <c r="E1434" s="2">
        <f t="shared" ca="1" si="22"/>
        <v>0.20242012248277064</v>
      </c>
      <c r="F1434" s="2">
        <f ca="1">IF(E1434&lt;(($C$4-$C$3)/($C$6+$C$5-$C$4-$C$3)),$C$3+SQRT(E1434*($C$6+$C$5-$C$4-$C$3)*($C$4-$C$3)),IF(E1434&lt;1-(($C$6-$C$5)/($C$6+$C$5-$C$4-$C$3)),(E1434*($C$6+$C$5-$C$4-$C$3)+$C$3+$C$4)/2,$C$6-SQRT((1-E1434)*($C$6+$C$5-$C$4-$C$3)*($C$6-$C$5))))</f>
        <v>291.69408573793942</v>
      </c>
    </row>
    <row r="1435" spans="5:6" x14ac:dyDescent="0.3">
      <c r="E1435" s="2">
        <f t="shared" ca="1" si="22"/>
        <v>7.4043076467279922E-2</v>
      </c>
      <c r="F1435" s="2">
        <f ca="1">IF(E1435&lt;(($C$4-$C$3)/($C$6+$C$5-$C$4-$C$3)),$C$3+SQRT(E1435*($C$6+$C$5-$C$4-$C$3)*($C$4-$C$3)),IF(E1435&lt;1-(($C$6-$C$5)/($C$6+$C$5-$C$4-$C$3)),(E1435*($C$6+$C$5-$C$4-$C$3)+$C$3+$C$4)/2,$C$6-SQRT((1-E1435)*($C$6+$C$5-$C$4-$C$3)*($C$6-$C$5))))</f>
        <v>201.83015352709594</v>
      </c>
    </row>
    <row r="1436" spans="5:6" x14ac:dyDescent="0.3">
      <c r="E1436" s="2">
        <f t="shared" ca="1" si="22"/>
        <v>0.93248925958714424</v>
      </c>
      <c r="F1436" s="2">
        <f ca="1">IF(E1436&lt;(($C$4-$C$3)/($C$6+$C$5-$C$4-$C$3)),$C$3+SQRT(E1436*($C$6+$C$5-$C$4-$C$3)*($C$4-$C$3)),IF(E1436&lt;1-(($C$6-$C$5)/($C$6+$C$5-$C$4-$C$3)),(E1436*($C$6+$C$5-$C$4-$C$3)+$C$3+$C$4)/2,$C$6-SQRT((1-E1436)*($C$6+$C$5-$C$4-$C$3)*($C$6-$C$5))))</f>
        <v>831.61202247963365</v>
      </c>
    </row>
    <row r="1437" spans="5:6" x14ac:dyDescent="0.3">
      <c r="E1437" s="2">
        <f t="shared" ca="1" si="22"/>
        <v>0.40634634457319962</v>
      </c>
      <c r="F1437" s="2">
        <f ca="1">IF(E1437&lt;(($C$4-$C$3)/($C$6+$C$5-$C$4-$C$3)),$C$3+SQRT(E1437*($C$6+$C$5-$C$4-$C$3)*($C$4-$C$3)),IF(E1437&lt;1-(($C$6-$C$5)/($C$6+$C$5-$C$4-$C$3)),(E1437*($C$6+$C$5-$C$4-$C$3)+$C$3+$C$4)/2,$C$6-SQRT((1-E1437)*($C$6+$C$5-$C$4-$C$3)*($C$6-$C$5))))</f>
        <v>434.44244120123972</v>
      </c>
    </row>
    <row r="1438" spans="5:6" x14ac:dyDescent="0.3">
      <c r="E1438" s="2">
        <f t="shared" ca="1" si="22"/>
        <v>0.60171787024095191</v>
      </c>
      <c r="F1438" s="2">
        <f ca="1">IF(E1438&lt;(($C$4-$C$3)/($C$6+$C$5-$C$4-$C$3)),$C$3+SQRT(E1438*($C$6+$C$5-$C$4-$C$3)*($C$4-$C$3)),IF(E1438&lt;1-(($C$6-$C$5)/($C$6+$C$5-$C$4-$C$3)),(E1438*($C$6+$C$5-$C$4-$C$3)+$C$3+$C$4)/2,$C$6-SQRT((1-E1438)*($C$6+$C$5-$C$4-$C$3)*($C$6-$C$5))))</f>
        <v>571.20250916866632</v>
      </c>
    </row>
    <row r="1439" spans="5:6" x14ac:dyDescent="0.3">
      <c r="E1439" s="2">
        <f t="shared" ca="1" si="22"/>
        <v>0.5393340389078658</v>
      </c>
      <c r="F1439" s="2">
        <f ca="1">IF(E1439&lt;(($C$4-$C$3)/($C$6+$C$5-$C$4-$C$3)),$C$3+SQRT(E1439*($C$6+$C$5-$C$4-$C$3)*($C$4-$C$3)),IF(E1439&lt;1-(($C$6-$C$5)/($C$6+$C$5-$C$4-$C$3)),(E1439*($C$6+$C$5-$C$4-$C$3)+$C$3+$C$4)/2,$C$6-SQRT((1-E1439)*($C$6+$C$5-$C$4-$C$3)*($C$6-$C$5))))</f>
        <v>527.53382723550612</v>
      </c>
    </row>
    <row r="1440" spans="5:6" x14ac:dyDescent="0.3">
      <c r="E1440" s="2">
        <f t="shared" ca="1" si="22"/>
        <v>0.38288089373278644</v>
      </c>
      <c r="F1440" s="2">
        <f ca="1">IF(E1440&lt;(($C$4-$C$3)/($C$6+$C$5-$C$4-$C$3)),$C$3+SQRT(E1440*($C$6+$C$5-$C$4-$C$3)*($C$4-$C$3)),IF(E1440&lt;1-(($C$6-$C$5)/($C$6+$C$5-$C$4-$C$3)),(E1440*($C$6+$C$5-$C$4-$C$3)+$C$3+$C$4)/2,$C$6-SQRT((1-E1440)*($C$6+$C$5-$C$4-$C$3)*($C$6-$C$5))))</f>
        <v>418.01662561295052</v>
      </c>
    </row>
    <row r="1441" spans="5:6" x14ac:dyDescent="0.3">
      <c r="E1441" s="2">
        <f t="shared" ca="1" si="22"/>
        <v>0.19722129377399167</v>
      </c>
      <c r="F1441" s="2">
        <f ca="1">IF(E1441&lt;(($C$4-$C$3)/($C$6+$C$5-$C$4-$C$3)),$C$3+SQRT(E1441*($C$6+$C$5-$C$4-$C$3)*($C$4-$C$3)),IF(E1441&lt;1-(($C$6-$C$5)/($C$6+$C$5-$C$4-$C$3)),(E1441*($C$6+$C$5-$C$4-$C$3)+$C$3+$C$4)/2,$C$6-SQRT((1-E1441)*($C$6+$C$5-$C$4-$C$3)*($C$6-$C$5))))</f>
        <v>288.05490564179416</v>
      </c>
    </row>
    <row r="1442" spans="5:6" x14ac:dyDescent="0.3">
      <c r="E1442" s="2">
        <f t="shared" ca="1" si="22"/>
        <v>0.37732066679011411</v>
      </c>
      <c r="F1442" s="2">
        <f ca="1">IF(E1442&lt;(($C$4-$C$3)/($C$6+$C$5-$C$4-$C$3)),$C$3+SQRT(E1442*($C$6+$C$5-$C$4-$C$3)*($C$4-$C$3)),IF(E1442&lt;1-(($C$6-$C$5)/($C$6+$C$5-$C$4-$C$3)),(E1442*($C$6+$C$5-$C$4-$C$3)+$C$3+$C$4)/2,$C$6-SQRT((1-E1442)*($C$6+$C$5-$C$4-$C$3)*($C$6-$C$5))))</f>
        <v>414.1244667530799</v>
      </c>
    </row>
    <row r="1443" spans="5:6" x14ac:dyDescent="0.3">
      <c r="E1443" s="2">
        <f t="shared" ca="1" si="22"/>
        <v>0.60846528889615004</v>
      </c>
      <c r="F1443" s="2">
        <f ca="1">IF(E1443&lt;(($C$4-$C$3)/($C$6+$C$5-$C$4-$C$3)),$C$3+SQRT(E1443*($C$6+$C$5-$C$4-$C$3)*($C$4-$C$3)),IF(E1443&lt;1-(($C$6-$C$5)/($C$6+$C$5-$C$4-$C$3)),(E1443*($C$6+$C$5-$C$4-$C$3)+$C$3+$C$4)/2,$C$6-SQRT((1-E1443)*($C$6+$C$5-$C$4-$C$3)*($C$6-$C$5))))</f>
        <v>575.92570222730501</v>
      </c>
    </row>
    <row r="1444" spans="5:6" x14ac:dyDescent="0.3">
      <c r="E1444" s="2">
        <f t="shared" ca="1" si="22"/>
        <v>0.10011465782952267</v>
      </c>
      <c r="F1444" s="2">
        <f ca="1">IF(E1444&lt;(($C$4-$C$3)/($C$6+$C$5-$C$4-$C$3)),$C$3+SQRT(E1444*($C$6+$C$5-$C$4-$C$3)*($C$4-$C$3)),IF(E1444&lt;1-(($C$6-$C$5)/($C$6+$C$5-$C$4-$C$3)),(E1444*($C$6+$C$5-$C$4-$C$3)+$C$3+$C$4)/2,$C$6-SQRT((1-E1444)*($C$6+$C$5-$C$4-$C$3)*($C$6-$C$5))))</f>
        <v>220.08026048066586</v>
      </c>
    </row>
    <row r="1445" spans="5:6" x14ac:dyDescent="0.3">
      <c r="E1445" s="2">
        <f t="shared" ca="1" si="22"/>
        <v>0.55593189437788093</v>
      </c>
      <c r="F1445" s="2">
        <f ca="1">IF(E1445&lt;(($C$4-$C$3)/($C$6+$C$5-$C$4-$C$3)),$C$3+SQRT(E1445*($C$6+$C$5-$C$4-$C$3)*($C$4-$C$3)),IF(E1445&lt;1-(($C$6-$C$5)/($C$6+$C$5-$C$4-$C$3)),(E1445*($C$6+$C$5-$C$4-$C$3)+$C$3+$C$4)/2,$C$6-SQRT((1-E1445)*($C$6+$C$5-$C$4-$C$3)*($C$6-$C$5))))</f>
        <v>539.15232606451673</v>
      </c>
    </row>
    <row r="1446" spans="5:6" x14ac:dyDescent="0.3">
      <c r="E1446" s="2">
        <f t="shared" ca="1" si="22"/>
        <v>0.46490994817613884</v>
      </c>
      <c r="F1446" s="2">
        <f ca="1">IF(E1446&lt;(($C$4-$C$3)/($C$6+$C$5-$C$4-$C$3)),$C$3+SQRT(E1446*($C$6+$C$5-$C$4-$C$3)*($C$4-$C$3)),IF(E1446&lt;1-(($C$6-$C$5)/($C$6+$C$5-$C$4-$C$3)),(E1446*($C$6+$C$5-$C$4-$C$3)+$C$3+$C$4)/2,$C$6-SQRT((1-E1446)*($C$6+$C$5-$C$4-$C$3)*($C$6-$C$5))))</f>
        <v>475.4369637232972</v>
      </c>
    </row>
    <row r="1447" spans="5:6" x14ac:dyDescent="0.3">
      <c r="E1447" s="2">
        <f t="shared" ca="1" si="22"/>
        <v>0.61192036201061717</v>
      </c>
      <c r="F1447" s="2">
        <f ca="1">IF(E1447&lt;(($C$4-$C$3)/($C$6+$C$5-$C$4-$C$3)),$C$3+SQRT(E1447*($C$6+$C$5-$C$4-$C$3)*($C$4-$C$3)),IF(E1447&lt;1-(($C$6-$C$5)/($C$6+$C$5-$C$4-$C$3)),(E1447*($C$6+$C$5-$C$4-$C$3)+$C$3+$C$4)/2,$C$6-SQRT((1-E1447)*($C$6+$C$5-$C$4-$C$3)*($C$6-$C$5))))</f>
        <v>578.34425340743201</v>
      </c>
    </row>
    <row r="1448" spans="5:6" x14ac:dyDescent="0.3">
      <c r="E1448" s="2">
        <f t="shared" ca="1" si="22"/>
        <v>0.44248040027388857</v>
      </c>
      <c r="F1448" s="2">
        <f ca="1">IF(E1448&lt;(($C$4-$C$3)/($C$6+$C$5-$C$4-$C$3)),$C$3+SQRT(E1448*($C$6+$C$5-$C$4-$C$3)*($C$4-$C$3)),IF(E1448&lt;1-(($C$6-$C$5)/($C$6+$C$5-$C$4-$C$3)),(E1448*($C$6+$C$5-$C$4-$C$3)+$C$3+$C$4)/2,$C$6-SQRT((1-E1448)*($C$6+$C$5-$C$4-$C$3)*($C$6-$C$5))))</f>
        <v>459.73628019172202</v>
      </c>
    </row>
    <row r="1449" spans="5:6" x14ac:dyDescent="0.3">
      <c r="E1449" s="2">
        <f t="shared" ca="1" si="22"/>
        <v>0.91051485565818369</v>
      </c>
      <c r="F1449" s="2">
        <f ca="1">IF(E1449&lt;(($C$4-$C$3)/($C$6+$C$5-$C$4-$C$3)),$C$3+SQRT(E1449*($C$6+$C$5-$C$4-$C$3)*($C$4-$C$3)),IF(E1449&lt;1-(($C$6-$C$5)/($C$6+$C$5-$C$4-$C$3)),(E1449*($C$6+$C$5-$C$4-$C$3)+$C$3+$C$4)/2,$C$6-SQRT((1-E1449)*($C$6+$C$5-$C$4-$C$3)*($C$6-$C$5))))</f>
        <v>806.13468432036939</v>
      </c>
    </row>
    <row r="1450" spans="5:6" x14ac:dyDescent="0.3">
      <c r="E1450" s="2">
        <f t="shared" ca="1" si="22"/>
        <v>5.8487706664372863E-2</v>
      </c>
      <c r="F1450" s="2">
        <f ca="1">IF(E1450&lt;(($C$4-$C$3)/($C$6+$C$5-$C$4-$C$3)),$C$3+SQRT(E1450*($C$6+$C$5-$C$4-$C$3)*($C$4-$C$3)),IF(E1450&lt;1-(($C$6-$C$5)/($C$6+$C$5-$C$4-$C$3)),(E1450*($C$6+$C$5-$C$4-$C$3)+$C$3+$C$4)/2,$C$6-SQRT((1-E1450)*($C$6+$C$5-$C$4-$C$3)*($C$6-$C$5))))</f>
        <v>190.48910947187071</v>
      </c>
    </row>
    <row r="1451" spans="5:6" x14ac:dyDescent="0.3">
      <c r="E1451" s="2">
        <f t="shared" ca="1" si="22"/>
        <v>0.22204733279885069</v>
      </c>
      <c r="F1451" s="2">
        <f ca="1">IF(E1451&lt;(($C$4-$C$3)/($C$6+$C$5-$C$4-$C$3)),$C$3+SQRT(E1451*($C$6+$C$5-$C$4-$C$3)*($C$4-$C$3)),IF(E1451&lt;1-(($C$6-$C$5)/($C$6+$C$5-$C$4-$C$3)),(E1451*($C$6+$C$5-$C$4-$C$3)+$C$3+$C$4)/2,$C$6-SQRT((1-E1451)*($C$6+$C$5-$C$4-$C$3)*($C$6-$C$5))))</f>
        <v>305.43313295919552</v>
      </c>
    </row>
    <row r="1452" spans="5:6" x14ac:dyDescent="0.3">
      <c r="E1452" s="2">
        <f t="shared" ca="1" si="22"/>
        <v>0.92088329581017547</v>
      </c>
      <c r="F1452" s="2">
        <f ca="1">IF(E1452&lt;(($C$4-$C$3)/($C$6+$C$5-$C$4-$C$3)),$C$3+SQRT(E1452*($C$6+$C$5-$C$4-$C$3)*($C$4-$C$3)),IF(E1452&lt;1-(($C$6-$C$5)/($C$6+$C$5-$C$4-$C$3)),(E1452*($C$6+$C$5-$C$4-$C$3)+$C$3+$C$4)/2,$C$6-SQRT((1-E1452)*($C$6+$C$5-$C$4-$C$3)*($C$6-$C$5))))</f>
        <v>817.71172347151253</v>
      </c>
    </row>
    <row r="1453" spans="5:6" x14ac:dyDescent="0.3">
      <c r="E1453" s="2">
        <f t="shared" ca="1" si="22"/>
        <v>0.69416351543342703</v>
      </c>
      <c r="F1453" s="2">
        <f ca="1">IF(E1453&lt;(($C$4-$C$3)/($C$6+$C$5-$C$4-$C$3)),$C$3+SQRT(E1453*($C$6+$C$5-$C$4-$C$3)*($C$4-$C$3)),IF(E1453&lt;1-(($C$6-$C$5)/($C$6+$C$5-$C$4-$C$3)),(E1453*($C$6+$C$5-$C$4-$C$3)+$C$3+$C$4)/2,$C$6-SQRT((1-E1453)*($C$6+$C$5-$C$4-$C$3)*($C$6-$C$5))))</f>
        <v>635.91446080339892</v>
      </c>
    </row>
    <row r="1454" spans="5:6" x14ac:dyDescent="0.3">
      <c r="E1454" s="2">
        <f t="shared" ca="1" si="22"/>
        <v>0.3340167237528574</v>
      </c>
      <c r="F1454" s="2">
        <f ca="1">IF(E1454&lt;(($C$4-$C$3)/($C$6+$C$5-$C$4-$C$3)),$C$3+SQRT(E1454*($C$6+$C$5-$C$4-$C$3)*($C$4-$C$3)),IF(E1454&lt;1-(($C$6-$C$5)/($C$6+$C$5-$C$4-$C$3)),(E1454*($C$6+$C$5-$C$4-$C$3)+$C$3+$C$4)/2,$C$6-SQRT((1-E1454)*($C$6+$C$5-$C$4-$C$3)*($C$6-$C$5))))</f>
        <v>383.81170662700015</v>
      </c>
    </row>
    <row r="1455" spans="5:6" x14ac:dyDescent="0.3">
      <c r="E1455" s="2">
        <f t="shared" ca="1" si="22"/>
        <v>0.62461925273228791</v>
      </c>
      <c r="F1455" s="2">
        <f ca="1">IF(E1455&lt;(($C$4-$C$3)/($C$6+$C$5-$C$4-$C$3)),$C$3+SQRT(E1455*($C$6+$C$5-$C$4-$C$3)*($C$4-$C$3)),IF(E1455&lt;1-(($C$6-$C$5)/($C$6+$C$5-$C$4-$C$3)),(E1455*($C$6+$C$5-$C$4-$C$3)+$C$3+$C$4)/2,$C$6-SQRT((1-E1455)*($C$6+$C$5-$C$4-$C$3)*($C$6-$C$5))))</f>
        <v>587.23347691260153</v>
      </c>
    </row>
    <row r="1456" spans="5:6" x14ac:dyDescent="0.3">
      <c r="E1456" s="2">
        <f t="shared" ca="1" si="22"/>
        <v>0.36465382920522837</v>
      </c>
      <c r="F1456" s="2">
        <f ca="1">IF(E1456&lt;(($C$4-$C$3)/($C$6+$C$5-$C$4-$C$3)),$C$3+SQRT(E1456*($C$6+$C$5-$C$4-$C$3)*($C$4-$C$3)),IF(E1456&lt;1-(($C$6-$C$5)/($C$6+$C$5-$C$4-$C$3)),(E1456*($C$6+$C$5-$C$4-$C$3)+$C$3+$C$4)/2,$C$6-SQRT((1-E1456)*($C$6+$C$5-$C$4-$C$3)*($C$6-$C$5))))</f>
        <v>405.25768044365986</v>
      </c>
    </row>
    <row r="1457" spans="5:6" x14ac:dyDescent="0.3">
      <c r="E1457" s="2">
        <f t="shared" ca="1" si="22"/>
        <v>0.34596779376801179</v>
      </c>
      <c r="F1457" s="2">
        <f ca="1">IF(E1457&lt;(($C$4-$C$3)/($C$6+$C$5-$C$4-$C$3)),$C$3+SQRT(E1457*($C$6+$C$5-$C$4-$C$3)*($C$4-$C$3)),IF(E1457&lt;1-(($C$6-$C$5)/($C$6+$C$5-$C$4-$C$3)),(E1457*($C$6+$C$5-$C$4-$C$3)+$C$3+$C$4)/2,$C$6-SQRT((1-E1457)*($C$6+$C$5-$C$4-$C$3)*($C$6-$C$5))))</f>
        <v>392.17745563760826</v>
      </c>
    </row>
    <row r="1458" spans="5:6" x14ac:dyDescent="0.3">
      <c r="E1458" s="2">
        <f t="shared" ca="1" si="22"/>
        <v>0.9791142677321174</v>
      </c>
      <c r="F1458" s="2">
        <f ca="1">IF(E1458&lt;(($C$4-$C$3)/($C$6+$C$5-$C$4-$C$3)),$C$3+SQRT(E1458*($C$6+$C$5-$C$4-$C$3)*($C$4-$C$3)),IF(E1458&lt;1-(($C$6-$C$5)/($C$6+$C$5-$C$4-$C$3)),(E1458*($C$6+$C$5-$C$4-$C$3)+$C$3+$C$4)/2,$C$6-SQRT((1-E1458)*($C$6+$C$5-$C$4-$C$3)*($C$6-$C$5))))</f>
        <v>906.34100388905142</v>
      </c>
    </row>
    <row r="1459" spans="5:6" x14ac:dyDescent="0.3">
      <c r="E1459" s="2">
        <f t="shared" ca="1" si="22"/>
        <v>0.90972827053613736</v>
      </c>
      <c r="F1459" s="2">
        <f ca="1">IF(E1459&lt;(($C$4-$C$3)/($C$6+$C$5-$C$4-$C$3)),$C$3+SQRT(E1459*($C$6+$C$5-$C$4-$C$3)*($C$4-$C$3)),IF(E1459&lt;1-(($C$6-$C$5)/($C$6+$C$5-$C$4-$C$3)),(E1459*($C$6+$C$5-$C$4-$C$3)+$C$3+$C$4)/2,$C$6-SQRT((1-E1459)*($C$6+$C$5-$C$4-$C$3)*($C$6-$C$5))))</f>
        <v>805.28449888408397</v>
      </c>
    </row>
    <row r="1460" spans="5:6" x14ac:dyDescent="0.3">
      <c r="E1460" s="2">
        <f t="shared" ca="1" si="22"/>
        <v>0.8983502222334836</v>
      </c>
      <c r="F1460" s="2">
        <f ca="1">IF(E1460&lt;(($C$4-$C$3)/($C$6+$C$5-$C$4-$C$3)),$C$3+SQRT(E1460*($C$6+$C$5-$C$4-$C$3)*($C$4-$C$3)),IF(E1460&lt;1-(($C$6-$C$5)/($C$6+$C$5-$C$4-$C$3)),(E1460*($C$6+$C$5-$C$4-$C$3)+$C$3+$C$4)/2,$C$6-SQRT((1-E1460)*($C$6+$C$5-$C$4-$C$3)*($C$6-$C$5))))</f>
        <v>793.37738104956452</v>
      </c>
    </row>
    <row r="1461" spans="5:6" x14ac:dyDescent="0.3">
      <c r="E1461" s="2">
        <f t="shared" ca="1" si="22"/>
        <v>0.97821453960677862</v>
      </c>
      <c r="F1461" s="2">
        <f ca="1">IF(E1461&lt;(($C$4-$C$3)/($C$6+$C$5-$C$4-$C$3)),$C$3+SQRT(E1461*($C$6+$C$5-$C$4-$C$3)*($C$4-$C$3)),IF(E1461&lt;1-(($C$6-$C$5)/($C$6+$C$5-$C$4-$C$3)),(E1461*($C$6+$C$5-$C$4-$C$3)+$C$3+$C$4)/2,$C$6-SQRT((1-E1461)*($C$6+$C$5-$C$4-$C$3)*($C$6-$C$5))))</f>
        <v>904.34492504235345</v>
      </c>
    </row>
    <row r="1462" spans="5:6" x14ac:dyDescent="0.3">
      <c r="E1462" s="2">
        <f t="shared" ca="1" si="22"/>
        <v>0.48494262199394667</v>
      </c>
      <c r="F1462" s="2">
        <f ca="1">IF(E1462&lt;(($C$4-$C$3)/($C$6+$C$5-$C$4-$C$3)),$C$3+SQRT(E1462*($C$6+$C$5-$C$4-$C$3)*($C$4-$C$3)),IF(E1462&lt;1-(($C$6-$C$5)/($C$6+$C$5-$C$4-$C$3)),(E1462*($C$6+$C$5-$C$4-$C$3)+$C$3+$C$4)/2,$C$6-SQRT((1-E1462)*($C$6+$C$5-$C$4-$C$3)*($C$6-$C$5))))</f>
        <v>489.45983539576264</v>
      </c>
    </row>
    <row r="1463" spans="5:6" x14ac:dyDescent="0.3">
      <c r="E1463" s="2">
        <f t="shared" ca="1" si="22"/>
        <v>0.2526683427519183</v>
      </c>
      <c r="F1463" s="2">
        <f ca="1">IF(E1463&lt;(($C$4-$C$3)/($C$6+$C$5-$C$4-$C$3)),$C$3+SQRT(E1463*($C$6+$C$5-$C$4-$C$3)*($C$4-$C$3)),IF(E1463&lt;1-(($C$6-$C$5)/($C$6+$C$5-$C$4-$C$3)),(E1463*($C$6+$C$5-$C$4-$C$3)+$C$3+$C$4)/2,$C$6-SQRT((1-E1463)*($C$6+$C$5-$C$4-$C$3)*($C$6-$C$5))))</f>
        <v>326.86783992634281</v>
      </c>
    </row>
    <row r="1464" spans="5:6" x14ac:dyDescent="0.3">
      <c r="E1464" s="2">
        <f t="shared" ca="1" si="22"/>
        <v>0.47819549925417726</v>
      </c>
      <c r="F1464" s="2">
        <f ca="1">IF(E1464&lt;(($C$4-$C$3)/($C$6+$C$5-$C$4-$C$3)),$C$3+SQRT(E1464*($C$6+$C$5-$C$4-$C$3)*($C$4-$C$3)),IF(E1464&lt;1-(($C$6-$C$5)/($C$6+$C$5-$C$4-$C$3)),(E1464*($C$6+$C$5-$C$4-$C$3)+$C$3+$C$4)/2,$C$6-SQRT((1-E1464)*($C$6+$C$5-$C$4-$C$3)*($C$6-$C$5))))</f>
        <v>484.73684947792407</v>
      </c>
    </row>
    <row r="1465" spans="5:6" x14ac:dyDescent="0.3">
      <c r="E1465" s="2">
        <f t="shared" ca="1" si="22"/>
        <v>0.11617131257352131</v>
      </c>
      <c r="F1465" s="2">
        <f ca="1">IF(E1465&lt;(($C$4-$C$3)/($C$6+$C$5-$C$4-$C$3)),$C$3+SQRT(E1465*($C$6+$C$5-$C$4-$C$3)*($C$4-$C$3)),IF(E1465&lt;1-(($C$6-$C$5)/($C$6+$C$5-$C$4-$C$3)),(E1465*($C$6+$C$5-$C$4-$C$3)+$C$3+$C$4)/2,$C$6-SQRT((1-E1465)*($C$6+$C$5-$C$4-$C$3)*($C$6-$C$5))))</f>
        <v>231.31991880146492</v>
      </c>
    </row>
    <row r="1466" spans="5:6" x14ac:dyDescent="0.3">
      <c r="E1466" s="2">
        <f t="shared" ca="1" si="22"/>
        <v>5.9157563762511467E-2</v>
      </c>
      <c r="F1466" s="2">
        <f ca="1">IF(E1466&lt;(($C$4-$C$3)/($C$6+$C$5-$C$4-$C$3)),$C$3+SQRT(E1466*($C$6+$C$5-$C$4-$C$3)*($C$4-$C$3)),IF(E1466&lt;1-(($C$6-$C$5)/($C$6+$C$5-$C$4-$C$3)),(E1466*($C$6+$C$5-$C$4-$C$3)+$C$3+$C$4)/2,$C$6-SQRT((1-E1466)*($C$6+$C$5-$C$4-$C$3)*($C$6-$C$5))))</f>
        <v>191.00581809286484</v>
      </c>
    </row>
    <row r="1467" spans="5:6" x14ac:dyDescent="0.3">
      <c r="E1467" s="2">
        <f t="shared" ca="1" si="22"/>
        <v>0.47776782562238584</v>
      </c>
      <c r="F1467" s="2">
        <f ca="1">IF(E1467&lt;(($C$4-$C$3)/($C$6+$C$5-$C$4-$C$3)),$C$3+SQRT(E1467*($C$6+$C$5-$C$4-$C$3)*($C$4-$C$3)),IF(E1467&lt;1-(($C$6-$C$5)/($C$6+$C$5-$C$4-$C$3)),(E1467*($C$6+$C$5-$C$4-$C$3)+$C$3+$C$4)/2,$C$6-SQRT((1-E1467)*($C$6+$C$5-$C$4-$C$3)*($C$6-$C$5))))</f>
        <v>484.43747793567007</v>
      </c>
    </row>
    <row r="1468" spans="5:6" x14ac:dyDescent="0.3">
      <c r="E1468" s="2">
        <f t="shared" ca="1" si="22"/>
        <v>0.5073194362146547</v>
      </c>
      <c r="F1468" s="2">
        <f ca="1">IF(E1468&lt;(($C$4-$C$3)/($C$6+$C$5-$C$4-$C$3)),$C$3+SQRT(E1468*($C$6+$C$5-$C$4-$C$3)*($C$4-$C$3)),IF(E1468&lt;1-(($C$6-$C$5)/($C$6+$C$5-$C$4-$C$3)),(E1468*($C$6+$C$5-$C$4-$C$3)+$C$3+$C$4)/2,$C$6-SQRT((1-E1468)*($C$6+$C$5-$C$4-$C$3)*($C$6-$C$5))))</f>
        <v>505.12360535025829</v>
      </c>
    </row>
    <row r="1469" spans="5:6" x14ac:dyDescent="0.3">
      <c r="E1469" s="2">
        <f t="shared" ca="1" si="22"/>
        <v>0.62155785147597087</v>
      </c>
      <c r="F1469" s="2">
        <f ca="1">IF(E1469&lt;(($C$4-$C$3)/($C$6+$C$5-$C$4-$C$3)),$C$3+SQRT(E1469*($C$6+$C$5-$C$4-$C$3)*($C$4-$C$3)),IF(E1469&lt;1-(($C$6-$C$5)/($C$6+$C$5-$C$4-$C$3)),(E1469*($C$6+$C$5-$C$4-$C$3)+$C$3+$C$4)/2,$C$6-SQRT((1-E1469)*($C$6+$C$5-$C$4-$C$3)*($C$6-$C$5))))</f>
        <v>585.09049603317953</v>
      </c>
    </row>
    <row r="1470" spans="5:6" x14ac:dyDescent="0.3">
      <c r="E1470" s="2">
        <f t="shared" ca="1" si="22"/>
        <v>0.24685269733943238</v>
      </c>
      <c r="F1470" s="2">
        <f ca="1">IF(E1470&lt;(($C$4-$C$3)/($C$6+$C$5-$C$4-$C$3)),$C$3+SQRT(E1470*($C$6+$C$5-$C$4-$C$3)*($C$4-$C$3)),IF(E1470&lt;1-(($C$6-$C$5)/($C$6+$C$5-$C$4-$C$3)),(E1470*($C$6+$C$5-$C$4-$C$3)+$C$3+$C$4)/2,$C$6-SQRT((1-E1470)*($C$6+$C$5-$C$4-$C$3)*($C$6-$C$5))))</f>
        <v>322.79688813760265</v>
      </c>
    </row>
    <row r="1471" spans="5:6" x14ac:dyDescent="0.3">
      <c r="E1471" s="2">
        <f t="shared" ca="1" si="22"/>
        <v>2.5518805924947485E-2</v>
      </c>
      <c r="F1471" s="2">
        <f ca="1">IF(E1471&lt;(($C$4-$C$3)/($C$6+$C$5-$C$4-$C$3)),$C$3+SQRT(E1471*($C$6+$C$5-$C$4-$C$3)*($C$4-$C$3)),IF(E1471&lt;1-(($C$6-$C$5)/($C$6+$C$5-$C$4-$C$3)),(E1471*($C$6+$C$5-$C$4-$C$3)+$C$3+$C$4)/2,$C$6-SQRT((1-E1471)*($C$6+$C$5-$C$4-$C$3)*($C$6-$C$5))))</f>
        <v>159.77150516335229</v>
      </c>
    </row>
    <row r="1472" spans="5:6" x14ac:dyDescent="0.3">
      <c r="E1472" s="2">
        <f t="shared" ca="1" si="22"/>
        <v>0.37256001198558841</v>
      </c>
      <c r="F1472" s="2">
        <f ca="1">IF(E1472&lt;(($C$4-$C$3)/($C$6+$C$5-$C$4-$C$3)),$C$3+SQRT(E1472*($C$6+$C$5-$C$4-$C$3)*($C$4-$C$3)),IF(E1472&lt;1-(($C$6-$C$5)/($C$6+$C$5-$C$4-$C$3)),(E1472*($C$6+$C$5-$C$4-$C$3)+$C$3+$C$4)/2,$C$6-SQRT((1-E1472)*($C$6+$C$5-$C$4-$C$3)*($C$6-$C$5))))</f>
        <v>410.79200838991187</v>
      </c>
    </row>
    <row r="1473" spans="5:6" x14ac:dyDescent="0.3">
      <c r="E1473" s="2">
        <f t="shared" ca="1" si="22"/>
        <v>0.92948084643033924</v>
      </c>
      <c r="F1473" s="2">
        <f ca="1">IF(E1473&lt;(($C$4-$C$3)/($C$6+$C$5-$C$4-$C$3)),$C$3+SQRT(E1473*($C$6+$C$5-$C$4-$C$3)*($C$4-$C$3)),IF(E1473&lt;1-(($C$6-$C$5)/($C$6+$C$5-$C$4-$C$3)),(E1473*($C$6+$C$5-$C$4-$C$3)+$C$3+$C$4)/2,$C$6-SQRT((1-E1473)*($C$6+$C$5-$C$4-$C$3)*($C$6-$C$5))))</f>
        <v>827.90106188805953</v>
      </c>
    </row>
    <row r="1474" spans="5:6" x14ac:dyDescent="0.3">
      <c r="E1474" s="2">
        <f t="shared" ca="1" si="22"/>
        <v>0.26243960275000466</v>
      </c>
      <c r="F1474" s="2">
        <f ca="1">IF(E1474&lt;(($C$4-$C$3)/($C$6+$C$5-$C$4-$C$3)),$C$3+SQRT(E1474*($C$6+$C$5-$C$4-$C$3)*($C$4-$C$3)),IF(E1474&lt;1-(($C$6-$C$5)/($C$6+$C$5-$C$4-$C$3)),(E1474*($C$6+$C$5-$C$4-$C$3)+$C$3+$C$4)/2,$C$6-SQRT((1-E1474)*($C$6+$C$5-$C$4-$C$3)*($C$6-$C$5))))</f>
        <v>333.70772192500328</v>
      </c>
    </row>
    <row r="1475" spans="5:6" x14ac:dyDescent="0.3">
      <c r="E1475" s="2">
        <f t="shared" ref="E1475:E1538" ca="1" si="23">RAND()</f>
        <v>0.20605422437028931</v>
      </c>
      <c r="F1475" s="2">
        <f ca="1">IF(E1475&lt;(($C$4-$C$3)/($C$6+$C$5-$C$4-$C$3)),$C$3+SQRT(E1475*($C$6+$C$5-$C$4-$C$3)*($C$4-$C$3)),IF(E1475&lt;1-(($C$6-$C$5)/($C$6+$C$5-$C$4-$C$3)),(E1475*($C$6+$C$5-$C$4-$C$3)+$C$3+$C$4)/2,$C$6-SQRT((1-E1475)*($C$6+$C$5-$C$4-$C$3)*($C$6-$C$5))))</f>
        <v>294.23795705920253</v>
      </c>
    </row>
    <row r="1476" spans="5:6" x14ac:dyDescent="0.3">
      <c r="E1476" s="2">
        <f t="shared" ca="1" si="23"/>
        <v>0.42830607480191218</v>
      </c>
      <c r="F1476" s="2">
        <f ca="1">IF(E1476&lt;(($C$4-$C$3)/($C$6+$C$5-$C$4-$C$3)),$C$3+SQRT(E1476*($C$6+$C$5-$C$4-$C$3)*($C$4-$C$3)),IF(E1476&lt;1-(($C$6-$C$5)/($C$6+$C$5-$C$4-$C$3)),(E1476*($C$6+$C$5-$C$4-$C$3)+$C$3+$C$4)/2,$C$6-SQRT((1-E1476)*($C$6+$C$5-$C$4-$C$3)*($C$6-$C$5))))</f>
        <v>449.8142523613385</v>
      </c>
    </row>
    <row r="1477" spans="5:6" x14ac:dyDescent="0.3">
      <c r="E1477" s="2">
        <f t="shared" ca="1" si="23"/>
        <v>0.53918708406293758</v>
      </c>
      <c r="F1477" s="2">
        <f ca="1">IF(E1477&lt;(($C$4-$C$3)/($C$6+$C$5-$C$4-$C$3)),$C$3+SQRT(E1477*($C$6+$C$5-$C$4-$C$3)*($C$4-$C$3)),IF(E1477&lt;1-(($C$6-$C$5)/($C$6+$C$5-$C$4-$C$3)),(E1477*($C$6+$C$5-$C$4-$C$3)+$C$3+$C$4)/2,$C$6-SQRT((1-E1477)*($C$6+$C$5-$C$4-$C$3)*($C$6-$C$5))))</f>
        <v>527.43095884405625</v>
      </c>
    </row>
    <row r="1478" spans="5:6" x14ac:dyDescent="0.3">
      <c r="E1478" s="2">
        <f t="shared" ca="1" si="23"/>
        <v>0.57437930669207293</v>
      </c>
      <c r="F1478" s="2">
        <f ca="1">IF(E1478&lt;(($C$4-$C$3)/($C$6+$C$5-$C$4-$C$3)),$C$3+SQRT(E1478*($C$6+$C$5-$C$4-$C$3)*($C$4-$C$3)),IF(E1478&lt;1-(($C$6-$C$5)/($C$6+$C$5-$C$4-$C$3)),(E1478*($C$6+$C$5-$C$4-$C$3)+$C$3+$C$4)/2,$C$6-SQRT((1-E1478)*($C$6+$C$5-$C$4-$C$3)*($C$6-$C$5))))</f>
        <v>552.06551468445105</v>
      </c>
    </row>
    <row r="1479" spans="5:6" x14ac:dyDescent="0.3">
      <c r="E1479" s="2">
        <f t="shared" ca="1" si="23"/>
        <v>0.458541166283149</v>
      </c>
      <c r="F1479" s="2">
        <f ca="1">IF(E1479&lt;(($C$4-$C$3)/($C$6+$C$5-$C$4-$C$3)),$C$3+SQRT(E1479*($C$6+$C$5-$C$4-$C$3)*($C$4-$C$3)),IF(E1479&lt;1-(($C$6-$C$5)/($C$6+$C$5-$C$4-$C$3)),(E1479*($C$6+$C$5-$C$4-$C$3)+$C$3+$C$4)/2,$C$6-SQRT((1-E1479)*($C$6+$C$5-$C$4-$C$3)*($C$6-$C$5))))</f>
        <v>470.97881639820429</v>
      </c>
    </row>
    <row r="1480" spans="5:6" x14ac:dyDescent="0.3">
      <c r="E1480" s="2">
        <f t="shared" ca="1" si="23"/>
        <v>0.54715629182871461</v>
      </c>
      <c r="F1480" s="2">
        <f ca="1">IF(E1480&lt;(($C$4-$C$3)/($C$6+$C$5-$C$4-$C$3)),$C$3+SQRT(E1480*($C$6+$C$5-$C$4-$C$3)*($C$4-$C$3)),IF(E1480&lt;1-(($C$6-$C$5)/($C$6+$C$5-$C$4-$C$3)),(E1480*($C$6+$C$5-$C$4-$C$3)+$C$3+$C$4)/2,$C$6-SQRT((1-E1480)*($C$6+$C$5-$C$4-$C$3)*($C$6-$C$5))))</f>
        <v>533.00940428010017</v>
      </c>
    </row>
    <row r="1481" spans="5:6" x14ac:dyDescent="0.3">
      <c r="E1481" s="2">
        <f t="shared" ca="1" si="23"/>
        <v>0.59747969580407456</v>
      </c>
      <c r="F1481" s="2">
        <f ca="1">IF(E1481&lt;(($C$4-$C$3)/($C$6+$C$5-$C$4-$C$3)),$C$3+SQRT(E1481*($C$6+$C$5-$C$4-$C$3)*($C$4-$C$3)),IF(E1481&lt;1-(($C$6-$C$5)/($C$6+$C$5-$C$4-$C$3)),(E1481*($C$6+$C$5-$C$4-$C$3)+$C$3+$C$4)/2,$C$6-SQRT((1-E1481)*($C$6+$C$5-$C$4-$C$3)*($C$6-$C$5))))</f>
        <v>568.23578706285218</v>
      </c>
    </row>
    <row r="1482" spans="5:6" x14ac:dyDescent="0.3">
      <c r="E1482" s="2">
        <f t="shared" ca="1" si="23"/>
        <v>0.15122265907207899</v>
      </c>
      <c r="F1482" s="2">
        <f ca="1">IF(E1482&lt;(($C$4-$C$3)/($C$6+$C$5-$C$4-$C$3)),$C$3+SQRT(E1482*($C$6+$C$5-$C$4-$C$3)*($C$4-$C$3)),IF(E1482&lt;1-(($C$6-$C$5)/($C$6+$C$5-$C$4-$C$3)),(E1482*($C$6+$C$5-$C$4-$C$3)+$C$3+$C$4)/2,$C$6-SQRT((1-E1482)*($C$6+$C$5-$C$4-$C$3)*($C$6-$C$5))))</f>
        <v>255.85586135045531</v>
      </c>
    </row>
    <row r="1483" spans="5:6" x14ac:dyDescent="0.3">
      <c r="E1483" s="2">
        <f t="shared" ca="1" si="23"/>
        <v>0.61362802857367538</v>
      </c>
      <c r="F1483" s="2">
        <f ca="1">IF(E1483&lt;(($C$4-$C$3)/($C$6+$C$5-$C$4-$C$3)),$C$3+SQRT(E1483*($C$6+$C$5-$C$4-$C$3)*($C$4-$C$3)),IF(E1483&lt;1-(($C$6-$C$5)/($C$6+$C$5-$C$4-$C$3)),(E1483*($C$6+$C$5-$C$4-$C$3)+$C$3+$C$4)/2,$C$6-SQRT((1-E1483)*($C$6+$C$5-$C$4-$C$3)*($C$6-$C$5))))</f>
        <v>579.53962000157276</v>
      </c>
    </row>
    <row r="1484" spans="5:6" x14ac:dyDescent="0.3">
      <c r="E1484" s="2">
        <f t="shared" ca="1" si="23"/>
        <v>0.97239368719723263</v>
      </c>
      <c r="F1484" s="2">
        <f ca="1">IF(E1484&lt;(($C$4-$C$3)/($C$6+$C$5-$C$4-$C$3)),$C$3+SQRT(E1484*($C$6+$C$5-$C$4-$C$3)*($C$4-$C$3)),IF(E1484&lt;1-(($C$6-$C$5)/($C$6+$C$5-$C$4-$C$3)),(E1484*($C$6+$C$5-$C$4-$C$3)+$C$3+$C$4)/2,$C$6-SQRT((1-E1484)*($C$6+$C$5-$C$4-$C$3)*($C$6-$C$5))))</f>
        <v>892.32153707838188</v>
      </c>
    </row>
    <row r="1485" spans="5:6" x14ac:dyDescent="0.3">
      <c r="E1485" s="2">
        <f t="shared" ca="1" si="23"/>
        <v>0.12211835354484701</v>
      </c>
      <c r="F1485" s="2">
        <f ca="1">IF(E1485&lt;(($C$4-$C$3)/($C$6+$C$5-$C$4-$C$3)),$C$3+SQRT(E1485*($C$6+$C$5-$C$4-$C$3)*($C$4-$C$3)),IF(E1485&lt;1-(($C$6-$C$5)/($C$6+$C$5-$C$4-$C$3)),(E1485*($C$6+$C$5-$C$4-$C$3)+$C$3+$C$4)/2,$C$6-SQRT((1-E1485)*($C$6+$C$5-$C$4-$C$3)*($C$6-$C$5))))</f>
        <v>235.48284748139292</v>
      </c>
    </row>
    <row r="1486" spans="5:6" x14ac:dyDescent="0.3">
      <c r="E1486" s="2">
        <f t="shared" ca="1" si="23"/>
        <v>0.73932486731583802</v>
      </c>
      <c r="F1486" s="2">
        <f ca="1">IF(E1486&lt;(($C$4-$C$3)/($C$6+$C$5-$C$4-$C$3)),$C$3+SQRT(E1486*($C$6+$C$5-$C$4-$C$3)*($C$4-$C$3)),IF(E1486&lt;1-(($C$6-$C$5)/($C$6+$C$5-$C$4-$C$3)),(E1486*($C$6+$C$5-$C$4-$C$3)+$C$3+$C$4)/2,$C$6-SQRT((1-E1486)*($C$6+$C$5-$C$4-$C$3)*($C$6-$C$5))))</f>
        <v>667.52740712108664</v>
      </c>
    </row>
    <row r="1487" spans="5:6" x14ac:dyDescent="0.3">
      <c r="E1487" s="2">
        <f t="shared" ca="1" si="23"/>
        <v>5.1963252955656181E-2</v>
      </c>
      <c r="F1487" s="2">
        <f ca="1">IF(E1487&lt;(($C$4-$C$3)/($C$6+$C$5-$C$4-$C$3)),$C$3+SQRT(E1487*($C$6+$C$5-$C$4-$C$3)*($C$4-$C$3)),IF(E1487&lt;1-(($C$6-$C$5)/($C$6+$C$5-$C$4-$C$3)),(E1487*($C$6+$C$5-$C$4-$C$3)+$C$3+$C$4)/2,$C$6-SQRT((1-E1487)*($C$6+$C$5-$C$4-$C$3)*($C$6-$C$5))))</f>
        <v>185.29276296258593</v>
      </c>
    </row>
    <row r="1488" spans="5:6" x14ac:dyDescent="0.3">
      <c r="E1488" s="2">
        <f t="shared" ca="1" si="23"/>
        <v>6.4896635633140853E-2</v>
      </c>
      <c r="F1488" s="2">
        <f ca="1">IF(E1488&lt;(($C$4-$C$3)/($C$6+$C$5-$C$4-$C$3)),$C$3+SQRT(E1488*($C$6+$C$5-$C$4-$C$3)*($C$4-$C$3)),IF(E1488&lt;1-(($C$6-$C$5)/($C$6+$C$5-$C$4-$C$3)),(E1488*($C$6+$C$5-$C$4-$C$3)+$C$3+$C$4)/2,$C$6-SQRT((1-E1488)*($C$6+$C$5-$C$4-$C$3)*($C$6-$C$5))))</f>
        <v>195.31804125473687</v>
      </c>
    </row>
    <row r="1489" spans="5:6" x14ac:dyDescent="0.3">
      <c r="E1489" s="2">
        <f t="shared" ca="1" si="23"/>
        <v>0.33617623314237222</v>
      </c>
      <c r="F1489" s="2">
        <f ca="1">IF(E1489&lt;(($C$4-$C$3)/($C$6+$C$5-$C$4-$C$3)),$C$3+SQRT(E1489*($C$6+$C$5-$C$4-$C$3)*($C$4-$C$3)),IF(E1489&lt;1-(($C$6-$C$5)/($C$6+$C$5-$C$4-$C$3)),(E1489*($C$6+$C$5-$C$4-$C$3)+$C$3+$C$4)/2,$C$6-SQRT((1-E1489)*($C$6+$C$5-$C$4-$C$3)*($C$6-$C$5))))</f>
        <v>385.32336319966055</v>
      </c>
    </row>
    <row r="1490" spans="5:6" x14ac:dyDescent="0.3">
      <c r="E1490" s="2">
        <f t="shared" ca="1" si="23"/>
        <v>0.72879479318665163</v>
      </c>
      <c r="F1490" s="2">
        <f ca="1">IF(E1490&lt;(($C$4-$C$3)/($C$6+$C$5-$C$4-$C$3)),$C$3+SQRT(E1490*($C$6+$C$5-$C$4-$C$3)*($C$4-$C$3)),IF(E1490&lt;1-(($C$6-$C$5)/($C$6+$C$5-$C$4-$C$3)),(E1490*($C$6+$C$5-$C$4-$C$3)+$C$3+$C$4)/2,$C$6-SQRT((1-E1490)*($C$6+$C$5-$C$4-$C$3)*($C$6-$C$5))))</f>
        <v>660.15635523065612</v>
      </c>
    </row>
    <row r="1491" spans="5:6" x14ac:dyDescent="0.3">
      <c r="E1491" s="2">
        <f t="shared" ca="1" si="23"/>
        <v>0.50819592632173727</v>
      </c>
      <c r="F1491" s="2">
        <f ca="1">IF(E1491&lt;(($C$4-$C$3)/($C$6+$C$5-$C$4-$C$3)),$C$3+SQRT(E1491*($C$6+$C$5-$C$4-$C$3)*($C$4-$C$3)),IF(E1491&lt;1-(($C$6-$C$5)/($C$6+$C$5-$C$4-$C$3)),(E1491*($C$6+$C$5-$C$4-$C$3)+$C$3+$C$4)/2,$C$6-SQRT((1-E1491)*($C$6+$C$5-$C$4-$C$3)*($C$6-$C$5))))</f>
        <v>505.73714842521611</v>
      </c>
    </row>
    <row r="1492" spans="5:6" x14ac:dyDescent="0.3">
      <c r="E1492" s="2">
        <f t="shared" ca="1" si="23"/>
        <v>0.34129783298051608</v>
      </c>
      <c r="F1492" s="2">
        <f ca="1">IF(E1492&lt;(($C$4-$C$3)/($C$6+$C$5-$C$4-$C$3)),$C$3+SQRT(E1492*($C$6+$C$5-$C$4-$C$3)*($C$4-$C$3)),IF(E1492&lt;1-(($C$6-$C$5)/($C$6+$C$5-$C$4-$C$3)),(E1492*($C$6+$C$5-$C$4-$C$3)+$C$3+$C$4)/2,$C$6-SQRT((1-E1492)*($C$6+$C$5-$C$4-$C$3)*($C$6-$C$5))))</f>
        <v>388.90848308636123</v>
      </c>
    </row>
    <row r="1493" spans="5:6" x14ac:dyDescent="0.3">
      <c r="E1493" s="2">
        <f t="shared" ca="1" si="23"/>
        <v>0.67370550759470293</v>
      </c>
      <c r="F1493" s="2">
        <f ca="1">IF(E1493&lt;(($C$4-$C$3)/($C$6+$C$5-$C$4-$C$3)),$C$3+SQRT(E1493*($C$6+$C$5-$C$4-$C$3)*($C$4-$C$3)),IF(E1493&lt;1-(($C$6-$C$5)/($C$6+$C$5-$C$4-$C$3)),(E1493*($C$6+$C$5-$C$4-$C$3)+$C$3+$C$4)/2,$C$6-SQRT((1-E1493)*($C$6+$C$5-$C$4-$C$3)*($C$6-$C$5))))</f>
        <v>621.59385531629209</v>
      </c>
    </row>
    <row r="1494" spans="5:6" x14ac:dyDescent="0.3">
      <c r="E1494" s="2">
        <f t="shared" ca="1" si="23"/>
        <v>0.60297969622551417</v>
      </c>
      <c r="F1494" s="2">
        <f ca="1">IF(E1494&lt;(($C$4-$C$3)/($C$6+$C$5-$C$4-$C$3)),$C$3+SQRT(E1494*($C$6+$C$5-$C$4-$C$3)*($C$4-$C$3)),IF(E1494&lt;1-(($C$6-$C$5)/($C$6+$C$5-$C$4-$C$3)),(E1494*($C$6+$C$5-$C$4-$C$3)+$C$3+$C$4)/2,$C$6-SQRT((1-E1494)*($C$6+$C$5-$C$4-$C$3)*($C$6-$C$5))))</f>
        <v>572.08578735786</v>
      </c>
    </row>
    <row r="1495" spans="5:6" x14ac:dyDescent="0.3">
      <c r="E1495" s="2">
        <f t="shared" ca="1" si="23"/>
        <v>0.88535542496023234</v>
      </c>
      <c r="F1495" s="2">
        <f ca="1">IF(E1495&lt;(($C$4-$C$3)/($C$6+$C$5-$C$4-$C$3)),$C$3+SQRT(E1495*($C$6+$C$5-$C$4-$C$3)*($C$4-$C$3)),IF(E1495&lt;1-(($C$6-$C$5)/($C$6+$C$5-$C$4-$C$3)),(E1495*($C$6+$C$5-$C$4-$C$3)+$C$3+$C$4)/2,$C$6-SQRT((1-E1495)*($C$6+$C$5-$C$4-$C$3)*($C$6-$C$5))))</f>
        <v>780.56727336902907</v>
      </c>
    </row>
    <row r="1496" spans="5:6" x14ac:dyDescent="0.3">
      <c r="E1496" s="2">
        <f t="shared" ca="1" si="23"/>
        <v>0.16051390402583388</v>
      </c>
      <c r="F1496" s="2">
        <f ca="1">IF(E1496&lt;(($C$4-$C$3)/($C$6+$C$5-$C$4-$C$3)),$C$3+SQRT(E1496*($C$6+$C$5-$C$4-$C$3)*($C$4-$C$3)),IF(E1496&lt;1-(($C$6-$C$5)/($C$6+$C$5-$C$4-$C$3)),(E1496*($C$6+$C$5-$C$4-$C$3)+$C$3+$C$4)/2,$C$6-SQRT((1-E1496)*($C$6+$C$5-$C$4-$C$3)*($C$6-$C$5))))</f>
        <v>262.35973281808373</v>
      </c>
    </row>
    <row r="1497" spans="5:6" x14ac:dyDescent="0.3">
      <c r="E1497" s="2">
        <f t="shared" ca="1" si="23"/>
        <v>0.11300736252893473</v>
      </c>
      <c r="F1497" s="2">
        <f ca="1">IF(E1497&lt;(($C$4-$C$3)/($C$6+$C$5-$C$4-$C$3)),$C$3+SQRT(E1497*($C$6+$C$5-$C$4-$C$3)*($C$4-$C$3)),IF(E1497&lt;1-(($C$6-$C$5)/($C$6+$C$5-$C$4-$C$3)),(E1497*($C$6+$C$5-$C$4-$C$3)+$C$3+$C$4)/2,$C$6-SQRT((1-E1497)*($C$6+$C$5-$C$4-$C$3)*($C$6-$C$5))))</f>
        <v>229.1051537702543</v>
      </c>
    </row>
    <row r="1498" spans="5:6" x14ac:dyDescent="0.3">
      <c r="E1498" s="2">
        <f t="shared" ca="1" si="23"/>
        <v>0.96900473620993399</v>
      </c>
      <c r="F1498" s="2">
        <f ca="1">IF(E1498&lt;(($C$4-$C$3)/($C$6+$C$5-$C$4-$C$3)),$C$3+SQRT(E1498*($C$6+$C$5-$C$4-$C$3)*($C$4-$C$3)),IF(E1498&lt;1-(($C$6-$C$5)/($C$6+$C$5-$C$4-$C$3)),(E1498*($C$6+$C$5-$C$4-$C$3)+$C$3+$C$4)/2,$C$6-SQRT((1-E1498)*($C$6+$C$5-$C$4-$C$3)*($C$6-$C$5))))</f>
        <v>885.90350228062334</v>
      </c>
    </row>
    <row r="1499" spans="5:6" x14ac:dyDescent="0.3">
      <c r="E1499" s="2">
        <f t="shared" ca="1" si="23"/>
        <v>0.70878651369929913</v>
      </c>
      <c r="F1499" s="2">
        <f ca="1">IF(E1499&lt;(($C$4-$C$3)/($C$6+$C$5-$C$4-$C$3)),$C$3+SQRT(E1499*($C$6+$C$5-$C$4-$C$3)*($C$4-$C$3)),IF(E1499&lt;1-(($C$6-$C$5)/($C$6+$C$5-$C$4-$C$3)),(E1499*($C$6+$C$5-$C$4-$C$3)+$C$3+$C$4)/2,$C$6-SQRT((1-E1499)*($C$6+$C$5-$C$4-$C$3)*($C$6-$C$5))))</f>
        <v>646.15055958950938</v>
      </c>
    </row>
    <row r="1500" spans="5:6" x14ac:dyDescent="0.3">
      <c r="E1500" s="2">
        <f t="shared" ca="1" si="23"/>
        <v>0.53321965139964123</v>
      </c>
      <c r="F1500" s="2">
        <f ca="1">IF(E1500&lt;(($C$4-$C$3)/($C$6+$C$5-$C$4-$C$3)),$C$3+SQRT(E1500*($C$6+$C$5-$C$4-$C$3)*($C$4-$C$3)),IF(E1500&lt;1-(($C$6-$C$5)/($C$6+$C$5-$C$4-$C$3)),(E1500*($C$6+$C$5-$C$4-$C$3)+$C$3+$C$4)/2,$C$6-SQRT((1-E1500)*($C$6+$C$5-$C$4-$C$3)*($C$6-$C$5))))</f>
        <v>523.2537559797488</v>
      </c>
    </row>
    <row r="1501" spans="5:6" x14ac:dyDescent="0.3">
      <c r="E1501" s="2">
        <f t="shared" ca="1" si="23"/>
        <v>0.76317827196342292</v>
      </c>
      <c r="F1501" s="2">
        <f ca="1">IF(E1501&lt;(($C$4-$C$3)/($C$6+$C$5-$C$4-$C$3)),$C$3+SQRT(E1501*($C$6+$C$5-$C$4-$C$3)*($C$4-$C$3)),IF(E1501&lt;1-(($C$6-$C$5)/($C$6+$C$5-$C$4-$C$3)),(E1501*($C$6+$C$5-$C$4-$C$3)+$C$3+$C$4)/2,$C$6-SQRT((1-E1501)*($C$6+$C$5-$C$4-$C$3)*($C$6-$C$5))))</f>
        <v>684.22479037439609</v>
      </c>
    </row>
    <row r="1502" spans="5:6" x14ac:dyDescent="0.3">
      <c r="E1502" s="2">
        <f t="shared" ca="1" si="23"/>
        <v>0.95941968992291426</v>
      </c>
      <c r="F1502" s="2">
        <f ca="1">IF(E1502&lt;(($C$4-$C$3)/($C$6+$C$5-$C$4-$C$3)),$C$3+SQRT(E1502*($C$6+$C$5-$C$4-$C$3)*($C$4-$C$3)),IF(E1502&lt;1-(($C$6-$C$5)/($C$6+$C$5-$C$4-$C$3)),(E1502*($C$6+$C$5-$C$4-$C$3)+$C$3+$C$4)/2,$C$6-SQRT((1-E1502)*($C$6+$C$5-$C$4-$C$3)*($C$6-$C$5))))</f>
        <v>869.44836181657456</v>
      </c>
    </row>
    <row r="1503" spans="5:6" x14ac:dyDescent="0.3">
      <c r="E1503" s="2">
        <f t="shared" ca="1" si="23"/>
        <v>0.60695358310313186</v>
      </c>
      <c r="F1503" s="2">
        <f ca="1">IF(E1503&lt;(($C$4-$C$3)/($C$6+$C$5-$C$4-$C$3)),$C$3+SQRT(E1503*($C$6+$C$5-$C$4-$C$3)*($C$4-$C$3)),IF(E1503&lt;1-(($C$6-$C$5)/($C$6+$C$5-$C$4-$C$3)),(E1503*($C$6+$C$5-$C$4-$C$3)+$C$3+$C$4)/2,$C$6-SQRT((1-E1503)*($C$6+$C$5-$C$4-$C$3)*($C$6-$C$5))))</f>
        <v>574.86750817219229</v>
      </c>
    </row>
    <row r="1504" spans="5:6" x14ac:dyDescent="0.3">
      <c r="E1504" s="2">
        <f t="shared" ca="1" si="23"/>
        <v>0.43611477540020382</v>
      </c>
      <c r="F1504" s="2">
        <f ca="1">IF(E1504&lt;(($C$4-$C$3)/($C$6+$C$5-$C$4-$C$3)),$C$3+SQRT(E1504*($C$6+$C$5-$C$4-$C$3)*($C$4-$C$3)),IF(E1504&lt;1-(($C$6-$C$5)/($C$6+$C$5-$C$4-$C$3)),(E1504*($C$6+$C$5-$C$4-$C$3)+$C$3+$C$4)/2,$C$6-SQRT((1-E1504)*($C$6+$C$5-$C$4-$C$3)*($C$6-$C$5))))</f>
        <v>455.28034278014269</v>
      </c>
    </row>
    <row r="1505" spans="5:6" x14ac:dyDescent="0.3">
      <c r="E1505" s="2">
        <f t="shared" ca="1" si="23"/>
        <v>0.33186764668469715</v>
      </c>
      <c r="F1505" s="2">
        <f ca="1">IF(E1505&lt;(($C$4-$C$3)/($C$6+$C$5-$C$4-$C$3)),$C$3+SQRT(E1505*($C$6+$C$5-$C$4-$C$3)*($C$4-$C$3)),IF(E1505&lt;1-(($C$6-$C$5)/($C$6+$C$5-$C$4-$C$3)),(E1505*($C$6+$C$5-$C$4-$C$3)+$C$3+$C$4)/2,$C$6-SQRT((1-E1505)*($C$6+$C$5-$C$4-$C$3)*($C$6-$C$5))))</f>
        <v>382.30735267928799</v>
      </c>
    </row>
    <row r="1506" spans="5:6" x14ac:dyDescent="0.3">
      <c r="E1506" s="2">
        <f t="shared" ca="1" si="23"/>
        <v>0.51227778263081025</v>
      </c>
      <c r="F1506" s="2">
        <f ca="1">IF(E1506&lt;(($C$4-$C$3)/($C$6+$C$5-$C$4-$C$3)),$C$3+SQRT(E1506*($C$6+$C$5-$C$4-$C$3)*($C$4-$C$3)),IF(E1506&lt;1-(($C$6-$C$5)/($C$6+$C$5-$C$4-$C$3)),(E1506*($C$6+$C$5-$C$4-$C$3)+$C$3+$C$4)/2,$C$6-SQRT((1-E1506)*($C$6+$C$5-$C$4-$C$3)*($C$6-$C$5))))</f>
        <v>508.59444784156716</v>
      </c>
    </row>
    <row r="1507" spans="5:6" x14ac:dyDescent="0.3">
      <c r="E1507" s="2">
        <f t="shared" ca="1" si="23"/>
        <v>0.8989208690392495</v>
      </c>
      <c r="F1507" s="2">
        <f ca="1">IF(E1507&lt;(($C$4-$C$3)/($C$6+$C$5-$C$4-$C$3)),$C$3+SQRT(E1507*($C$6+$C$5-$C$4-$C$3)*($C$4-$C$3)),IF(E1507&lt;1-(($C$6-$C$5)/($C$6+$C$5-$C$4-$C$3)),(E1507*($C$6+$C$5-$C$4-$C$3)+$C$3+$C$4)/2,$C$6-SQRT((1-E1507)*($C$6+$C$5-$C$4-$C$3)*($C$6-$C$5))))</f>
        <v>793.95817171381145</v>
      </c>
    </row>
    <row r="1508" spans="5:6" x14ac:dyDescent="0.3">
      <c r="E1508" s="2">
        <f t="shared" ca="1" si="23"/>
        <v>0.73334288415805726</v>
      </c>
      <c r="F1508" s="2">
        <f ca="1">IF(E1508&lt;(($C$4-$C$3)/($C$6+$C$5-$C$4-$C$3)),$C$3+SQRT(E1508*($C$6+$C$5-$C$4-$C$3)*($C$4-$C$3)),IF(E1508&lt;1-(($C$6-$C$5)/($C$6+$C$5-$C$4-$C$3)),(E1508*($C$6+$C$5-$C$4-$C$3)+$C$3+$C$4)/2,$C$6-SQRT((1-E1508)*($C$6+$C$5-$C$4-$C$3)*($C$6-$C$5))))</f>
        <v>663.34001891064008</v>
      </c>
    </row>
    <row r="1509" spans="5:6" x14ac:dyDescent="0.3">
      <c r="E1509" s="2">
        <f t="shared" ca="1" si="23"/>
        <v>0.6059229949967827</v>
      </c>
      <c r="F1509" s="2">
        <f ca="1">IF(E1509&lt;(($C$4-$C$3)/($C$6+$C$5-$C$4-$C$3)),$C$3+SQRT(E1509*($C$6+$C$5-$C$4-$C$3)*($C$4-$C$3)),IF(E1509&lt;1-(($C$6-$C$5)/($C$6+$C$5-$C$4-$C$3)),(E1509*($C$6+$C$5-$C$4-$C$3)+$C$3+$C$4)/2,$C$6-SQRT((1-E1509)*($C$6+$C$5-$C$4-$C$3)*($C$6-$C$5))))</f>
        <v>574.14609649774798</v>
      </c>
    </row>
    <row r="1510" spans="5:6" x14ac:dyDescent="0.3">
      <c r="E1510" s="2">
        <f t="shared" ca="1" si="23"/>
        <v>0.63902815670174296</v>
      </c>
      <c r="F1510" s="2">
        <f ca="1">IF(E1510&lt;(($C$4-$C$3)/($C$6+$C$5-$C$4-$C$3)),$C$3+SQRT(E1510*($C$6+$C$5-$C$4-$C$3)*($C$4-$C$3)),IF(E1510&lt;1-(($C$6-$C$5)/($C$6+$C$5-$C$4-$C$3)),(E1510*($C$6+$C$5-$C$4-$C$3)+$C$3+$C$4)/2,$C$6-SQRT((1-E1510)*($C$6+$C$5-$C$4-$C$3)*($C$6-$C$5))))</f>
        <v>597.31970969122005</v>
      </c>
    </row>
    <row r="1511" spans="5:6" x14ac:dyDescent="0.3">
      <c r="E1511" s="2">
        <f t="shared" ca="1" si="23"/>
        <v>0.27205992590180417</v>
      </c>
      <c r="F1511" s="2">
        <f ca="1">IF(E1511&lt;(($C$4-$C$3)/($C$6+$C$5-$C$4-$C$3)),$C$3+SQRT(E1511*($C$6+$C$5-$C$4-$C$3)*($C$4-$C$3)),IF(E1511&lt;1-(($C$6-$C$5)/($C$6+$C$5-$C$4-$C$3)),(E1511*($C$6+$C$5-$C$4-$C$3)+$C$3+$C$4)/2,$C$6-SQRT((1-E1511)*($C$6+$C$5-$C$4-$C$3)*($C$6-$C$5))))</f>
        <v>340.4419481312629</v>
      </c>
    </row>
    <row r="1512" spans="5:6" x14ac:dyDescent="0.3">
      <c r="E1512" s="2">
        <f t="shared" ca="1" si="23"/>
        <v>0.77040298128436968</v>
      </c>
      <c r="F1512" s="2">
        <f ca="1">IF(E1512&lt;(($C$4-$C$3)/($C$6+$C$5-$C$4-$C$3)),$C$3+SQRT(E1512*($C$6+$C$5-$C$4-$C$3)*($C$4-$C$3)),IF(E1512&lt;1-(($C$6-$C$5)/($C$6+$C$5-$C$4-$C$3)),(E1512*($C$6+$C$5-$C$4-$C$3)+$C$3+$C$4)/2,$C$6-SQRT((1-E1512)*($C$6+$C$5-$C$4-$C$3)*($C$6-$C$5))))</f>
        <v>689.28208689905875</v>
      </c>
    </row>
    <row r="1513" spans="5:6" x14ac:dyDescent="0.3">
      <c r="E1513" s="2">
        <f t="shared" ca="1" si="23"/>
        <v>0.62457979312171319</v>
      </c>
      <c r="F1513" s="2">
        <f ca="1">IF(E1513&lt;(($C$4-$C$3)/($C$6+$C$5-$C$4-$C$3)),$C$3+SQRT(E1513*($C$6+$C$5-$C$4-$C$3)*($C$4-$C$3)),IF(E1513&lt;1-(($C$6-$C$5)/($C$6+$C$5-$C$4-$C$3)),(E1513*($C$6+$C$5-$C$4-$C$3)+$C$3+$C$4)/2,$C$6-SQRT((1-E1513)*($C$6+$C$5-$C$4-$C$3)*($C$6-$C$5))))</f>
        <v>587.2058551851992</v>
      </c>
    </row>
    <row r="1514" spans="5:6" x14ac:dyDescent="0.3">
      <c r="E1514" s="2">
        <f t="shared" ca="1" si="23"/>
        <v>0.86801775124346958</v>
      </c>
      <c r="F1514" s="2">
        <f ca="1">IF(E1514&lt;(($C$4-$C$3)/($C$6+$C$5-$C$4-$C$3)),$C$3+SQRT(E1514*($C$6+$C$5-$C$4-$C$3)*($C$4-$C$3)),IF(E1514&lt;1-(($C$6-$C$5)/($C$6+$C$5-$C$4-$C$3)),(E1514*($C$6+$C$5-$C$4-$C$3)+$C$3+$C$4)/2,$C$6-SQRT((1-E1514)*($C$6+$C$5-$C$4-$C$3)*($C$6-$C$5))))</f>
        <v>764.5588301130349</v>
      </c>
    </row>
    <row r="1515" spans="5:6" x14ac:dyDescent="0.3">
      <c r="E1515" s="2">
        <f t="shared" ca="1" si="23"/>
        <v>0.21743204609117817</v>
      </c>
      <c r="F1515" s="2">
        <f ca="1">IF(E1515&lt;(($C$4-$C$3)/($C$6+$C$5-$C$4-$C$3)),$C$3+SQRT(E1515*($C$6+$C$5-$C$4-$C$3)*($C$4-$C$3)),IF(E1515&lt;1-(($C$6-$C$5)/($C$6+$C$5-$C$4-$C$3)),(E1515*($C$6+$C$5-$C$4-$C$3)+$C$3+$C$4)/2,$C$6-SQRT((1-E1515)*($C$6+$C$5-$C$4-$C$3)*($C$6-$C$5))))</f>
        <v>302.20243226382468</v>
      </c>
    </row>
    <row r="1516" spans="5:6" x14ac:dyDescent="0.3">
      <c r="E1516" s="2">
        <f t="shared" ca="1" si="23"/>
        <v>0.86865590614695032</v>
      </c>
      <c r="F1516" s="2">
        <f ca="1">IF(E1516&lt;(($C$4-$C$3)/($C$6+$C$5-$C$4-$C$3)),$C$3+SQRT(E1516*($C$6+$C$5-$C$4-$C$3)*($C$4-$C$3)),IF(E1516&lt;1-(($C$6-$C$5)/($C$6+$C$5-$C$4-$C$3)),(E1516*($C$6+$C$5-$C$4-$C$3)+$C$3+$C$4)/2,$C$6-SQRT((1-E1516)*($C$6+$C$5-$C$4-$C$3)*($C$6-$C$5))))</f>
        <v>765.12871734015494</v>
      </c>
    </row>
    <row r="1517" spans="5:6" x14ac:dyDescent="0.3">
      <c r="E1517" s="2">
        <f t="shared" ca="1" si="23"/>
        <v>0.32731867886140809</v>
      </c>
      <c r="F1517" s="2">
        <f ca="1">IF(E1517&lt;(($C$4-$C$3)/($C$6+$C$5-$C$4-$C$3)),$C$3+SQRT(E1517*($C$6+$C$5-$C$4-$C$3)*($C$4-$C$3)),IF(E1517&lt;1-(($C$6-$C$5)/($C$6+$C$5-$C$4-$C$3)),(E1517*($C$6+$C$5-$C$4-$C$3)+$C$3+$C$4)/2,$C$6-SQRT((1-E1517)*($C$6+$C$5-$C$4-$C$3)*($C$6-$C$5))))</f>
        <v>379.12307520298566</v>
      </c>
    </row>
    <row r="1518" spans="5:6" x14ac:dyDescent="0.3">
      <c r="E1518" s="2">
        <f t="shared" ca="1" si="23"/>
        <v>0.78537303644854095</v>
      </c>
      <c r="F1518" s="2">
        <f ca="1">IF(E1518&lt;(($C$4-$C$3)/($C$6+$C$5-$C$4-$C$3)),$C$3+SQRT(E1518*($C$6+$C$5-$C$4-$C$3)*($C$4-$C$3)),IF(E1518&lt;1-(($C$6-$C$5)/($C$6+$C$5-$C$4-$C$3)),(E1518*($C$6+$C$5-$C$4-$C$3)+$C$3+$C$4)/2,$C$6-SQRT((1-E1518)*($C$6+$C$5-$C$4-$C$3)*($C$6-$C$5))))</f>
        <v>699.76112551397864</v>
      </c>
    </row>
    <row r="1519" spans="5:6" x14ac:dyDescent="0.3">
      <c r="E1519" s="2">
        <f t="shared" ca="1" si="23"/>
        <v>0.23708076523285482</v>
      </c>
      <c r="F1519" s="2">
        <f ca="1">IF(E1519&lt;(($C$4-$C$3)/($C$6+$C$5-$C$4-$C$3)),$C$3+SQRT(E1519*($C$6+$C$5-$C$4-$C$3)*($C$4-$C$3)),IF(E1519&lt;1-(($C$6-$C$5)/($C$6+$C$5-$C$4-$C$3)),(E1519*($C$6+$C$5-$C$4-$C$3)+$C$3+$C$4)/2,$C$6-SQRT((1-E1519)*($C$6+$C$5-$C$4-$C$3)*($C$6-$C$5))))</f>
        <v>315.95653566299836</v>
      </c>
    </row>
    <row r="1520" spans="5:6" x14ac:dyDescent="0.3">
      <c r="E1520" s="2">
        <f t="shared" ca="1" si="23"/>
        <v>0.11125637670136468</v>
      </c>
      <c r="F1520" s="2">
        <f ca="1">IF(E1520&lt;(($C$4-$C$3)/($C$6+$C$5-$C$4-$C$3)),$C$3+SQRT(E1520*($C$6+$C$5-$C$4-$C$3)*($C$4-$C$3)),IF(E1520&lt;1-(($C$6-$C$5)/($C$6+$C$5-$C$4-$C$3)),(E1520*($C$6+$C$5-$C$4-$C$3)+$C$3+$C$4)/2,$C$6-SQRT((1-E1520)*($C$6+$C$5-$C$4-$C$3)*($C$6-$C$5))))</f>
        <v>227.87946369095528</v>
      </c>
    </row>
    <row r="1521" spans="5:6" x14ac:dyDescent="0.3">
      <c r="E1521" s="2">
        <f t="shared" ca="1" si="23"/>
        <v>0.63433580997651096</v>
      </c>
      <c r="F1521" s="2">
        <f ca="1">IF(E1521&lt;(($C$4-$C$3)/($C$6+$C$5-$C$4-$C$3)),$C$3+SQRT(E1521*($C$6+$C$5-$C$4-$C$3)*($C$4-$C$3)),IF(E1521&lt;1-(($C$6-$C$5)/($C$6+$C$5-$C$4-$C$3)),(E1521*($C$6+$C$5-$C$4-$C$3)+$C$3+$C$4)/2,$C$6-SQRT((1-E1521)*($C$6+$C$5-$C$4-$C$3)*($C$6-$C$5))))</f>
        <v>594.03506698355773</v>
      </c>
    </row>
    <row r="1522" spans="5:6" x14ac:dyDescent="0.3">
      <c r="E1522" s="2">
        <f t="shared" ca="1" si="23"/>
        <v>0.64568061864226833</v>
      </c>
      <c r="F1522" s="2">
        <f ca="1">IF(E1522&lt;(($C$4-$C$3)/($C$6+$C$5-$C$4-$C$3)),$C$3+SQRT(E1522*($C$6+$C$5-$C$4-$C$3)*($C$4-$C$3)),IF(E1522&lt;1-(($C$6-$C$5)/($C$6+$C$5-$C$4-$C$3)),(E1522*($C$6+$C$5-$C$4-$C$3)+$C$3+$C$4)/2,$C$6-SQRT((1-E1522)*($C$6+$C$5-$C$4-$C$3)*($C$6-$C$5))))</f>
        <v>601.97643304958785</v>
      </c>
    </row>
    <row r="1523" spans="5:6" x14ac:dyDescent="0.3">
      <c r="E1523" s="2">
        <f t="shared" ca="1" si="23"/>
        <v>0.91537564011339945</v>
      </c>
      <c r="F1523" s="2">
        <f ca="1">IF(E1523&lt;(($C$4-$C$3)/($C$6+$C$5-$C$4-$C$3)),$C$3+SQRT(E1523*($C$6+$C$5-$C$4-$C$3)*($C$4-$C$3)),IF(E1523&lt;1-(($C$6-$C$5)/($C$6+$C$5-$C$4-$C$3)),(E1523*($C$6+$C$5-$C$4-$C$3)+$C$3+$C$4)/2,$C$6-SQRT((1-E1523)*($C$6+$C$5-$C$4-$C$3)*($C$6-$C$5))))</f>
        <v>811.47352665375547</v>
      </c>
    </row>
    <row r="1524" spans="5:6" x14ac:dyDescent="0.3">
      <c r="E1524" s="2">
        <f t="shared" ca="1" si="23"/>
        <v>0.48339486053729341</v>
      </c>
      <c r="F1524" s="2">
        <f ca="1">IF(E1524&lt;(($C$4-$C$3)/($C$6+$C$5-$C$4-$C$3)),$C$3+SQRT(E1524*($C$6+$C$5-$C$4-$C$3)*($C$4-$C$3)),IF(E1524&lt;1-(($C$6-$C$5)/($C$6+$C$5-$C$4-$C$3)),(E1524*($C$6+$C$5-$C$4-$C$3)+$C$3+$C$4)/2,$C$6-SQRT((1-E1524)*($C$6+$C$5-$C$4-$C$3)*($C$6-$C$5))))</f>
        <v>488.37640237610537</v>
      </c>
    </row>
    <row r="1525" spans="5:6" x14ac:dyDescent="0.3">
      <c r="E1525" s="2">
        <f t="shared" ca="1" si="23"/>
        <v>0.780449441488544</v>
      </c>
      <c r="F1525" s="2">
        <f ca="1">IF(E1525&lt;(($C$4-$C$3)/($C$6+$C$5-$C$4-$C$3)),$C$3+SQRT(E1525*($C$6+$C$5-$C$4-$C$3)*($C$4-$C$3)),IF(E1525&lt;1-(($C$6-$C$5)/($C$6+$C$5-$C$4-$C$3)),(E1525*($C$6+$C$5-$C$4-$C$3)+$C$3+$C$4)/2,$C$6-SQRT((1-E1525)*($C$6+$C$5-$C$4-$C$3)*($C$6-$C$5))))</f>
        <v>696.31460904198082</v>
      </c>
    </row>
    <row r="1526" spans="5:6" x14ac:dyDescent="0.3">
      <c r="E1526" s="2">
        <f t="shared" ca="1" si="23"/>
        <v>0.47250575831518837</v>
      </c>
      <c r="F1526" s="2">
        <f ca="1">IF(E1526&lt;(($C$4-$C$3)/($C$6+$C$5-$C$4-$C$3)),$C$3+SQRT(E1526*($C$6+$C$5-$C$4-$C$3)*($C$4-$C$3)),IF(E1526&lt;1-(($C$6-$C$5)/($C$6+$C$5-$C$4-$C$3)),(E1526*($C$6+$C$5-$C$4-$C$3)+$C$3+$C$4)/2,$C$6-SQRT((1-E1526)*($C$6+$C$5-$C$4-$C$3)*($C$6-$C$5))))</f>
        <v>480.75403082063184</v>
      </c>
    </row>
    <row r="1527" spans="5:6" x14ac:dyDescent="0.3">
      <c r="E1527" s="2">
        <f t="shared" ca="1" si="23"/>
        <v>0.83687852896824011</v>
      </c>
      <c r="F1527" s="2">
        <f ca="1">IF(E1527&lt;(($C$4-$C$3)/($C$6+$C$5-$C$4-$C$3)),$C$3+SQRT(E1527*($C$6+$C$5-$C$4-$C$3)*($C$4-$C$3)),IF(E1527&lt;1-(($C$6-$C$5)/($C$6+$C$5-$C$4-$C$3)),(E1527*($C$6+$C$5-$C$4-$C$3)+$C$3+$C$4)/2,$C$6-SQRT((1-E1527)*($C$6+$C$5-$C$4-$C$3)*($C$6-$C$5))))</f>
        <v>738.2539057916257</v>
      </c>
    </row>
    <row r="1528" spans="5:6" x14ac:dyDescent="0.3">
      <c r="E1528" s="2">
        <f t="shared" ca="1" si="23"/>
        <v>0.94500809696156207</v>
      </c>
      <c r="F1528" s="2">
        <f ca="1">IF(E1528&lt;(($C$4-$C$3)/($C$6+$C$5-$C$4-$C$3)),$C$3+SQRT(E1528*($C$6+$C$5-$C$4-$C$3)*($C$4-$C$3)),IF(E1528&lt;1-(($C$6-$C$5)/($C$6+$C$5-$C$4-$C$3)),(E1528*($C$6+$C$5-$C$4-$C$3)+$C$3+$C$4)/2,$C$6-SQRT((1-E1528)*($C$6+$C$5-$C$4-$C$3)*($C$6-$C$5))))</f>
        <v>848.02434643620074</v>
      </c>
    </row>
    <row r="1529" spans="5:6" x14ac:dyDescent="0.3">
      <c r="E1529" s="2">
        <f t="shared" ca="1" si="23"/>
        <v>0.7780872640827281</v>
      </c>
      <c r="F1529" s="2">
        <f ca="1">IF(E1529&lt;(($C$4-$C$3)/($C$6+$C$5-$C$4-$C$3)),$C$3+SQRT(E1529*($C$6+$C$5-$C$4-$C$3)*($C$4-$C$3)),IF(E1529&lt;1-(($C$6-$C$5)/($C$6+$C$5-$C$4-$C$3)),(E1529*($C$6+$C$5-$C$4-$C$3)+$C$3+$C$4)/2,$C$6-SQRT((1-E1529)*($C$6+$C$5-$C$4-$C$3)*($C$6-$C$5))))</f>
        <v>694.66108485790971</v>
      </c>
    </row>
    <row r="1530" spans="5:6" x14ac:dyDescent="0.3">
      <c r="E1530" s="2">
        <f t="shared" ca="1" si="23"/>
        <v>0.64764275397741233</v>
      </c>
      <c r="F1530" s="2">
        <f ca="1">IF(E1530&lt;(($C$4-$C$3)/($C$6+$C$5-$C$4-$C$3)),$C$3+SQRT(E1530*($C$6+$C$5-$C$4-$C$3)*($C$4-$C$3)),IF(E1530&lt;1-(($C$6-$C$5)/($C$6+$C$5-$C$4-$C$3)),(E1530*($C$6+$C$5-$C$4-$C$3)+$C$3+$C$4)/2,$C$6-SQRT((1-E1530)*($C$6+$C$5-$C$4-$C$3)*($C$6-$C$5))))</f>
        <v>603.34992778418859</v>
      </c>
    </row>
    <row r="1531" spans="5:6" x14ac:dyDescent="0.3">
      <c r="E1531" s="2">
        <f t="shared" ca="1" si="23"/>
        <v>0.36129685614596396</v>
      </c>
      <c r="F1531" s="2">
        <f ca="1">IF(E1531&lt;(($C$4-$C$3)/($C$6+$C$5-$C$4-$C$3)),$C$3+SQRT(E1531*($C$6+$C$5-$C$4-$C$3)*($C$4-$C$3)),IF(E1531&lt;1-(($C$6-$C$5)/($C$6+$C$5-$C$4-$C$3)),(E1531*($C$6+$C$5-$C$4-$C$3)+$C$3+$C$4)/2,$C$6-SQRT((1-E1531)*($C$6+$C$5-$C$4-$C$3)*($C$6-$C$5))))</f>
        <v>402.90779930217479</v>
      </c>
    </row>
    <row r="1532" spans="5:6" x14ac:dyDescent="0.3">
      <c r="E1532" s="2">
        <f t="shared" ca="1" si="23"/>
        <v>3.637105964928089E-2</v>
      </c>
      <c r="F1532" s="2">
        <f ca="1">IF(E1532&lt;(($C$4-$C$3)/($C$6+$C$5-$C$4-$C$3)),$C$3+SQRT(E1532*($C$6+$C$5-$C$4-$C$3)*($C$4-$C$3)),IF(E1532&lt;1-(($C$6-$C$5)/($C$6+$C$5-$C$4-$C$3)),(E1532*($C$6+$C$5-$C$4-$C$3)+$C$3+$C$4)/2,$C$6-SQRT((1-E1532)*($C$6+$C$5-$C$4-$C$3)*($C$6-$C$5))))</f>
        <v>171.35788919873767</v>
      </c>
    </row>
    <row r="1533" spans="5:6" x14ac:dyDescent="0.3">
      <c r="E1533" s="2">
        <f t="shared" ca="1" si="23"/>
        <v>1.055865668567546E-2</v>
      </c>
      <c r="F1533" s="2">
        <f ca="1">IF(E1533&lt;(($C$4-$C$3)/($C$6+$C$5-$C$4-$C$3)),$C$3+SQRT(E1533*($C$6+$C$5-$C$4-$C$3)*($C$4-$C$3)),IF(E1533&lt;1-(($C$6-$C$5)/($C$6+$C$5-$C$4-$C$3)),(E1533*($C$6+$C$5-$C$4-$C$3)+$C$3+$C$4)/2,$C$6-SQRT((1-E1533)*($C$6+$C$5-$C$4-$C$3)*($C$6-$C$5))))</f>
        <v>138.44752184464642</v>
      </c>
    </row>
    <row r="1534" spans="5:6" x14ac:dyDescent="0.3">
      <c r="E1534" s="2">
        <f t="shared" ca="1" si="23"/>
        <v>0.40836897434816533</v>
      </c>
      <c r="F1534" s="2">
        <f ca="1">IF(E1534&lt;(($C$4-$C$3)/($C$6+$C$5-$C$4-$C$3)),$C$3+SQRT(E1534*($C$6+$C$5-$C$4-$C$3)*($C$4-$C$3)),IF(E1534&lt;1-(($C$6-$C$5)/($C$6+$C$5-$C$4-$C$3)),(E1534*($C$6+$C$5-$C$4-$C$3)+$C$3+$C$4)/2,$C$6-SQRT((1-E1534)*($C$6+$C$5-$C$4-$C$3)*($C$6-$C$5))))</f>
        <v>435.85828204371575</v>
      </c>
    </row>
    <row r="1535" spans="5:6" x14ac:dyDescent="0.3">
      <c r="E1535" s="2">
        <f t="shared" ca="1" si="23"/>
        <v>1.4145660816563099E-2</v>
      </c>
      <c r="F1535" s="2">
        <f ca="1">IF(E1535&lt;(($C$4-$C$3)/($C$6+$C$5-$C$4-$C$3)),$C$3+SQRT(E1535*($C$6+$C$5-$C$4-$C$3)*($C$4-$C$3)),IF(E1535&lt;1-(($C$6-$C$5)/($C$6+$C$5-$C$4-$C$3)),(E1535*($C$6+$C$5-$C$4-$C$3)+$C$3+$C$4)/2,$C$6-SQRT((1-E1535)*($C$6+$C$5-$C$4-$C$3)*($C$6-$C$5))))</f>
        <v>144.50160125567206</v>
      </c>
    </row>
    <row r="1536" spans="5:6" x14ac:dyDescent="0.3">
      <c r="E1536" s="2">
        <f t="shared" ca="1" si="23"/>
        <v>0.19862533691705564</v>
      </c>
      <c r="F1536" s="2">
        <f ca="1">IF(E1536&lt;(($C$4-$C$3)/($C$6+$C$5-$C$4-$C$3)),$C$3+SQRT(E1536*($C$6+$C$5-$C$4-$C$3)*($C$4-$C$3)),IF(E1536&lt;1-(($C$6-$C$5)/($C$6+$C$5-$C$4-$C$3)),(E1536*($C$6+$C$5-$C$4-$C$3)+$C$3+$C$4)/2,$C$6-SQRT((1-E1536)*($C$6+$C$5-$C$4-$C$3)*($C$6-$C$5))))</f>
        <v>289.03773584193891</v>
      </c>
    </row>
    <row r="1537" spans="5:6" x14ac:dyDescent="0.3">
      <c r="E1537" s="2">
        <f t="shared" ca="1" si="23"/>
        <v>0.97451274440325208</v>
      </c>
      <c r="F1537" s="2">
        <f ca="1">IF(E1537&lt;(($C$4-$C$3)/($C$6+$C$5-$C$4-$C$3)),$C$3+SQRT(E1537*($C$6+$C$5-$C$4-$C$3)*($C$4-$C$3)),IF(E1537&lt;1-(($C$6-$C$5)/($C$6+$C$5-$C$4-$C$3)),(E1537*($C$6+$C$5-$C$4-$C$3)+$C$3+$C$4)/2,$C$6-SQRT((1-E1537)*($C$6+$C$5-$C$4-$C$3)*($C$6-$C$5))))</f>
        <v>896.53673429359515</v>
      </c>
    </row>
    <row r="1538" spans="5:6" x14ac:dyDescent="0.3">
      <c r="E1538" s="2">
        <f t="shared" ca="1" si="23"/>
        <v>0.22066948416275278</v>
      </c>
      <c r="F1538" s="2">
        <f ca="1">IF(E1538&lt;(($C$4-$C$3)/($C$6+$C$5-$C$4-$C$3)),$C$3+SQRT(E1538*($C$6+$C$5-$C$4-$C$3)*($C$4-$C$3)),IF(E1538&lt;1-(($C$6-$C$5)/($C$6+$C$5-$C$4-$C$3)),(E1538*($C$6+$C$5-$C$4-$C$3)+$C$3+$C$4)/2,$C$6-SQRT((1-E1538)*($C$6+$C$5-$C$4-$C$3)*($C$6-$C$5))))</f>
        <v>304.46863891392695</v>
      </c>
    </row>
    <row r="1539" spans="5:6" x14ac:dyDescent="0.3">
      <c r="E1539" s="2">
        <f t="shared" ref="E1539:E1602" ca="1" si="24">RAND()</f>
        <v>0.679640669693788</v>
      </c>
      <c r="F1539" s="2">
        <f ca="1">IF(E1539&lt;(($C$4-$C$3)/($C$6+$C$5-$C$4-$C$3)),$C$3+SQRT(E1539*($C$6+$C$5-$C$4-$C$3)*($C$4-$C$3)),IF(E1539&lt;1-(($C$6-$C$5)/($C$6+$C$5-$C$4-$C$3)),(E1539*($C$6+$C$5-$C$4-$C$3)+$C$3+$C$4)/2,$C$6-SQRT((1-E1539)*($C$6+$C$5-$C$4-$C$3)*($C$6-$C$5))))</f>
        <v>625.74846878565154</v>
      </c>
    </row>
    <row r="1540" spans="5:6" x14ac:dyDescent="0.3">
      <c r="E1540" s="2">
        <f t="shared" ca="1" si="24"/>
        <v>0.57353011852446467</v>
      </c>
      <c r="F1540" s="2">
        <f ca="1">IF(E1540&lt;(($C$4-$C$3)/($C$6+$C$5-$C$4-$C$3)),$C$3+SQRT(E1540*($C$6+$C$5-$C$4-$C$3)*($C$4-$C$3)),IF(E1540&lt;1-(($C$6-$C$5)/($C$6+$C$5-$C$4-$C$3)),(E1540*($C$6+$C$5-$C$4-$C$3)+$C$3+$C$4)/2,$C$6-SQRT((1-E1540)*($C$6+$C$5-$C$4-$C$3)*($C$6-$C$5))))</f>
        <v>551.47108296712531</v>
      </c>
    </row>
    <row r="1541" spans="5:6" x14ac:dyDescent="0.3">
      <c r="E1541" s="2">
        <f t="shared" ca="1" si="24"/>
        <v>7.3542127523570255E-2</v>
      </c>
      <c r="F1541" s="2">
        <f ca="1">IF(E1541&lt;(($C$4-$C$3)/($C$6+$C$5-$C$4-$C$3)),$C$3+SQRT(E1541*($C$6+$C$5-$C$4-$C$3)*($C$4-$C$3)),IF(E1541&lt;1-(($C$6-$C$5)/($C$6+$C$5-$C$4-$C$3)),(E1541*($C$6+$C$5-$C$4-$C$3)+$C$3+$C$4)/2,$C$6-SQRT((1-E1541)*($C$6+$C$5-$C$4-$C$3)*($C$6-$C$5))))</f>
        <v>201.47948926649917</v>
      </c>
    </row>
    <row r="1542" spans="5:6" x14ac:dyDescent="0.3">
      <c r="E1542" s="2">
        <f t="shared" ca="1" si="24"/>
        <v>0.336841590650096</v>
      </c>
      <c r="F1542" s="2">
        <f ca="1">IF(E1542&lt;(($C$4-$C$3)/($C$6+$C$5-$C$4-$C$3)),$C$3+SQRT(E1542*($C$6+$C$5-$C$4-$C$3)*($C$4-$C$3)),IF(E1542&lt;1-(($C$6-$C$5)/($C$6+$C$5-$C$4-$C$3)),(E1542*($C$6+$C$5-$C$4-$C$3)+$C$3+$C$4)/2,$C$6-SQRT((1-E1542)*($C$6+$C$5-$C$4-$C$3)*($C$6-$C$5))))</f>
        <v>385.78911345506719</v>
      </c>
    </row>
    <row r="1543" spans="5:6" x14ac:dyDescent="0.3">
      <c r="E1543" s="2">
        <f t="shared" ca="1" si="24"/>
        <v>0.30810663976990804</v>
      </c>
      <c r="F1543" s="2">
        <f ca="1">IF(E1543&lt;(($C$4-$C$3)/($C$6+$C$5-$C$4-$C$3)),$C$3+SQRT(E1543*($C$6+$C$5-$C$4-$C$3)*($C$4-$C$3)),IF(E1543&lt;1-(($C$6-$C$5)/($C$6+$C$5-$C$4-$C$3)),(E1543*($C$6+$C$5-$C$4-$C$3)+$C$3+$C$4)/2,$C$6-SQRT((1-E1543)*($C$6+$C$5-$C$4-$C$3)*($C$6-$C$5))))</f>
        <v>365.67464783893564</v>
      </c>
    </row>
    <row r="1544" spans="5:6" x14ac:dyDescent="0.3">
      <c r="E1544" s="2">
        <f t="shared" ca="1" si="24"/>
        <v>0.83443467573154584</v>
      </c>
      <c r="F1544" s="2">
        <f ca="1">IF(E1544&lt;(($C$4-$C$3)/($C$6+$C$5-$C$4-$C$3)),$C$3+SQRT(E1544*($C$6+$C$5-$C$4-$C$3)*($C$4-$C$3)),IF(E1544&lt;1-(($C$6-$C$5)/($C$6+$C$5-$C$4-$C$3)),(E1544*($C$6+$C$5-$C$4-$C$3)+$C$3+$C$4)/2,$C$6-SQRT((1-E1544)*($C$6+$C$5-$C$4-$C$3)*($C$6-$C$5))))</f>
        <v>736.30048124285327</v>
      </c>
    </row>
    <row r="1545" spans="5:6" x14ac:dyDescent="0.3">
      <c r="E1545" s="2">
        <f t="shared" ca="1" si="24"/>
        <v>0.97315217576123125</v>
      </c>
      <c r="F1545" s="2">
        <f ca="1">IF(E1545&lt;(($C$4-$C$3)/($C$6+$C$5-$C$4-$C$3)),$C$3+SQRT(E1545*($C$6+$C$5-$C$4-$C$3)*($C$4-$C$3)),IF(E1545&lt;1-(($C$6-$C$5)/($C$6+$C$5-$C$4-$C$3)),(E1545*($C$6+$C$5-$C$4-$C$3)+$C$3+$C$4)/2,$C$6-SQRT((1-E1545)*($C$6+$C$5-$C$4-$C$3)*($C$6-$C$5))))</f>
        <v>893.81108259200084</v>
      </c>
    </row>
    <row r="1546" spans="5:6" x14ac:dyDescent="0.3">
      <c r="E1546" s="2">
        <f t="shared" ca="1" si="24"/>
        <v>0.59620685093815273</v>
      </c>
      <c r="F1546" s="2">
        <f ca="1">IF(E1546&lt;(($C$4-$C$3)/($C$6+$C$5-$C$4-$C$3)),$C$3+SQRT(E1546*($C$6+$C$5-$C$4-$C$3)*($C$4-$C$3)),IF(E1546&lt;1-(($C$6-$C$5)/($C$6+$C$5-$C$4-$C$3)),(E1546*($C$6+$C$5-$C$4-$C$3)+$C$3+$C$4)/2,$C$6-SQRT((1-E1546)*($C$6+$C$5-$C$4-$C$3)*($C$6-$C$5))))</f>
        <v>567.34479565670699</v>
      </c>
    </row>
    <row r="1547" spans="5:6" x14ac:dyDescent="0.3">
      <c r="E1547" s="2">
        <f t="shared" ca="1" si="24"/>
        <v>0.50306663594487222</v>
      </c>
      <c r="F1547" s="2">
        <f ca="1">IF(E1547&lt;(($C$4-$C$3)/($C$6+$C$5-$C$4-$C$3)),$C$3+SQRT(E1547*($C$6+$C$5-$C$4-$C$3)*($C$4-$C$3)),IF(E1547&lt;1-(($C$6-$C$5)/($C$6+$C$5-$C$4-$C$3)),(E1547*($C$6+$C$5-$C$4-$C$3)+$C$3+$C$4)/2,$C$6-SQRT((1-E1547)*($C$6+$C$5-$C$4-$C$3)*($C$6-$C$5))))</f>
        <v>502.14664516141056</v>
      </c>
    </row>
    <row r="1548" spans="5:6" x14ac:dyDescent="0.3">
      <c r="E1548" s="2">
        <f t="shared" ca="1" si="24"/>
        <v>0.95876847318210323</v>
      </c>
      <c r="F1548" s="2">
        <f ca="1">IF(E1548&lt;(($C$4-$C$3)/($C$6+$C$5-$C$4-$C$3)),$C$3+SQRT(E1548*($C$6+$C$5-$C$4-$C$3)*($C$4-$C$3)),IF(E1548&lt;1-(($C$6-$C$5)/($C$6+$C$5-$C$4-$C$3)),(E1548*($C$6+$C$5-$C$4-$C$3)+$C$3+$C$4)/2,$C$6-SQRT((1-E1548)*($C$6+$C$5-$C$4-$C$3)*($C$6-$C$5))))</f>
        <v>868.40501049235706</v>
      </c>
    </row>
    <row r="1549" spans="5:6" x14ac:dyDescent="0.3">
      <c r="E1549" s="2">
        <f t="shared" ca="1" si="24"/>
        <v>0.99613486255440498</v>
      </c>
      <c r="F1549" s="2">
        <f ca="1">IF(E1549&lt;(($C$4-$C$3)/($C$6+$C$5-$C$4-$C$3)),$C$3+SQRT(E1549*($C$6+$C$5-$C$4-$C$3)*($C$4-$C$3)),IF(E1549&lt;1-(($C$6-$C$5)/($C$6+$C$5-$C$4-$C$3)),(E1549*($C$6+$C$5-$C$4-$C$3)+$C$3+$C$4)/2,$C$6-SQRT((1-E1549)*($C$6+$C$5-$C$4-$C$3)*($C$6-$C$5))))</f>
        <v>959.70908629541998</v>
      </c>
    </row>
    <row r="1550" spans="5:6" x14ac:dyDescent="0.3">
      <c r="E1550" s="2">
        <f t="shared" ca="1" si="24"/>
        <v>0.29479758817334711</v>
      </c>
      <c r="F1550" s="2">
        <f ca="1">IF(E1550&lt;(($C$4-$C$3)/($C$6+$C$5-$C$4-$C$3)),$C$3+SQRT(E1550*($C$6+$C$5-$C$4-$C$3)*($C$4-$C$3)),IF(E1550&lt;1-(($C$6-$C$5)/($C$6+$C$5-$C$4-$C$3)),(E1550*($C$6+$C$5-$C$4-$C$3)+$C$3+$C$4)/2,$C$6-SQRT((1-E1550)*($C$6+$C$5-$C$4-$C$3)*($C$6-$C$5))))</f>
        <v>356.35831172134294</v>
      </c>
    </row>
    <row r="1551" spans="5:6" x14ac:dyDescent="0.3">
      <c r="E1551" s="2">
        <f t="shared" ca="1" si="24"/>
        <v>0.10309012402975248</v>
      </c>
      <c r="F1551" s="2">
        <f ca="1">IF(E1551&lt;(($C$4-$C$3)/($C$6+$C$5-$C$4-$C$3)),$C$3+SQRT(E1551*($C$6+$C$5-$C$4-$C$3)*($C$4-$C$3)),IF(E1551&lt;1-(($C$6-$C$5)/($C$6+$C$5-$C$4-$C$3)),(E1551*($C$6+$C$5-$C$4-$C$3)+$C$3+$C$4)/2,$C$6-SQRT((1-E1551)*($C$6+$C$5-$C$4-$C$3)*($C$6-$C$5))))</f>
        <v>222.16308682082672</v>
      </c>
    </row>
    <row r="1552" spans="5:6" x14ac:dyDescent="0.3">
      <c r="E1552" s="2">
        <f t="shared" ca="1" si="24"/>
        <v>1.5198857774460506E-2</v>
      </c>
      <c r="F1552" s="2">
        <f ca="1">IF(E1552&lt;(($C$4-$C$3)/($C$6+$C$5-$C$4-$C$3)),$C$3+SQRT(E1552*($C$6+$C$5-$C$4-$C$3)*($C$4-$C$3)),IF(E1552&lt;1-(($C$6-$C$5)/($C$6+$C$5-$C$4-$C$3)),(E1552*($C$6+$C$5-$C$4-$C$3)+$C$3+$C$4)/2,$C$6-SQRT((1-E1552)*($C$6+$C$5-$C$4-$C$3)*($C$6-$C$5))))</f>
        <v>146.12851708460255</v>
      </c>
    </row>
    <row r="1553" spans="5:6" x14ac:dyDescent="0.3">
      <c r="E1553" s="2">
        <f t="shared" ca="1" si="24"/>
        <v>0.61433012269880005</v>
      </c>
      <c r="F1553" s="2">
        <f ca="1">IF(E1553&lt;(($C$4-$C$3)/($C$6+$C$5-$C$4-$C$3)),$C$3+SQRT(E1553*($C$6+$C$5-$C$4-$C$3)*($C$4-$C$3)),IF(E1553&lt;1-(($C$6-$C$5)/($C$6+$C$5-$C$4-$C$3)),(E1553*($C$6+$C$5-$C$4-$C$3)+$C$3+$C$4)/2,$C$6-SQRT((1-E1553)*($C$6+$C$5-$C$4-$C$3)*($C$6-$C$5))))</f>
        <v>580.03108588916007</v>
      </c>
    </row>
    <row r="1554" spans="5:6" x14ac:dyDescent="0.3">
      <c r="E1554" s="2">
        <f t="shared" ca="1" si="24"/>
        <v>0.77190181221680598</v>
      </c>
      <c r="F1554" s="2">
        <f ca="1">IF(E1554&lt;(($C$4-$C$3)/($C$6+$C$5-$C$4-$C$3)),$C$3+SQRT(E1554*($C$6+$C$5-$C$4-$C$3)*($C$4-$C$3)),IF(E1554&lt;1-(($C$6-$C$5)/($C$6+$C$5-$C$4-$C$3)),(E1554*($C$6+$C$5-$C$4-$C$3)+$C$3+$C$4)/2,$C$6-SQRT((1-E1554)*($C$6+$C$5-$C$4-$C$3)*($C$6-$C$5))))</f>
        <v>690.3312685517642</v>
      </c>
    </row>
    <row r="1555" spans="5:6" x14ac:dyDescent="0.3">
      <c r="E1555" s="2">
        <f t="shared" ca="1" si="24"/>
        <v>0.43592665067227299</v>
      </c>
      <c r="F1555" s="2">
        <f ca="1">IF(E1555&lt;(($C$4-$C$3)/($C$6+$C$5-$C$4-$C$3)),$C$3+SQRT(E1555*($C$6+$C$5-$C$4-$C$3)*($C$4-$C$3)),IF(E1555&lt;1-(($C$6-$C$5)/($C$6+$C$5-$C$4-$C$3)),(E1555*($C$6+$C$5-$C$4-$C$3)+$C$3+$C$4)/2,$C$6-SQRT((1-E1555)*($C$6+$C$5-$C$4-$C$3)*($C$6-$C$5))))</f>
        <v>455.14865547059111</v>
      </c>
    </row>
    <row r="1556" spans="5:6" x14ac:dyDescent="0.3">
      <c r="E1556" s="2">
        <f t="shared" ca="1" si="24"/>
        <v>0.9536638639765096</v>
      </c>
      <c r="F1556" s="2">
        <f ca="1">IF(E1556&lt;(($C$4-$C$3)/($C$6+$C$5-$C$4-$C$3)),$C$3+SQRT(E1556*($C$6+$C$5-$C$4-$C$3)*($C$4-$C$3)),IF(E1556&lt;1-(($C$6-$C$5)/($C$6+$C$5-$C$4-$C$3)),(E1556*($C$6+$C$5-$C$4-$C$3)+$C$3+$C$4)/2,$C$6-SQRT((1-E1556)*($C$6+$C$5-$C$4-$C$3)*($C$6-$C$5))))</f>
        <v>860.49667699346378</v>
      </c>
    </row>
    <row r="1557" spans="5:6" x14ac:dyDescent="0.3">
      <c r="E1557" s="2">
        <f t="shared" ca="1" si="24"/>
        <v>0.350612016229224</v>
      </c>
      <c r="F1557" s="2">
        <f ca="1">IF(E1557&lt;(($C$4-$C$3)/($C$6+$C$5-$C$4-$C$3)),$C$3+SQRT(E1557*($C$6+$C$5-$C$4-$C$3)*($C$4-$C$3)),IF(E1557&lt;1-(($C$6-$C$5)/($C$6+$C$5-$C$4-$C$3)),(E1557*($C$6+$C$5-$C$4-$C$3)+$C$3+$C$4)/2,$C$6-SQRT((1-E1557)*($C$6+$C$5-$C$4-$C$3)*($C$6-$C$5))))</f>
        <v>395.42841136045683</v>
      </c>
    </row>
    <row r="1558" spans="5:6" x14ac:dyDescent="0.3">
      <c r="E1558" s="2">
        <f t="shared" ca="1" si="24"/>
        <v>0.69808894709807678</v>
      </c>
      <c r="F1558" s="2">
        <f ca="1">IF(E1558&lt;(($C$4-$C$3)/($C$6+$C$5-$C$4-$C$3)),$C$3+SQRT(E1558*($C$6+$C$5-$C$4-$C$3)*($C$4-$C$3)),IF(E1558&lt;1-(($C$6-$C$5)/($C$6+$C$5-$C$4-$C$3)),(E1558*($C$6+$C$5-$C$4-$C$3)+$C$3+$C$4)/2,$C$6-SQRT((1-E1558)*($C$6+$C$5-$C$4-$C$3)*($C$6-$C$5))))</f>
        <v>638.66226296865375</v>
      </c>
    </row>
    <row r="1559" spans="5:6" x14ac:dyDescent="0.3">
      <c r="E1559" s="2">
        <f t="shared" ca="1" si="24"/>
        <v>0.88973298351541874</v>
      </c>
      <c r="F1559" s="2">
        <f ca="1">IF(E1559&lt;(($C$4-$C$3)/($C$6+$C$5-$C$4-$C$3)),$C$3+SQRT(E1559*($C$6+$C$5-$C$4-$C$3)*($C$4-$C$3)),IF(E1559&lt;1-(($C$6-$C$5)/($C$6+$C$5-$C$4-$C$3)),(E1559*($C$6+$C$5-$C$4-$C$3)+$C$3+$C$4)/2,$C$6-SQRT((1-E1559)*($C$6+$C$5-$C$4-$C$3)*($C$6-$C$5))))</f>
        <v>784.79742816703117</v>
      </c>
    </row>
    <row r="1560" spans="5:6" x14ac:dyDescent="0.3">
      <c r="E1560" s="2">
        <f t="shared" ca="1" si="24"/>
        <v>0.32684031638090583</v>
      </c>
      <c r="F1560" s="2">
        <f ca="1">IF(E1560&lt;(($C$4-$C$3)/($C$6+$C$5-$C$4-$C$3)),$C$3+SQRT(E1560*($C$6+$C$5-$C$4-$C$3)*($C$4-$C$3)),IF(E1560&lt;1-(($C$6-$C$5)/($C$6+$C$5-$C$4-$C$3)),(E1560*($C$6+$C$5-$C$4-$C$3)+$C$3+$C$4)/2,$C$6-SQRT((1-E1560)*($C$6+$C$5-$C$4-$C$3)*($C$6-$C$5))))</f>
        <v>378.78822146663407</v>
      </c>
    </row>
    <row r="1561" spans="5:6" x14ac:dyDescent="0.3">
      <c r="E1561" s="2">
        <f t="shared" ca="1" si="24"/>
        <v>0.80607487527569155</v>
      </c>
      <c r="F1561" s="2">
        <f ca="1">IF(E1561&lt;(($C$4-$C$3)/($C$6+$C$5-$C$4-$C$3)),$C$3+SQRT(E1561*($C$6+$C$5-$C$4-$C$3)*($C$4-$C$3)),IF(E1561&lt;1-(($C$6-$C$5)/($C$6+$C$5-$C$4-$C$3)),(E1561*($C$6+$C$5-$C$4-$C$3)+$C$3+$C$4)/2,$C$6-SQRT((1-E1561)*($C$6+$C$5-$C$4-$C$3)*($C$6-$C$5))))</f>
        <v>714.60807232122079</v>
      </c>
    </row>
    <row r="1562" spans="5:6" x14ac:dyDescent="0.3">
      <c r="E1562" s="2">
        <f t="shared" ca="1" si="24"/>
        <v>0.93544271058955286</v>
      </c>
      <c r="F1562" s="2">
        <f ca="1">IF(E1562&lt;(($C$4-$C$3)/($C$6+$C$5-$C$4-$C$3)),$C$3+SQRT(E1562*($C$6+$C$5-$C$4-$C$3)*($C$4-$C$3)),IF(E1562&lt;1-(($C$6-$C$5)/($C$6+$C$5-$C$4-$C$3)),(E1562*($C$6+$C$5-$C$4-$C$3)+$C$3+$C$4)/2,$C$6-SQRT((1-E1562)*($C$6+$C$5-$C$4-$C$3)*($C$6-$C$5))))</f>
        <v>835.33652028337372</v>
      </c>
    </row>
    <row r="1563" spans="5:6" x14ac:dyDescent="0.3">
      <c r="E1563" s="2">
        <f t="shared" ca="1" si="24"/>
        <v>0.2244002306105759</v>
      </c>
      <c r="F1563" s="2">
        <f ca="1">IF(E1563&lt;(($C$4-$C$3)/($C$6+$C$5-$C$4-$C$3)),$C$3+SQRT(E1563*($C$6+$C$5-$C$4-$C$3)*($C$4-$C$3)),IF(E1563&lt;1-(($C$6-$C$5)/($C$6+$C$5-$C$4-$C$3)),(E1563*($C$6+$C$5-$C$4-$C$3)+$C$3+$C$4)/2,$C$6-SQRT((1-E1563)*($C$6+$C$5-$C$4-$C$3)*($C$6-$C$5))))</f>
        <v>307.08016142740314</v>
      </c>
    </row>
    <row r="1564" spans="5:6" x14ac:dyDescent="0.3">
      <c r="E1564" s="2">
        <f t="shared" ca="1" si="24"/>
        <v>8.0190359781087461E-2</v>
      </c>
      <c r="F1564" s="2">
        <f ca="1">IF(E1564&lt;(($C$4-$C$3)/($C$6+$C$5-$C$4-$C$3)),$C$3+SQRT(E1564*($C$6+$C$5-$C$4-$C$3)*($C$4-$C$3)),IF(E1564&lt;1-(($C$6-$C$5)/($C$6+$C$5-$C$4-$C$3)),(E1564*($C$6+$C$5-$C$4-$C$3)+$C$3+$C$4)/2,$C$6-SQRT((1-E1564)*($C$6+$C$5-$C$4-$C$3)*($C$6-$C$5))))</f>
        <v>206.13325184676123</v>
      </c>
    </row>
    <row r="1565" spans="5:6" x14ac:dyDescent="0.3">
      <c r="E1565" s="2">
        <f t="shared" ca="1" si="24"/>
        <v>0.49983183265573028</v>
      </c>
      <c r="F1565" s="2">
        <f ca="1">IF(E1565&lt;(($C$4-$C$3)/($C$6+$C$5-$C$4-$C$3)),$C$3+SQRT(E1565*($C$6+$C$5-$C$4-$C$3)*($C$4-$C$3)),IF(E1565&lt;1-(($C$6-$C$5)/($C$6+$C$5-$C$4-$C$3)),(E1565*($C$6+$C$5-$C$4-$C$3)+$C$3+$C$4)/2,$C$6-SQRT((1-E1565)*($C$6+$C$5-$C$4-$C$3)*($C$6-$C$5))))</f>
        <v>499.88228285901118</v>
      </c>
    </row>
    <row r="1566" spans="5:6" x14ac:dyDescent="0.3">
      <c r="E1566" s="2">
        <f t="shared" ca="1" si="24"/>
        <v>0.95711336393010338</v>
      </c>
      <c r="F1566" s="2">
        <f ca="1">IF(E1566&lt;(($C$4-$C$3)/($C$6+$C$5-$C$4-$C$3)),$C$3+SQRT(E1566*($C$6+$C$5-$C$4-$C$3)*($C$4-$C$3)),IF(E1566&lt;1-(($C$6-$C$5)/($C$6+$C$5-$C$4-$C$3)),(E1566*($C$6+$C$5-$C$4-$C$3)+$C$3+$C$4)/2,$C$6-SQRT((1-E1566)*($C$6+$C$5-$C$4-$C$3)*($C$6-$C$5))))</f>
        <v>865.78976510952452</v>
      </c>
    </row>
    <row r="1567" spans="5:6" x14ac:dyDescent="0.3">
      <c r="E1567" s="2">
        <f t="shared" ca="1" si="24"/>
        <v>0.23840299913818475</v>
      </c>
      <c r="F1567" s="2">
        <f ca="1">IF(E1567&lt;(($C$4-$C$3)/($C$6+$C$5-$C$4-$C$3)),$C$3+SQRT(E1567*($C$6+$C$5-$C$4-$C$3)*($C$4-$C$3)),IF(E1567&lt;1-(($C$6-$C$5)/($C$6+$C$5-$C$4-$C$3)),(E1567*($C$6+$C$5-$C$4-$C$3)+$C$3+$C$4)/2,$C$6-SQRT((1-E1567)*($C$6+$C$5-$C$4-$C$3)*($C$6-$C$5))))</f>
        <v>316.88209939672936</v>
      </c>
    </row>
    <row r="1568" spans="5:6" x14ac:dyDescent="0.3">
      <c r="E1568" s="2">
        <f t="shared" ca="1" si="24"/>
        <v>0.18731431656335507</v>
      </c>
      <c r="F1568" s="2">
        <f ca="1">IF(E1568&lt;(($C$4-$C$3)/($C$6+$C$5-$C$4-$C$3)),$C$3+SQRT(E1568*($C$6+$C$5-$C$4-$C$3)*($C$4-$C$3)),IF(E1568&lt;1-(($C$6-$C$5)/($C$6+$C$5-$C$4-$C$3)),(E1568*($C$6+$C$5-$C$4-$C$3)+$C$3+$C$4)/2,$C$6-SQRT((1-E1568)*($C$6+$C$5-$C$4-$C$3)*($C$6-$C$5))))</f>
        <v>281.12002159434854</v>
      </c>
    </row>
    <row r="1569" spans="5:6" x14ac:dyDescent="0.3">
      <c r="E1569" s="2">
        <f t="shared" ca="1" si="24"/>
        <v>0.70525175313009614</v>
      </c>
      <c r="F1569" s="2">
        <f ca="1">IF(E1569&lt;(($C$4-$C$3)/($C$6+$C$5-$C$4-$C$3)),$C$3+SQRT(E1569*($C$6+$C$5-$C$4-$C$3)*($C$4-$C$3)),IF(E1569&lt;1-(($C$6-$C$5)/($C$6+$C$5-$C$4-$C$3)),(E1569*($C$6+$C$5-$C$4-$C$3)+$C$3+$C$4)/2,$C$6-SQRT((1-E1569)*($C$6+$C$5-$C$4-$C$3)*($C$6-$C$5))))</f>
        <v>643.67622719106726</v>
      </c>
    </row>
    <row r="1570" spans="5:6" x14ac:dyDescent="0.3">
      <c r="E1570" s="2">
        <f t="shared" ca="1" si="24"/>
        <v>0.85061153180365545</v>
      </c>
      <c r="F1570" s="2">
        <f ca="1">IF(E1570&lt;(($C$4-$C$3)/($C$6+$C$5-$C$4-$C$3)),$C$3+SQRT(E1570*($C$6+$C$5-$C$4-$C$3)*($C$4-$C$3)),IF(E1570&lt;1-(($C$6-$C$5)/($C$6+$C$5-$C$4-$C$3)),(E1570*($C$6+$C$5-$C$4-$C$3)+$C$3+$C$4)/2,$C$6-SQRT((1-E1570)*($C$6+$C$5-$C$4-$C$3)*($C$6-$C$5))))</f>
        <v>749.51415879841693</v>
      </c>
    </row>
    <row r="1571" spans="5:6" x14ac:dyDescent="0.3">
      <c r="E1571" s="2">
        <f t="shared" ca="1" si="24"/>
        <v>0.79583854535706455</v>
      </c>
      <c r="F1571" s="2">
        <f ca="1">IF(E1571&lt;(($C$4-$C$3)/($C$6+$C$5-$C$4-$C$3)),$C$3+SQRT(E1571*($C$6+$C$5-$C$4-$C$3)*($C$4-$C$3)),IF(E1571&lt;1-(($C$6-$C$5)/($C$6+$C$5-$C$4-$C$3)),(E1571*($C$6+$C$5-$C$4-$C$3)+$C$3+$C$4)/2,$C$6-SQRT((1-E1571)*($C$6+$C$5-$C$4-$C$3)*($C$6-$C$5))))</f>
        <v>707.17272847285403</v>
      </c>
    </row>
    <row r="1572" spans="5:6" x14ac:dyDescent="0.3">
      <c r="E1572" s="2">
        <f t="shared" ca="1" si="24"/>
        <v>0.94466135440618837</v>
      </c>
      <c r="F1572" s="2">
        <f ca="1">IF(E1572&lt;(($C$4-$C$3)/($C$6+$C$5-$C$4-$C$3)),$C$3+SQRT(E1572*($C$6+$C$5-$C$4-$C$3)*($C$4-$C$3)),IF(E1572&lt;1-(($C$6-$C$5)/($C$6+$C$5-$C$4-$C$3)),(E1572*($C$6+$C$5-$C$4-$C$3)+$C$3+$C$4)/2,$C$6-SQRT((1-E1572)*($C$6+$C$5-$C$4-$C$3)*($C$6-$C$5))))</f>
        <v>847.5459703733585</v>
      </c>
    </row>
    <row r="1573" spans="5:6" x14ac:dyDescent="0.3">
      <c r="E1573" s="2">
        <f t="shared" ca="1" si="24"/>
        <v>0.3677297407761545</v>
      </c>
      <c r="F1573" s="2">
        <f ca="1">IF(E1573&lt;(($C$4-$C$3)/($C$6+$C$5-$C$4-$C$3)),$C$3+SQRT(E1573*($C$6+$C$5-$C$4-$C$3)*($C$4-$C$3)),IF(E1573&lt;1-(($C$6-$C$5)/($C$6+$C$5-$C$4-$C$3)),(E1573*($C$6+$C$5-$C$4-$C$3)+$C$3+$C$4)/2,$C$6-SQRT((1-E1573)*($C$6+$C$5-$C$4-$C$3)*($C$6-$C$5))))</f>
        <v>407.41081854330815</v>
      </c>
    </row>
    <row r="1574" spans="5:6" x14ac:dyDescent="0.3">
      <c r="E1574" s="2">
        <f t="shared" ca="1" si="24"/>
        <v>0.94523422572421545</v>
      </c>
      <c r="F1574" s="2">
        <f ca="1">IF(E1574&lt;(($C$4-$C$3)/($C$6+$C$5-$C$4-$C$3)),$C$3+SQRT(E1574*($C$6+$C$5-$C$4-$C$3)*($C$4-$C$3)),IF(E1574&lt;1-(($C$6-$C$5)/($C$6+$C$5-$C$4-$C$3)),(E1574*($C$6+$C$5-$C$4-$C$3)+$C$3+$C$4)/2,$C$6-SQRT((1-E1574)*($C$6+$C$5-$C$4-$C$3)*($C$6-$C$5))))</f>
        <v>848.33713310164046</v>
      </c>
    </row>
    <row r="1575" spans="5:6" x14ac:dyDescent="0.3">
      <c r="E1575" s="2">
        <f t="shared" ca="1" si="24"/>
        <v>0.12270535834233687</v>
      </c>
      <c r="F1575" s="2">
        <f ca="1">IF(E1575&lt;(($C$4-$C$3)/($C$6+$C$5-$C$4-$C$3)),$C$3+SQRT(E1575*($C$6+$C$5-$C$4-$C$3)*($C$4-$C$3)),IF(E1575&lt;1-(($C$6-$C$5)/($C$6+$C$5-$C$4-$C$3)),(E1575*($C$6+$C$5-$C$4-$C$3)+$C$3+$C$4)/2,$C$6-SQRT((1-E1575)*($C$6+$C$5-$C$4-$C$3)*($C$6-$C$5))))</f>
        <v>235.8937508396358</v>
      </c>
    </row>
    <row r="1576" spans="5:6" x14ac:dyDescent="0.3">
      <c r="E1576" s="2">
        <f t="shared" ca="1" si="24"/>
        <v>0.40853998728701857</v>
      </c>
      <c r="F1576" s="2">
        <f ca="1">IF(E1576&lt;(($C$4-$C$3)/($C$6+$C$5-$C$4-$C$3)),$C$3+SQRT(E1576*($C$6+$C$5-$C$4-$C$3)*($C$4-$C$3)),IF(E1576&lt;1-(($C$6-$C$5)/($C$6+$C$5-$C$4-$C$3)),(E1576*($C$6+$C$5-$C$4-$C$3)+$C$3+$C$4)/2,$C$6-SQRT((1-E1576)*($C$6+$C$5-$C$4-$C$3)*($C$6-$C$5))))</f>
        <v>435.97799110091302</v>
      </c>
    </row>
    <row r="1577" spans="5:6" x14ac:dyDescent="0.3">
      <c r="E1577" s="2">
        <f t="shared" ca="1" si="24"/>
        <v>0.95918922969198139</v>
      </c>
      <c r="F1577" s="2">
        <f ca="1">IF(E1577&lt;(($C$4-$C$3)/($C$6+$C$5-$C$4-$C$3)),$C$3+SQRT(E1577*($C$6+$C$5-$C$4-$C$3)*($C$4-$C$3)),IF(E1577&lt;1-(($C$6-$C$5)/($C$6+$C$5-$C$4-$C$3)),(E1577*($C$6+$C$5-$C$4-$C$3)+$C$3+$C$4)/2,$C$6-SQRT((1-E1577)*($C$6+$C$5-$C$4-$C$3)*($C$6-$C$5))))</f>
        <v>869.07817779541938</v>
      </c>
    </row>
    <row r="1578" spans="5:6" x14ac:dyDescent="0.3">
      <c r="E1578" s="2">
        <f t="shared" ca="1" si="24"/>
        <v>0.94947387656050397</v>
      </c>
      <c r="F1578" s="2">
        <f ca="1">IF(E1578&lt;(($C$4-$C$3)/($C$6+$C$5-$C$4-$C$3)),$C$3+SQRT(E1578*($C$6+$C$5-$C$4-$C$3)*($C$4-$C$3)),IF(E1578&lt;1-(($C$6-$C$5)/($C$6+$C$5-$C$4-$C$3)),(E1578*($C$6+$C$5-$C$4-$C$3)+$C$3+$C$4)/2,$C$6-SQRT((1-E1578)*($C$6+$C$5-$C$4-$C$3)*($C$6-$C$5))))</f>
        <v>854.32580240623145</v>
      </c>
    </row>
    <row r="1579" spans="5:6" x14ac:dyDescent="0.3">
      <c r="E1579" s="2">
        <f t="shared" ca="1" si="24"/>
        <v>0.36785182108864112</v>
      </c>
      <c r="F1579" s="2">
        <f ca="1">IF(E1579&lt;(($C$4-$C$3)/($C$6+$C$5-$C$4-$C$3)),$C$3+SQRT(E1579*($C$6+$C$5-$C$4-$C$3)*($C$4-$C$3)),IF(E1579&lt;1-(($C$6-$C$5)/($C$6+$C$5-$C$4-$C$3)),(E1579*($C$6+$C$5-$C$4-$C$3)+$C$3+$C$4)/2,$C$6-SQRT((1-E1579)*($C$6+$C$5-$C$4-$C$3)*($C$6-$C$5))))</f>
        <v>407.49627476204876</v>
      </c>
    </row>
    <row r="1580" spans="5:6" x14ac:dyDescent="0.3">
      <c r="E1580" s="2">
        <f t="shared" ca="1" si="24"/>
        <v>0.79636142634260676</v>
      </c>
      <c r="F1580" s="2">
        <f ca="1">IF(E1580&lt;(($C$4-$C$3)/($C$6+$C$5-$C$4-$C$3)),$C$3+SQRT(E1580*($C$6+$C$5-$C$4-$C$3)*($C$4-$C$3)),IF(E1580&lt;1-(($C$6-$C$5)/($C$6+$C$5-$C$4-$C$3)),(E1580*($C$6+$C$5-$C$4-$C$3)+$C$3+$C$4)/2,$C$6-SQRT((1-E1580)*($C$6+$C$5-$C$4-$C$3)*($C$6-$C$5))))</f>
        <v>707.54795104820141</v>
      </c>
    </row>
    <row r="1581" spans="5:6" x14ac:dyDescent="0.3">
      <c r="E1581" s="2">
        <f t="shared" ca="1" si="24"/>
        <v>0.97667617308351129</v>
      </c>
      <c r="F1581" s="2">
        <f ca="1">IF(E1581&lt;(($C$4-$C$3)/($C$6+$C$5-$C$4-$C$3)),$C$3+SQRT(E1581*($C$6+$C$5-$C$4-$C$3)*($C$4-$C$3)),IF(E1581&lt;1-(($C$6-$C$5)/($C$6+$C$5-$C$4-$C$3)),(E1581*($C$6+$C$5-$C$4-$C$3)+$C$3+$C$4)/2,$C$6-SQRT((1-E1581)*($C$6+$C$5-$C$4-$C$3)*($C$6-$C$5))))</f>
        <v>901.02521884376176</v>
      </c>
    </row>
    <row r="1582" spans="5:6" x14ac:dyDescent="0.3">
      <c r="E1582" s="2">
        <f t="shared" ca="1" si="24"/>
        <v>0.24497507551171915</v>
      </c>
      <c r="F1582" s="2">
        <f ca="1">IF(E1582&lt;(($C$4-$C$3)/($C$6+$C$5-$C$4-$C$3)),$C$3+SQRT(E1582*($C$6+$C$5-$C$4-$C$3)*($C$4-$C$3)),IF(E1582&lt;1-(($C$6-$C$5)/($C$6+$C$5-$C$4-$C$3)),(E1582*($C$6+$C$5-$C$4-$C$3)+$C$3+$C$4)/2,$C$6-SQRT((1-E1582)*($C$6+$C$5-$C$4-$C$3)*($C$6-$C$5))))</f>
        <v>321.48255285820341</v>
      </c>
    </row>
    <row r="1583" spans="5:6" x14ac:dyDescent="0.3">
      <c r="E1583" s="2">
        <f t="shared" ca="1" si="24"/>
        <v>0.21380905029815866</v>
      </c>
      <c r="F1583" s="2">
        <f ca="1">IF(E1583&lt;(($C$4-$C$3)/($C$6+$C$5-$C$4-$C$3)),$C$3+SQRT(E1583*($C$6+$C$5-$C$4-$C$3)*($C$4-$C$3)),IF(E1583&lt;1-(($C$6-$C$5)/($C$6+$C$5-$C$4-$C$3)),(E1583*($C$6+$C$5-$C$4-$C$3)+$C$3+$C$4)/2,$C$6-SQRT((1-E1583)*($C$6+$C$5-$C$4-$C$3)*($C$6-$C$5))))</f>
        <v>299.66633520871108</v>
      </c>
    </row>
    <row r="1584" spans="5:6" x14ac:dyDescent="0.3">
      <c r="E1584" s="2">
        <f t="shared" ca="1" si="24"/>
        <v>0.49623365888860282</v>
      </c>
      <c r="F1584" s="2">
        <f ca="1">IF(E1584&lt;(($C$4-$C$3)/($C$6+$C$5-$C$4-$C$3)),$C$3+SQRT(E1584*($C$6+$C$5-$C$4-$C$3)*($C$4-$C$3)),IF(E1584&lt;1-(($C$6-$C$5)/($C$6+$C$5-$C$4-$C$3)),(E1584*($C$6+$C$5-$C$4-$C$3)+$C$3+$C$4)/2,$C$6-SQRT((1-E1584)*($C$6+$C$5-$C$4-$C$3)*($C$6-$C$5))))</f>
        <v>497.36356122202199</v>
      </c>
    </row>
    <row r="1585" spans="5:6" x14ac:dyDescent="0.3">
      <c r="E1585" s="2">
        <f t="shared" ca="1" si="24"/>
        <v>0.10230426928420933</v>
      </c>
      <c r="F1585" s="2">
        <f ca="1">IF(E1585&lt;(($C$4-$C$3)/($C$6+$C$5-$C$4-$C$3)),$C$3+SQRT(E1585*($C$6+$C$5-$C$4-$C$3)*($C$4-$C$3)),IF(E1585&lt;1-(($C$6-$C$5)/($C$6+$C$5-$C$4-$C$3)),(E1585*($C$6+$C$5-$C$4-$C$3)+$C$3+$C$4)/2,$C$6-SQRT((1-E1585)*($C$6+$C$5-$C$4-$C$3)*($C$6-$C$5))))</f>
        <v>221.61298849894652</v>
      </c>
    </row>
    <row r="1586" spans="5:6" x14ac:dyDescent="0.3">
      <c r="E1586" s="2">
        <f t="shared" ca="1" si="24"/>
        <v>0.36760762675247938</v>
      </c>
      <c r="F1586" s="2">
        <f ca="1">IF(E1586&lt;(($C$4-$C$3)/($C$6+$C$5-$C$4-$C$3)),$C$3+SQRT(E1586*($C$6+$C$5-$C$4-$C$3)*($C$4-$C$3)),IF(E1586&lt;1-(($C$6-$C$5)/($C$6+$C$5-$C$4-$C$3)),(E1586*($C$6+$C$5-$C$4-$C$3)+$C$3+$C$4)/2,$C$6-SQRT((1-E1586)*($C$6+$C$5-$C$4-$C$3)*($C$6-$C$5))))</f>
        <v>407.32533872673554</v>
      </c>
    </row>
    <row r="1587" spans="5:6" x14ac:dyDescent="0.3">
      <c r="E1587" s="2">
        <f t="shared" ca="1" si="24"/>
        <v>0.14261773996584692</v>
      </c>
      <c r="F1587" s="2">
        <f ca="1">IF(E1587&lt;(($C$4-$C$3)/($C$6+$C$5-$C$4-$C$3)),$C$3+SQRT(E1587*($C$6+$C$5-$C$4-$C$3)*($C$4-$C$3)),IF(E1587&lt;1-(($C$6-$C$5)/($C$6+$C$5-$C$4-$C$3)),(E1587*($C$6+$C$5-$C$4-$C$3)+$C$3+$C$4)/2,$C$6-SQRT((1-E1587)*($C$6+$C$5-$C$4-$C$3)*($C$6-$C$5))))</f>
        <v>249.83241797609284</v>
      </c>
    </row>
    <row r="1588" spans="5:6" x14ac:dyDescent="0.3">
      <c r="E1588" s="2">
        <f t="shared" ca="1" si="24"/>
        <v>0.36072767124519378</v>
      </c>
      <c r="F1588" s="2">
        <f ca="1">IF(E1588&lt;(($C$4-$C$3)/($C$6+$C$5-$C$4-$C$3)),$C$3+SQRT(E1588*($C$6+$C$5-$C$4-$C$3)*($C$4-$C$3)),IF(E1588&lt;1-(($C$6-$C$5)/($C$6+$C$5-$C$4-$C$3)),(E1588*($C$6+$C$5-$C$4-$C$3)+$C$3+$C$4)/2,$C$6-SQRT((1-E1588)*($C$6+$C$5-$C$4-$C$3)*($C$6-$C$5))))</f>
        <v>402.50936987163561</v>
      </c>
    </row>
    <row r="1589" spans="5:6" x14ac:dyDescent="0.3">
      <c r="E1589" s="2">
        <f t="shared" ca="1" si="24"/>
        <v>1.1587275341469194E-2</v>
      </c>
      <c r="F1589" s="2">
        <f ca="1">IF(E1589&lt;(($C$4-$C$3)/($C$6+$C$5-$C$4-$C$3)),$C$3+SQRT(E1589*($C$6+$C$5-$C$4-$C$3)*($C$4-$C$3)),IF(E1589&lt;1-(($C$6-$C$5)/($C$6+$C$5-$C$4-$C$3)),(E1589*($C$6+$C$5-$C$4-$C$3)+$C$3+$C$4)/2,$C$6-SQRT((1-E1589)*($C$6+$C$5-$C$4-$C$3)*($C$6-$C$5))))</f>
        <v>140.27677429742465</v>
      </c>
    </row>
    <row r="1590" spans="5:6" x14ac:dyDescent="0.3">
      <c r="E1590" s="2">
        <f t="shared" ca="1" si="24"/>
        <v>0.77180458635512605</v>
      </c>
      <c r="F1590" s="2">
        <f ca="1">IF(E1590&lt;(($C$4-$C$3)/($C$6+$C$5-$C$4-$C$3)),$C$3+SQRT(E1590*($C$6+$C$5-$C$4-$C$3)*($C$4-$C$3)),IF(E1590&lt;1-(($C$6-$C$5)/($C$6+$C$5-$C$4-$C$3)),(E1590*($C$6+$C$5-$C$4-$C$3)+$C$3+$C$4)/2,$C$6-SQRT((1-E1590)*($C$6+$C$5-$C$4-$C$3)*($C$6-$C$5))))</f>
        <v>690.26321044858821</v>
      </c>
    </row>
    <row r="1591" spans="5:6" x14ac:dyDescent="0.3">
      <c r="E1591" s="2">
        <f t="shared" ca="1" si="24"/>
        <v>0.47953388237712846</v>
      </c>
      <c r="F1591" s="2">
        <f ca="1">IF(E1591&lt;(($C$4-$C$3)/($C$6+$C$5-$C$4-$C$3)),$C$3+SQRT(E1591*($C$6+$C$5-$C$4-$C$3)*($C$4-$C$3)),IF(E1591&lt;1-(($C$6-$C$5)/($C$6+$C$5-$C$4-$C$3)),(E1591*($C$6+$C$5-$C$4-$C$3)+$C$3+$C$4)/2,$C$6-SQRT((1-E1591)*($C$6+$C$5-$C$4-$C$3)*($C$6-$C$5))))</f>
        <v>485.67371766398992</v>
      </c>
    </row>
    <row r="1592" spans="5:6" x14ac:dyDescent="0.3">
      <c r="E1592" s="2">
        <f t="shared" ca="1" si="24"/>
        <v>7.1956779847785923E-2</v>
      </c>
      <c r="F1592" s="2">
        <f ca="1">IF(E1592&lt;(($C$4-$C$3)/($C$6+$C$5-$C$4-$C$3)),$C$3+SQRT(E1592*($C$6+$C$5-$C$4-$C$3)*($C$4-$C$3)),IF(E1592&lt;1-(($C$6-$C$5)/($C$6+$C$5-$C$4-$C$3)),(E1592*($C$6+$C$5-$C$4-$C$3)+$C$3+$C$4)/2,$C$6-SQRT((1-E1592)*($C$6+$C$5-$C$4-$C$3)*($C$6-$C$5))))</f>
        <v>200.36974589345016</v>
      </c>
    </row>
    <row r="1593" spans="5:6" x14ac:dyDescent="0.3">
      <c r="E1593" s="2">
        <f t="shared" ca="1" si="24"/>
        <v>0.88884950624165415</v>
      </c>
      <c r="F1593" s="2">
        <f ca="1">IF(E1593&lt;(($C$4-$C$3)/($C$6+$C$5-$C$4-$C$3)),$C$3+SQRT(E1593*($C$6+$C$5-$C$4-$C$3)*($C$4-$C$3)),IF(E1593&lt;1-(($C$6-$C$5)/($C$6+$C$5-$C$4-$C$3)),(E1593*($C$6+$C$5-$C$4-$C$3)+$C$3+$C$4)/2,$C$6-SQRT((1-E1593)*($C$6+$C$5-$C$4-$C$3)*($C$6-$C$5))))</f>
        <v>783.93702913616767</v>
      </c>
    </row>
    <row r="1594" spans="5:6" x14ac:dyDescent="0.3">
      <c r="E1594" s="2">
        <f t="shared" ca="1" si="24"/>
        <v>0.70184219115040036</v>
      </c>
      <c r="F1594" s="2">
        <f ca="1">IF(E1594&lt;(($C$4-$C$3)/($C$6+$C$5-$C$4-$C$3)),$C$3+SQRT(E1594*($C$6+$C$5-$C$4-$C$3)*($C$4-$C$3)),IF(E1594&lt;1-(($C$6-$C$5)/($C$6+$C$5-$C$4-$C$3)),(E1594*($C$6+$C$5-$C$4-$C$3)+$C$3+$C$4)/2,$C$6-SQRT((1-E1594)*($C$6+$C$5-$C$4-$C$3)*($C$6-$C$5))))</f>
        <v>641.28953380528026</v>
      </c>
    </row>
    <row r="1595" spans="5:6" x14ac:dyDescent="0.3">
      <c r="E1595" s="2">
        <f t="shared" ca="1" si="24"/>
        <v>0.16222356123732673</v>
      </c>
      <c r="F1595" s="2">
        <f ca="1">IF(E1595&lt;(($C$4-$C$3)/($C$6+$C$5-$C$4-$C$3)),$C$3+SQRT(E1595*($C$6+$C$5-$C$4-$C$3)*($C$4-$C$3)),IF(E1595&lt;1-(($C$6-$C$5)/($C$6+$C$5-$C$4-$C$3)),(E1595*($C$6+$C$5-$C$4-$C$3)+$C$3+$C$4)/2,$C$6-SQRT((1-E1595)*($C$6+$C$5-$C$4-$C$3)*($C$6-$C$5))))</f>
        <v>263.55649286612868</v>
      </c>
    </row>
    <row r="1596" spans="5:6" x14ac:dyDescent="0.3">
      <c r="E1596" s="2">
        <f t="shared" ca="1" si="24"/>
        <v>0.54400144321119215</v>
      </c>
      <c r="F1596" s="2">
        <f ca="1">IF(E1596&lt;(($C$4-$C$3)/($C$6+$C$5-$C$4-$C$3)),$C$3+SQRT(E1596*($C$6+$C$5-$C$4-$C$3)*($C$4-$C$3)),IF(E1596&lt;1-(($C$6-$C$5)/($C$6+$C$5-$C$4-$C$3)),(E1596*($C$6+$C$5-$C$4-$C$3)+$C$3+$C$4)/2,$C$6-SQRT((1-E1596)*($C$6+$C$5-$C$4-$C$3)*($C$6-$C$5))))</f>
        <v>530.80101024783448</v>
      </c>
    </row>
    <row r="1597" spans="5:6" x14ac:dyDescent="0.3">
      <c r="E1597" s="2">
        <f t="shared" ca="1" si="24"/>
        <v>0.91375826406397931</v>
      </c>
      <c r="F1597" s="2">
        <f ca="1">IF(E1597&lt;(($C$4-$C$3)/($C$6+$C$5-$C$4-$C$3)),$C$3+SQRT(E1597*($C$6+$C$5-$C$4-$C$3)*($C$4-$C$3)),IF(E1597&lt;1-(($C$6-$C$5)/($C$6+$C$5-$C$4-$C$3)),(E1597*($C$6+$C$5-$C$4-$C$3)+$C$3+$C$4)/2,$C$6-SQRT((1-E1597)*($C$6+$C$5-$C$4-$C$3)*($C$6-$C$5))))</f>
        <v>809.68045530443101</v>
      </c>
    </row>
    <row r="1598" spans="5:6" x14ac:dyDescent="0.3">
      <c r="E1598" s="2">
        <f t="shared" ca="1" si="24"/>
        <v>0.24636042901768174</v>
      </c>
      <c r="F1598" s="2">
        <f ca="1">IF(E1598&lt;(($C$4-$C$3)/($C$6+$C$5-$C$4-$C$3)),$C$3+SQRT(E1598*($C$6+$C$5-$C$4-$C$3)*($C$4-$C$3)),IF(E1598&lt;1-(($C$6-$C$5)/($C$6+$C$5-$C$4-$C$3)),(E1598*($C$6+$C$5-$C$4-$C$3)+$C$3+$C$4)/2,$C$6-SQRT((1-E1598)*($C$6+$C$5-$C$4-$C$3)*($C$6-$C$5))))</f>
        <v>322.45230031237725</v>
      </c>
    </row>
    <row r="1599" spans="5:6" x14ac:dyDescent="0.3">
      <c r="E1599" s="2">
        <f t="shared" ca="1" si="24"/>
        <v>6.6967913853497096E-2</v>
      </c>
      <c r="F1599" s="2">
        <f ca="1">IF(E1599&lt;(($C$4-$C$3)/($C$6+$C$5-$C$4-$C$3)),$C$3+SQRT(E1599*($C$6+$C$5-$C$4-$C$3)*($C$4-$C$3)),IF(E1599&lt;1-(($C$6-$C$5)/($C$6+$C$5-$C$4-$C$3)),(E1599*($C$6+$C$5-$C$4-$C$3)+$C$3+$C$4)/2,$C$6-SQRT((1-E1599)*($C$6+$C$5-$C$4-$C$3)*($C$6-$C$5))))</f>
        <v>196.82720660790329</v>
      </c>
    </row>
    <row r="1600" spans="5:6" x14ac:dyDescent="0.3">
      <c r="E1600" s="2">
        <f t="shared" ca="1" si="24"/>
        <v>0.40489955291494284</v>
      </c>
      <c r="F1600" s="2">
        <f ca="1">IF(E1600&lt;(($C$4-$C$3)/($C$6+$C$5-$C$4-$C$3)),$C$3+SQRT(E1600*($C$6+$C$5-$C$4-$C$3)*($C$4-$C$3)),IF(E1600&lt;1-(($C$6-$C$5)/($C$6+$C$5-$C$4-$C$3)),(E1600*($C$6+$C$5-$C$4-$C$3)+$C$3+$C$4)/2,$C$6-SQRT((1-E1600)*($C$6+$C$5-$C$4-$C$3)*($C$6-$C$5))))</f>
        <v>433.42968704046001</v>
      </c>
    </row>
    <row r="1601" spans="5:6" x14ac:dyDescent="0.3">
      <c r="E1601" s="2">
        <f t="shared" ca="1" si="24"/>
        <v>0.94099087637407364</v>
      </c>
      <c r="F1601" s="2">
        <f ca="1">IF(E1601&lt;(($C$4-$C$3)/($C$6+$C$5-$C$4-$C$3)),$C$3+SQRT(E1601*($C$6+$C$5-$C$4-$C$3)*($C$4-$C$3)),IF(E1601&lt;1-(($C$6-$C$5)/($C$6+$C$5-$C$4-$C$3)),(E1601*($C$6+$C$5-$C$4-$C$3)+$C$3+$C$4)/2,$C$6-SQRT((1-E1601)*($C$6+$C$5-$C$4-$C$3)*($C$6-$C$5))))</f>
        <v>842.57118458525747</v>
      </c>
    </row>
    <row r="1602" spans="5:6" x14ac:dyDescent="0.3">
      <c r="E1602" s="2">
        <f t="shared" ca="1" si="24"/>
        <v>0.14167431218930149</v>
      </c>
      <c r="F1602" s="2">
        <f ca="1">IF(E1602&lt;(($C$4-$C$3)/($C$6+$C$5-$C$4-$C$3)),$C$3+SQRT(E1602*($C$6+$C$5-$C$4-$C$3)*($C$4-$C$3)),IF(E1602&lt;1-(($C$6-$C$5)/($C$6+$C$5-$C$4-$C$3)),(E1602*($C$6+$C$5-$C$4-$C$3)+$C$3+$C$4)/2,$C$6-SQRT((1-E1602)*($C$6+$C$5-$C$4-$C$3)*($C$6-$C$5))))</f>
        <v>249.17201853251106</v>
      </c>
    </row>
    <row r="1603" spans="5:6" x14ac:dyDescent="0.3">
      <c r="E1603" s="2">
        <f t="shared" ref="E1603:E1666" ca="1" si="25">RAND()</f>
        <v>0.43878814150255119</v>
      </c>
      <c r="F1603" s="2">
        <f ca="1">IF(E1603&lt;(($C$4-$C$3)/($C$6+$C$5-$C$4-$C$3)),$C$3+SQRT(E1603*($C$6+$C$5-$C$4-$C$3)*($C$4-$C$3)),IF(E1603&lt;1-(($C$6-$C$5)/($C$6+$C$5-$C$4-$C$3)),(E1603*($C$6+$C$5-$C$4-$C$3)+$C$3+$C$4)/2,$C$6-SQRT((1-E1603)*($C$6+$C$5-$C$4-$C$3)*($C$6-$C$5))))</f>
        <v>457.15169905178584</v>
      </c>
    </row>
    <row r="1604" spans="5:6" x14ac:dyDescent="0.3">
      <c r="E1604" s="2">
        <f t="shared" ca="1" si="25"/>
        <v>1.9824913937312227E-2</v>
      </c>
      <c r="F1604" s="2">
        <f ca="1">IF(E1604&lt;(($C$4-$C$3)/($C$6+$C$5-$C$4-$C$3)),$C$3+SQRT(E1604*($C$6+$C$5-$C$4-$C$3)*($C$4-$C$3)),IF(E1604&lt;1-(($C$6-$C$5)/($C$6+$C$5-$C$4-$C$3)),(E1604*($C$6+$C$5-$C$4-$C$3)+$C$3+$C$4)/2,$C$6-SQRT((1-E1604)*($C$6+$C$5-$C$4-$C$3)*($C$6-$C$5))))</f>
        <v>152.68289998874124</v>
      </c>
    </row>
    <row r="1605" spans="5:6" x14ac:dyDescent="0.3">
      <c r="E1605" s="2">
        <f t="shared" ca="1" si="25"/>
        <v>0.81770255580697837</v>
      </c>
      <c r="F1605" s="2">
        <f ca="1">IF(E1605&lt;(($C$4-$C$3)/($C$6+$C$5-$C$4-$C$3)),$C$3+SQRT(E1605*($C$6+$C$5-$C$4-$C$3)*($C$4-$C$3)),IF(E1605&lt;1-(($C$6-$C$5)/($C$6+$C$5-$C$4-$C$3)),(E1605*($C$6+$C$5-$C$4-$C$3)+$C$3+$C$4)/2,$C$6-SQRT((1-E1605)*($C$6+$C$5-$C$4-$C$3)*($C$6-$C$5))))</f>
        <v>723.29631993580369</v>
      </c>
    </row>
    <row r="1606" spans="5:6" x14ac:dyDescent="0.3">
      <c r="E1606" s="2">
        <f t="shared" ca="1" si="25"/>
        <v>0.73130579168941945</v>
      </c>
      <c r="F1606" s="2">
        <f ca="1">IF(E1606&lt;(($C$4-$C$3)/($C$6+$C$5-$C$4-$C$3)),$C$3+SQRT(E1606*($C$6+$C$5-$C$4-$C$3)*($C$4-$C$3)),IF(E1606&lt;1-(($C$6-$C$5)/($C$6+$C$5-$C$4-$C$3)),(E1606*($C$6+$C$5-$C$4-$C$3)+$C$3+$C$4)/2,$C$6-SQRT((1-E1606)*($C$6+$C$5-$C$4-$C$3)*($C$6-$C$5))))</f>
        <v>661.91405418259365</v>
      </c>
    </row>
    <row r="1607" spans="5:6" x14ac:dyDescent="0.3">
      <c r="E1607" s="2">
        <f t="shared" ca="1" si="25"/>
        <v>0.38312967628788175</v>
      </c>
      <c r="F1607" s="2">
        <f ca="1">IF(E1607&lt;(($C$4-$C$3)/($C$6+$C$5-$C$4-$C$3)),$C$3+SQRT(E1607*($C$6+$C$5-$C$4-$C$3)*($C$4-$C$3)),IF(E1607&lt;1-(($C$6-$C$5)/($C$6+$C$5-$C$4-$C$3)),(E1607*($C$6+$C$5-$C$4-$C$3)+$C$3+$C$4)/2,$C$6-SQRT((1-E1607)*($C$6+$C$5-$C$4-$C$3)*($C$6-$C$5))))</f>
        <v>418.19077340151722</v>
      </c>
    </row>
    <row r="1608" spans="5:6" x14ac:dyDescent="0.3">
      <c r="E1608" s="2">
        <f t="shared" ca="1" si="25"/>
        <v>0.12473368608904756</v>
      </c>
      <c r="F1608" s="2">
        <f ca="1">IF(E1608&lt;(($C$4-$C$3)/($C$6+$C$5-$C$4-$C$3)),$C$3+SQRT(E1608*($C$6+$C$5-$C$4-$C$3)*($C$4-$C$3)),IF(E1608&lt;1-(($C$6-$C$5)/($C$6+$C$5-$C$4-$C$3)),(E1608*($C$6+$C$5-$C$4-$C$3)+$C$3+$C$4)/2,$C$6-SQRT((1-E1608)*($C$6+$C$5-$C$4-$C$3)*($C$6-$C$5))))</f>
        <v>237.31358026233329</v>
      </c>
    </row>
    <row r="1609" spans="5:6" x14ac:dyDescent="0.3">
      <c r="E1609" s="2">
        <f t="shared" ca="1" si="25"/>
        <v>0.85108119987838038</v>
      </c>
      <c r="F1609" s="2">
        <f ca="1">IF(E1609&lt;(($C$4-$C$3)/($C$6+$C$5-$C$4-$C$3)),$C$3+SQRT(E1609*($C$6+$C$5-$C$4-$C$3)*($C$4-$C$3)),IF(E1609&lt;1-(($C$6-$C$5)/($C$6+$C$5-$C$4-$C$3)),(E1609*($C$6+$C$5-$C$4-$C$3)+$C$3+$C$4)/2,$C$6-SQRT((1-E1609)*($C$6+$C$5-$C$4-$C$3)*($C$6-$C$5))))</f>
        <v>749.908224743235</v>
      </c>
    </row>
    <row r="1610" spans="5:6" x14ac:dyDescent="0.3">
      <c r="E1610" s="2">
        <f t="shared" ca="1" si="25"/>
        <v>0.11526340592314976</v>
      </c>
      <c r="F1610" s="2">
        <f ca="1">IF(E1610&lt;(($C$4-$C$3)/($C$6+$C$5-$C$4-$C$3)),$C$3+SQRT(E1610*($C$6+$C$5-$C$4-$C$3)*($C$4-$C$3)),IF(E1610&lt;1-(($C$6-$C$5)/($C$6+$C$5-$C$4-$C$3)),(E1610*($C$6+$C$5-$C$4-$C$3)+$C$3+$C$4)/2,$C$6-SQRT((1-E1610)*($C$6+$C$5-$C$4-$C$3)*($C$6-$C$5))))</f>
        <v>230.68438414620482</v>
      </c>
    </row>
    <row r="1611" spans="5:6" x14ac:dyDescent="0.3">
      <c r="E1611" s="2">
        <f t="shared" ca="1" si="25"/>
        <v>0.83608946086175517</v>
      </c>
      <c r="F1611" s="2">
        <f ca="1">IF(E1611&lt;(($C$4-$C$3)/($C$6+$C$5-$C$4-$C$3)),$C$3+SQRT(E1611*($C$6+$C$5-$C$4-$C$3)*($C$4-$C$3)),IF(E1611&lt;1-(($C$6-$C$5)/($C$6+$C$5-$C$4-$C$3)),(E1611*($C$6+$C$5-$C$4-$C$3)+$C$3+$C$4)/2,$C$6-SQRT((1-E1611)*($C$6+$C$5-$C$4-$C$3)*($C$6-$C$5))))</f>
        <v>737.62159685282245</v>
      </c>
    </row>
    <row r="1612" spans="5:6" x14ac:dyDescent="0.3">
      <c r="E1612" s="2">
        <f t="shared" ca="1" si="25"/>
        <v>0.99285847574653152</v>
      </c>
      <c r="F1612" s="2">
        <f ca="1">IF(E1612&lt;(($C$4-$C$3)/($C$6+$C$5-$C$4-$C$3)),$C$3+SQRT(E1612*($C$6+$C$5-$C$4-$C$3)*($C$4-$C$3)),IF(E1612&lt;1-(($C$6-$C$5)/($C$6+$C$5-$C$4-$C$3)),(E1612*($C$6+$C$5-$C$4-$C$3)+$C$3+$C$4)/2,$C$6-SQRT((1-E1612)*($C$6+$C$5-$C$4-$C$3)*($C$6-$C$5))))</f>
        <v>945.23285486300426</v>
      </c>
    </row>
    <row r="1613" spans="5:6" x14ac:dyDescent="0.3">
      <c r="E1613" s="2">
        <f t="shared" ca="1" si="25"/>
        <v>0.80133834079434718</v>
      </c>
      <c r="F1613" s="2">
        <f ca="1">IF(E1613&lt;(($C$4-$C$3)/($C$6+$C$5-$C$4-$C$3)),$C$3+SQRT(E1613*($C$6+$C$5-$C$4-$C$3)*($C$4-$C$3)),IF(E1613&lt;1-(($C$6-$C$5)/($C$6+$C$5-$C$4-$C$3)),(E1613*($C$6+$C$5-$C$4-$C$3)+$C$3+$C$4)/2,$C$6-SQRT((1-E1613)*($C$6+$C$5-$C$4-$C$3)*($C$6-$C$5))))</f>
        <v>711.14381283002751</v>
      </c>
    </row>
    <row r="1614" spans="5:6" x14ac:dyDescent="0.3">
      <c r="E1614" s="2">
        <f t="shared" ca="1" si="25"/>
        <v>0.72782948559271343</v>
      </c>
      <c r="F1614" s="2">
        <f ca="1">IF(E1614&lt;(($C$4-$C$3)/($C$6+$C$5-$C$4-$C$3)),$C$3+SQRT(E1614*($C$6+$C$5-$C$4-$C$3)*($C$4-$C$3)),IF(E1614&lt;1-(($C$6-$C$5)/($C$6+$C$5-$C$4-$C$3)),(E1614*($C$6+$C$5-$C$4-$C$3)+$C$3+$C$4)/2,$C$6-SQRT((1-E1614)*($C$6+$C$5-$C$4-$C$3)*($C$6-$C$5))))</f>
        <v>659.48063991489948</v>
      </c>
    </row>
    <row r="1615" spans="5:6" x14ac:dyDescent="0.3">
      <c r="E1615" s="2">
        <f t="shared" ca="1" si="25"/>
        <v>0.50833487109368514</v>
      </c>
      <c r="F1615" s="2">
        <f ca="1">IF(E1615&lt;(($C$4-$C$3)/($C$6+$C$5-$C$4-$C$3)),$C$3+SQRT(E1615*($C$6+$C$5-$C$4-$C$3)*($C$4-$C$3)),IF(E1615&lt;1-(($C$6-$C$5)/($C$6+$C$5-$C$4-$C$3)),(E1615*($C$6+$C$5-$C$4-$C$3)+$C$3+$C$4)/2,$C$6-SQRT((1-E1615)*($C$6+$C$5-$C$4-$C$3)*($C$6-$C$5))))</f>
        <v>505.83440976557961</v>
      </c>
    </row>
    <row r="1616" spans="5:6" x14ac:dyDescent="0.3">
      <c r="E1616" s="2">
        <f t="shared" ca="1" si="25"/>
        <v>0.32902347352836669</v>
      </c>
      <c r="F1616" s="2">
        <f ca="1">IF(E1616&lt;(($C$4-$C$3)/($C$6+$C$5-$C$4-$C$3)),$C$3+SQRT(E1616*($C$6+$C$5-$C$4-$C$3)*($C$4-$C$3)),IF(E1616&lt;1-(($C$6-$C$5)/($C$6+$C$5-$C$4-$C$3)),(E1616*($C$6+$C$5-$C$4-$C$3)+$C$3+$C$4)/2,$C$6-SQRT((1-E1616)*($C$6+$C$5-$C$4-$C$3)*($C$6-$C$5))))</f>
        <v>380.3164314698567</v>
      </c>
    </row>
    <row r="1617" spans="5:6" x14ac:dyDescent="0.3">
      <c r="E1617" s="2">
        <f t="shared" ca="1" si="25"/>
        <v>0.77320464104517761</v>
      </c>
      <c r="F1617" s="2">
        <f ca="1">IF(E1617&lt;(($C$4-$C$3)/($C$6+$C$5-$C$4-$C$3)),$C$3+SQRT(E1617*($C$6+$C$5-$C$4-$C$3)*($C$4-$C$3)),IF(E1617&lt;1-(($C$6-$C$5)/($C$6+$C$5-$C$4-$C$3)),(E1617*($C$6+$C$5-$C$4-$C$3)+$C$3+$C$4)/2,$C$6-SQRT((1-E1617)*($C$6+$C$5-$C$4-$C$3)*($C$6-$C$5))))</f>
        <v>691.24324873162436</v>
      </c>
    </row>
    <row r="1618" spans="5:6" x14ac:dyDescent="0.3">
      <c r="E1618" s="2">
        <f t="shared" ca="1" si="25"/>
        <v>0.85633072523595255</v>
      </c>
      <c r="F1618" s="2">
        <f ca="1">IF(E1618&lt;(($C$4-$C$3)/($C$6+$C$5-$C$4-$C$3)),$C$3+SQRT(E1618*($C$6+$C$5-$C$4-$C$3)*($C$4-$C$3)),IF(E1618&lt;1-(($C$6-$C$5)/($C$6+$C$5-$C$4-$C$3)),(E1618*($C$6+$C$5-$C$4-$C$3)+$C$3+$C$4)/2,$C$6-SQRT((1-E1618)*($C$6+$C$5-$C$4-$C$3)*($C$6-$C$5))))</f>
        <v>754.35575439082652</v>
      </c>
    </row>
    <row r="1619" spans="5:6" x14ac:dyDescent="0.3">
      <c r="E1619" s="2">
        <f t="shared" ca="1" si="25"/>
        <v>0.26751670769546643</v>
      </c>
      <c r="F1619" s="2">
        <f ca="1">IF(E1619&lt;(($C$4-$C$3)/($C$6+$C$5-$C$4-$C$3)),$C$3+SQRT(E1619*($C$6+$C$5-$C$4-$C$3)*($C$4-$C$3)),IF(E1619&lt;1-(($C$6-$C$5)/($C$6+$C$5-$C$4-$C$3)),(E1619*($C$6+$C$5-$C$4-$C$3)+$C$3+$C$4)/2,$C$6-SQRT((1-E1619)*($C$6+$C$5-$C$4-$C$3)*($C$6-$C$5))))</f>
        <v>337.26169538682649</v>
      </c>
    </row>
    <row r="1620" spans="5:6" x14ac:dyDescent="0.3">
      <c r="E1620" s="2">
        <f t="shared" ca="1" si="25"/>
        <v>0.22722313319151954</v>
      </c>
      <c r="F1620" s="2">
        <f ca="1">IF(E1620&lt;(($C$4-$C$3)/($C$6+$C$5-$C$4-$C$3)),$C$3+SQRT(E1620*($C$6+$C$5-$C$4-$C$3)*($C$4-$C$3)),IF(E1620&lt;1-(($C$6-$C$5)/($C$6+$C$5-$C$4-$C$3)),(E1620*($C$6+$C$5-$C$4-$C$3)+$C$3+$C$4)/2,$C$6-SQRT((1-E1620)*($C$6+$C$5-$C$4-$C$3)*($C$6-$C$5))))</f>
        <v>309.0561932340637</v>
      </c>
    </row>
    <row r="1621" spans="5:6" x14ac:dyDescent="0.3">
      <c r="E1621" s="2">
        <f t="shared" ca="1" si="25"/>
        <v>0.42158039895765076</v>
      </c>
      <c r="F1621" s="2">
        <f ca="1">IF(E1621&lt;(($C$4-$C$3)/($C$6+$C$5-$C$4-$C$3)),$C$3+SQRT(E1621*($C$6+$C$5-$C$4-$C$3)*($C$4-$C$3)),IF(E1621&lt;1-(($C$6-$C$5)/($C$6+$C$5-$C$4-$C$3)),(E1621*($C$6+$C$5-$C$4-$C$3)+$C$3+$C$4)/2,$C$6-SQRT((1-E1621)*($C$6+$C$5-$C$4-$C$3)*($C$6-$C$5))))</f>
        <v>445.10627927035551</v>
      </c>
    </row>
    <row r="1622" spans="5:6" x14ac:dyDescent="0.3">
      <c r="E1622" s="2">
        <f t="shared" ca="1" si="25"/>
        <v>0.2336582450771526</v>
      </c>
      <c r="F1622" s="2">
        <f ca="1">IF(E1622&lt;(($C$4-$C$3)/($C$6+$C$5-$C$4-$C$3)),$C$3+SQRT(E1622*($C$6+$C$5-$C$4-$C$3)*($C$4-$C$3)),IF(E1622&lt;1-(($C$6-$C$5)/($C$6+$C$5-$C$4-$C$3)),(E1622*($C$6+$C$5-$C$4-$C$3)+$C$3+$C$4)/2,$C$6-SQRT((1-E1622)*($C$6+$C$5-$C$4-$C$3)*($C$6-$C$5))))</f>
        <v>313.56077155400681</v>
      </c>
    </row>
    <row r="1623" spans="5:6" x14ac:dyDescent="0.3">
      <c r="E1623" s="2">
        <f t="shared" ca="1" si="25"/>
        <v>0.13060875949942019</v>
      </c>
      <c r="F1623" s="2">
        <f ca="1">IF(E1623&lt;(($C$4-$C$3)/($C$6+$C$5-$C$4-$C$3)),$C$3+SQRT(E1623*($C$6+$C$5-$C$4-$C$3)*($C$4-$C$3)),IF(E1623&lt;1-(($C$6-$C$5)/($C$6+$C$5-$C$4-$C$3)),(E1623*($C$6+$C$5-$C$4-$C$3)+$C$3+$C$4)/2,$C$6-SQRT((1-E1623)*($C$6+$C$5-$C$4-$C$3)*($C$6-$C$5))))</f>
        <v>241.42613164959414</v>
      </c>
    </row>
    <row r="1624" spans="5:6" x14ac:dyDescent="0.3">
      <c r="E1624" s="2">
        <f t="shared" ca="1" si="25"/>
        <v>0.82606554787865261</v>
      </c>
      <c r="F1624" s="2">
        <f ca="1">IF(E1624&lt;(($C$4-$C$3)/($C$6+$C$5-$C$4-$C$3)),$C$3+SQRT(E1624*($C$6+$C$5-$C$4-$C$3)*($C$4-$C$3)),IF(E1624&lt;1-(($C$6-$C$5)/($C$6+$C$5-$C$4-$C$3)),(E1624*($C$6+$C$5-$C$4-$C$3)+$C$3+$C$4)/2,$C$6-SQRT((1-E1624)*($C$6+$C$5-$C$4-$C$3)*($C$6-$C$5))))</f>
        <v>729.71779583005116</v>
      </c>
    </row>
    <row r="1625" spans="5:6" x14ac:dyDescent="0.3">
      <c r="E1625" s="2">
        <f t="shared" ca="1" si="25"/>
        <v>0.42854763447162492</v>
      </c>
      <c r="F1625" s="2">
        <f ca="1">IF(E1625&lt;(($C$4-$C$3)/($C$6+$C$5-$C$4-$C$3)),$C$3+SQRT(E1625*($C$6+$C$5-$C$4-$C$3)*($C$4-$C$3)),IF(E1625&lt;1-(($C$6-$C$5)/($C$6+$C$5-$C$4-$C$3)),(E1625*($C$6+$C$5-$C$4-$C$3)+$C$3+$C$4)/2,$C$6-SQRT((1-E1625)*($C$6+$C$5-$C$4-$C$3)*($C$6-$C$5))))</f>
        <v>449.98334413013743</v>
      </c>
    </row>
    <row r="1626" spans="5:6" x14ac:dyDescent="0.3">
      <c r="E1626" s="2">
        <f t="shared" ca="1" si="25"/>
        <v>0.76560170826830076</v>
      </c>
      <c r="F1626" s="2">
        <f ca="1">IF(E1626&lt;(($C$4-$C$3)/($C$6+$C$5-$C$4-$C$3)),$C$3+SQRT(E1626*($C$6+$C$5-$C$4-$C$3)*($C$4-$C$3)),IF(E1626&lt;1-(($C$6-$C$5)/($C$6+$C$5-$C$4-$C$3)),(E1626*($C$6+$C$5-$C$4-$C$3)+$C$3+$C$4)/2,$C$6-SQRT((1-E1626)*($C$6+$C$5-$C$4-$C$3)*($C$6-$C$5))))</f>
        <v>685.92119578781057</v>
      </c>
    </row>
    <row r="1627" spans="5:6" x14ac:dyDescent="0.3">
      <c r="E1627" s="2">
        <f t="shared" ca="1" si="25"/>
        <v>0.61167314655582372</v>
      </c>
      <c r="F1627" s="2">
        <f ca="1">IF(E1627&lt;(($C$4-$C$3)/($C$6+$C$5-$C$4-$C$3)),$C$3+SQRT(E1627*($C$6+$C$5-$C$4-$C$3)*($C$4-$C$3)),IF(E1627&lt;1-(($C$6-$C$5)/($C$6+$C$5-$C$4-$C$3)),(E1627*($C$6+$C$5-$C$4-$C$3)+$C$3+$C$4)/2,$C$6-SQRT((1-E1627)*($C$6+$C$5-$C$4-$C$3)*($C$6-$C$5))))</f>
        <v>578.17120258907653</v>
      </c>
    </row>
    <row r="1628" spans="5:6" x14ac:dyDescent="0.3">
      <c r="E1628" s="2">
        <f t="shared" ca="1" si="25"/>
        <v>0.2607827571587642</v>
      </c>
      <c r="F1628" s="2">
        <f ca="1">IF(E1628&lt;(($C$4-$C$3)/($C$6+$C$5-$C$4-$C$3)),$C$3+SQRT(E1628*($C$6+$C$5-$C$4-$C$3)*($C$4-$C$3)),IF(E1628&lt;1-(($C$6-$C$5)/($C$6+$C$5-$C$4-$C$3)),(E1628*($C$6+$C$5-$C$4-$C$3)+$C$3+$C$4)/2,$C$6-SQRT((1-E1628)*($C$6+$C$5-$C$4-$C$3)*($C$6-$C$5))))</f>
        <v>332.54793001113495</v>
      </c>
    </row>
    <row r="1629" spans="5:6" x14ac:dyDescent="0.3">
      <c r="E1629" s="2">
        <f t="shared" ca="1" si="25"/>
        <v>0.46651722365080539</v>
      </c>
      <c r="F1629" s="2">
        <f ca="1">IF(E1629&lt;(($C$4-$C$3)/($C$6+$C$5-$C$4-$C$3)),$C$3+SQRT(E1629*($C$6+$C$5-$C$4-$C$3)*($C$4-$C$3)),IF(E1629&lt;1-(($C$6-$C$5)/($C$6+$C$5-$C$4-$C$3)),(E1629*($C$6+$C$5-$C$4-$C$3)+$C$3+$C$4)/2,$C$6-SQRT((1-E1629)*($C$6+$C$5-$C$4-$C$3)*($C$6-$C$5))))</f>
        <v>476.5620565555638</v>
      </c>
    </row>
    <row r="1630" spans="5:6" x14ac:dyDescent="0.3">
      <c r="E1630" s="2">
        <f t="shared" ca="1" si="25"/>
        <v>0.30925698741882812</v>
      </c>
      <c r="F1630" s="2">
        <f ca="1">IF(E1630&lt;(($C$4-$C$3)/($C$6+$C$5-$C$4-$C$3)),$C$3+SQRT(E1630*($C$6+$C$5-$C$4-$C$3)*($C$4-$C$3)),IF(E1630&lt;1-(($C$6-$C$5)/($C$6+$C$5-$C$4-$C$3)),(E1630*($C$6+$C$5-$C$4-$C$3)+$C$3+$C$4)/2,$C$6-SQRT((1-E1630)*($C$6+$C$5-$C$4-$C$3)*($C$6-$C$5))))</f>
        <v>366.4798911931797</v>
      </c>
    </row>
    <row r="1631" spans="5:6" x14ac:dyDescent="0.3">
      <c r="E1631" s="2">
        <f t="shared" ca="1" si="25"/>
        <v>0.96912816288510917</v>
      </c>
      <c r="F1631" s="2">
        <f ca="1">IF(E1631&lt;(($C$4-$C$3)/($C$6+$C$5-$C$4-$C$3)),$C$3+SQRT(E1631*($C$6+$C$5-$C$4-$C$3)*($C$4-$C$3)),IF(E1631&lt;1-(($C$6-$C$5)/($C$6+$C$5-$C$4-$C$3)),(E1631*($C$6+$C$5-$C$4-$C$3)+$C$3+$C$4)/2,$C$6-SQRT((1-E1631)*($C$6+$C$5-$C$4-$C$3)*($C$6-$C$5))))</f>
        <v>886.13090152172913</v>
      </c>
    </row>
    <row r="1632" spans="5:6" x14ac:dyDescent="0.3">
      <c r="E1632" s="2">
        <f t="shared" ca="1" si="25"/>
        <v>0.26440517385842432</v>
      </c>
      <c r="F1632" s="2">
        <f ca="1">IF(E1632&lt;(($C$4-$C$3)/($C$6+$C$5-$C$4-$C$3)),$C$3+SQRT(E1632*($C$6+$C$5-$C$4-$C$3)*($C$4-$C$3)),IF(E1632&lt;1-(($C$6-$C$5)/($C$6+$C$5-$C$4-$C$3)),(E1632*($C$6+$C$5-$C$4-$C$3)+$C$3+$C$4)/2,$C$6-SQRT((1-E1632)*($C$6+$C$5-$C$4-$C$3)*($C$6-$C$5))))</f>
        <v>335.08362170089703</v>
      </c>
    </row>
    <row r="1633" spans="5:6" x14ac:dyDescent="0.3">
      <c r="E1633" s="2">
        <f t="shared" ca="1" si="25"/>
        <v>0.31305445743452021</v>
      </c>
      <c r="F1633" s="2">
        <f ca="1">IF(E1633&lt;(($C$4-$C$3)/($C$6+$C$5-$C$4-$C$3)),$C$3+SQRT(E1633*($C$6+$C$5-$C$4-$C$3)*($C$4-$C$3)),IF(E1633&lt;1-(($C$6-$C$5)/($C$6+$C$5-$C$4-$C$3)),(E1633*($C$6+$C$5-$C$4-$C$3)+$C$3+$C$4)/2,$C$6-SQRT((1-E1633)*($C$6+$C$5-$C$4-$C$3)*($C$6-$C$5))))</f>
        <v>369.13812020416412</v>
      </c>
    </row>
    <row r="1634" spans="5:6" x14ac:dyDescent="0.3">
      <c r="E1634" s="2">
        <f t="shared" ca="1" si="25"/>
        <v>0.46400130537868756</v>
      </c>
      <c r="F1634" s="2">
        <f ca="1">IF(E1634&lt;(($C$4-$C$3)/($C$6+$C$5-$C$4-$C$3)),$C$3+SQRT(E1634*($C$6+$C$5-$C$4-$C$3)*($C$4-$C$3)),IF(E1634&lt;1-(($C$6-$C$5)/($C$6+$C$5-$C$4-$C$3)),(E1634*($C$6+$C$5-$C$4-$C$3)+$C$3+$C$4)/2,$C$6-SQRT((1-E1634)*($C$6+$C$5-$C$4-$C$3)*($C$6-$C$5))))</f>
        <v>474.8009137650813</v>
      </c>
    </row>
    <row r="1635" spans="5:6" x14ac:dyDescent="0.3">
      <c r="E1635" s="2">
        <f t="shared" ca="1" si="25"/>
        <v>0.10999745092435853</v>
      </c>
      <c r="F1635" s="2">
        <f ca="1">IF(E1635&lt;(($C$4-$C$3)/($C$6+$C$5-$C$4-$C$3)),$C$3+SQRT(E1635*($C$6+$C$5-$C$4-$C$3)*($C$4-$C$3)),IF(E1635&lt;1-(($C$6-$C$5)/($C$6+$C$5-$C$4-$C$3)),(E1635*($C$6+$C$5-$C$4-$C$3)+$C$3+$C$4)/2,$C$6-SQRT((1-E1635)*($C$6+$C$5-$C$4-$C$3)*($C$6-$C$5))))</f>
        <v>226.99821564705098</v>
      </c>
    </row>
    <row r="1636" spans="5:6" x14ac:dyDescent="0.3">
      <c r="E1636" s="2">
        <f t="shared" ca="1" si="25"/>
        <v>0.36856261191233197</v>
      </c>
      <c r="F1636" s="2">
        <f ca="1">IF(E1636&lt;(($C$4-$C$3)/($C$6+$C$5-$C$4-$C$3)),$C$3+SQRT(E1636*($C$6+$C$5-$C$4-$C$3)*($C$4-$C$3)),IF(E1636&lt;1-(($C$6-$C$5)/($C$6+$C$5-$C$4-$C$3)),(E1636*($C$6+$C$5-$C$4-$C$3)+$C$3+$C$4)/2,$C$6-SQRT((1-E1636)*($C$6+$C$5-$C$4-$C$3)*($C$6-$C$5))))</f>
        <v>407.9938283386324</v>
      </c>
    </row>
    <row r="1637" spans="5:6" x14ac:dyDescent="0.3">
      <c r="E1637" s="2">
        <f t="shared" ca="1" si="25"/>
        <v>0.4237390948369848</v>
      </c>
      <c r="F1637" s="2">
        <f ca="1">IF(E1637&lt;(($C$4-$C$3)/($C$6+$C$5-$C$4-$C$3)),$C$3+SQRT(E1637*($C$6+$C$5-$C$4-$C$3)*($C$4-$C$3)),IF(E1637&lt;1-(($C$6-$C$5)/($C$6+$C$5-$C$4-$C$3)),(E1637*($C$6+$C$5-$C$4-$C$3)+$C$3+$C$4)/2,$C$6-SQRT((1-E1637)*($C$6+$C$5-$C$4-$C$3)*($C$6-$C$5))))</f>
        <v>446.61736638588934</v>
      </c>
    </row>
    <row r="1638" spans="5:6" x14ac:dyDescent="0.3">
      <c r="E1638" s="2">
        <f t="shared" ca="1" si="25"/>
        <v>0.71845660512074772</v>
      </c>
      <c r="F1638" s="2">
        <f ca="1">IF(E1638&lt;(($C$4-$C$3)/($C$6+$C$5-$C$4-$C$3)),$C$3+SQRT(E1638*($C$6+$C$5-$C$4-$C$3)*($C$4-$C$3)),IF(E1638&lt;1-(($C$6-$C$5)/($C$6+$C$5-$C$4-$C$3)),(E1638*($C$6+$C$5-$C$4-$C$3)+$C$3+$C$4)/2,$C$6-SQRT((1-E1638)*($C$6+$C$5-$C$4-$C$3)*($C$6-$C$5))))</f>
        <v>652.91962358452338</v>
      </c>
    </row>
    <row r="1639" spans="5:6" x14ac:dyDescent="0.3">
      <c r="E1639" s="2">
        <f t="shared" ca="1" si="25"/>
        <v>0.41310263594269203</v>
      </c>
      <c r="F1639" s="2">
        <f ca="1">IF(E1639&lt;(($C$4-$C$3)/($C$6+$C$5-$C$4-$C$3)),$C$3+SQRT(E1639*($C$6+$C$5-$C$4-$C$3)*($C$4-$C$3)),IF(E1639&lt;1-(($C$6-$C$5)/($C$6+$C$5-$C$4-$C$3)),(E1639*($C$6+$C$5-$C$4-$C$3)+$C$3+$C$4)/2,$C$6-SQRT((1-E1639)*($C$6+$C$5-$C$4-$C$3)*($C$6-$C$5))))</f>
        <v>439.17184515988441</v>
      </c>
    </row>
    <row r="1640" spans="5:6" x14ac:dyDescent="0.3">
      <c r="E1640" s="2">
        <f t="shared" ca="1" si="25"/>
        <v>0.19484418538416692</v>
      </c>
      <c r="F1640" s="2">
        <f ca="1">IF(E1640&lt;(($C$4-$C$3)/($C$6+$C$5-$C$4-$C$3)),$C$3+SQRT(E1640*($C$6+$C$5-$C$4-$C$3)*($C$4-$C$3)),IF(E1640&lt;1-(($C$6-$C$5)/($C$6+$C$5-$C$4-$C$3)),(E1640*($C$6+$C$5-$C$4-$C$3)+$C$3+$C$4)/2,$C$6-SQRT((1-E1640)*($C$6+$C$5-$C$4-$C$3)*($C$6-$C$5))))</f>
        <v>286.39092976891686</v>
      </c>
    </row>
    <row r="1641" spans="5:6" x14ac:dyDescent="0.3">
      <c r="E1641" s="2">
        <f t="shared" ca="1" si="25"/>
        <v>0.46572186326572318</v>
      </c>
      <c r="F1641" s="2">
        <f ca="1">IF(E1641&lt;(($C$4-$C$3)/($C$6+$C$5-$C$4-$C$3)),$C$3+SQRT(E1641*($C$6+$C$5-$C$4-$C$3)*($C$4-$C$3)),IF(E1641&lt;1-(($C$6-$C$5)/($C$6+$C$5-$C$4-$C$3)),(E1641*($C$6+$C$5-$C$4-$C$3)+$C$3+$C$4)/2,$C$6-SQRT((1-E1641)*($C$6+$C$5-$C$4-$C$3)*($C$6-$C$5))))</f>
        <v>476.00530428600621</v>
      </c>
    </row>
    <row r="1642" spans="5:6" x14ac:dyDescent="0.3">
      <c r="E1642" s="2">
        <f t="shared" ca="1" si="25"/>
        <v>0.37592070155401203</v>
      </c>
      <c r="F1642" s="2">
        <f ca="1">IF(E1642&lt;(($C$4-$C$3)/($C$6+$C$5-$C$4-$C$3)),$C$3+SQRT(E1642*($C$6+$C$5-$C$4-$C$3)*($C$4-$C$3)),IF(E1642&lt;1-(($C$6-$C$5)/($C$6+$C$5-$C$4-$C$3)),(E1642*($C$6+$C$5-$C$4-$C$3)+$C$3+$C$4)/2,$C$6-SQRT((1-E1642)*($C$6+$C$5-$C$4-$C$3)*($C$6-$C$5))))</f>
        <v>413.14449108780843</v>
      </c>
    </row>
    <row r="1643" spans="5:6" x14ac:dyDescent="0.3">
      <c r="E1643" s="2">
        <f t="shared" ca="1" si="25"/>
        <v>1.4931910874702914E-2</v>
      </c>
      <c r="F1643" s="2">
        <f ca="1">IF(E1643&lt;(($C$4-$C$3)/($C$6+$C$5-$C$4-$C$3)),$C$3+SQRT(E1643*($C$6+$C$5-$C$4-$C$3)*($C$4-$C$3)),IF(E1643&lt;1-(($C$6-$C$5)/($C$6+$C$5-$C$4-$C$3)),(E1643*($C$6+$C$5-$C$4-$C$3)+$C$3+$C$4)/2,$C$6-SQRT((1-E1643)*($C$6+$C$5-$C$4-$C$3)*($C$6-$C$5))))</f>
        <v>145.72163079395142</v>
      </c>
    </row>
    <row r="1644" spans="5:6" x14ac:dyDescent="0.3">
      <c r="E1644" s="2">
        <f t="shared" ca="1" si="25"/>
        <v>0.68430735318576641</v>
      </c>
      <c r="F1644" s="2">
        <f ca="1">IF(E1644&lt;(($C$4-$C$3)/($C$6+$C$5-$C$4-$C$3)),$C$3+SQRT(E1644*($C$6+$C$5-$C$4-$C$3)*($C$4-$C$3)),IF(E1644&lt;1-(($C$6-$C$5)/($C$6+$C$5-$C$4-$C$3)),(E1644*($C$6+$C$5-$C$4-$C$3)+$C$3+$C$4)/2,$C$6-SQRT((1-E1644)*($C$6+$C$5-$C$4-$C$3)*($C$6-$C$5))))</f>
        <v>629.01514723003652</v>
      </c>
    </row>
    <row r="1645" spans="5:6" x14ac:dyDescent="0.3">
      <c r="E1645" s="2">
        <f t="shared" ca="1" si="25"/>
        <v>0.98839749798389465</v>
      </c>
      <c r="F1645" s="2">
        <f ca="1">IF(E1645&lt;(($C$4-$C$3)/($C$6+$C$5-$C$4-$C$3)),$C$3+SQRT(E1645*($C$6+$C$5-$C$4-$C$3)*($C$4-$C$3)),IF(E1645&lt;1-(($C$6-$C$5)/($C$6+$C$5-$C$4-$C$3)),(E1645*($C$6+$C$5-$C$4-$C$3)+$C$3+$C$4)/2,$C$6-SQRT((1-E1645)*($C$6+$C$5-$C$4-$C$3)*($C$6-$C$5))))</f>
        <v>930.19275935288488</v>
      </c>
    </row>
    <row r="1646" spans="5:6" x14ac:dyDescent="0.3">
      <c r="E1646" s="2">
        <f t="shared" ca="1" si="25"/>
        <v>0.84343485845251875</v>
      </c>
      <c r="F1646" s="2">
        <f ca="1">IF(E1646&lt;(($C$4-$C$3)/($C$6+$C$5-$C$4-$C$3)),$C$3+SQRT(E1646*($C$6+$C$5-$C$4-$C$3)*($C$4-$C$3)),IF(E1646&lt;1-(($C$6-$C$5)/($C$6+$C$5-$C$4-$C$3)),(E1646*($C$6+$C$5-$C$4-$C$3)+$C$3+$C$4)/2,$C$6-SQRT((1-E1646)*($C$6+$C$5-$C$4-$C$3)*($C$6-$C$5))))</f>
        <v>743.56802178756618</v>
      </c>
    </row>
    <row r="1647" spans="5:6" x14ac:dyDescent="0.3">
      <c r="E1647" s="2">
        <f t="shared" ca="1" si="25"/>
        <v>0.75244399623351599</v>
      </c>
      <c r="F1647" s="2">
        <f ca="1">IF(E1647&lt;(($C$4-$C$3)/($C$6+$C$5-$C$4-$C$3)),$C$3+SQRT(E1647*($C$6+$C$5-$C$4-$C$3)*($C$4-$C$3)),IF(E1647&lt;1-(($C$6-$C$5)/($C$6+$C$5-$C$4-$C$3)),(E1647*($C$6+$C$5-$C$4-$C$3)+$C$3+$C$4)/2,$C$6-SQRT((1-E1647)*($C$6+$C$5-$C$4-$C$3)*($C$6-$C$5))))</f>
        <v>676.71079736346121</v>
      </c>
    </row>
    <row r="1648" spans="5:6" x14ac:dyDescent="0.3">
      <c r="E1648" s="2">
        <f t="shared" ca="1" si="25"/>
        <v>3.5263437836881795E-2</v>
      </c>
      <c r="F1648" s="2">
        <f ca="1">IF(E1648&lt;(($C$4-$C$3)/($C$6+$C$5-$C$4-$C$3)),$C$3+SQRT(E1648*($C$6+$C$5-$C$4-$C$3)*($C$4-$C$3)),IF(E1648&lt;1-(($C$6-$C$5)/($C$6+$C$5-$C$4-$C$3)),(E1648*($C$6+$C$5-$C$4-$C$3)+$C$3+$C$4)/2,$C$6-SQRT((1-E1648)*($C$6+$C$5-$C$4-$C$3)*($C$6-$C$5))))</f>
        <v>170.26294398303742</v>
      </c>
    </row>
    <row r="1649" spans="5:6" x14ac:dyDescent="0.3">
      <c r="E1649" s="2">
        <f t="shared" ca="1" si="25"/>
        <v>0.28142776885933574</v>
      </c>
      <c r="F1649" s="2">
        <f ca="1">IF(E1649&lt;(($C$4-$C$3)/($C$6+$C$5-$C$4-$C$3)),$C$3+SQRT(E1649*($C$6+$C$5-$C$4-$C$3)*($C$4-$C$3)),IF(E1649&lt;1-(($C$6-$C$5)/($C$6+$C$5-$C$4-$C$3)),(E1649*($C$6+$C$5-$C$4-$C$3)+$C$3+$C$4)/2,$C$6-SQRT((1-E1649)*($C$6+$C$5-$C$4-$C$3)*($C$6-$C$5))))</f>
        <v>346.99943820153499</v>
      </c>
    </row>
    <row r="1650" spans="5:6" x14ac:dyDescent="0.3">
      <c r="E1650" s="2">
        <f t="shared" ca="1" si="25"/>
        <v>0.63862425102239662</v>
      </c>
      <c r="F1650" s="2">
        <f ca="1">IF(E1650&lt;(($C$4-$C$3)/($C$6+$C$5-$C$4-$C$3)),$C$3+SQRT(E1650*($C$6+$C$5-$C$4-$C$3)*($C$4-$C$3)),IF(E1650&lt;1-(($C$6-$C$5)/($C$6+$C$5-$C$4-$C$3)),(E1650*($C$6+$C$5-$C$4-$C$3)+$C$3+$C$4)/2,$C$6-SQRT((1-E1650)*($C$6+$C$5-$C$4-$C$3)*($C$6-$C$5))))</f>
        <v>597.03697571567761</v>
      </c>
    </row>
    <row r="1651" spans="5:6" x14ac:dyDescent="0.3">
      <c r="E1651" s="2">
        <f t="shared" ca="1" si="25"/>
        <v>6.8922063862367322E-2</v>
      </c>
      <c r="F1651" s="2">
        <f ca="1">IF(E1651&lt;(($C$4-$C$3)/($C$6+$C$5-$C$4-$C$3)),$C$3+SQRT(E1651*($C$6+$C$5-$C$4-$C$3)*($C$4-$C$3)),IF(E1651&lt;1-(($C$6-$C$5)/($C$6+$C$5-$C$4-$C$3)),(E1651*($C$6+$C$5-$C$4-$C$3)+$C$3+$C$4)/2,$C$6-SQRT((1-E1651)*($C$6+$C$5-$C$4-$C$3)*($C$6-$C$5))))</f>
        <v>198.22977624290624</v>
      </c>
    </row>
    <row r="1652" spans="5:6" x14ac:dyDescent="0.3">
      <c r="E1652" s="2">
        <f t="shared" ca="1" si="25"/>
        <v>0.51179585075359191</v>
      </c>
      <c r="F1652" s="2">
        <f ca="1">IF(E1652&lt;(($C$4-$C$3)/($C$6+$C$5-$C$4-$C$3)),$C$3+SQRT(E1652*($C$6+$C$5-$C$4-$C$3)*($C$4-$C$3)),IF(E1652&lt;1-(($C$6-$C$5)/($C$6+$C$5-$C$4-$C$3)),(E1652*($C$6+$C$5-$C$4-$C$3)+$C$3+$C$4)/2,$C$6-SQRT((1-E1652)*($C$6+$C$5-$C$4-$C$3)*($C$6-$C$5))))</f>
        <v>508.25709552751431</v>
      </c>
    </row>
    <row r="1653" spans="5:6" x14ac:dyDescent="0.3">
      <c r="E1653" s="2">
        <f t="shared" ca="1" si="25"/>
        <v>0.95152951931888974</v>
      </c>
      <c r="F1653" s="2">
        <f ca="1">IF(E1653&lt;(($C$4-$C$3)/($C$6+$C$5-$C$4-$C$3)),$C$3+SQRT(E1653*($C$6+$C$5-$C$4-$C$3)*($C$4-$C$3)),IF(E1653&lt;1-(($C$6-$C$5)/($C$6+$C$5-$C$4-$C$3)),(E1653*($C$6+$C$5-$C$4-$C$3)+$C$3+$C$4)/2,$C$6-SQRT((1-E1653)*($C$6+$C$5-$C$4-$C$3)*($C$6-$C$5))))</f>
        <v>857.31993171410977</v>
      </c>
    </row>
    <row r="1654" spans="5:6" x14ac:dyDescent="0.3">
      <c r="E1654" s="2">
        <f t="shared" ca="1" si="25"/>
        <v>9.6198669103473189E-2</v>
      </c>
      <c r="F1654" s="2">
        <f ca="1">IF(E1654&lt;(($C$4-$C$3)/($C$6+$C$5-$C$4-$C$3)),$C$3+SQRT(E1654*($C$6+$C$5-$C$4-$C$3)*($C$4-$C$3)),IF(E1654&lt;1-(($C$6-$C$5)/($C$6+$C$5-$C$4-$C$3)),(E1654*($C$6+$C$5-$C$4-$C$3)+$C$3+$C$4)/2,$C$6-SQRT((1-E1654)*($C$6+$C$5-$C$4-$C$3)*($C$6-$C$5))))</f>
        <v>217.33906837243123</v>
      </c>
    </row>
    <row r="1655" spans="5:6" x14ac:dyDescent="0.3">
      <c r="E1655" s="2">
        <f t="shared" ca="1" si="25"/>
        <v>0.51168384087303254</v>
      </c>
      <c r="F1655" s="2">
        <f ca="1">IF(E1655&lt;(($C$4-$C$3)/($C$6+$C$5-$C$4-$C$3)),$C$3+SQRT(E1655*($C$6+$C$5-$C$4-$C$3)*($C$4-$C$3)),IF(E1655&lt;1-(($C$6-$C$5)/($C$6+$C$5-$C$4-$C$3)),(E1655*($C$6+$C$5-$C$4-$C$3)+$C$3+$C$4)/2,$C$6-SQRT((1-E1655)*($C$6+$C$5-$C$4-$C$3)*($C$6-$C$5))))</f>
        <v>508.17868861112277</v>
      </c>
    </row>
    <row r="1656" spans="5:6" x14ac:dyDescent="0.3">
      <c r="E1656" s="2">
        <f t="shared" ca="1" si="25"/>
        <v>0.24740345040334999</v>
      </c>
      <c r="F1656" s="2">
        <f ca="1">IF(E1656&lt;(($C$4-$C$3)/($C$6+$C$5-$C$4-$C$3)),$C$3+SQRT(E1656*($C$6+$C$5-$C$4-$C$3)*($C$4-$C$3)),IF(E1656&lt;1-(($C$6-$C$5)/($C$6+$C$5-$C$4-$C$3)),(E1656*($C$6+$C$5-$C$4-$C$3)+$C$3+$C$4)/2,$C$6-SQRT((1-E1656)*($C$6+$C$5-$C$4-$C$3)*($C$6-$C$5))))</f>
        <v>323.182415282345</v>
      </c>
    </row>
    <row r="1657" spans="5:6" x14ac:dyDescent="0.3">
      <c r="E1657" s="2">
        <f t="shared" ca="1" si="25"/>
        <v>0.34620793637216729</v>
      </c>
      <c r="F1657" s="2">
        <f ca="1">IF(E1657&lt;(($C$4-$C$3)/($C$6+$C$5-$C$4-$C$3)),$C$3+SQRT(E1657*($C$6+$C$5-$C$4-$C$3)*($C$4-$C$3)),IF(E1657&lt;1-(($C$6-$C$5)/($C$6+$C$5-$C$4-$C$3)),(E1657*($C$6+$C$5-$C$4-$C$3)+$C$3+$C$4)/2,$C$6-SQRT((1-E1657)*($C$6+$C$5-$C$4-$C$3)*($C$6-$C$5))))</f>
        <v>392.34555546051706</v>
      </c>
    </row>
    <row r="1658" spans="5:6" x14ac:dyDescent="0.3">
      <c r="E1658" s="2">
        <f t="shared" ca="1" si="25"/>
        <v>0.32761933954762901</v>
      </c>
      <c r="F1658" s="2">
        <f ca="1">IF(E1658&lt;(($C$4-$C$3)/($C$6+$C$5-$C$4-$C$3)),$C$3+SQRT(E1658*($C$6+$C$5-$C$4-$C$3)*($C$4-$C$3)),IF(E1658&lt;1-(($C$6-$C$5)/($C$6+$C$5-$C$4-$C$3)),(E1658*($C$6+$C$5-$C$4-$C$3)+$C$3+$C$4)/2,$C$6-SQRT((1-E1658)*($C$6+$C$5-$C$4-$C$3)*($C$6-$C$5))))</f>
        <v>379.3335376833403</v>
      </c>
    </row>
    <row r="1659" spans="5:6" x14ac:dyDescent="0.3">
      <c r="E1659" s="2">
        <f t="shared" ca="1" si="25"/>
        <v>0.19625091629481106</v>
      </c>
      <c r="F1659" s="2">
        <f ca="1">IF(E1659&lt;(($C$4-$C$3)/($C$6+$C$5-$C$4-$C$3)),$C$3+SQRT(E1659*($C$6+$C$5-$C$4-$C$3)*($C$4-$C$3)),IF(E1659&lt;1-(($C$6-$C$5)/($C$6+$C$5-$C$4-$C$3)),(E1659*($C$6+$C$5-$C$4-$C$3)+$C$3+$C$4)/2,$C$6-SQRT((1-E1659)*($C$6+$C$5-$C$4-$C$3)*($C$6-$C$5))))</f>
        <v>287.37564140636778</v>
      </c>
    </row>
    <row r="1660" spans="5:6" x14ac:dyDescent="0.3">
      <c r="E1660" s="2">
        <f t="shared" ca="1" si="25"/>
        <v>0.82347959082104083</v>
      </c>
      <c r="F1660" s="2">
        <f ca="1">IF(E1660&lt;(($C$4-$C$3)/($C$6+$C$5-$C$4-$C$3)),$C$3+SQRT(E1660*($C$6+$C$5-$C$4-$C$3)*($C$4-$C$3)),IF(E1660&lt;1-(($C$6-$C$5)/($C$6+$C$5-$C$4-$C$3)),(E1660*($C$6+$C$5-$C$4-$C$3)+$C$3+$C$4)/2,$C$6-SQRT((1-E1660)*($C$6+$C$5-$C$4-$C$3)*($C$6-$C$5))))</f>
        <v>727.71600881586369</v>
      </c>
    </row>
    <row r="1661" spans="5:6" x14ac:dyDescent="0.3">
      <c r="E1661" s="2">
        <f t="shared" ca="1" si="25"/>
        <v>0.96387147571201814</v>
      </c>
      <c r="F1661" s="2">
        <f ca="1">IF(E1661&lt;(($C$4-$C$3)/($C$6+$C$5-$C$4-$C$3)),$C$3+SQRT(E1661*($C$6+$C$5-$C$4-$C$3)*($C$4-$C$3)),IF(E1661&lt;1-(($C$6-$C$5)/($C$6+$C$5-$C$4-$C$3)),(E1661*($C$6+$C$5-$C$4-$C$3)+$C$3+$C$4)/2,$C$6-SQRT((1-E1661)*($C$6+$C$5-$C$4-$C$3)*($C$6-$C$5))))</f>
        <v>876.8172893586426</v>
      </c>
    </row>
    <row r="1662" spans="5:6" x14ac:dyDescent="0.3">
      <c r="E1662" s="2">
        <f t="shared" ca="1" si="25"/>
        <v>0.69911088727029425</v>
      </c>
      <c r="F1662" s="2">
        <f ca="1">IF(E1662&lt;(($C$4-$C$3)/($C$6+$C$5-$C$4-$C$3)),$C$3+SQRT(E1662*($C$6+$C$5-$C$4-$C$3)*($C$4-$C$3)),IF(E1662&lt;1-(($C$6-$C$5)/($C$6+$C$5-$C$4-$C$3)),(E1662*($C$6+$C$5-$C$4-$C$3)+$C$3+$C$4)/2,$C$6-SQRT((1-E1662)*($C$6+$C$5-$C$4-$C$3)*($C$6-$C$5))))</f>
        <v>639.37762108920595</v>
      </c>
    </row>
    <row r="1663" spans="5:6" x14ac:dyDescent="0.3">
      <c r="E1663" s="2">
        <f t="shared" ca="1" si="25"/>
        <v>0.22175001172396036</v>
      </c>
      <c r="F1663" s="2">
        <f ca="1">IF(E1663&lt;(($C$4-$C$3)/($C$6+$C$5-$C$4-$C$3)),$C$3+SQRT(E1663*($C$6+$C$5-$C$4-$C$3)*($C$4-$C$3)),IF(E1663&lt;1-(($C$6-$C$5)/($C$6+$C$5-$C$4-$C$3)),(E1663*($C$6+$C$5-$C$4-$C$3)+$C$3+$C$4)/2,$C$6-SQRT((1-E1663)*($C$6+$C$5-$C$4-$C$3)*($C$6-$C$5))))</f>
        <v>305.22500820677226</v>
      </c>
    </row>
    <row r="1664" spans="5:6" x14ac:dyDescent="0.3">
      <c r="E1664" s="2">
        <f t="shared" ca="1" si="25"/>
        <v>0.5094448721240874</v>
      </c>
      <c r="F1664" s="2">
        <f ca="1">IF(E1664&lt;(($C$4-$C$3)/($C$6+$C$5-$C$4-$C$3)),$C$3+SQRT(E1664*($C$6+$C$5-$C$4-$C$3)*($C$4-$C$3)),IF(E1664&lt;1-(($C$6-$C$5)/($C$6+$C$5-$C$4-$C$3)),(E1664*($C$6+$C$5-$C$4-$C$3)+$C$3+$C$4)/2,$C$6-SQRT((1-E1664)*($C$6+$C$5-$C$4-$C$3)*($C$6-$C$5))))</f>
        <v>506.61141048686119</v>
      </c>
    </row>
    <row r="1665" spans="5:6" x14ac:dyDescent="0.3">
      <c r="E1665" s="2">
        <f t="shared" ca="1" si="25"/>
        <v>0.83872984474177426</v>
      </c>
      <c r="F1665" s="2">
        <f ca="1">IF(E1665&lt;(($C$4-$C$3)/($C$6+$C$5-$C$4-$C$3)),$C$3+SQRT(E1665*($C$6+$C$5-$C$4-$C$3)*($C$4-$C$3)),IF(E1665&lt;1-(($C$6-$C$5)/($C$6+$C$5-$C$4-$C$3)),(E1665*($C$6+$C$5-$C$4-$C$3)+$C$3+$C$4)/2,$C$6-SQRT((1-E1665)*($C$6+$C$5-$C$4-$C$3)*($C$6-$C$5))))</f>
        <v>739.74346269794717</v>
      </c>
    </row>
    <row r="1666" spans="5:6" x14ac:dyDescent="0.3">
      <c r="E1666" s="2">
        <f t="shared" ca="1" si="25"/>
        <v>0.71070327848152004</v>
      </c>
      <c r="F1666" s="2">
        <f ca="1">IF(E1666&lt;(($C$4-$C$3)/($C$6+$C$5-$C$4-$C$3)),$C$3+SQRT(E1666*($C$6+$C$5-$C$4-$C$3)*($C$4-$C$3)),IF(E1666&lt;1-(($C$6-$C$5)/($C$6+$C$5-$C$4-$C$3)),(E1666*($C$6+$C$5-$C$4-$C$3)+$C$3+$C$4)/2,$C$6-SQRT((1-E1666)*($C$6+$C$5-$C$4-$C$3)*($C$6-$C$5))))</f>
        <v>647.492294937064</v>
      </c>
    </row>
    <row r="1667" spans="5:6" x14ac:dyDescent="0.3">
      <c r="E1667" s="2">
        <f t="shared" ref="E1667:E1730" ca="1" si="26">RAND()</f>
        <v>9.3681304573855262E-2</v>
      </c>
      <c r="F1667" s="2">
        <f ca="1">IF(E1667&lt;(($C$4-$C$3)/($C$6+$C$5-$C$4-$C$3)),$C$3+SQRT(E1667*($C$6+$C$5-$C$4-$C$3)*($C$4-$C$3)),IF(E1667&lt;1-(($C$6-$C$5)/($C$6+$C$5-$C$4-$C$3)),(E1667*($C$6+$C$5-$C$4-$C$3)+$C$3+$C$4)/2,$C$6-SQRT((1-E1667)*($C$6+$C$5-$C$4-$C$3)*($C$6-$C$5))))</f>
        <v>215.57691320169869</v>
      </c>
    </row>
    <row r="1668" spans="5:6" x14ac:dyDescent="0.3">
      <c r="E1668" s="2">
        <f t="shared" ca="1" si="26"/>
        <v>0.20368000189354929</v>
      </c>
      <c r="F1668" s="2">
        <f ca="1">IF(E1668&lt;(($C$4-$C$3)/($C$6+$C$5-$C$4-$C$3)),$C$3+SQRT(E1668*($C$6+$C$5-$C$4-$C$3)*($C$4-$C$3)),IF(E1668&lt;1-(($C$6-$C$5)/($C$6+$C$5-$C$4-$C$3)),(E1668*($C$6+$C$5-$C$4-$C$3)+$C$3+$C$4)/2,$C$6-SQRT((1-E1668)*($C$6+$C$5-$C$4-$C$3)*($C$6-$C$5))))</f>
        <v>292.57600132548453</v>
      </c>
    </row>
    <row r="1669" spans="5:6" x14ac:dyDescent="0.3">
      <c r="E1669" s="2">
        <f t="shared" ca="1" si="26"/>
        <v>0.41334172213503784</v>
      </c>
      <c r="F1669" s="2">
        <f ca="1">IF(E1669&lt;(($C$4-$C$3)/($C$6+$C$5-$C$4-$C$3)),$C$3+SQRT(E1669*($C$6+$C$5-$C$4-$C$3)*($C$4-$C$3)),IF(E1669&lt;1-(($C$6-$C$5)/($C$6+$C$5-$C$4-$C$3)),(E1669*($C$6+$C$5-$C$4-$C$3)+$C$3+$C$4)/2,$C$6-SQRT((1-E1669)*($C$6+$C$5-$C$4-$C$3)*($C$6-$C$5))))</f>
        <v>439.33920549452648</v>
      </c>
    </row>
    <row r="1670" spans="5:6" x14ac:dyDescent="0.3">
      <c r="E1670" s="2">
        <f t="shared" ca="1" si="26"/>
        <v>0.85159776638121676</v>
      </c>
      <c r="F1670" s="2">
        <f ca="1">IF(E1670&lt;(($C$4-$C$3)/($C$6+$C$5-$C$4-$C$3)),$C$3+SQRT(E1670*($C$6+$C$5-$C$4-$C$3)*($C$4-$C$3)),IF(E1670&lt;1-(($C$6-$C$5)/($C$6+$C$5-$C$4-$C$3)),(E1670*($C$6+$C$5-$C$4-$C$3)+$C$3+$C$4)/2,$C$6-SQRT((1-E1670)*($C$6+$C$5-$C$4-$C$3)*($C$6-$C$5))))</f>
        <v>750.34235817846684</v>
      </c>
    </row>
    <row r="1671" spans="5:6" x14ac:dyDescent="0.3">
      <c r="E1671" s="2">
        <f t="shared" ca="1" si="26"/>
        <v>0.47550412908699968</v>
      </c>
      <c r="F1671" s="2">
        <f ca="1">IF(E1671&lt;(($C$4-$C$3)/($C$6+$C$5-$C$4-$C$3)),$C$3+SQRT(E1671*($C$6+$C$5-$C$4-$C$3)*($C$4-$C$3)),IF(E1671&lt;1-(($C$6-$C$5)/($C$6+$C$5-$C$4-$C$3)),(E1671*($C$6+$C$5-$C$4-$C$3)+$C$3+$C$4)/2,$C$6-SQRT((1-E1671)*($C$6+$C$5-$C$4-$C$3)*($C$6-$C$5))))</f>
        <v>482.85289036089978</v>
      </c>
    </row>
    <row r="1672" spans="5:6" x14ac:dyDescent="0.3">
      <c r="E1672" s="2">
        <f t="shared" ca="1" si="26"/>
        <v>0.72615965080126643</v>
      </c>
      <c r="F1672" s="2">
        <f ca="1">IF(E1672&lt;(($C$4-$C$3)/($C$6+$C$5-$C$4-$C$3)),$C$3+SQRT(E1672*($C$6+$C$5-$C$4-$C$3)*($C$4-$C$3)),IF(E1672&lt;1-(($C$6-$C$5)/($C$6+$C$5-$C$4-$C$3)),(E1672*($C$6+$C$5-$C$4-$C$3)+$C$3+$C$4)/2,$C$6-SQRT((1-E1672)*($C$6+$C$5-$C$4-$C$3)*($C$6-$C$5))))</f>
        <v>658.31175556088647</v>
      </c>
    </row>
    <row r="1673" spans="5:6" x14ac:dyDescent="0.3">
      <c r="E1673" s="2">
        <f t="shared" ca="1" si="26"/>
        <v>0.44909551180378005</v>
      </c>
      <c r="F1673" s="2">
        <f ca="1">IF(E1673&lt;(($C$4-$C$3)/($C$6+$C$5-$C$4-$C$3)),$C$3+SQRT(E1673*($C$6+$C$5-$C$4-$C$3)*($C$4-$C$3)),IF(E1673&lt;1-(($C$6-$C$5)/($C$6+$C$5-$C$4-$C$3)),(E1673*($C$6+$C$5-$C$4-$C$3)+$C$3+$C$4)/2,$C$6-SQRT((1-E1673)*($C$6+$C$5-$C$4-$C$3)*($C$6-$C$5))))</f>
        <v>464.36685826264602</v>
      </c>
    </row>
    <row r="1674" spans="5:6" x14ac:dyDescent="0.3">
      <c r="E1674" s="2">
        <f t="shared" ca="1" si="26"/>
        <v>0.90112525334589555</v>
      </c>
      <c r="F1674" s="2">
        <f ca="1">IF(E1674&lt;(($C$4-$C$3)/($C$6+$C$5-$C$4-$C$3)),$C$3+SQRT(E1674*($C$6+$C$5-$C$4-$C$3)*($C$4-$C$3)),IF(E1674&lt;1-(($C$6-$C$5)/($C$6+$C$5-$C$4-$C$3)),(E1674*($C$6+$C$5-$C$4-$C$3)+$C$3+$C$4)/2,$C$6-SQRT((1-E1674)*($C$6+$C$5-$C$4-$C$3)*($C$6-$C$5))))</f>
        <v>796.21728828302469</v>
      </c>
    </row>
    <row r="1675" spans="5:6" x14ac:dyDescent="0.3">
      <c r="E1675" s="2">
        <f t="shared" ca="1" si="26"/>
        <v>5.1486640481227641E-2</v>
      </c>
      <c r="F1675" s="2">
        <f ca="1">IF(E1675&lt;(($C$4-$C$3)/($C$6+$C$5-$C$4-$C$3)),$C$3+SQRT(E1675*($C$6+$C$5-$C$4-$C$3)*($C$4-$C$3)),IF(E1675&lt;1-(($C$6-$C$5)/($C$6+$C$5-$C$4-$C$3)),(E1675*($C$6+$C$5-$C$4-$C$3)+$C$3+$C$4)/2,$C$6-SQRT((1-E1675)*($C$6+$C$5-$C$4-$C$3)*($C$6-$C$5))))</f>
        <v>184.90070475191516</v>
      </c>
    </row>
    <row r="1676" spans="5:6" x14ac:dyDescent="0.3">
      <c r="E1676" s="2">
        <f t="shared" ca="1" si="26"/>
        <v>4.0118335657839177E-2</v>
      </c>
      <c r="F1676" s="2">
        <f ca="1">IF(E1676&lt;(($C$4-$C$3)/($C$6+$C$5-$C$4-$C$3)),$C$3+SQRT(E1676*($C$6+$C$5-$C$4-$C$3)*($C$4-$C$3)),IF(E1676&lt;1-(($C$6-$C$5)/($C$6+$C$5-$C$4-$C$3)),(E1676*($C$6+$C$5-$C$4-$C$3)+$C$3+$C$4)/2,$C$6-SQRT((1-E1676)*($C$6+$C$5-$C$4-$C$3)*($C$6-$C$5))))</f>
        <v>174.9437588602112</v>
      </c>
    </row>
    <row r="1677" spans="5:6" x14ac:dyDescent="0.3">
      <c r="E1677" s="2">
        <f t="shared" ca="1" si="26"/>
        <v>0.2298076798823292</v>
      </c>
      <c r="F1677" s="2">
        <f ca="1">IF(E1677&lt;(($C$4-$C$3)/($C$6+$C$5-$C$4-$C$3)),$C$3+SQRT(E1677*($C$6+$C$5-$C$4-$C$3)*($C$4-$C$3)),IF(E1677&lt;1-(($C$6-$C$5)/($C$6+$C$5-$C$4-$C$3)),(E1677*($C$6+$C$5-$C$4-$C$3)+$C$3+$C$4)/2,$C$6-SQRT((1-E1677)*($C$6+$C$5-$C$4-$C$3)*($C$6-$C$5))))</f>
        <v>310.86537591763044</v>
      </c>
    </row>
    <row r="1678" spans="5:6" x14ac:dyDescent="0.3">
      <c r="E1678" s="2">
        <f t="shared" ca="1" si="26"/>
        <v>0.5099994903373023</v>
      </c>
      <c r="F1678" s="2">
        <f ca="1">IF(E1678&lt;(($C$4-$C$3)/($C$6+$C$5-$C$4-$C$3)),$C$3+SQRT(E1678*($C$6+$C$5-$C$4-$C$3)*($C$4-$C$3)),IF(E1678&lt;1-(($C$6-$C$5)/($C$6+$C$5-$C$4-$C$3)),(E1678*($C$6+$C$5-$C$4-$C$3)+$C$3+$C$4)/2,$C$6-SQRT((1-E1678)*($C$6+$C$5-$C$4-$C$3)*($C$6-$C$5))))</f>
        <v>506.99964323611158</v>
      </c>
    </row>
    <row r="1679" spans="5:6" x14ac:dyDescent="0.3">
      <c r="E1679" s="2">
        <f t="shared" ca="1" si="26"/>
        <v>0.77405924368273538</v>
      </c>
      <c r="F1679" s="2">
        <f ca="1">IF(E1679&lt;(($C$4-$C$3)/($C$6+$C$5-$C$4-$C$3)),$C$3+SQRT(E1679*($C$6+$C$5-$C$4-$C$3)*($C$4-$C$3)),IF(E1679&lt;1-(($C$6-$C$5)/($C$6+$C$5-$C$4-$C$3)),(E1679*($C$6+$C$5-$C$4-$C$3)+$C$3+$C$4)/2,$C$6-SQRT((1-E1679)*($C$6+$C$5-$C$4-$C$3)*($C$6-$C$5))))</f>
        <v>691.84147057791472</v>
      </c>
    </row>
    <row r="1680" spans="5:6" x14ac:dyDescent="0.3">
      <c r="E1680" s="2">
        <f t="shared" ca="1" si="26"/>
        <v>0.52901337464033771</v>
      </c>
      <c r="F1680" s="2">
        <f ca="1">IF(E1680&lt;(($C$4-$C$3)/($C$6+$C$5-$C$4-$C$3)),$C$3+SQRT(E1680*($C$6+$C$5-$C$4-$C$3)*($C$4-$C$3)),IF(E1680&lt;1-(($C$6-$C$5)/($C$6+$C$5-$C$4-$C$3)),(E1680*($C$6+$C$5-$C$4-$C$3)+$C$3+$C$4)/2,$C$6-SQRT((1-E1680)*($C$6+$C$5-$C$4-$C$3)*($C$6-$C$5))))</f>
        <v>520.30936224823631</v>
      </c>
    </row>
    <row r="1681" spans="5:6" x14ac:dyDescent="0.3">
      <c r="E1681" s="2">
        <f t="shared" ca="1" si="26"/>
        <v>0.3965701997290757</v>
      </c>
      <c r="F1681" s="2">
        <f ca="1">IF(E1681&lt;(($C$4-$C$3)/($C$6+$C$5-$C$4-$C$3)),$C$3+SQRT(E1681*($C$6+$C$5-$C$4-$C$3)*($C$4-$C$3)),IF(E1681&lt;1-(($C$6-$C$5)/($C$6+$C$5-$C$4-$C$3)),(E1681*($C$6+$C$5-$C$4-$C$3)+$C$3+$C$4)/2,$C$6-SQRT((1-E1681)*($C$6+$C$5-$C$4-$C$3)*($C$6-$C$5))))</f>
        <v>427.59913981035299</v>
      </c>
    </row>
    <row r="1682" spans="5:6" x14ac:dyDescent="0.3">
      <c r="E1682" s="2">
        <f t="shared" ca="1" si="26"/>
        <v>0.69557158736956692</v>
      </c>
      <c r="F1682" s="2">
        <f ca="1">IF(E1682&lt;(($C$4-$C$3)/($C$6+$C$5-$C$4-$C$3)),$C$3+SQRT(E1682*($C$6+$C$5-$C$4-$C$3)*($C$4-$C$3)),IF(E1682&lt;1-(($C$6-$C$5)/($C$6+$C$5-$C$4-$C$3)),(E1682*($C$6+$C$5-$C$4-$C$3)+$C$3+$C$4)/2,$C$6-SQRT((1-E1682)*($C$6+$C$5-$C$4-$C$3)*($C$6-$C$5))))</f>
        <v>636.90011115869686</v>
      </c>
    </row>
    <row r="1683" spans="5:6" x14ac:dyDescent="0.3">
      <c r="E1683" s="2">
        <f t="shared" ca="1" si="26"/>
        <v>0.7527371003411184</v>
      </c>
      <c r="F1683" s="2">
        <f ca="1">IF(E1683&lt;(($C$4-$C$3)/($C$6+$C$5-$C$4-$C$3)),$C$3+SQRT(E1683*($C$6+$C$5-$C$4-$C$3)*($C$4-$C$3)),IF(E1683&lt;1-(($C$6-$C$5)/($C$6+$C$5-$C$4-$C$3)),(E1683*($C$6+$C$5-$C$4-$C$3)+$C$3+$C$4)/2,$C$6-SQRT((1-E1683)*($C$6+$C$5-$C$4-$C$3)*($C$6-$C$5))))</f>
        <v>676.91597023878285</v>
      </c>
    </row>
    <row r="1684" spans="5:6" x14ac:dyDescent="0.3">
      <c r="E1684" s="2">
        <f t="shared" ca="1" si="26"/>
        <v>0.22431665959784552</v>
      </c>
      <c r="F1684" s="2">
        <f ca="1">IF(E1684&lt;(($C$4-$C$3)/($C$6+$C$5-$C$4-$C$3)),$C$3+SQRT(E1684*($C$6+$C$5-$C$4-$C$3)*($C$4-$C$3)),IF(E1684&lt;1-(($C$6-$C$5)/($C$6+$C$5-$C$4-$C$3)),(E1684*($C$6+$C$5-$C$4-$C$3)+$C$3+$C$4)/2,$C$6-SQRT((1-E1684)*($C$6+$C$5-$C$4-$C$3)*($C$6-$C$5))))</f>
        <v>307.02166171849183</v>
      </c>
    </row>
    <row r="1685" spans="5:6" x14ac:dyDescent="0.3">
      <c r="E1685" s="2">
        <f t="shared" ca="1" si="26"/>
        <v>0.1854774138349865</v>
      </c>
      <c r="F1685" s="2">
        <f ca="1">IF(E1685&lt;(($C$4-$C$3)/($C$6+$C$5-$C$4-$C$3)),$C$3+SQRT(E1685*($C$6+$C$5-$C$4-$C$3)*($C$4-$C$3)),IF(E1685&lt;1-(($C$6-$C$5)/($C$6+$C$5-$C$4-$C$3)),(E1685*($C$6+$C$5-$C$4-$C$3)+$C$3+$C$4)/2,$C$6-SQRT((1-E1685)*($C$6+$C$5-$C$4-$C$3)*($C$6-$C$5))))</f>
        <v>279.83418968449052</v>
      </c>
    </row>
    <row r="1686" spans="5:6" x14ac:dyDescent="0.3">
      <c r="E1686" s="2">
        <f t="shared" ca="1" si="26"/>
        <v>0.33270590737856864</v>
      </c>
      <c r="F1686" s="2">
        <f ca="1">IF(E1686&lt;(($C$4-$C$3)/($C$6+$C$5-$C$4-$C$3)),$C$3+SQRT(E1686*($C$6+$C$5-$C$4-$C$3)*($C$4-$C$3)),IF(E1686&lt;1-(($C$6-$C$5)/($C$6+$C$5-$C$4-$C$3)),(E1686*($C$6+$C$5-$C$4-$C$3)+$C$3+$C$4)/2,$C$6-SQRT((1-E1686)*($C$6+$C$5-$C$4-$C$3)*($C$6-$C$5))))</f>
        <v>382.89413516499803</v>
      </c>
    </row>
    <row r="1687" spans="5:6" x14ac:dyDescent="0.3">
      <c r="E1687" s="2">
        <f t="shared" ca="1" si="26"/>
        <v>0.93446391952455043</v>
      </c>
      <c r="F1687" s="2">
        <f ca="1">IF(E1687&lt;(($C$4-$C$3)/($C$6+$C$5-$C$4-$C$3)),$C$3+SQRT(E1687*($C$6+$C$5-$C$4-$C$3)*($C$4-$C$3)),IF(E1687&lt;1-(($C$6-$C$5)/($C$6+$C$5-$C$4-$C$3)),(E1687*($C$6+$C$5-$C$4-$C$3)+$C$3+$C$4)/2,$C$6-SQRT((1-E1687)*($C$6+$C$5-$C$4-$C$3)*($C$6-$C$5))))</f>
        <v>834.09293625740702</v>
      </c>
    </row>
    <row r="1688" spans="5:6" x14ac:dyDescent="0.3">
      <c r="E1688" s="2">
        <f t="shared" ca="1" si="26"/>
        <v>0.34040562939230468</v>
      </c>
      <c r="F1688" s="2">
        <f ca="1">IF(E1688&lt;(($C$4-$C$3)/($C$6+$C$5-$C$4-$C$3)),$C$3+SQRT(E1688*($C$6+$C$5-$C$4-$C$3)*($C$4-$C$3)),IF(E1688&lt;1-(($C$6-$C$5)/($C$6+$C$5-$C$4-$C$3)),(E1688*($C$6+$C$5-$C$4-$C$3)+$C$3+$C$4)/2,$C$6-SQRT((1-E1688)*($C$6+$C$5-$C$4-$C$3)*($C$6-$C$5))))</f>
        <v>388.28394057461327</v>
      </c>
    </row>
    <row r="1689" spans="5:6" x14ac:dyDescent="0.3">
      <c r="E1689" s="2">
        <f t="shared" ca="1" si="26"/>
        <v>0.7034329113269181</v>
      </c>
      <c r="F1689" s="2">
        <f ca="1">IF(E1689&lt;(($C$4-$C$3)/($C$6+$C$5-$C$4-$C$3)),$C$3+SQRT(E1689*($C$6+$C$5-$C$4-$C$3)*($C$4-$C$3)),IF(E1689&lt;1-(($C$6-$C$5)/($C$6+$C$5-$C$4-$C$3)),(E1689*($C$6+$C$5-$C$4-$C$3)+$C$3+$C$4)/2,$C$6-SQRT((1-E1689)*($C$6+$C$5-$C$4-$C$3)*($C$6-$C$5))))</f>
        <v>642.40303792884265</v>
      </c>
    </row>
    <row r="1690" spans="5:6" x14ac:dyDescent="0.3">
      <c r="E1690" s="2">
        <f t="shared" ca="1" si="26"/>
        <v>0.11007387924790835</v>
      </c>
      <c r="F1690" s="2">
        <f ca="1">IF(E1690&lt;(($C$4-$C$3)/($C$6+$C$5-$C$4-$C$3)),$C$3+SQRT(E1690*($C$6+$C$5-$C$4-$C$3)*($C$4-$C$3)),IF(E1690&lt;1-(($C$6-$C$5)/($C$6+$C$5-$C$4-$C$3)),(E1690*($C$6+$C$5-$C$4-$C$3)+$C$3+$C$4)/2,$C$6-SQRT((1-E1690)*($C$6+$C$5-$C$4-$C$3)*($C$6-$C$5))))</f>
        <v>227.05171547353584</v>
      </c>
    </row>
    <row r="1691" spans="5:6" x14ac:dyDescent="0.3">
      <c r="E1691" s="2">
        <f t="shared" ca="1" si="26"/>
        <v>0.54904065611255715</v>
      </c>
      <c r="F1691" s="2">
        <f ca="1">IF(E1691&lt;(($C$4-$C$3)/($C$6+$C$5-$C$4-$C$3)),$C$3+SQRT(E1691*($C$6+$C$5-$C$4-$C$3)*($C$4-$C$3)),IF(E1691&lt;1-(($C$6-$C$5)/($C$6+$C$5-$C$4-$C$3)),(E1691*($C$6+$C$5-$C$4-$C$3)+$C$3+$C$4)/2,$C$6-SQRT((1-E1691)*($C$6+$C$5-$C$4-$C$3)*($C$6-$C$5))))</f>
        <v>534.32845927878998</v>
      </c>
    </row>
    <row r="1692" spans="5:6" x14ac:dyDescent="0.3">
      <c r="E1692" s="2">
        <f t="shared" ca="1" si="26"/>
        <v>0.96599082566071548</v>
      </c>
      <c r="F1692" s="2">
        <f ca="1">IF(E1692&lt;(($C$4-$C$3)/($C$6+$C$5-$C$4-$C$3)),$C$3+SQRT(E1692*($C$6+$C$5-$C$4-$C$3)*($C$4-$C$3)),IF(E1692&lt;1-(($C$6-$C$5)/($C$6+$C$5-$C$4-$C$3)),(E1692*($C$6+$C$5-$C$4-$C$3)+$C$3+$C$4)/2,$C$6-SQRT((1-E1692)*($C$6+$C$5-$C$4-$C$3)*($C$6-$C$5))))</f>
        <v>880.48492470612962</v>
      </c>
    </row>
    <row r="1693" spans="5:6" x14ac:dyDescent="0.3">
      <c r="E1693" s="2">
        <f t="shared" ca="1" si="26"/>
        <v>0.23322433737167614</v>
      </c>
      <c r="F1693" s="2">
        <f ca="1">IF(E1693&lt;(($C$4-$C$3)/($C$6+$C$5-$C$4-$C$3)),$C$3+SQRT(E1693*($C$6+$C$5-$C$4-$C$3)*($C$4-$C$3)),IF(E1693&lt;1-(($C$6-$C$5)/($C$6+$C$5-$C$4-$C$3)),(E1693*($C$6+$C$5-$C$4-$C$3)+$C$3+$C$4)/2,$C$6-SQRT((1-E1693)*($C$6+$C$5-$C$4-$C$3)*($C$6-$C$5))))</f>
        <v>313.2570361601733</v>
      </c>
    </row>
    <row r="1694" spans="5:6" x14ac:dyDescent="0.3">
      <c r="E1694" s="2">
        <f t="shared" ca="1" si="26"/>
        <v>1.4001206354301465E-2</v>
      </c>
      <c r="F1694" s="2">
        <f ca="1">IF(E1694&lt;(($C$4-$C$3)/($C$6+$C$5-$C$4-$C$3)),$C$3+SQRT(E1694*($C$6+$C$5-$C$4-$C$3)*($C$4-$C$3)),IF(E1694&lt;1-(($C$6-$C$5)/($C$6+$C$5-$C$4-$C$3)),(E1694*($C$6+$C$5-$C$4-$C$3)+$C$3+$C$4)/2,$C$6-SQRT((1-E1694)*($C$6+$C$5-$C$4-$C$3)*($C$6-$C$5))))</f>
        <v>144.27379461489838</v>
      </c>
    </row>
    <row r="1695" spans="5:6" x14ac:dyDescent="0.3">
      <c r="E1695" s="2">
        <f t="shared" ca="1" si="26"/>
        <v>0.16239332880023705</v>
      </c>
      <c r="F1695" s="2">
        <f ca="1">IF(E1695&lt;(($C$4-$C$3)/($C$6+$C$5-$C$4-$C$3)),$C$3+SQRT(E1695*($C$6+$C$5-$C$4-$C$3)*($C$4-$C$3)),IF(E1695&lt;1-(($C$6-$C$5)/($C$6+$C$5-$C$4-$C$3)),(E1695*($C$6+$C$5-$C$4-$C$3)+$C$3+$C$4)/2,$C$6-SQRT((1-E1695)*($C$6+$C$5-$C$4-$C$3)*($C$6-$C$5))))</f>
        <v>263.67533016016591</v>
      </c>
    </row>
    <row r="1696" spans="5:6" x14ac:dyDescent="0.3">
      <c r="E1696" s="2">
        <f t="shared" ca="1" si="26"/>
        <v>0.429488289673159</v>
      </c>
      <c r="F1696" s="2">
        <f ca="1">IF(E1696&lt;(($C$4-$C$3)/($C$6+$C$5-$C$4-$C$3)),$C$3+SQRT(E1696*($C$6+$C$5-$C$4-$C$3)*($C$4-$C$3)),IF(E1696&lt;1-(($C$6-$C$5)/($C$6+$C$5-$C$4-$C$3)),(E1696*($C$6+$C$5-$C$4-$C$3)+$C$3+$C$4)/2,$C$6-SQRT((1-E1696)*($C$6+$C$5-$C$4-$C$3)*($C$6-$C$5))))</f>
        <v>450.6418027712113</v>
      </c>
    </row>
    <row r="1697" spans="5:6" x14ac:dyDescent="0.3">
      <c r="E1697" s="2">
        <f t="shared" ca="1" si="26"/>
        <v>0.73119880166967033</v>
      </c>
      <c r="F1697" s="2">
        <f ca="1">IF(E1697&lt;(($C$4-$C$3)/($C$6+$C$5-$C$4-$C$3)),$C$3+SQRT(E1697*($C$6+$C$5-$C$4-$C$3)*($C$4-$C$3)),IF(E1697&lt;1-(($C$6-$C$5)/($C$6+$C$5-$C$4-$C$3)),(E1697*($C$6+$C$5-$C$4-$C$3)+$C$3+$C$4)/2,$C$6-SQRT((1-E1697)*($C$6+$C$5-$C$4-$C$3)*($C$6-$C$5))))</f>
        <v>661.83916116876924</v>
      </c>
    </row>
    <row r="1698" spans="5:6" x14ac:dyDescent="0.3">
      <c r="E1698" s="2">
        <f t="shared" ca="1" si="26"/>
        <v>0.47989707701497852</v>
      </c>
      <c r="F1698" s="2">
        <f ca="1">IF(E1698&lt;(($C$4-$C$3)/($C$6+$C$5-$C$4-$C$3)),$C$3+SQRT(E1698*($C$6+$C$5-$C$4-$C$3)*($C$4-$C$3)),IF(E1698&lt;1-(($C$6-$C$5)/($C$6+$C$5-$C$4-$C$3)),(E1698*($C$6+$C$5-$C$4-$C$3)+$C$3+$C$4)/2,$C$6-SQRT((1-E1698)*($C$6+$C$5-$C$4-$C$3)*($C$6-$C$5))))</f>
        <v>485.92795391048497</v>
      </c>
    </row>
    <row r="1699" spans="5:6" x14ac:dyDescent="0.3">
      <c r="E1699" s="2">
        <f t="shared" ca="1" si="26"/>
        <v>0.76589483229234989</v>
      </c>
      <c r="F1699" s="2">
        <f ca="1">IF(E1699&lt;(($C$4-$C$3)/($C$6+$C$5-$C$4-$C$3)),$C$3+SQRT(E1699*($C$6+$C$5-$C$4-$C$3)*($C$4-$C$3)),IF(E1699&lt;1-(($C$6-$C$5)/($C$6+$C$5-$C$4-$C$3)),(E1699*($C$6+$C$5-$C$4-$C$3)+$C$3+$C$4)/2,$C$6-SQRT((1-E1699)*($C$6+$C$5-$C$4-$C$3)*($C$6-$C$5))))</f>
        <v>686.12638260464496</v>
      </c>
    </row>
    <row r="1700" spans="5:6" x14ac:dyDescent="0.3">
      <c r="E1700" s="2">
        <f t="shared" ca="1" si="26"/>
        <v>0.24643844201094833</v>
      </c>
      <c r="F1700" s="2">
        <f ca="1">IF(E1700&lt;(($C$4-$C$3)/($C$6+$C$5-$C$4-$C$3)),$C$3+SQRT(E1700*($C$6+$C$5-$C$4-$C$3)*($C$4-$C$3)),IF(E1700&lt;1-(($C$6-$C$5)/($C$6+$C$5-$C$4-$C$3)),(E1700*($C$6+$C$5-$C$4-$C$3)+$C$3+$C$4)/2,$C$6-SQRT((1-E1700)*($C$6+$C$5-$C$4-$C$3)*($C$6-$C$5))))</f>
        <v>322.50690940766384</v>
      </c>
    </row>
    <row r="1701" spans="5:6" x14ac:dyDescent="0.3">
      <c r="E1701" s="2">
        <f t="shared" ca="1" si="26"/>
        <v>0.54983768649855469</v>
      </c>
      <c r="F1701" s="2">
        <f ca="1">IF(E1701&lt;(($C$4-$C$3)/($C$6+$C$5-$C$4-$C$3)),$C$3+SQRT(E1701*($C$6+$C$5-$C$4-$C$3)*($C$4-$C$3)),IF(E1701&lt;1-(($C$6-$C$5)/($C$6+$C$5-$C$4-$C$3)),(E1701*($C$6+$C$5-$C$4-$C$3)+$C$3+$C$4)/2,$C$6-SQRT((1-E1701)*($C$6+$C$5-$C$4-$C$3)*($C$6-$C$5))))</f>
        <v>534.8863805489882</v>
      </c>
    </row>
    <row r="1702" spans="5:6" x14ac:dyDescent="0.3">
      <c r="E1702" s="2">
        <f t="shared" ca="1" si="26"/>
        <v>0.39955482233844541</v>
      </c>
      <c r="F1702" s="2">
        <f ca="1">IF(E1702&lt;(($C$4-$C$3)/($C$6+$C$5-$C$4-$C$3)),$C$3+SQRT(E1702*($C$6+$C$5-$C$4-$C$3)*($C$4-$C$3)),IF(E1702&lt;1-(($C$6-$C$5)/($C$6+$C$5-$C$4-$C$3)),(E1702*($C$6+$C$5-$C$4-$C$3)+$C$3+$C$4)/2,$C$6-SQRT((1-E1702)*($C$6+$C$5-$C$4-$C$3)*($C$6-$C$5))))</f>
        <v>429.68837563691181</v>
      </c>
    </row>
    <row r="1703" spans="5:6" x14ac:dyDescent="0.3">
      <c r="E1703" s="2">
        <f t="shared" ca="1" si="26"/>
        <v>8.3130165741129858E-5</v>
      </c>
      <c r="F1703" s="2">
        <f ca="1">IF(E1703&lt;(($C$4-$C$3)/($C$6+$C$5-$C$4-$C$3)),$C$3+SQRT(E1703*($C$6+$C$5-$C$4-$C$3)*($C$4-$C$3)),IF(E1703&lt;1-(($C$6-$C$5)/($C$6+$C$5-$C$4-$C$3)),(E1703*($C$6+$C$5-$C$4-$C$3)+$C$3+$C$4)/2,$C$6-SQRT((1-E1703)*($C$6+$C$5-$C$4-$C$3)*($C$6-$C$5))))</f>
        <v>103.41148401780782</v>
      </c>
    </row>
    <row r="1704" spans="5:6" x14ac:dyDescent="0.3">
      <c r="E1704" s="2">
        <f t="shared" ca="1" si="26"/>
        <v>0.73106564191094314</v>
      </c>
      <c r="F1704" s="2">
        <f ca="1">IF(E1704&lt;(($C$4-$C$3)/($C$6+$C$5-$C$4-$C$3)),$C$3+SQRT(E1704*($C$6+$C$5-$C$4-$C$3)*($C$4-$C$3)),IF(E1704&lt;1-(($C$6-$C$5)/($C$6+$C$5-$C$4-$C$3)),(E1704*($C$6+$C$5-$C$4-$C$3)+$C$3+$C$4)/2,$C$6-SQRT((1-E1704)*($C$6+$C$5-$C$4-$C$3)*($C$6-$C$5))))</f>
        <v>661.74594933766025</v>
      </c>
    </row>
    <row r="1705" spans="5:6" x14ac:dyDescent="0.3">
      <c r="E1705" s="2">
        <f t="shared" ca="1" si="26"/>
        <v>0.53413441927272831</v>
      </c>
      <c r="F1705" s="2">
        <f ca="1">IF(E1705&lt;(($C$4-$C$3)/($C$6+$C$5-$C$4-$C$3)),$C$3+SQRT(E1705*($C$6+$C$5-$C$4-$C$3)*($C$4-$C$3)),IF(E1705&lt;1-(($C$6-$C$5)/($C$6+$C$5-$C$4-$C$3)),(E1705*($C$6+$C$5-$C$4-$C$3)+$C$3+$C$4)/2,$C$6-SQRT((1-E1705)*($C$6+$C$5-$C$4-$C$3)*($C$6-$C$5))))</f>
        <v>523.89409349090988</v>
      </c>
    </row>
    <row r="1706" spans="5:6" x14ac:dyDescent="0.3">
      <c r="E1706" s="2">
        <f t="shared" ca="1" si="26"/>
        <v>0.97907457090834171</v>
      </c>
      <c r="F1706" s="2">
        <f ca="1">IF(E1706&lt;(($C$4-$C$3)/($C$6+$C$5-$C$4-$C$3)),$C$3+SQRT(E1706*($C$6+$C$5-$C$4-$C$3)*($C$4-$C$3)),IF(E1706&lt;1-(($C$6-$C$5)/($C$6+$C$5-$C$4-$C$3)),(E1706*($C$6+$C$5-$C$4-$C$3)+$C$3+$C$4)/2,$C$6-SQRT((1-E1706)*($C$6+$C$5-$C$4-$C$3)*($C$6-$C$5))))</f>
        <v>906.25203885685573</v>
      </c>
    </row>
    <row r="1707" spans="5:6" x14ac:dyDescent="0.3">
      <c r="E1707" s="2">
        <f t="shared" ca="1" si="26"/>
        <v>0.16890577737196211</v>
      </c>
      <c r="F1707" s="2">
        <f ca="1">IF(E1707&lt;(($C$4-$C$3)/($C$6+$C$5-$C$4-$C$3)),$C$3+SQRT(E1707*($C$6+$C$5-$C$4-$C$3)*($C$4-$C$3)),IF(E1707&lt;1-(($C$6-$C$5)/($C$6+$C$5-$C$4-$C$3)),(E1707*($C$6+$C$5-$C$4-$C$3)+$C$3+$C$4)/2,$C$6-SQRT((1-E1707)*($C$6+$C$5-$C$4-$C$3)*($C$6-$C$5))))</f>
        <v>268.23404416037346</v>
      </c>
    </row>
    <row r="1708" spans="5:6" x14ac:dyDescent="0.3">
      <c r="E1708" s="2">
        <f t="shared" ca="1" si="26"/>
        <v>0.33920070491791821</v>
      </c>
      <c r="F1708" s="2">
        <f ca="1">IF(E1708&lt;(($C$4-$C$3)/($C$6+$C$5-$C$4-$C$3)),$C$3+SQRT(E1708*($C$6+$C$5-$C$4-$C$3)*($C$4-$C$3)),IF(E1708&lt;1-(($C$6-$C$5)/($C$6+$C$5-$C$4-$C$3)),(E1708*($C$6+$C$5-$C$4-$C$3)+$C$3+$C$4)/2,$C$6-SQRT((1-E1708)*($C$6+$C$5-$C$4-$C$3)*($C$6-$C$5))))</f>
        <v>387.44049344254273</v>
      </c>
    </row>
    <row r="1709" spans="5:6" x14ac:dyDescent="0.3">
      <c r="E1709" s="2">
        <f t="shared" ca="1" si="26"/>
        <v>0.97320113467310876</v>
      </c>
      <c r="F1709" s="2">
        <f ca="1">IF(E1709&lt;(($C$4-$C$3)/($C$6+$C$5-$C$4-$C$3)),$C$3+SQRT(E1709*($C$6+$C$5-$C$4-$C$3)*($C$4-$C$3)),IF(E1709&lt;1-(($C$6-$C$5)/($C$6+$C$5-$C$4-$C$3)),(E1709*($C$6+$C$5-$C$4-$C$3)+$C$3+$C$4)/2,$C$6-SQRT((1-E1709)*($C$6+$C$5-$C$4-$C$3)*($C$6-$C$5))))</f>
        <v>893.90794828407581</v>
      </c>
    </row>
    <row r="1710" spans="5:6" x14ac:dyDescent="0.3">
      <c r="E1710" s="2">
        <f t="shared" ca="1" si="26"/>
        <v>0.65611498543896285</v>
      </c>
      <c r="F1710" s="2">
        <f ca="1">IF(E1710&lt;(($C$4-$C$3)/($C$6+$C$5-$C$4-$C$3)),$C$3+SQRT(E1710*($C$6+$C$5-$C$4-$C$3)*($C$4-$C$3)),IF(E1710&lt;1-(($C$6-$C$5)/($C$6+$C$5-$C$4-$C$3)),(E1710*($C$6+$C$5-$C$4-$C$3)+$C$3+$C$4)/2,$C$6-SQRT((1-E1710)*($C$6+$C$5-$C$4-$C$3)*($C$6-$C$5))))</f>
        <v>609.28048980727408</v>
      </c>
    </row>
    <row r="1711" spans="5:6" x14ac:dyDescent="0.3">
      <c r="E1711" s="2">
        <f t="shared" ca="1" si="26"/>
        <v>0.65144217482983147</v>
      </c>
      <c r="F1711" s="2">
        <f ca="1">IF(E1711&lt;(($C$4-$C$3)/($C$6+$C$5-$C$4-$C$3)),$C$3+SQRT(E1711*($C$6+$C$5-$C$4-$C$3)*($C$4-$C$3)),IF(E1711&lt;1-(($C$6-$C$5)/($C$6+$C$5-$C$4-$C$3)),(E1711*($C$6+$C$5-$C$4-$C$3)+$C$3+$C$4)/2,$C$6-SQRT((1-E1711)*($C$6+$C$5-$C$4-$C$3)*($C$6-$C$5))))</f>
        <v>606.009522380882</v>
      </c>
    </row>
    <row r="1712" spans="5:6" x14ac:dyDescent="0.3">
      <c r="E1712" s="2">
        <f t="shared" ca="1" si="26"/>
        <v>0.31420985090271025</v>
      </c>
      <c r="F1712" s="2">
        <f ca="1">IF(E1712&lt;(($C$4-$C$3)/($C$6+$C$5-$C$4-$C$3)),$C$3+SQRT(E1712*($C$6+$C$5-$C$4-$C$3)*($C$4-$C$3)),IF(E1712&lt;1-(($C$6-$C$5)/($C$6+$C$5-$C$4-$C$3)),(E1712*($C$6+$C$5-$C$4-$C$3)+$C$3+$C$4)/2,$C$6-SQRT((1-E1712)*($C$6+$C$5-$C$4-$C$3)*($C$6-$C$5))))</f>
        <v>369.94689563189718</v>
      </c>
    </row>
    <row r="1713" spans="5:6" x14ac:dyDescent="0.3">
      <c r="E1713" s="2">
        <f t="shared" ca="1" si="26"/>
        <v>0.11556757738948997</v>
      </c>
      <c r="F1713" s="2">
        <f ca="1">IF(E1713&lt;(($C$4-$C$3)/($C$6+$C$5-$C$4-$C$3)),$C$3+SQRT(E1713*($C$6+$C$5-$C$4-$C$3)*($C$4-$C$3)),IF(E1713&lt;1-(($C$6-$C$5)/($C$6+$C$5-$C$4-$C$3)),(E1713*($C$6+$C$5-$C$4-$C$3)+$C$3+$C$4)/2,$C$6-SQRT((1-E1713)*($C$6+$C$5-$C$4-$C$3)*($C$6-$C$5))))</f>
        <v>230.89730417264298</v>
      </c>
    </row>
    <row r="1714" spans="5:6" x14ac:dyDescent="0.3">
      <c r="E1714" s="2">
        <f t="shared" ca="1" si="26"/>
        <v>0.14788718802886325</v>
      </c>
      <c r="F1714" s="2">
        <f ca="1">IF(E1714&lt;(($C$4-$C$3)/($C$6+$C$5-$C$4-$C$3)),$C$3+SQRT(E1714*($C$6+$C$5-$C$4-$C$3)*($C$4-$C$3)),IF(E1714&lt;1-(($C$6-$C$5)/($C$6+$C$5-$C$4-$C$3)),(E1714*($C$6+$C$5-$C$4-$C$3)+$C$3+$C$4)/2,$C$6-SQRT((1-E1714)*($C$6+$C$5-$C$4-$C$3)*($C$6-$C$5))))</f>
        <v>253.52103162020427</v>
      </c>
    </row>
    <row r="1715" spans="5:6" x14ac:dyDescent="0.3">
      <c r="E1715" s="2">
        <f t="shared" ca="1" si="26"/>
        <v>0.62846039982283952</v>
      </c>
      <c r="F1715" s="2">
        <f ca="1">IF(E1715&lt;(($C$4-$C$3)/($C$6+$C$5-$C$4-$C$3)),$C$3+SQRT(E1715*($C$6+$C$5-$C$4-$C$3)*($C$4-$C$3)),IF(E1715&lt;1-(($C$6-$C$5)/($C$6+$C$5-$C$4-$C$3)),(E1715*($C$6+$C$5-$C$4-$C$3)+$C$3+$C$4)/2,$C$6-SQRT((1-E1715)*($C$6+$C$5-$C$4-$C$3)*($C$6-$C$5))))</f>
        <v>589.92227987598767</v>
      </c>
    </row>
    <row r="1716" spans="5:6" x14ac:dyDescent="0.3">
      <c r="E1716" s="2">
        <f t="shared" ca="1" si="26"/>
        <v>0.70108164982701193</v>
      </c>
      <c r="F1716" s="2">
        <f ca="1">IF(E1716&lt;(($C$4-$C$3)/($C$6+$C$5-$C$4-$C$3)),$C$3+SQRT(E1716*($C$6+$C$5-$C$4-$C$3)*($C$4-$C$3)),IF(E1716&lt;1-(($C$6-$C$5)/($C$6+$C$5-$C$4-$C$3)),(E1716*($C$6+$C$5-$C$4-$C$3)+$C$3+$C$4)/2,$C$6-SQRT((1-E1716)*($C$6+$C$5-$C$4-$C$3)*($C$6-$C$5))))</f>
        <v>640.7571548789083</v>
      </c>
    </row>
    <row r="1717" spans="5:6" x14ac:dyDescent="0.3">
      <c r="E1717" s="2">
        <f t="shared" ca="1" si="26"/>
        <v>0.25859405603281627</v>
      </c>
      <c r="F1717" s="2">
        <f ca="1">IF(E1717&lt;(($C$4-$C$3)/($C$6+$C$5-$C$4-$C$3)),$C$3+SQRT(E1717*($C$6+$C$5-$C$4-$C$3)*($C$4-$C$3)),IF(E1717&lt;1-(($C$6-$C$5)/($C$6+$C$5-$C$4-$C$3)),(E1717*($C$6+$C$5-$C$4-$C$3)+$C$3+$C$4)/2,$C$6-SQRT((1-E1717)*($C$6+$C$5-$C$4-$C$3)*($C$6-$C$5))))</f>
        <v>331.01583922297141</v>
      </c>
    </row>
    <row r="1718" spans="5:6" x14ac:dyDescent="0.3">
      <c r="E1718" s="2">
        <f t="shared" ca="1" si="26"/>
        <v>0.29608879115951414</v>
      </c>
      <c r="F1718" s="2">
        <f ca="1">IF(E1718&lt;(($C$4-$C$3)/($C$6+$C$5-$C$4-$C$3)),$C$3+SQRT(E1718*($C$6+$C$5-$C$4-$C$3)*($C$4-$C$3)),IF(E1718&lt;1-(($C$6-$C$5)/($C$6+$C$5-$C$4-$C$3)),(E1718*($C$6+$C$5-$C$4-$C$3)+$C$3+$C$4)/2,$C$6-SQRT((1-E1718)*($C$6+$C$5-$C$4-$C$3)*($C$6-$C$5))))</f>
        <v>357.26215381165991</v>
      </c>
    </row>
    <row r="1719" spans="5:6" x14ac:dyDescent="0.3">
      <c r="E1719" s="2">
        <f t="shared" ca="1" si="26"/>
        <v>0.36733332852924339</v>
      </c>
      <c r="F1719" s="2">
        <f ca="1">IF(E1719&lt;(($C$4-$C$3)/($C$6+$C$5-$C$4-$C$3)),$C$3+SQRT(E1719*($C$6+$C$5-$C$4-$C$3)*($C$4-$C$3)),IF(E1719&lt;1-(($C$6-$C$5)/($C$6+$C$5-$C$4-$C$3)),(E1719*($C$6+$C$5-$C$4-$C$3)+$C$3+$C$4)/2,$C$6-SQRT((1-E1719)*($C$6+$C$5-$C$4-$C$3)*($C$6-$C$5))))</f>
        <v>407.13332997047036</v>
      </c>
    </row>
    <row r="1720" spans="5:6" x14ac:dyDescent="0.3">
      <c r="E1720" s="2">
        <f t="shared" ca="1" si="26"/>
        <v>0.15106001890809007</v>
      </c>
      <c r="F1720" s="2">
        <f ca="1">IF(E1720&lt;(($C$4-$C$3)/($C$6+$C$5-$C$4-$C$3)),$C$3+SQRT(E1720*($C$6+$C$5-$C$4-$C$3)*($C$4-$C$3)),IF(E1720&lt;1-(($C$6-$C$5)/($C$6+$C$5-$C$4-$C$3)),(E1720*($C$6+$C$5-$C$4-$C$3)+$C$3+$C$4)/2,$C$6-SQRT((1-E1720)*($C$6+$C$5-$C$4-$C$3)*($C$6-$C$5))))</f>
        <v>255.74201323566305</v>
      </c>
    </row>
    <row r="1721" spans="5:6" x14ac:dyDescent="0.3">
      <c r="E1721" s="2">
        <f t="shared" ca="1" si="26"/>
        <v>0.19626220822071272</v>
      </c>
      <c r="F1721" s="2">
        <f ca="1">IF(E1721&lt;(($C$4-$C$3)/($C$6+$C$5-$C$4-$C$3)),$C$3+SQRT(E1721*($C$6+$C$5-$C$4-$C$3)*($C$4-$C$3)),IF(E1721&lt;1-(($C$6-$C$5)/($C$6+$C$5-$C$4-$C$3)),(E1721*($C$6+$C$5-$C$4-$C$3)+$C$3+$C$4)/2,$C$6-SQRT((1-E1721)*($C$6+$C$5-$C$4-$C$3)*($C$6-$C$5))))</f>
        <v>287.38354575449887</v>
      </c>
    </row>
    <row r="1722" spans="5:6" x14ac:dyDescent="0.3">
      <c r="E1722" s="2">
        <f t="shared" ca="1" si="26"/>
        <v>0.80017218579832294</v>
      </c>
      <c r="F1722" s="2">
        <f ca="1">IF(E1722&lt;(($C$4-$C$3)/($C$6+$C$5-$C$4-$C$3)),$C$3+SQRT(E1722*($C$6+$C$5-$C$4-$C$3)*($C$4-$C$3)),IF(E1722&lt;1-(($C$6-$C$5)/($C$6+$C$5-$C$4-$C$3)),(E1722*($C$6+$C$5-$C$4-$C$3)+$C$3+$C$4)/2,$C$6-SQRT((1-E1722)*($C$6+$C$5-$C$4-$C$3)*($C$6-$C$5))))</f>
        <v>710.29725240394362</v>
      </c>
    </row>
    <row r="1723" spans="5:6" x14ac:dyDescent="0.3">
      <c r="E1723" s="2">
        <f t="shared" ca="1" si="26"/>
        <v>0.38238083689689339</v>
      </c>
      <c r="F1723" s="2">
        <f ca="1">IF(E1723&lt;(($C$4-$C$3)/($C$6+$C$5-$C$4-$C$3)),$C$3+SQRT(E1723*($C$6+$C$5-$C$4-$C$3)*($C$4-$C$3)),IF(E1723&lt;1-(($C$6-$C$5)/($C$6+$C$5-$C$4-$C$3)),(E1723*($C$6+$C$5-$C$4-$C$3)+$C$3+$C$4)/2,$C$6-SQRT((1-E1723)*($C$6+$C$5-$C$4-$C$3)*($C$6-$C$5))))</f>
        <v>417.66658582782537</v>
      </c>
    </row>
    <row r="1724" spans="5:6" x14ac:dyDescent="0.3">
      <c r="E1724" s="2">
        <f t="shared" ca="1" si="26"/>
        <v>7.711560657079175E-2</v>
      </c>
      <c r="F1724" s="2">
        <f ca="1">IF(E1724&lt;(($C$4-$C$3)/($C$6+$C$5-$C$4-$C$3)),$C$3+SQRT(E1724*($C$6+$C$5-$C$4-$C$3)*($C$4-$C$3)),IF(E1724&lt;1-(($C$6-$C$5)/($C$6+$C$5-$C$4-$C$3)),(E1724*($C$6+$C$5-$C$4-$C$3)+$C$3+$C$4)/2,$C$6-SQRT((1-E1724)*($C$6+$C$5-$C$4-$C$3)*($C$6-$C$5))))</f>
        <v>203.98092459955421</v>
      </c>
    </row>
    <row r="1725" spans="5:6" x14ac:dyDescent="0.3">
      <c r="E1725" s="2">
        <f t="shared" ca="1" si="26"/>
        <v>0.72595582291230876</v>
      </c>
      <c r="F1725" s="2">
        <f ca="1">IF(E1725&lt;(($C$4-$C$3)/($C$6+$C$5-$C$4-$C$3)),$C$3+SQRT(E1725*($C$6+$C$5-$C$4-$C$3)*($C$4-$C$3)),IF(E1725&lt;1-(($C$6-$C$5)/($C$6+$C$5-$C$4-$C$3)),(E1725*($C$6+$C$5-$C$4-$C$3)+$C$3+$C$4)/2,$C$6-SQRT((1-E1725)*($C$6+$C$5-$C$4-$C$3)*($C$6-$C$5))))</f>
        <v>658.16907603861614</v>
      </c>
    </row>
    <row r="1726" spans="5:6" x14ac:dyDescent="0.3">
      <c r="E1726" s="2">
        <f t="shared" ca="1" si="26"/>
        <v>0.86917229136596008</v>
      </c>
      <c r="F1726" s="2">
        <f ca="1">IF(E1726&lt;(($C$4-$C$3)/($C$6+$C$5-$C$4-$C$3)),$C$3+SQRT(E1726*($C$6+$C$5-$C$4-$C$3)*($C$4-$C$3)),IF(E1726&lt;1-(($C$6-$C$5)/($C$6+$C$5-$C$4-$C$3)),(E1726*($C$6+$C$5-$C$4-$C$3)+$C$3+$C$4)/2,$C$6-SQRT((1-E1726)*($C$6+$C$5-$C$4-$C$3)*($C$6-$C$5))))</f>
        <v>765.59087554812049</v>
      </c>
    </row>
    <row r="1727" spans="5:6" x14ac:dyDescent="0.3">
      <c r="E1727" s="2">
        <f t="shared" ca="1" si="26"/>
        <v>0.6683080006857447</v>
      </c>
      <c r="F1727" s="2">
        <f ca="1">IF(E1727&lt;(($C$4-$C$3)/($C$6+$C$5-$C$4-$C$3)),$C$3+SQRT(E1727*($C$6+$C$5-$C$4-$C$3)*($C$4-$C$3)),IF(E1727&lt;1-(($C$6-$C$5)/($C$6+$C$5-$C$4-$C$3)),(E1727*($C$6+$C$5-$C$4-$C$3)+$C$3+$C$4)/2,$C$6-SQRT((1-E1727)*($C$6+$C$5-$C$4-$C$3)*($C$6-$C$5))))</f>
        <v>617.8156004800212</v>
      </c>
    </row>
    <row r="1728" spans="5:6" x14ac:dyDescent="0.3">
      <c r="E1728" s="2">
        <f t="shared" ca="1" si="26"/>
        <v>0.97574813659103976</v>
      </c>
      <c r="F1728" s="2">
        <f ca="1">IF(E1728&lt;(($C$4-$C$3)/($C$6+$C$5-$C$4-$C$3)),$C$3+SQRT(E1728*($C$6+$C$5-$C$4-$C$3)*($C$4-$C$3)),IF(E1728&lt;1-(($C$6-$C$5)/($C$6+$C$5-$C$4-$C$3)),(E1728*($C$6+$C$5-$C$4-$C$3)+$C$3+$C$4)/2,$C$6-SQRT((1-E1728)*($C$6+$C$5-$C$4-$C$3)*($C$6-$C$5))))</f>
        <v>899.07536162183533</v>
      </c>
    </row>
    <row r="1729" spans="5:6" x14ac:dyDescent="0.3">
      <c r="E1729" s="2">
        <f t="shared" ca="1" si="26"/>
        <v>0.31803653852226588</v>
      </c>
      <c r="F1729" s="2">
        <f ca="1">IF(E1729&lt;(($C$4-$C$3)/($C$6+$C$5-$C$4-$C$3)),$C$3+SQRT(E1729*($C$6+$C$5-$C$4-$C$3)*($C$4-$C$3)),IF(E1729&lt;1-(($C$6-$C$5)/($C$6+$C$5-$C$4-$C$3)),(E1729*($C$6+$C$5-$C$4-$C$3)+$C$3+$C$4)/2,$C$6-SQRT((1-E1729)*($C$6+$C$5-$C$4-$C$3)*($C$6-$C$5))))</f>
        <v>372.62557696558611</v>
      </c>
    </row>
    <row r="1730" spans="5:6" x14ac:dyDescent="0.3">
      <c r="E1730" s="2">
        <f t="shared" ca="1" si="26"/>
        <v>0.60987217443186015</v>
      </c>
      <c r="F1730" s="2">
        <f ca="1">IF(E1730&lt;(($C$4-$C$3)/($C$6+$C$5-$C$4-$C$3)),$C$3+SQRT(E1730*($C$6+$C$5-$C$4-$C$3)*($C$4-$C$3)),IF(E1730&lt;1-(($C$6-$C$5)/($C$6+$C$5-$C$4-$C$3)),(E1730*($C$6+$C$5-$C$4-$C$3)+$C$3+$C$4)/2,$C$6-SQRT((1-E1730)*($C$6+$C$5-$C$4-$C$3)*($C$6-$C$5))))</f>
        <v>576.91052210230214</v>
      </c>
    </row>
    <row r="1731" spans="5:6" x14ac:dyDescent="0.3">
      <c r="E1731" s="2">
        <f t="shared" ref="E1731:E1794" ca="1" si="27">RAND()</f>
        <v>0.77805827216837431</v>
      </c>
      <c r="F1731" s="2">
        <f ca="1">IF(E1731&lt;(($C$4-$C$3)/($C$6+$C$5-$C$4-$C$3)),$C$3+SQRT(E1731*($C$6+$C$5-$C$4-$C$3)*($C$4-$C$3)),IF(E1731&lt;1-(($C$6-$C$5)/($C$6+$C$5-$C$4-$C$3)),(E1731*($C$6+$C$5-$C$4-$C$3)+$C$3+$C$4)/2,$C$6-SQRT((1-E1731)*($C$6+$C$5-$C$4-$C$3)*($C$6-$C$5))))</f>
        <v>694.640790517862</v>
      </c>
    </row>
    <row r="1732" spans="5:6" x14ac:dyDescent="0.3">
      <c r="E1732" s="2">
        <f t="shared" ca="1" si="27"/>
        <v>4.7253504707861493E-2</v>
      </c>
      <c r="F1732" s="2">
        <f ca="1">IF(E1732&lt;(($C$4-$C$3)/($C$6+$C$5-$C$4-$C$3)),$C$3+SQRT(E1732*($C$6+$C$5-$C$4-$C$3)*($C$4-$C$3)),IF(E1732&lt;1-(($C$6-$C$5)/($C$6+$C$5-$C$4-$C$3)),(E1732*($C$6+$C$5-$C$4-$C$3)+$C$3+$C$4)/2,$C$6-SQRT((1-E1732)*($C$6+$C$5-$C$4-$C$3)*($C$6-$C$5))))</f>
        <v>181.33566658668639</v>
      </c>
    </row>
    <row r="1733" spans="5:6" x14ac:dyDescent="0.3">
      <c r="E1733" s="2">
        <f t="shared" ca="1" si="27"/>
        <v>0.42947482460120023</v>
      </c>
      <c r="F1733" s="2">
        <f ca="1">IF(E1733&lt;(($C$4-$C$3)/($C$6+$C$5-$C$4-$C$3)),$C$3+SQRT(E1733*($C$6+$C$5-$C$4-$C$3)*($C$4-$C$3)),IF(E1733&lt;1-(($C$6-$C$5)/($C$6+$C$5-$C$4-$C$3)),(E1733*($C$6+$C$5-$C$4-$C$3)+$C$3+$C$4)/2,$C$6-SQRT((1-E1733)*($C$6+$C$5-$C$4-$C$3)*($C$6-$C$5))))</f>
        <v>450.63237722084017</v>
      </c>
    </row>
    <row r="1734" spans="5:6" x14ac:dyDescent="0.3">
      <c r="E1734" s="2">
        <f t="shared" ca="1" si="27"/>
        <v>0.50596411840720246</v>
      </c>
      <c r="F1734" s="2">
        <f ca="1">IF(E1734&lt;(($C$4-$C$3)/($C$6+$C$5-$C$4-$C$3)),$C$3+SQRT(E1734*($C$6+$C$5-$C$4-$C$3)*($C$4-$C$3)),IF(E1734&lt;1-(($C$6-$C$5)/($C$6+$C$5-$C$4-$C$3)),(E1734*($C$6+$C$5-$C$4-$C$3)+$C$3+$C$4)/2,$C$6-SQRT((1-E1734)*($C$6+$C$5-$C$4-$C$3)*($C$6-$C$5))))</f>
        <v>504.17488288504171</v>
      </c>
    </row>
    <row r="1735" spans="5:6" x14ac:dyDescent="0.3">
      <c r="E1735" s="2">
        <f t="shared" ca="1" si="27"/>
        <v>0.36060371261972002</v>
      </c>
      <c r="F1735" s="2">
        <f ca="1">IF(E1735&lt;(($C$4-$C$3)/($C$6+$C$5-$C$4-$C$3)),$C$3+SQRT(E1735*($C$6+$C$5-$C$4-$C$3)*($C$4-$C$3)),IF(E1735&lt;1-(($C$6-$C$5)/($C$6+$C$5-$C$4-$C$3)),(E1735*($C$6+$C$5-$C$4-$C$3)+$C$3+$C$4)/2,$C$6-SQRT((1-E1735)*($C$6+$C$5-$C$4-$C$3)*($C$6-$C$5))))</f>
        <v>402.42259883380405</v>
      </c>
    </row>
    <row r="1736" spans="5:6" x14ac:dyDescent="0.3">
      <c r="E1736" s="2">
        <f t="shared" ca="1" si="27"/>
        <v>0.50028747118878714</v>
      </c>
      <c r="F1736" s="2">
        <f ca="1">IF(E1736&lt;(($C$4-$C$3)/($C$6+$C$5-$C$4-$C$3)),$C$3+SQRT(E1736*($C$6+$C$5-$C$4-$C$3)*($C$4-$C$3)),IF(E1736&lt;1-(($C$6-$C$5)/($C$6+$C$5-$C$4-$C$3)),(E1736*($C$6+$C$5-$C$4-$C$3)+$C$3+$C$4)/2,$C$6-SQRT((1-E1736)*($C$6+$C$5-$C$4-$C$3)*($C$6-$C$5))))</f>
        <v>500.201229832151</v>
      </c>
    </row>
    <row r="1737" spans="5:6" x14ac:dyDescent="0.3">
      <c r="E1737" s="2">
        <f t="shared" ca="1" si="27"/>
        <v>0.53398472842376687</v>
      </c>
      <c r="F1737" s="2">
        <f ca="1">IF(E1737&lt;(($C$4-$C$3)/($C$6+$C$5-$C$4-$C$3)),$C$3+SQRT(E1737*($C$6+$C$5-$C$4-$C$3)*($C$4-$C$3)),IF(E1737&lt;1-(($C$6-$C$5)/($C$6+$C$5-$C$4-$C$3)),(E1737*($C$6+$C$5-$C$4-$C$3)+$C$3+$C$4)/2,$C$6-SQRT((1-E1737)*($C$6+$C$5-$C$4-$C$3)*($C$6-$C$5))))</f>
        <v>523.78930989663684</v>
      </c>
    </row>
    <row r="1738" spans="5:6" x14ac:dyDescent="0.3">
      <c r="E1738" s="2">
        <f t="shared" ca="1" si="27"/>
        <v>0.78346099360587529</v>
      </c>
      <c r="F1738" s="2">
        <f ca="1">IF(E1738&lt;(($C$4-$C$3)/($C$6+$C$5-$C$4-$C$3)),$C$3+SQRT(E1738*($C$6+$C$5-$C$4-$C$3)*($C$4-$C$3)),IF(E1738&lt;1-(($C$6-$C$5)/($C$6+$C$5-$C$4-$C$3)),(E1738*($C$6+$C$5-$C$4-$C$3)+$C$3+$C$4)/2,$C$6-SQRT((1-E1738)*($C$6+$C$5-$C$4-$C$3)*($C$6-$C$5))))</f>
        <v>698.42269552411267</v>
      </c>
    </row>
    <row r="1739" spans="5:6" x14ac:dyDescent="0.3">
      <c r="E1739" s="2">
        <f t="shared" ca="1" si="27"/>
        <v>0.28175394862949776</v>
      </c>
      <c r="F1739" s="2">
        <f ca="1">IF(E1739&lt;(($C$4-$C$3)/($C$6+$C$5-$C$4-$C$3)),$C$3+SQRT(E1739*($C$6+$C$5-$C$4-$C$3)*($C$4-$C$3)),IF(E1739&lt;1-(($C$6-$C$5)/($C$6+$C$5-$C$4-$C$3)),(E1739*($C$6+$C$5-$C$4-$C$3)+$C$3+$C$4)/2,$C$6-SQRT((1-E1739)*($C$6+$C$5-$C$4-$C$3)*($C$6-$C$5))))</f>
        <v>347.22776404064842</v>
      </c>
    </row>
    <row r="1740" spans="5:6" x14ac:dyDescent="0.3">
      <c r="E1740" s="2">
        <f t="shared" ca="1" si="27"/>
        <v>0.33299066687425949</v>
      </c>
      <c r="F1740" s="2">
        <f ca="1">IF(E1740&lt;(($C$4-$C$3)/($C$6+$C$5-$C$4-$C$3)),$C$3+SQRT(E1740*($C$6+$C$5-$C$4-$C$3)*($C$4-$C$3)),IF(E1740&lt;1-(($C$6-$C$5)/($C$6+$C$5-$C$4-$C$3)),(E1740*($C$6+$C$5-$C$4-$C$3)+$C$3+$C$4)/2,$C$6-SQRT((1-E1740)*($C$6+$C$5-$C$4-$C$3)*($C$6-$C$5))))</f>
        <v>383.09346681198167</v>
      </c>
    </row>
    <row r="1741" spans="5:6" x14ac:dyDescent="0.3">
      <c r="E1741" s="2">
        <f t="shared" ca="1" si="27"/>
        <v>0.53943096983818339</v>
      </c>
      <c r="F1741" s="2">
        <f ca="1">IF(E1741&lt;(($C$4-$C$3)/($C$6+$C$5-$C$4-$C$3)),$C$3+SQRT(E1741*($C$6+$C$5-$C$4-$C$3)*($C$4-$C$3)),IF(E1741&lt;1-(($C$6-$C$5)/($C$6+$C$5-$C$4-$C$3)),(E1741*($C$6+$C$5-$C$4-$C$3)+$C$3+$C$4)/2,$C$6-SQRT((1-E1741)*($C$6+$C$5-$C$4-$C$3)*($C$6-$C$5))))</f>
        <v>527.60167888672845</v>
      </c>
    </row>
    <row r="1742" spans="5:6" x14ac:dyDescent="0.3">
      <c r="E1742" s="2">
        <f t="shared" ca="1" si="27"/>
        <v>0.27806277868477114</v>
      </c>
      <c r="F1742" s="2">
        <f ca="1">IF(E1742&lt;(($C$4-$C$3)/($C$6+$C$5-$C$4-$C$3)),$C$3+SQRT(E1742*($C$6+$C$5-$C$4-$C$3)*($C$4-$C$3)),IF(E1742&lt;1-(($C$6-$C$5)/($C$6+$C$5-$C$4-$C$3)),(E1742*($C$6+$C$5-$C$4-$C$3)+$C$3+$C$4)/2,$C$6-SQRT((1-E1742)*($C$6+$C$5-$C$4-$C$3)*($C$6-$C$5))))</f>
        <v>344.6439450793398</v>
      </c>
    </row>
    <row r="1743" spans="5:6" x14ac:dyDescent="0.3">
      <c r="E1743" s="2">
        <f t="shared" ca="1" si="27"/>
        <v>0.18946447233766062</v>
      </c>
      <c r="F1743" s="2">
        <f ca="1">IF(E1743&lt;(($C$4-$C$3)/($C$6+$C$5-$C$4-$C$3)),$C$3+SQRT(E1743*($C$6+$C$5-$C$4-$C$3)*($C$4-$C$3)),IF(E1743&lt;1-(($C$6-$C$5)/($C$6+$C$5-$C$4-$C$3)),(E1743*($C$6+$C$5-$C$4-$C$3)+$C$3+$C$4)/2,$C$6-SQRT((1-E1743)*($C$6+$C$5-$C$4-$C$3)*($C$6-$C$5))))</f>
        <v>282.62513063636243</v>
      </c>
    </row>
    <row r="1744" spans="5:6" x14ac:dyDescent="0.3">
      <c r="E1744" s="2">
        <f t="shared" ca="1" si="27"/>
        <v>3.8878936475597259E-2</v>
      </c>
      <c r="F1744" s="2">
        <f ca="1">IF(E1744&lt;(($C$4-$C$3)/($C$6+$C$5-$C$4-$C$3)),$C$3+SQRT(E1744*($C$6+$C$5-$C$4-$C$3)*($C$4-$C$3)),IF(E1744&lt;1-(($C$6-$C$5)/($C$6+$C$5-$C$4-$C$3)),(E1744*($C$6+$C$5-$C$4-$C$3)+$C$3+$C$4)/2,$C$6-SQRT((1-E1744)*($C$6+$C$5-$C$4-$C$3)*($C$6-$C$5))))</f>
        <v>173.77703644484248</v>
      </c>
    </row>
    <row r="1745" spans="5:6" x14ac:dyDescent="0.3">
      <c r="E1745" s="2">
        <f t="shared" ca="1" si="27"/>
        <v>0.89647416835424898</v>
      </c>
      <c r="F1745" s="2">
        <f ca="1">IF(E1745&lt;(($C$4-$C$3)/($C$6+$C$5-$C$4-$C$3)),$C$3+SQRT(E1745*($C$6+$C$5-$C$4-$C$3)*($C$4-$C$3)),IF(E1745&lt;1-(($C$6-$C$5)/($C$6+$C$5-$C$4-$C$3)),(E1745*($C$6+$C$5-$C$4-$C$3)+$C$3+$C$4)/2,$C$6-SQRT((1-E1745)*($C$6+$C$5-$C$4-$C$3)*($C$6-$C$5))))</f>
        <v>791.47937921822836</v>
      </c>
    </row>
    <row r="1746" spans="5:6" x14ac:dyDescent="0.3">
      <c r="E1746" s="2">
        <f t="shared" ca="1" si="27"/>
        <v>0.62576502383481214</v>
      </c>
      <c r="F1746" s="2">
        <f ca="1">IF(E1746&lt;(($C$4-$C$3)/($C$6+$C$5-$C$4-$C$3)),$C$3+SQRT(E1746*($C$6+$C$5-$C$4-$C$3)*($C$4-$C$3)),IF(E1746&lt;1-(($C$6-$C$5)/($C$6+$C$5-$C$4-$C$3)),(E1746*($C$6+$C$5-$C$4-$C$3)+$C$3+$C$4)/2,$C$6-SQRT((1-E1746)*($C$6+$C$5-$C$4-$C$3)*($C$6-$C$5))))</f>
        <v>588.03551668436853</v>
      </c>
    </row>
    <row r="1747" spans="5:6" x14ac:dyDescent="0.3">
      <c r="E1747" s="2">
        <f t="shared" ca="1" si="27"/>
        <v>0.28541678082226929</v>
      </c>
      <c r="F1747" s="2">
        <f ca="1">IF(E1747&lt;(($C$4-$C$3)/($C$6+$C$5-$C$4-$C$3)),$C$3+SQRT(E1747*($C$6+$C$5-$C$4-$C$3)*($C$4-$C$3)),IF(E1747&lt;1-(($C$6-$C$5)/($C$6+$C$5-$C$4-$C$3)),(E1747*($C$6+$C$5-$C$4-$C$3)+$C$3+$C$4)/2,$C$6-SQRT((1-E1747)*($C$6+$C$5-$C$4-$C$3)*($C$6-$C$5))))</f>
        <v>349.79174657558849</v>
      </c>
    </row>
    <row r="1748" spans="5:6" x14ac:dyDescent="0.3">
      <c r="E1748" s="2">
        <f t="shared" ca="1" si="27"/>
        <v>0.13946620369513429</v>
      </c>
      <c r="F1748" s="2">
        <f ca="1">IF(E1748&lt;(($C$4-$C$3)/($C$6+$C$5-$C$4-$C$3)),$C$3+SQRT(E1748*($C$6+$C$5-$C$4-$C$3)*($C$4-$C$3)),IF(E1748&lt;1-(($C$6-$C$5)/($C$6+$C$5-$C$4-$C$3)),(E1748*($C$6+$C$5-$C$4-$C$3)+$C$3+$C$4)/2,$C$6-SQRT((1-E1748)*($C$6+$C$5-$C$4-$C$3)*($C$6-$C$5))))</f>
        <v>247.62634258659401</v>
      </c>
    </row>
    <row r="1749" spans="5:6" x14ac:dyDescent="0.3">
      <c r="E1749" s="2">
        <f t="shared" ca="1" si="27"/>
        <v>0.61695856772768509</v>
      </c>
      <c r="F1749" s="2">
        <f ca="1">IF(E1749&lt;(($C$4-$C$3)/($C$6+$C$5-$C$4-$C$3)),$C$3+SQRT(E1749*($C$6+$C$5-$C$4-$C$3)*($C$4-$C$3)),IF(E1749&lt;1-(($C$6-$C$5)/($C$6+$C$5-$C$4-$C$3)),(E1749*($C$6+$C$5-$C$4-$C$3)+$C$3+$C$4)/2,$C$6-SQRT((1-E1749)*($C$6+$C$5-$C$4-$C$3)*($C$6-$C$5))))</f>
        <v>581.87099740937958</v>
      </c>
    </row>
    <row r="1750" spans="5:6" x14ac:dyDescent="0.3">
      <c r="E1750" s="2">
        <f t="shared" ca="1" si="27"/>
        <v>0.25520034076248577</v>
      </c>
      <c r="F1750" s="2">
        <f ca="1">IF(E1750&lt;(($C$4-$C$3)/($C$6+$C$5-$C$4-$C$3)),$C$3+SQRT(E1750*($C$6+$C$5-$C$4-$C$3)*($C$4-$C$3)),IF(E1750&lt;1-(($C$6-$C$5)/($C$6+$C$5-$C$4-$C$3)),(E1750*($C$6+$C$5-$C$4-$C$3)+$C$3+$C$4)/2,$C$6-SQRT((1-E1750)*($C$6+$C$5-$C$4-$C$3)*($C$6-$C$5))))</f>
        <v>328.64023853374005</v>
      </c>
    </row>
    <row r="1751" spans="5:6" x14ac:dyDescent="0.3">
      <c r="E1751" s="2">
        <f t="shared" ca="1" si="27"/>
        <v>5.0465272000063899E-2</v>
      </c>
      <c r="F1751" s="2">
        <f ca="1">IF(E1751&lt;(($C$4-$C$3)/($C$6+$C$5-$C$4-$C$3)),$C$3+SQRT(E1751*($C$6+$C$5-$C$4-$C$3)*($C$4-$C$3)),IF(E1751&lt;1-(($C$6-$C$5)/($C$6+$C$5-$C$4-$C$3)),(E1751*($C$6+$C$5-$C$4-$C$3)+$C$3+$C$4)/2,$C$6-SQRT((1-E1751)*($C$6+$C$5-$C$4-$C$3)*($C$6-$C$5))))</f>
        <v>184.05437573386018</v>
      </c>
    </row>
    <row r="1752" spans="5:6" x14ac:dyDescent="0.3">
      <c r="E1752" s="2">
        <f t="shared" ca="1" si="27"/>
        <v>0.9541412876900095</v>
      </c>
      <c r="F1752" s="2">
        <f ca="1">IF(E1752&lt;(($C$4-$C$3)/($C$6+$C$5-$C$4-$C$3)),$C$3+SQRT(E1752*($C$6+$C$5-$C$4-$C$3)*($C$4-$C$3)),IF(E1752&lt;1-(($C$6-$C$5)/($C$6+$C$5-$C$4-$C$3)),(E1752*($C$6+$C$5-$C$4-$C$3)+$C$3+$C$4)/2,$C$6-SQRT((1-E1752)*($C$6+$C$5-$C$4-$C$3)*($C$6-$C$5))))</f>
        <v>861.21722307794812</v>
      </c>
    </row>
    <row r="1753" spans="5:6" x14ac:dyDescent="0.3">
      <c r="E1753" s="2">
        <f t="shared" ca="1" si="27"/>
        <v>0.69212445449319349</v>
      </c>
      <c r="F1753" s="2">
        <f ca="1">IF(E1753&lt;(($C$4-$C$3)/($C$6+$C$5-$C$4-$C$3)),$C$3+SQRT(E1753*($C$6+$C$5-$C$4-$C$3)*($C$4-$C$3)),IF(E1753&lt;1-(($C$6-$C$5)/($C$6+$C$5-$C$4-$C$3)),(E1753*($C$6+$C$5-$C$4-$C$3)+$C$3+$C$4)/2,$C$6-SQRT((1-E1753)*($C$6+$C$5-$C$4-$C$3)*($C$6-$C$5))))</f>
        <v>634.4871181452354</v>
      </c>
    </row>
    <row r="1754" spans="5:6" x14ac:dyDescent="0.3">
      <c r="E1754" s="2">
        <f t="shared" ca="1" si="27"/>
        <v>0.70552171390496166</v>
      </c>
      <c r="F1754" s="2">
        <f ca="1">IF(E1754&lt;(($C$4-$C$3)/($C$6+$C$5-$C$4-$C$3)),$C$3+SQRT(E1754*($C$6+$C$5-$C$4-$C$3)*($C$4-$C$3)),IF(E1754&lt;1-(($C$6-$C$5)/($C$6+$C$5-$C$4-$C$3)),(E1754*($C$6+$C$5-$C$4-$C$3)+$C$3+$C$4)/2,$C$6-SQRT((1-E1754)*($C$6+$C$5-$C$4-$C$3)*($C$6-$C$5))))</f>
        <v>643.86519973347322</v>
      </c>
    </row>
    <row r="1755" spans="5:6" x14ac:dyDescent="0.3">
      <c r="E1755" s="2">
        <f t="shared" ca="1" si="27"/>
        <v>0.40629579916708736</v>
      </c>
      <c r="F1755" s="2">
        <f ca="1">IF(E1755&lt;(($C$4-$C$3)/($C$6+$C$5-$C$4-$C$3)),$C$3+SQRT(E1755*($C$6+$C$5-$C$4-$C$3)*($C$4-$C$3)),IF(E1755&lt;1-(($C$6-$C$5)/($C$6+$C$5-$C$4-$C$3)),(E1755*($C$6+$C$5-$C$4-$C$3)+$C$3+$C$4)/2,$C$6-SQRT((1-E1755)*($C$6+$C$5-$C$4-$C$3)*($C$6-$C$5))))</f>
        <v>434.40705941696115</v>
      </c>
    </row>
    <row r="1756" spans="5:6" x14ac:dyDescent="0.3">
      <c r="E1756" s="2">
        <f t="shared" ca="1" si="27"/>
        <v>6.0197881405597009E-2</v>
      </c>
      <c r="F1756" s="2">
        <f ca="1">IF(E1756&lt;(($C$4-$C$3)/($C$6+$C$5-$C$4-$C$3)),$C$3+SQRT(E1756*($C$6+$C$5-$C$4-$C$3)*($C$4-$C$3)),IF(E1756&lt;1-(($C$6-$C$5)/($C$6+$C$5-$C$4-$C$3)),(E1756*($C$6+$C$5-$C$4-$C$3)+$C$3+$C$4)/2,$C$6-SQRT((1-E1756)*($C$6+$C$5-$C$4-$C$3)*($C$6-$C$5))))</f>
        <v>191.80252391292726</v>
      </c>
    </row>
    <row r="1757" spans="5:6" x14ac:dyDescent="0.3">
      <c r="E1757" s="2">
        <f t="shared" ca="1" si="27"/>
        <v>8.307813947162479E-2</v>
      </c>
      <c r="F1757" s="2">
        <f ca="1">IF(E1757&lt;(($C$4-$C$3)/($C$6+$C$5-$C$4-$C$3)),$C$3+SQRT(E1757*($C$6+$C$5-$C$4-$C$3)*($C$4-$C$3)),IF(E1757&lt;1-(($C$6-$C$5)/($C$6+$C$5-$C$4-$C$3)),(E1757*($C$6+$C$5-$C$4-$C$3)+$C$3+$C$4)/2,$C$6-SQRT((1-E1757)*($C$6+$C$5-$C$4-$C$3)*($C$6-$C$5))))</f>
        <v>208.15469763013735</v>
      </c>
    </row>
    <row r="1758" spans="5:6" x14ac:dyDescent="0.3">
      <c r="E1758" s="2">
        <f t="shared" ca="1" si="27"/>
        <v>0.14212454028415877</v>
      </c>
      <c r="F1758" s="2">
        <f ca="1">IF(E1758&lt;(($C$4-$C$3)/($C$6+$C$5-$C$4-$C$3)),$C$3+SQRT(E1758*($C$6+$C$5-$C$4-$C$3)*($C$4-$C$3)),IF(E1758&lt;1-(($C$6-$C$5)/($C$6+$C$5-$C$4-$C$3)),(E1758*($C$6+$C$5-$C$4-$C$3)+$C$3+$C$4)/2,$C$6-SQRT((1-E1758)*($C$6+$C$5-$C$4-$C$3)*($C$6-$C$5))))</f>
        <v>249.48717819891112</v>
      </c>
    </row>
    <row r="1759" spans="5:6" x14ac:dyDescent="0.3">
      <c r="E1759" s="2">
        <f t="shared" ca="1" si="27"/>
        <v>0.36892453389592439</v>
      </c>
      <c r="F1759" s="2">
        <f ca="1">IF(E1759&lt;(($C$4-$C$3)/($C$6+$C$5-$C$4-$C$3)),$C$3+SQRT(E1759*($C$6+$C$5-$C$4-$C$3)*($C$4-$C$3)),IF(E1759&lt;1-(($C$6-$C$5)/($C$6+$C$5-$C$4-$C$3)),(E1759*($C$6+$C$5-$C$4-$C$3)+$C$3+$C$4)/2,$C$6-SQRT((1-E1759)*($C$6+$C$5-$C$4-$C$3)*($C$6-$C$5))))</f>
        <v>408.24717372714707</v>
      </c>
    </row>
    <row r="1760" spans="5:6" x14ac:dyDescent="0.3">
      <c r="E1760" s="2">
        <f t="shared" ca="1" si="27"/>
        <v>0.99356677761998491</v>
      </c>
      <c r="F1760" s="2">
        <f ca="1">IF(E1760&lt;(($C$4-$C$3)/($C$6+$C$5-$C$4-$C$3)),$C$3+SQRT(E1760*($C$6+$C$5-$C$4-$C$3)*($C$4-$C$3)),IF(E1760&lt;1-(($C$6-$C$5)/($C$6+$C$5-$C$4-$C$3)),(E1760*($C$6+$C$5-$C$4-$C$3)+$C$3+$C$4)/2,$C$6-SQRT((1-E1760)*($C$6+$C$5-$C$4-$C$3)*($C$6-$C$5))))</f>
        <v>948.01968257497515</v>
      </c>
    </row>
    <row r="1761" spans="5:6" x14ac:dyDescent="0.3">
      <c r="E1761" s="2">
        <f t="shared" ca="1" si="27"/>
        <v>0.89745714639781116</v>
      </c>
      <c r="F1761" s="2">
        <f ca="1">IF(E1761&lt;(($C$4-$C$3)/($C$6+$C$5-$C$4-$C$3)),$C$3+SQRT(E1761*($C$6+$C$5-$C$4-$C$3)*($C$4-$C$3)),IF(E1761&lt;1-(($C$6-$C$5)/($C$6+$C$5-$C$4-$C$3)),(E1761*($C$6+$C$5-$C$4-$C$3)+$C$3+$C$4)/2,$C$6-SQRT((1-E1761)*($C$6+$C$5-$C$4-$C$3)*($C$6-$C$5))))</f>
        <v>792.47169226122594</v>
      </c>
    </row>
    <row r="1762" spans="5:6" x14ac:dyDescent="0.3">
      <c r="E1762" s="2">
        <f t="shared" ca="1" si="27"/>
        <v>0.37290654935130252</v>
      </c>
      <c r="F1762" s="2">
        <f ca="1">IF(E1762&lt;(($C$4-$C$3)/($C$6+$C$5-$C$4-$C$3)),$C$3+SQRT(E1762*($C$6+$C$5-$C$4-$C$3)*($C$4-$C$3)),IF(E1762&lt;1-(($C$6-$C$5)/($C$6+$C$5-$C$4-$C$3)),(E1762*($C$6+$C$5-$C$4-$C$3)+$C$3+$C$4)/2,$C$6-SQRT((1-E1762)*($C$6+$C$5-$C$4-$C$3)*($C$6-$C$5))))</f>
        <v>411.03458454591174</v>
      </c>
    </row>
    <row r="1763" spans="5:6" x14ac:dyDescent="0.3">
      <c r="E1763" s="2">
        <f t="shared" ca="1" si="27"/>
        <v>0.47494299603824686</v>
      </c>
      <c r="F1763" s="2">
        <f ca="1">IF(E1763&lt;(($C$4-$C$3)/($C$6+$C$5-$C$4-$C$3)),$C$3+SQRT(E1763*($C$6+$C$5-$C$4-$C$3)*($C$4-$C$3)),IF(E1763&lt;1-(($C$6-$C$5)/($C$6+$C$5-$C$4-$C$3)),(E1763*($C$6+$C$5-$C$4-$C$3)+$C$3+$C$4)/2,$C$6-SQRT((1-E1763)*($C$6+$C$5-$C$4-$C$3)*($C$6-$C$5))))</f>
        <v>482.4600972267728</v>
      </c>
    </row>
    <row r="1764" spans="5:6" x14ac:dyDescent="0.3">
      <c r="E1764" s="2">
        <f t="shared" ca="1" si="27"/>
        <v>0.49280143128330478</v>
      </c>
      <c r="F1764" s="2">
        <f ca="1">IF(E1764&lt;(($C$4-$C$3)/($C$6+$C$5-$C$4-$C$3)),$C$3+SQRT(E1764*($C$6+$C$5-$C$4-$C$3)*($C$4-$C$3)),IF(E1764&lt;1-(($C$6-$C$5)/($C$6+$C$5-$C$4-$C$3)),(E1764*($C$6+$C$5-$C$4-$C$3)+$C$3+$C$4)/2,$C$6-SQRT((1-E1764)*($C$6+$C$5-$C$4-$C$3)*($C$6-$C$5))))</f>
        <v>494.96100189831333</v>
      </c>
    </row>
    <row r="1765" spans="5:6" x14ac:dyDescent="0.3">
      <c r="E1765" s="2">
        <f t="shared" ca="1" si="27"/>
        <v>0.23306489352875648</v>
      </c>
      <c r="F1765" s="2">
        <f ca="1">IF(E1765&lt;(($C$4-$C$3)/($C$6+$C$5-$C$4-$C$3)),$C$3+SQRT(E1765*($C$6+$C$5-$C$4-$C$3)*($C$4-$C$3)),IF(E1765&lt;1-(($C$6-$C$5)/($C$6+$C$5-$C$4-$C$3)),(E1765*($C$6+$C$5-$C$4-$C$3)+$C$3+$C$4)/2,$C$6-SQRT((1-E1765)*($C$6+$C$5-$C$4-$C$3)*($C$6-$C$5))))</f>
        <v>313.14542547012957</v>
      </c>
    </row>
    <row r="1766" spans="5:6" x14ac:dyDescent="0.3">
      <c r="E1766" s="2">
        <f t="shared" ca="1" si="27"/>
        <v>0.13047130611766811</v>
      </c>
      <c r="F1766" s="2">
        <f ca="1">IF(E1766&lt;(($C$4-$C$3)/($C$6+$C$5-$C$4-$C$3)),$C$3+SQRT(E1766*($C$6+$C$5-$C$4-$C$3)*($C$4-$C$3)),IF(E1766&lt;1-(($C$6-$C$5)/($C$6+$C$5-$C$4-$C$3)),(E1766*($C$6+$C$5-$C$4-$C$3)+$C$3+$C$4)/2,$C$6-SQRT((1-E1766)*($C$6+$C$5-$C$4-$C$3)*($C$6-$C$5))))</f>
        <v>241.32991428236767</v>
      </c>
    </row>
    <row r="1767" spans="5:6" x14ac:dyDescent="0.3">
      <c r="E1767" s="2">
        <f t="shared" ca="1" si="27"/>
        <v>8.9408690620636944E-2</v>
      </c>
      <c r="F1767" s="2">
        <f ca="1">IF(E1767&lt;(($C$4-$C$3)/($C$6+$C$5-$C$4-$C$3)),$C$3+SQRT(E1767*($C$6+$C$5-$C$4-$C$3)*($C$4-$C$3)),IF(E1767&lt;1-(($C$6-$C$5)/($C$6+$C$5-$C$4-$C$3)),(E1767*($C$6+$C$5-$C$4-$C$3)+$C$3+$C$4)/2,$C$6-SQRT((1-E1767)*($C$6+$C$5-$C$4-$C$3)*($C$6-$C$5))))</f>
        <v>212.58608343444587</v>
      </c>
    </row>
    <row r="1768" spans="5:6" x14ac:dyDescent="0.3">
      <c r="E1768" s="2">
        <f t="shared" ca="1" si="27"/>
        <v>0.7173716275928631</v>
      </c>
      <c r="F1768" s="2">
        <f ca="1">IF(E1768&lt;(($C$4-$C$3)/($C$6+$C$5-$C$4-$C$3)),$C$3+SQRT(E1768*($C$6+$C$5-$C$4-$C$3)*($C$4-$C$3)),IF(E1768&lt;1-(($C$6-$C$5)/($C$6+$C$5-$C$4-$C$3)),(E1768*($C$6+$C$5-$C$4-$C$3)+$C$3+$C$4)/2,$C$6-SQRT((1-E1768)*($C$6+$C$5-$C$4-$C$3)*($C$6-$C$5))))</f>
        <v>652.16013931500424</v>
      </c>
    </row>
    <row r="1769" spans="5:6" x14ac:dyDescent="0.3">
      <c r="E1769" s="2">
        <f t="shared" ca="1" si="27"/>
        <v>0.36284182119898534</v>
      </c>
      <c r="F1769" s="2">
        <f ca="1">IF(E1769&lt;(($C$4-$C$3)/($C$6+$C$5-$C$4-$C$3)),$C$3+SQRT(E1769*($C$6+$C$5-$C$4-$C$3)*($C$4-$C$3)),IF(E1769&lt;1-(($C$6-$C$5)/($C$6+$C$5-$C$4-$C$3)),(E1769*($C$6+$C$5-$C$4-$C$3)+$C$3+$C$4)/2,$C$6-SQRT((1-E1769)*($C$6+$C$5-$C$4-$C$3)*($C$6-$C$5))))</f>
        <v>403.98927483928975</v>
      </c>
    </row>
    <row r="1770" spans="5:6" x14ac:dyDescent="0.3">
      <c r="E1770" s="2">
        <f t="shared" ca="1" si="27"/>
        <v>0.1006934683625077</v>
      </c>
      <c r="F1770" s="2">
        <f ca="1">IF(E1770&lt;(($C$4-$C$3)/($C$6+$C$5-$C$4-$C$3)),$C$3+SQRT(E1770*($C$6+$C$5-$C$4-$C$3)*($C$4-$C$3)),IF(E1770&lt;1-(($C$6-$C$5)/($C$6+$C$5-$C$4-$C$3)),(E1770*($C$6+$C$5-$C$4-$C$3)+$C$3+$C$4)/2,$C$6-SQRT((1-E1770)*($C$6+$C$5-$C$4-$C$3)*($C$6-$C$5))))</f>
        <v>220.48542785375537</v>
      </c>
    </row>
    <row r="1771" spans="5:6" x14ac:dyDescent="0.3">
      <c r="E1771" s="2">
        <f t="shared" ca="1" si="27"/>
        <v>0.40178870807505895</v>
      </c>
      <c r="F1771" s="2">
        <f ca="1">IF(E1771&lt;(($C$4-$C$3)/($C$6+$C$5-$C$4-$C$3)),$C$3+SQRT(E1771*($C$6+$C$5-$C$4-$C$3)*($C$4-$C$3)),IF(E1771&lt;1-(($C$6-$C$5)/($C$6+$C$5-$C$4-$C$3)),(E1771*($C$6+$C$5-$C$4-$C$3)+$C$3+$C$4)/2,$C$6-SQRT((1-E1771)*($C$6+$C$5-$C$4-$C$3)*($C$6-$C$5))))</f>
        <v>431.25209565254124</v>
      </c>
    </row>
    <row r="1772" spans="5:6" x14ac:dyDescent="0.3">
      <c r="E1772" s="2">
        <f t="shared" ca="1" si="27"/>
        <v>6.5399917014220321E-2</v>
      </c>
      <c r="F1772" s="2">
        <f ca="1">IF(E1772&lt;(($C$4-$C$3)/($C$6+$C$5-$C$4-$C$3)),$C$3+SQRT(E1772*($C$6+$C$5-$C$4-$C$3)*($C$4-$C$3)),IF(E1772&lt;1-(($C$6-$C$5)/($C$6+$C$5-$C$4-$C$3)),(E1772*($C$6+$C$5-$C$4-$C$3)+$C$3+$C$4)/2,$C$6-SQRT((1-E1772)*($C$6+$C$5-$C$4-$C$3)*($C$6-$C$5))))</f>
        <v>195.68692900282068</v>
      </c>
    </row>
    <row r="1773" spans="5:6" x14ac:dyDescent="0.3">
      <c r="E1773" s="2">
        <f t="shared" ca="1" si="27"/>
        <v>0.19275570199577474</v>
      </c>
      <c r="F1773" s="2">
        <f ca="1">IF(E1773&lt;(($C$4-$C$3)/($C$6+$C$5-$C$4-$C$3)),$C$3+SQRT(E1773*($C$6+$C$5-$C$4-$C$3)*($C$4-$C$3)),IF(E1773&lt;1-(($C$6-$C$5)/($C$6+$C$5-$C$4-$C$3)),(E1773*($C$6+$C$5-$C$4-$C$3)+$C$3+$C$4)/2,$C$6-SQRT((1-E1773)*($C$6+$C$5-$C$4-$C$3)*($C$6-$C$5))))</f>
        <v>284.9289913970423</v>
      </c>
    </row>
    <row r="1774" spans="5:6" x14ac:dyDescent="0.3">
      <c r="E1774" s="2">
        <f t="shared" ca="1" si="27"/>
        <v>0.68497142503517716</v>
      </c>
      <c r="F1774" s="2">
        <f ca="1">IF(E1774&lt;(($C$4-$C$3)/($C$6+$C$5-$C$4-$C$3)),$C$3+SQRT(E1774*($C$6+$C$5-$C$4-$C$3)*($C$4-$C$3)),IF(E1774&lt;1-(($C$6-$C$5)/($C$6+$C$5-$C$4-$C$3)),(E1774*($C$6+$C$5-$C$4-$C$3)+$C$3+$C$4)/2,$C$6-SQRT((1-E1774)*($C$6+$C$5-$C$4-$C$3)*($C$6-$C$5))))</f>
        <v>629.47999752462397</v>
      </c>
    </row>
    <row r="1775" spans="5:6" x14ac:dyDescent="0.3">
      <c r="E1775" s="2">
        <f t="shared" ca="1" si="27"/>
        <v>0.74729788000485187</v>
      </c>
      <c r="F1775" s="2">
        <f ca="1">IF(E1775&lt;(($C$4-$C$3)/($C$6+$C$5-$C$4-$C$3)),$C$3+SQRT(E1775*($C$6+$C$5-$C$4-$C$3)*($C$4-$C$3)),IF(E1775&lt;1-(($C$6-$C$5)/($C$6+$C$5-$C$4-$C$3)),(E1775*($C$6+$C$5-$C$4-$C$3)+$C$3+$C$4)/2,$C$6-SQRT((1-E1775)*($C$6+$C$5-$C$4-$C$3)*($C$6-$C$5))))</f>
        <v>673.10851600339629</v>
      </c>
    </row>
    <row r="1776" spans="5:6" x14ac:dyDescent="0.3">
      <c r="E1776" s="2">
        <f t="shared" ca="1" si="27"/>
        <v>0.70665836714523034</v>
      </c>
      <c r="F1776" s="2">
        <f ca="1">IF(E1776&lt;(($C$4-$C$3)/($C$6+$C$5-$C$4-$C$3)),$C$3+SQRT(E1776*($C$6+$C$5-$C$4-$C$3)*($C$4-$C$3)),IF(E1776&lt;1-(($C$6-$C$5)/($C$6+$C$5-$C$4-$C$3)),(E1776*($C$6+$C$5-$C$4-$C$3)+$C$3+$C$4)/2,$C$6-SQRT((1-E1776)*($C$6+$C$5-$C$4-$C$3)*($C$6-$C$5))))</f>
        <v>644.66085700166127</v>
      </c>
    </row>
    <row r="1777" spans="5:6" x14ac:dyDescent="0.3">
      <c r="E1777" s="2">
        <f t="shared" ca="1" si="27"/>
        <v>0.41306687321583291</v>
      </c>
      <c r="F1777" s="2">
        <f ca="1">IF(E1777&lt;(($C$4-$C$3)/($C$6+$C$5-$C$4-$C$3)),$C$3+SQRT(E1777*($C$6+$C$5-$C$4-$C$3)*($C$4-$C$3)),IF(E1777&lt;1-(($C$6-$C$5)/($C$6+$C$5-$C$4-$C$3)),(E1777*($C$6+$C$5-$C$4-$C$3)+$C$3+$C$4)/2,$C$6-SQRT((1-E1777)*($C$6+$C$5-$C$4-$C$3)*($C$6-$C$5))))</f>
        <v>439.14681125108302</v>
      </c>
    </row>
    <row r="1778" spans="5:6" x14ac:dyDescent="0.3">
      <c r="E1778" s="2">
        <f t="shared" ca="1" si="27"/>
        <v>0.40319855168965912</v>
      </c>
      <c r="F1778" s="2">
        <f ca="1">IF(E1778&lt;(($C$4-$C$3)/($C$6+$C$5-$C$4-$C$3)),$C$3+SQRT(E1778*($C$6+$C$5-$C$4-$C$3)*($C$4-$C$3)),IF(E1778&lt;1-(($C$6-$C$5)/($C$6+$C$5-$C$4-$C$3)),(E1778*($C$6+$C$5-$C$4-$C$3)+$C$3+$C$4)/2,$C$6-SQRT((1-E1778)*($C$6+$C$5-$C$4-$C$3)*($C$6-$C$5))))</f>
        <v>432.23898618276138</v>
      </c>
    </row>
    <row r="1779" spans="5:6" x14ac:dyDescent="0.3">
      <c r="E1779" s="2">
        <f t="shared" ca="1" si="27"/>
        <v>3.5157031665472238E-2</v>
      </c>
      <c r="F1779" s="2">
        <f ca="1">IF(E1779&lt;(($C$4-$C$3)/($C$6+$C$5-$C$4-$C$3)),$C$3+SQRT(E1779*($C$6+$C$5-$C$4-$C$3)*($C$4-$C$3)),IF(E1779&lt;1-(($C$6-$C$5)/($C$6+$C$5-$C$4-$C$3)),(E1779*($C$6+$C$5-$C$4-$C$3)+$C$3+$C$4)/2,$C$6-SQRT((1-E1779)*($C$6+$C$5-$C$4-$C$3)*($C$6-$C$5))))</f>
        <v>170.15685592417975</v>
      </c>
    </row>
    <row r="1780" spans="5:6" x14ac:dyDescent="0.3">
      <c r="E1780" s="2">
        <f t="shared" ca="1" si="27"/>
        <v>0.45981912920668422</v>
      </c>
      <c r="F1780" s="2">
        <f ca="1">IF(E1780&lt;(($C$4-$C$3)/($C$6+$C$5-$C$4-$C$3)),$C$3+SQRT(E1780*($C$6+$C$5-$C$4-$C$3)*($C$4-$C$3)),IF(E1780&lt;1-(($C$6-$C$5)/($C$6+$C$5-$C$4-$C$3)),(E1780*($C$6+$C$5-$C$4-$C$3)+$C$3+$C$4)/2,$C$6-SQRT((1-E1780)*($C$6+$C$5-$C$4-$C$3)*($C$6-$C$5))))</f>
        <v>471.87339044467893</v>
      </c>
    </row>
    <row r="1781" spans="5:6" x14ac:dyDescent="0.3">
      <c r="E1781" s="2">
        <f t="shared" ca="1" si="27"/>
        <v>0.49209542048011223</v>
      </c>
      <c r="F1781" s="2">
        <f ca="1">IF(E1781&lt;(($C$4-$C$3)/($C$6+$C$5-$C$4-$C$3)),$C$3+SQRT(E1781*($C$6+$C$5-$C$4-$C$3)*($C$4-$C$3)),IF(E1781&lt;1-(($C$6-$C$5)/($C$6+$C$5-$C$4-$C$3)),(E1781*($C$6+$C$5-$C$4-$C$3)+$C$3+$C$4)/2,$C$6-SQRT((1-E1781)*($C$6+$C$5-$C$4-$C$3)*($C$6-$C$5))))</f>
        <v>494.46679433607858</v>
      </c>
    </row>
    <row r="1782" spans="5:6" x14ac:dyDescent="0.3">
      <c r="E1782" s="2">
        <f t="shared" ca="1" si="27"/>
        <v>0.77372980341442055</v>
      </c>
      <c r="F1782" s="2">
        <f ca="1">IF(E1782&lt;(($C$4-$C$3)/($C$6+$C$5-$C$4-$C$3)),$C$3+SQRT(E1782*($C$6+$C$5-$C$4-$C$3)*($C$4-$C$3)),IF(E1782&lt;1-(($C$6-$C$5)/($C$6+$C$5-$C$4-$C$3)),(E1782*($C$6+$C$5-$C$4-$C$3)+$C$3+$C$4)/2,$C$6-SQRT((1-E1782)*($C$6+$C$5-$C$4-$C$3)*($C$6-$C$5))))</f>
        <v>691.61086239009444</v>
      </c>
    </row>
    <row r="1783" spans="5:6" x14ac:dyDescent="0.3">
      <c r="E1783" s="2">
        <f t="shared" ca="1" si="27"/>
        <v>0.24964505209566723</v>
      </c>
      <c r="F1783" s="2">
        <f ca="1">IF(E1783&lt;(($C$4-$C$3)/($C$6+$C$5-$C$4-$C$3)),$C$3+SQRT(E1783*($C$6+$C$5-$C$4-$C$3)*($C$4-$C$3)),IF(E1783&lt;1-(($C$6-$C$5)/($C$6+$C$5-$C$4-$C$3)),(E1783*($C$6+$C$5-$C$4-$C$3)+$C$3+$C$4)/2,$C$6-SQRT((1-E1783)*($C$6+$C$5-$C$4-$C$3)*($C$6-$C$5))))</f>
        <v>324.75153646696708</v>
      </c>
    </row>
    <row r="1784" spans="5:6" x14ac:dyDescent="0.3">
      <c r="E1784" s="2">
        <f t="shared" ca="1" si="27"/>
        <v>0.27799340739303902</v>
      </c>
      <c r="F1784" s="2">
        <f ca="1">IF(E1784&lt;(($C$4-$C$3)/($C$6+$C$5-$C$4-$C$3)),$C$3+SQRT(E1784*($C$6+$C$5-$C$4-$C$3)*($C$4-$C$3)),IF(E1784&lt;1-(($C$6-$C$5)/($C$6+$C$5-$C$4-$C$3)),(E1784*($C$6+$C$5-$C$4-$C$3)+$C$3+$C$4)/2,$C$6-SQRT((1-E1784)*($C$6+$C$5-$C$4-$C$3)*($C$6-$C$5))))</f>
        <v>344.59538517512732</v>
      </c>
    </row>
    <row r="1785" spans="5:6" x14ac:dyDescent="0.3">
      <c r="E1785" s="2">
        <f t="shared" ca="1" si="27"/>
        <v>0.96180576817272589</v>
      </c>
      <c r="F1785" s="2">
        <f ca="1">IF(E1785&lt;(($C$4-$C$3)/($C$6+$C$5-$C$4-$C$3)),$C$3+SQRT(E1785*($C$6+$C$5-$C$4-$C$3)*($C$4-$C$3)),IF(E1785&lt;1-(($C$6-$C$5)/($C$6+$C$5-$C$4-$C$3)),(E1785*($C$6+$C$5-$C$4-$C$3)+$C$3+$C$4)/2,$C$6-SQRT((1-E1785)*($C$6+$C$5-$C$4-$C$3)*($C$6-$C$5))))</f>
        <v>873.34465124814062</v>
      </c>
    </row>
    <row r="1786" spans="5:6" x14ac:dyDescent="0.3">
      <c r="E1786" s="2">
        <f t="shared" ca="1" si="27"/>
        <v>0.84897815714478742</v>
      </c>
      <c r="F1786" s="2">
        <f ca="1">IF(E1786&lt;(($C$4-$C$3)/($C$6+$C$5-$C$4-$C$3)),$C$3+SQRT(E1786*($C$6+$C$5-$C$4-$C$3)*($C$4-$C$3)),IF(E1786&lt;1-(($C$6-$C$5)/($C$6+$C$5-$C$4-$C$3)),(E1786*($C$6+$C$5-$C$4-$C$3)+$C$3+$C$4)/2,$C$6-SQRT((1-E1786)*($C$6+$C$5-$C$4-$C$3)*($C$6-$C$5))))</f>
        <v>748.14850804652895</v>
      </c>
    </row>
    <row r="1787" spans="5:6" x14ac:dyDescent="0.3">
      <c r="E1787" s="2">
        <f t="shared" ca="1" si="27"/>
        <v>0.14354870190028479</v>
      </c>
      <c r="F1787" s="2">
        <f ca="1">IF(E1787&lt;(($C$4-$C$3)/($C$6+$C$5-$C$4-$C$3)),$C$3+SQRT(E1787*($C$6+$C$5-$C$4-$C$3)*($C$4-$C$3)),IF(E1787&lt;1-(($C$6-$C$5)/($C$6+$C$5-$C$4-$C$3)),(E1787*($C$6+$C$5-$C$4-$C$3)+$C$3+$C$4)/2,$C$6-SQRT((1-E1787)*($C$6+$C$5-$C$4-$C$3)*($C$6-$C$5))))</f>
        <v>250.48409133019936</v>
      </c>
    </row>
    <row r="1788" spans="5:6" x14ac:dyDescent="0.3">
      <c r="E1788" s="2">
        <f t="shared" ca="1" si="27"/>
        <v>0.52201038678247402</v>
      </c>
      <c r="F1788" s="2">
        <f ca="1">IF(E1788&lt;(($C$4-$C$3)/($C$6+$C$5-$C$4-$C$3)),$C$3+SQRT(E1788*($C$6+$C$5-$C$4-$C$3)*($C$4-$C$3)),IF(E1788&lt;1-(($C$6-$C$5)/($C$6+$C$5-$C$4-$C$3)),(E1788*($C$6+$C$5-$C$4-$C$3)+$C$3+$C$4)/2,$C$6-SQRT((1-E1788)*($C$6+$C$5-$C$4-$C$3)*($C$6-$C$5))))</f>
        <v>515.4072707477319</v>
      </c>
    </row>
    <row r="1789" spans="5:6" x14ac:dyDescent="0.3">
      <c r="E1789" s="2">
        <f t="shared" ca="1" si="27"/>
        <v>6.4604896943407208E-2</v>
      </c>
      <c r="F1789" s="2">
        <f ca="1">IF(E1789&lt;(($C$4-$C$3)/($C$6+$C$5-$C$4-$C$3)),$C$3+SQRT(E1789*($C$6+$C$5-$C$4-$C$3)*($C$4-$C$3)),IF(E1789&lt;1-(($C$6-$C$5)/($C$6+$C$5-$C$4-$C$3)),(E1789*($C$6+$C$5-$C$4-$C$3)+$C$3+$C$4)/2,$C$6-SQRT((1-E1789)*($C$6+$C$5-$C$4-$C$3)*($C$6-$C$5))))</f>
        <v>195.10355183733679</v>
      </c>
    </row>
    <row r="1790" spans="5:6" x14ac:dyDescent="0.3">
      <c r="E1790" s="2">
        <f t="shared" ca="1" si="27"/>
        <v>0.98758134402182252</v>
      </c>
      <c r="F1790" s="2">
        <f ca="1">IF(E1790&lt;(($C$4-$C$3)/($C$6+$C$5-$C$4-$C$3)),$C$3+SQRT(E1790*($C$6+$C$5-$C$4-$C$3)*($C$4-$C$3)),IF(E1790&lt;1-(($C$6-$C$5)/($C$6+$C$5-$C$4-$C$3)),(E1790*($C$6+$C$5-$C$4-$C$3)+$C$3+$C$4)/2,$C$6-SQRT((1-E1790)*($C$6+$C$5-$C$4-$C$3)*($C$6-$C$5))))</f>
        <v>927.77925844444314</v>
      </c>
    </row>
    <row r="1791" spans="5:6" x14ac:dyDescent="0.3">
      <c r="E1791" s="2">
        <f t="shared" ca="1" si="27"/>
        <v>0.92577498834339744</v>
      </c>
      <c r="F1791" s="2">
        <f ca="1">IF(E1791&lt;(($C$4-$C$3)/($C$6+$C$5-$C$4-$C$3)),$C$3+SQRT(E1791*($C$6+$C$5-$C$4-$C$3)*($C$4-$C$3)),IF(E1791&lt;1-(($C$6-$C$5)/($C$6+$C$5-$C$4-$C$3)),(E1791*($C$6+$C$5-$C$4-$C$3)+$C$3+$C$4)/2,$C$6-SQRT((1-E1791)*($C$6+$C$5-$C$4-$C$3)*($C$6-$C$5))))</f>
        <v>823.43696622516632</v>
      </c>
    </row>
    <row r="1792" spans="5:6" x14ac:dyDescent="0.3">
      <c r="E1792" s="2">
        <f t="shared" ca="1" si="27"/>
        <v>0.13241822554798499</v>
      </c>
      <c r="F1792" s="2">
        <f ca="1">IF(E1792&lt;(($C$4-$C$3)/($C$6+$C$5-$C$4-$C$3)),$C$3+SQRT(E1792*($C$6+$C$5-$C$4-$C$3)*($C$4-$C$3)),IF(E1792&lt;1-(($C$6-$C$5)/($C$6+$C$5-$C$4-$C$3)),(E1792*($C$6+$C$5-$C$4-$C$3)+$C$3+$C$4)/2,$C$6-SQRT((1-E1792)*($C$6+$C$5-$C$4-$C$3)*($C$6-$C$5))))</f>
        <v>242.69275788358948</v>
      </c>
    </row>
    <row r="1793" spans="5:6" x14ac:dyDescent="0.3">
      <c r="E1793" s="2">
        <f t="shared" ca="1" si="27"/>
        <v>0.84501415029059157</v>
      </c>
      <c r="F1793" s="2">
        <f ca="1">IF(E1793&lt;(($C$4-$C$3)/($C$6+$C$5-$C$4-$C$3)),$C$3+SQRT(E1793*($C$6+$C$5-$C$4-$C$3)*($C$4-$C$3)),IF(E1793&lt;1-(($C$6-$C$5)/($C$6+$C$5-$C$4-$C$3)),(E1793*($C$6+$C$5-$C$4-$C$3)+$C$3+$C$4)/2,$C$6-SQRT((1-E1793)*($C$6+$C$5-$C$4-$C$3)*($C$6-$C$5))))</f>
        <v>744.8646302882496</v>
      </c>
    </row>
    <row r="1794" spans="5:6" x14ac:dyDescent="0.3">
      <c r="E1794" s="2">
        <f t="shared" ca="1" si="27"/>
        <v>0.35562973216095473</v>
      </c>
      <c r="F1794" s="2">
        <f ca="1">IF(E1794&lt;(($C$4-$C$3)/($C$6+$C$5-$C$4-$C$3)),$C$3+SQRT(E1794*($C$6+$C$5-$C$4-$C$3)*($C$4-$C$3)),IF(E1794&lt;1-(($C$6-$C$5)/($C$6+$C$5-$C$4-$C$3)),(E1794*($C$6+$C$5-$C$4-$C$3)+$C$3+$C$4)/2,$C$6-SQRT((1-E1794)*($C$6+$C$5-$C$4-$C$3)*($C$6-$C$5))))</f>
        <v>398.94081251266834</v>
      </c>
    </row>
    <row r="1795" spans="5:6" x14ac:dyDescent="0.3">
      <c r="E1795" s="2">
        <f t="shared" ref="E1795:E1858" ca="1" si="28">RAND()</f>
        <v>0.20190322502749947</v>
      </c>
      <c r="F1795" s="2">
        <f ca="1">IF(E1795&lt;(($C$4-$C$3)/($C$6+$C$5-$C$4-$C$3)),$C$3+SQRT(E1795*($C$6+$C$5-$C$4-$C$3)*($C$4-$C$3)),IF(E1795&lt;1-(($C$6-$C$5)/($C$6+$C$5-$C$4-$C$3)),(E1795*($C$6+$C$5-$C$4-$C$3)+$C$3+$C$4)/2,$C$6-SQRT((1-E1795)*($C$6+$C$5-$C$4-$C$3)*($C$6-$C$5))))</f>
        <v>291.33225751924965</v>
      </c>
    </row>
    <row r="1796" spans="5:6" x14ac:dyDescent="0.3">
      <c r="E1796" s="2">
        <f t="shared" ca="1" si="28"/>
        <v>0.73701340484744238</v>
      </c>
      <c r="F1796" s="2">
        <f ca="1">IF(E1796&lt;(($C$4-$C$3)/($C$6+$C$5-$C$4-$C$3)),$C$3+SQRT(E1796*($C$6+$C$5-$C$4-$C$3)*($C$4-$C$3)),IF(E1796&lt;1-(($C$6-$C$5)/($C$6+$C$5-$C$4-$C$3)),(E1796*($C$6+$C$5-$C$4-$C$3)+$C$3+$C$4)/2,$C$6-SQRT((1-E1796)*($C$6+$C$5-$C$4-$C$3)*($C$6-$C$5))))</f>
        <v>665.90938339320962</v>
      </c>
    </row>
    <row r="1797" spans="5:6" x14ac:dyDescent="0.3">
      <c r="E1797" s="2">
        <f t="shared" ca="1" si="28"/>
        <v>0.57825231303168356</v>
      </c>
      <c r="F1797" s="2">
        <f ca="1">IF(E1797&lt;(($C$4-$C$3)/($C$6+$C$5-$C$4-$C$3)),$C$3+SQRT(E1797*($C$6+$C$5-$C$4-$C$3)*($C$4-$C$3)),IF(E1797&lt;1-(($C$6-$C$5)/($C$6+$C$5-$C$4-$C$3)),(E1797*($C$6+$C$5-$C$4-$C$3)+$C$3+$C$4)/2,$C$6-SQRT((1-E1797)*($C$6+$C$5-$C$4-$C$3)*($C$6-$C$5))))</f>
        <v>554.77661912217854</v>
      </c>
    </row>
    <row r="1798" spans="5:6" x14ac:dyDescent="0.3">
      <c r="E1798" s="2">
        <f t="shared" ca="1" si="28"/>
        <v>0.2247118200802225</v>
      </c>
      <c r="F1798" s="2">
        <f ca="1">IF(E1798&lt;(($C$4-$C$3)/($C$6+$C$5-$C$4-$C$3)),$C$3+SQRT(E1798*($C$6+$C$5-$C$4-$C$3)*($C$4-$C$3)),IF(E1798&lt;1-(($C$6-$C$5)/($C$6+$C$5-$C$4-$C$3)),(E1798*($C$6+$C$5-$C$4-$C$3)+$C$3+$C$4)/2,$C$6-SQRT((1-E1798)*($C$6+$C$5-$C$4-$C$3)*($C$6-$C$5))))</f>
        <v>307.29827405615572</v>
      </c>
    </row>
    <row r="1799" spans="5:6" x14ac:dyDescent="0.3">
      <c r="E1799" s="2">
        <f t="shared" ca="1" si="28"/>
        <v>4.4322710497779694E-2</v>
      </c>
      <c r="F1799" s="2">
        <f ca="1">IF(E1799&lt;(($C$4-$C$3)/($C$6+$C$5-$C$4-$C$3)),$C$3+SQRT(E1799*($C$6+$C$5-$C$4-$C$3)*($C$4-$C$3)),IF(E1799&lt;1-(($C$6-$C$5)/($C$6+$C$5-$C$4-$C$3)),(E1799*($C$6+$C$5-$C$4-$C$3)+$C$3+$C$4)/2,$C$6-SQRT((1-E1799)*($C$6+$C$5-$C$4-$C$3)*($C$6-$C$5))))</f>
        <v>178.77296153940867</v>
      </c>
    </row>
    <row r="1800" spans="5:6" x14ac:dyDescent="0.3">
      <c r="E1800" s="2">
        <f t="shared" ca="1" si="28"/>
        <v>0.18559878625161741</v>
      </c>
      <c r="F1800" s="2">
        <f ca="1">IF(E1800&lt;(($C$4-$C$3)/($C$6+$C$5-$C$4-$C$3)),$C$3+SQRT(E1800*($C$6+$C$5-$C$4-$C$3)*($C$4-$C$3)),IF(E1800&lt;1-(($C$6-$C$5)/($C$6+$C$5-$C$4-$C$3)),(E1800*($C$6+$C$5-$C$4-$C$3)+$C$3+$C$4)/2,$C$6-SQRT((1-E1800)*($C$6+$C$5-$C$4-$C$3)*($C$6-$C$5))))</f>
        <v>279.91915037613217</v>
      </c>
    </row>
    <row r="1801" spans="5:6" x14ac:dyDescent="0.3">
      <c r="E1801" s="2">
        <f t="shared" ca="1" si="28"/>
        <v>0.16705682103787634</v>
      </c>
      <c r="F1801" s="2">
        <f ca="1">IF(E1801&lt;(($C$4-$C$3)/($C$6+$C$5-$C$4-$C$3)),$C$3+SQRT(E1801*($C$6+$C$5-$C$4-$C$3)*($C$4-$C$3)),IF(E1801&lt;1-(($C$6-$C$5)/($C$6+$C$5-$C$4-$C$3)),(E1801*($C$6+$C$5-$C$4-$C$3)+$C$3+$C$4)/2,$C$6-SQRT((1-E1801)*($C$6+$C$5-$C$4-$C$3)*($C$6-$C$5))))</f>
        <v>266.93977472651341</v>
      </c>
    </row>
    <row r="1802" spans="5:6" x14ac:dyDescent="0.3">
      <c r="E1802" s="2">
        <f t="shared" ca="1" si="28"/>
        <v>0.80141042288225661</v>
      </c>
      <c r="F1802" s="2">
        <f ca="1">IF(E1802&lt;(($C$4-$C$3)/($C$6+$C$5-$C$4-$C$3)),$C$3+SQRT(E1802*($C$6+$C$5-$C$4-$C$3)*($C$4-$C$3)),IF(E1802&lt;1-(($C$6-$C$5)/($C$6+$C$5-$C$4-$C$3)),(E1802*($C$6+$C$5-$C$4-$C$3)+$C$3+$C$4)/2,$C$6-SQRT((1-E1802)*($C$6+$C$5-$C$4-$C$3)*($C$6-$C$5))))</f>
        <v>711.19622164962561</v>
      </c>
    </row>
    <row r="1803" spans="5:6" x14ac:dyDescent="0.3">
      <c r="E1803" s="2">
        <f t="shared" ca="1" si="28"/>
        <v>0.7695789154593754</v>
      </c>
      <c r="F1803" s="2">
        <f ca="1">IF(E1803&lt;(($C$4-$C$3)/($C$6+$C$5-$C$4-$C$3)),$C$3+SQRT(E1803*($C$6+$C$5-$C$4-$C$3)*($C$4-$C$3)),IF(E1803&lt;1-(($C$6-$C$5)/($C$6+$C$5-$C$4-$C$3)),(E1803*($C$6+$C$5-$C$4-$C$3)+$C$3+$C$4)/2,$C$6-SQRT((1-E1803)*($C$6+$C$5-$C$4-$C$3)*($C$6-$C$5))))</f>
        <v>688.70524082156282</v>
      </c>
    </row>
    <row r="1804" spans="5:6" x14ac:dyDescent="0.3">
      <c r="E1804" s="2">
        <f t="shared" ca="1" si="28"/>
        <v>0.19480414934738755</v>
      </c>
      <c r="F1804" s="2">
        <f ca="1">IF(E1804&lt;(($C$4-$C$3)/($C$6+$C$5-$C$4-$C$3)),$C$3+SQRT(E1804*($C$6+$C$5-$C$4-$C$3)*($C$4-$C$3)),IF(E1804&lt;1-(($C$6-$C$5)/($C$6+$C$5-$C$4-$C$3)),(E1804*($C$6+$C$5-$C$4-$C$3)+$C$3+$C$4)/2,$C$6-SQRT((1-E1804)*($C$6+$C$5-$C$4-$C$3)*($C$6-$C$5))))</f>
        <v>286.36290454317128</v>
      </c>
    </row>
    <row r="1805" spans="5:6" x14ac:dyDescent="0.3">
      <c r="E1805" s="2">
        <f t="shared" ca="1" si="28"/>
        <v>0.64727417716669122</v>
      </c>
      <c r="F1805" s="2">
        <f ca="1">IF(E1805&lt;(($C$4-$C$3)/($C$6+$C$5-$C$4-$C$3)),$C$3+SQRT(E1805*($C$6+$C$5-$C$4-$C$3)*($C$4-$C$3)),IF(E1805&lt;1-(($C$6-$C$5)/($C$6+$C$5-$C$4-$C$3)),(E1805*($C$6+$C$5-$C$4-$C$3)+$C$3+$C$4)/2,$C$6-SQRT((1-E1805)*($C$6+$C$5-$C$4-$C$3)*($C$6-$C$5))))</f>
        <v>603.09192401668383</v>
      </c>
    </row>
    <row r="1806" spans="5:6" x14ac:dyDescent="0.3">
      <c r="E1806" s="2">
        <f t="shared" ca="1" si="28"/>
        <v>0.83141522636491028</v>
      </c>
      <c r="F1806" s="2">
        <f ca="1">IF(E1806&lt;(($C$4-$C$3)/($C$6+$C$5-$C$4-$C$3)),$C$3+SQRT(E1806*($C$6+$C$5-$C$4-$C$3)*($C$4-$C$3)),IF(E1806&lt;1-(($C$6-$C$5)/($C$6+$C$5-$C$4-$C$3)),(E1806*($C$6+$C$5-$C$4-$C$3)+$C$3+$C$4)/2,$C$6-SQRT((1-E1806)*($C$6+$C$5-$C$4-$C$3)*($C$6-$C$5))))</f>
        <v>733.9067739931404</v>
      </c>
    </row>
    <row r="1807" spans="5:6" x14ac:dyDescent="0.3">
      <c r="E1807" s="2">
        <f t="shared" ca="1" si="28"/>
        <v>9.4069059938106103E-2</v>
      </c>
      <c r="F1807" s="2">
        <f ca="1">IF(E1807&lt;(($C$4-$C$3)/($C$6+$C$5-$C$4-$C$3)),$C$3+SQRT(E1807*($C$6+$C$5-$C$4-$C$3)*($C$4-$C$3)),IF(E1807&lt;1-(($C$6-$C$5)/($C$6+$C$5-$C$4-$C$3)),(E1807*($C$6+$C$5-$C$4-$C$3)+$C$3+$C$4)/2,$C$6-SQRT((1-E1807)*($C$6+$C$5-$C$4-$C$3)*($C$6-$C$5))))</f>
        <v>215.84834195667429</v>
      </c>
    </row>
    <row r="1808" spans="5:6" x14ac:dyDescent="0.3">
      <c r="E1808" s="2">
        <f t="shared" ca="1" si="28"/>
        <v>0.96795438941930767</v>
      </c>
      <c r="F1808" s="2">
        <f ca="1">IF(E1808&lt;(($C$4-$C$3)/($C$6+$C$5-$C$4-$C$3)),$C$3+SQRT(E1808*($C$6+$C$5-$C$4-$C$3)*($C$4-$C$3)),IF(E1808&lt;1-(($C$6-$C$5)/($C$6+$C$5-$C$4-$C$3)),(E1808*($C$6+$C$5-$C$4-$C$3)+$C$3+$C$4)/2,$C$6-SQRT((1-E1808)*($C$6+$C$5-$C$4-$C$3)*($C$6-$C$5))))</f>
        <v>883.98639543617833</v>
      </c>
    </row>
    <row r="1809" spans="5:6" x14ac:dyDescent="0.3">
      <c r="E1809" s="2">
        <f t="shared" ca="1" si="28"/>
        <v>0.23425368293488946</v>
      </c>
      <c r="F1809" s="2">
        <f ca="1">IF(E1809&lt;(($C$4-$C$3)/($C$6+$C$5-$C$4-$C$3)),$C$3+SQRT(E1809*($C$6+$C$5-$C$4-$C$3)*($C$4-$C$3)),IF(E1809&lt;1-(($C$6-$C$5)/($C$6+$C$5-$C$4-$C$3)),(E1809*($C$6+$C$5-$C$4-$C$3)+$C$3+$C$4)/2,$C$6-SQRT((1-E1809)*($C$6+$C$5-$C$4-$C$3)*($C$6-$C$5))))</f>
        <v>313.97757805442262</v>
      </c>
    </row>
    <row r="1810" spans="5:6" x14ac:dyDescent="0.3">
      <c r="E1810" s="2">
        <f t="shared" ca="1" si="28"/>
        <v>0.33213583456028906</v>
      </c>
      <c r="F1810" s="2">
        <f ca="1">IF(E1810&lt;(($C$4-$C$3)/($C$6+$C$5-$C$4-$C$3)),$C$3+SQRT(E1810*($C$6+$C$5-$C$4-$C$3)*($C$4-$C$3)),IF(E1810&lt;1-(($C$6-$C$5)/($C$6+$C$5-$C$4-$C$3)),(E1810*($C$6+$C$5-$C$4-$C$3)+$C$3+$C$4)/2,$C$6-SQRT((1-E1810)*($C$6+$C$5-$C$4-$C$3)*($C$6-$C$5))))</f>
        <v>382.49508419220234</v>
      </c>
    </row>
    <row r="1811" spans="5:6" x14ac:dyDescent="0.3">
      <c r="E1811" s="2">
        <f t="shared" ca="1" si="28"/>
        <v>0.8583132586901826</v>
      </c>
      <c r="F1811" s="2">
        <f ca="1">IF(E1811&lt;(($C$4-$C$3)/($C$6+$C$5-$C$4-$C$3)),$C$3+SQRT(E1811*($C$6+$C$5-$C$4-$C$3)*($C$4-$C$3)),IF(E1811&lt;1-(($C$6-$C$5)/($C$6+$C$5-$C$4-$C$3)),(E1811*($C$6+$C$5-$C$4-$C$3)+$C$3+$C$4)/2,$C$6-SQRT((1-E1811)*($C$6+$C$5-$C$4-$C$3)*($C$6-$C$5))))</f>
        <v>756.05649967641421</v>
      </c>
    </row>
    <row r="1812" spans="5:6" x14ac:dyDescent="0.3">
      <c r="E1812" s="2">
        <f t="shared" ca="1" si="28"/>
        <v>0.49714876561131305</v>
      </c>
      <c r="F1812" s="2">
        <f ca="1">IF(E1812&lt;(($C$4-$C$3)/($C$6+$C$5-$C$4-$C$3)),$C$3+SQRT(E1812*($C$6+$C$5-$C$4-$C$3)*($C$4-$C$3)),IF(E1812&lt;1-(($C$6-$C$5)/($C$6+$C$5-$C$4-$C$3)),(E1812*($C$6+$C$5-$C$4-$C$3)+$C$3+$C$4)/2,$C$6-SQRT((1-E1812)*($C$6+$C$5-$C$4-$C$3)*($C$6-$C$5))))</f>
        <v>498.00413592791915</v>
      </c>
    </row>
    <row r="1813" spans="5:6" x14ac:dyDescent="0.3">
      <c r="E1813" s="2">
        <f t="shared" ca="1" si="28"/>
        <v>0.64356337180727741</v>
      </c>
      <c r="F1813" s="2">
        <f ca="1">IF(E1813&lt;(($C$4-$C$3)/($C$6+$C$5-$C$4-$C$3)),$C$3+SQRT(E1813*($C$6+$C$5-$C$4-$C$3)*($C$4-$C$3)),IF(E1813&lt;1-(($C$6-$C$5)/($C$6+$C$5-$C$4-$C$3)),(E1813*($C$6+$C$5-$C$4-$C$3)+$C$3+$C$4)/2,$C$6-SQRT((1-E1813)*($C$6+$C$5-$C$4-$C$3)*($C$6-$C$5))))</f>
        <v>600.4943602650942</v>
      </c>
    </row>
    <row r="1814" spans="5:6" x14ac:dyDescent="0.3">
      <c r="E1814" s="2">
        <f t="shared" ca="1" si="28"/>
        <v>0.69847706473788229</v>
      </c>
      <c r="F1814" s="2">
        <f ca="1">IF(E1814&lt;(($C$4-$C$3)/($C$6+$C$5-$C$4-$C$3)),$C$3+SQRT(E1814*($C$6+$C$5-$C$4-$C$3)*($C$4-$C$3)),IF(E1814&lt;1-(($C$6-$C$5)/($C$6+$C$5-$C$4-$C$3)),(E1814*($C$6+$C$5-$C$4-$C$3)+$C$3+$C$4)/2,$C$6-SQRT((1-E1814)*($C$6+$C$5-$C$4-$C$3)*($C$6-$C$5))))</f>
        <v>638.93394531651757</v>
      </c>
    </row>
    <row r="1815" spans="5:6" x14ac:dyDescent="0.3">
      <c r="E1815" s="2">
        <f t="shared" ca="1" si="28"/>
        <v>4.5944876531984313E-2</v>
      </c>
      <c r="F1815" s="2">
        <f ca="1">IF(E1815&lt;(($C$4-$C$3)/($C$6+$C$5-$C$4-$C$3)),$C$3+SQRT(E1815*($C$6+$C$5-$C$4-$C$3)*($C$4-$C$3)),IF(E1815&lt;1-(($C$6-$C$5)/($C$6+$C$5-$C$4-$C$3)),(E1815*($C$6+$C$5-$C$4-$C$3)+$C$3+$C$4)/2,$C$6-SQRT((1-E1815)*($C$6+$C$5-$C$4-$C$3)*($C$6-$C$5))))</f>
        <v>180.20151316825513</v>
      </c>
    </row>
    <row r="1816" spans="5:6" x14ac:dyDescent="0.3">
      <c r="E1816" s="2">
        <f t="shared" ca="1" si="28"/>
        <v>0.45417682702900053</v>
      </c>
      <c r="F1816" s="2">
        <f ca="1">IF(E1816&lt;(($C$4-$C$3)/($C$6+$C$5-$C$4-$C$3)),$C$3+SQRT(E1816*($C$6+$C$5-$C$4-$C$3)*($C$4-$C$3)),IF(E1816&lt;1-(($C$6-$C$5)/($C$6+$C$5-$C$4-$C$3)),(E1816*($C$6+$C$5-$C$4-$C$3)+$C$3+$C$4)/2,$C$6-SQRT((1-E1816)*($C$6+$C$5-$C$4-$C$3)*($C$6-$C$5))))</f>
        <v>467.92377892030038</v>
      </c>
    </row>
    <row r="1817" spans="5:6" x14ac:dyDescent="0.3">
      <c r="E1817" s="2">
        <f t="shared" ca="1" si="28"/>
        <v>0.28592196350609167</v>
      </c>
      <c r="F1817" s="2">
        <f ca="1">IF(E1817&lt;(($C$4-$C$3)/($C$6+$C$5-$C$4-$C$3)),$C$3+SQRT(E1817*($C$6+$C$5-$C$4-$C$3)*($C$4-$C$3)),IF(E1817&lt;1-(($C$6-$C$5)/($C$6+$C$5-$C$4-$C$3)),(E1817*($C$6+$C$5-$C$4-$C$3)+$C$3+$C$4)/2,$C$6-SQRT((1-E1817)*($C$6+$C$5-$C$4-$C$3)*($C$6-$C$5))))</f>
        <v>350.14537445426413</v>
      </c>
    </row>
    <row r="1818" spans="5:6" x14ac:dyDescent="0.3">
      <c r="E1818" s="2">
        <f t="shared" ca="1" si="28"/>
        <v>0.52905698893335262</v>
      </c>
      <c r="F1818" s="2">
        <f ca="1">IF(E1818&lt;(($C$4-$C$3)/($C$6+$C$5-$C$4-$C$3)),$C$3+SQRT(E1818*($C$6+$C$5-$C$4-$C$3)*($C$4-$C$3)),IF(E1818&lt;1-(($C$6-$C$5)/($C$6+$C$5-$C$4-$C$3)),(E1818*($C$6+$C$5-$C$4-$C$3)+$C$3+$C$4)/2,$C$6-SQRT((1-E1818)*($C$6+$C$5-$C$4-$C$3)*($C$6-$C$5))))</f>
        <v>520.33989225334676</v>
      </c>
    </row>
    <row r="1819" spans="5:6" x14ac:dyDescent="0.3">
      <c r="E1819" s="2">
        <f t="shared" ca="1" si="28"/>
        <v>0.23546845249451365</v>
      </c>
      <c r="F1819" s="2">
        <f ca="1">IF(E1819&lt;(($C$4-$C$3)/($C$6+$C$5-$C$4-$C$3)),$C$3+SQRT(E1819*($C$6+$C$5-$C$4-$C$3)*($C$4-$C$3)),IF(E1819&lt;1-(($C$6-$C$5)/($C$6+$C$5-$C$4-$C$3)),(E1819*($C$6+$C$5-$C$4-$C$3)+$C$3+$C$4)/2,$C$6-SQRT((1-E1819)*($C$6+$C$5-$C$4-$C$3)*($C$6-$C$5))))</f>
        <v>314.82791674615953</v>
      </c>
    </row>
    <row r="1820" spans="5:6" x14ac:dyDescent="0.3">
      <c r="E1820" s="2">
        <f t="shared" ca="1" si="28"/>
        <v>0.99131295090472327</v>
      </c>
      <c r="F1820" s="2">
        <f ca="1">IF(E1820&lt;(($C$4-$C$3)/($C$6+$C$5-$C$4-$C$3)),$C$3+SQRT(E1820*($C$6+$C$5-$C$4-$C$3)*($C$4-$C$3)),IF(E1820&lt;1-(($C$6-$C$5)/($C$6+$C$5-$C$4-$C$3)),(E1820*($C$6+$C$5-$C$4-$C$3)+$C$3+$C$4)/2,$C$6-SQRT((1-E1820)*($C$6+$C$5-$C$4-$C$3)*($C$6-$C$5))))</f>
        <v>939.59668370017891</v>
      </c>
    </row>
    <row r="1821" spans="5:6" x14ac:dyDescent="0.3">
      <c r="E1821" s="2">
        <f t="shared" ca="1" si="28"/>
        <v>0.85786245176979148</v>
      </c>
      <c r="F1821" s="2">
        <f ca="1">IF(E1821&lt;(($C$4-$C$3)/($C$6+$C$5-$C$4-$C$3)),$C$3+SQRT(E1821*($C$6+$C$5-$C$4-$C$3)*($C$4-$C$3)),IF(E1821&lt;1-(($C$6-$C$5)/($C$6+$C$5-$C$4-$C$3)),(E1821*($C$6+$C$5-$C$4-$C$3)+$C$3+$C$4)/2,$C$6-SQRT((1-E1821)*($C$6+$C$5-$C$4-$C$3)*($C$6-$C$5))))</f>
        <v>755.66872845113016</v>
      </c>
    </row>
    <row r="1822" spans="5:6" x14ac:dyDescent="0.3">
      <c r="E1822" s="2">
        <f t="shared" ca="1" si="28"/>
        <v>3.5181232197729284E-2</v>
      </c>
      <c r="F1822" s="2">
        <f ca="1">IF(E1822&lt;(($C$4-$C$3)/($C$6+$C$5-$C$4-$C$3)),$C$3+SQRT(E1822*($C$6+$C$5-$C$4-$C$3)*($C$4-$C$3)),IF(E1822&lt;1-(($C$6-$C$5)/($C$6+$C$5-$C$4-$C$3)),(E1822*($C$6+$C$5-$C$4-$C$3)+$C$3+$C$4)/2,$C$6-SQRT((1-E1822)*($C$6+$C$5-$C$4-$C$3)*($C$6-$C$5))))</f>
        <v>170.18099819525298</v>
      </c>
    </row>
    <row r="1823" spans="5:6" x14ac:dyDescent="0.3">
      <c r="E1823" s="2">
        <f t="shared" ca="1" si="28"/>
        <v>0.42947406988818371</v>
      </c>
      <c r="F1823" s="2">
        <f ca="1">IF(E1823&lt;(($C$4-$C$3)/($C$6+$C$5-$C$4-$C$3)),$C$3+SQRT(E1823*($C$6+$C$5-$C$4-$C$3)*($C$4-$C$3)),IF(E1823&lt;1-(($C$6-$C$5)/($C$6+$C$5-$C$4-$C$3)),(E1823*($C$6+$C$5-$C$4-$C$3)+$C$3+$C$4)/2,$C$6-SQRT((1-E1823)*($C$6+$C$5-$C$4-$C$3)*($C$6-$C$5))))</f>
        <v>450.63184892172859</v>
      </c>
    </row>
    <row r="1824" spans="5:6" x14ac:dyDescent="0.3">
      <c r="E1824" s="2">
        <f t="shared" ca="1" si="28"/>
        <v>0.78714807653557406</v>
      </c>
      <c r="F1824" s="2">
        <f ca="1">IF(E1824&lt;(($C$4-$C$3)/($C$6+$C$5-$C$4-$C$3)),$C$3+SQRT(E1824*($C$6+$C$5-$C$4-$C$3)*($C$4-$C$3)),IF(E1824&lt;1-(($C$6-$C$5)/($C$6+$C$5-$C$4-$C$3)),(E1824*($C$6+$C$5-$C$4-$C$3)+$C$3+$C$4)/2,$C$6-SQRT((1-E1824)*($C$6+$C$5-$C$4-$C$3)*($C$6-$C$5))))</f>
        <v>701.00533808266925</v>
      </c>
    </row>
    <row r="1825" spans="5:6" x14ac:dyDescent="0.3">
      <c r="E1825" s="2">
        <f t="shared" ca="1" si="28"/>
        <v>0.12730090947994521</v>
      </c>
      <c r="F1825" s="2">
        <f ca="1">IF(E1825&lt;(($C$4-$C$3)/($C$6+$C$5-$C$4-$C$3)),$C$3+SQRT(E1825*($C$6+$C$5-$C$4-$C$3)*($C$4-$C$3)),IF(E1825&lt;1-(($C$6-$C$5)/($C$6+$C$5-$C$4-$C$3)),(E1825*($C$6+$C$5-$C$4-$C$3)+$C$3+$C$4)/2,$C$6-SQRT((1-E1825)*($C$6+$C$5-$C$4-$C$3)*($C$6-$C$5))))</f>
        <v>239.11063663596167</v>
      </c>
    </row>
    <row r="1826" spans="5:6" x14ac:dyDescent="0.3">
      <c r="E1826" s="2">
        <f t="shared" ca="1" si="28"/>
        <v>0.68632557012097706</v>
      </c>
      <c r="F1826" s="2">
        <f ca="1">IF(E1826&lt;(($C$4-$C$3)/($C$6+$C$5-$C$4-$C$3)),$C$3+SQRT(E1826*($C$6+$C$5-$C$4-$C$3)*($C$4-$C$3)),IF(E1826&lt;1-(($C$6-$C$5)/($C$6+$C$5-$C$4-$C$3)),(E1826*($C$6+$C$5-$C$4-$C$3)+$C$3+$C$4)/2,$C$6-SQRT((1-E1826)*($C$6+$C$5-$C$4-$C$3)*($C$6-$C$5))))</f>
        <v>630.42789908468399</v>
      </c>
    </row>
    <row r="1827" spans="5:6" x14ac:dyDescent="0.3">
      <c r="E1827" s="2">
        <f t="shared" ca="1" si="28"/>
        <v>0.28375937661015083</v>
      </c>
      <c r="F1827" s="2">
        <f ca="1">IF(E1827&lt;(($C$4-$C$3)/($C$6+$C$5-$C$4-$C$3)),$C$3+SQRT(E1827*($C$6+$C$5-$C$4-$C$3)*($C$4-$C$3)),IF(E1827&lt;1-(($C$6-$C$5)/($C$6+$C$5-$C$4-$C$3)),(E1827*($C$6+$C$5-$C$4-$C$3)+$C$3+$C$4)/2,$C$6-SQRT((1-E1827)*($C$6+$C$5-$C$4-$C$3)*($C$6-$C$5))))</f>
        <v>348.63156362710561</v>
      </c>
    </row>
    <row r="1828" spans="5:6" x14ac:dyDescent="0.3">
      <c r="E1828" s="2">
        <f t="shared" ca="1" si="28"/>
        <v>0.34210553896806972</v>
      </c>
      <c r="F1828" s="2">
        <f ca="1">IF(E1828&lt;(($C$4-$C$3)/($C$6+$C$5-$C$4-$C$3)),$C$3+SQRT(E1828*($C$6+$C$5-$C$4-$C$3)*($C$4-$C$3)),IF(E1828&lt;1-(($C$6-$C$5)/($C$6+$C$5-$C$4-$C$3)),(E1828*($C$6+$C$5-$C$4-$C$3)+$C$3+$C$4)/2,$C$6-SQRT((1-E1828)*($C$6+$C$5-$C$4-$C$3)*($C$6-$C$5))))</f>
        <v>389.4738772776488</v>
      </c>
    </row>
    <row r="1829" spans="5:6" x14ac:dyDescent="0.3">
      <c r="E1829" s="2">
        <f t="shared" ca="1" si="28"/>
        <v>0.5221832961408428</v>
      </c>
      <c r="F1829" s="2">
        <f ca="1">IF(E1829&lt;(($C$4-$C$3)/($C$6+$C$5-$C$4-$C$3)),$C$3+SQRT(E1829*($C$6+$C$5-$C$4-$C$3)*($C$4-$C$3)),IF(E1829&lt;1-(($C$6-$C$5)/($C$6+$C$5-$C$4-$C$3)),(E1829*($C$6+$C$5-$C$4-$C$3)+$C$3+$C$4)/2,$C$6-SQRT((1-E1829)*($C$6+$C$5-$C$4-$C$3)*($C$6-$C$5))))</f>
        <v>515.52830729858988</v>
      </c>
    </row>
    <row r="1830" spans="5:6" x14ac:dyDescent="0.3">
      <c r="E1830" s="2">
        <f t="shared" ca="1" si="28"/>
        <v>0.27581969469927603</v>
      </c>
      <c r="F1830" s="2">
        <f ca="1">IF(E1830&lt;(($C$4-$C$3)/($C$6+$C$5-$C$4-$C$3)),$C$3+SQRT(E1830*($C$6+$C$5-$C$4-$C$3)*($C$4-$C$3)),IF(E1830&lt;1-(($C$6-$C$5)/($C$6+$C$5-$C$4-$C$3)),(E1830*($C$6+$C$5-$C$4-$C$3)+$C$3+$C$4)/2,$C$6-SQRT((1-E1830)*($C$6+$C$5-$C$4-$C$3)*($C$6-$C$5))))</f>
        <v>343.07378628949323</v>
      </c>
    </row>
    <row r="1831" spans="5:6" x14ac:dyDescent="0.3">
      <c r="E1831" s="2">
        <f t="shared" ca="1" si="28"/>
        <v>0.86085908746482664</v>
      </c>
      <c r="F1831" s="2">
        <f ca="1">IF(E1831&lt;(($C$4-$C$3)/($C$6+$C$5-$C$4-$C$3)),$C$3+SQRT(E1831*($C$6+$C$5-$C$4-$C$3)*($C$4-$C$3)),IF(E1831&lt;1-(($C$6-$C$5)/($C$6+$C$5-$C$4-$C$3)),(E1831*($C$6+$C$5-$C$4-$C$3)+$C$3+$C$4)/2,$C$6-SQRT((1-E1831)*($C$6+$C$5-$C$4-$C$3)*($C$6-$C$5))))</f>
        <v>758.2580233704274</v>
      </c>
    </row>
    <row r="1832" spans="5:6" x14ac:dyDescent="0.3">
      <c r="E1832" s="2">
        <f t="shared" ca="1" si="28"/>
        <v>0.84250728675914877</v>
      </c>
      <c r="F1832" s="2">
        <f ca="1">IF(E1832&lt;(($C$4-$C$3)/($C$6+$C$5-$C$4-$C$3)),$C$3+SQRT(E1832*($C$6+$C$5-$C$4-$C$3)*($C$4-$C$3)),IF(E1832&lt;1-(($C$6-$C$5)/($C$6+$C$5-$C$4-$C$3)),(E1832*($C$6+$C$5-$C$4-$C$3)+$C$3+$C$4)/2,$C$6-SQRT((1-E1832)*($C$6+$C$5-$C$4-$C$3)*($C$6-$C$5))))</f>
        <v>742.80952669051385</v>
      </c>
    </row>
    <row r="1833" spans="5:6" x14ac:dyDescent="0.3">
      <c r="E1833" s="2">
        <f t="shared" ca="1" si="28"/>
        <v>5.6484799691726484E-2</v>
      </c>
      <c r="F1833" s="2">
        <f ca="1">IF(E1833&lt;(($C$4-$C$3)/($C$6+$C$5-$C$4-$C$3)),$C$3+SQRT(E1833*($C$6+$C$5-$C$4-$C$3)*($C$4-$C$3)),IF(E1833&lt;1-(($C$6-$C$5)/($C$6+$C$5-$C$4-$C$3)),(E1833*($C$6+$C$5-$C$4-$C$3)+$C$3+$C$4)/2,$C$6-SQRT((1-E1833)*($C$6+$C$5-$C$4-$C$3)*($C$6-$C$5))))</f>
        <v>188.92621636413924</v>
      </c>
    </row>
    <row r="1834" spans="5:6" x14ac:dyDescent="0.3">
      <c r="E1834" s="2">
        <f t="shared" ca="1" si="28"/>
        <v>0.5482122903477904</v>
      </c>
      <c r="F1834" s="2">
        <f ca="1">IF(E1834&lt;(($C$4-$C$3)/($C$6+$C$5-$C$4-$C$3)),$C$3+SQRT(E1834*($C$6+$C$5-$C$4-$C$3)*($C$4-$C$3)),IF(E1834&lt;1-(($C$6-$C$5)/($C$6+$C$5-$C$4-$C$3)),(E1834*($C$6+$C$5-$C$4-$C$3)+$C$3+$C$4)/2,$C$6-SQRT((1-E1834)*($C$6+$C$5-$C$4-$C$3)*($C$6-$C$5))))</f>
        <v>533.74860324345332</v>
      </c>
    </row>
    <row r="1835" spans="5:6" x14ac:dyDescent="0.3">
      <c r="E1835" s="2">
        <f t="shared" ca="1" si="28"/>
        <v>6.1163585585685465E-2</v>
      </c>
      <c r="F1835" s="2">
        <f ca="1">IF(E1835&lt;(($C$4-$C$3)/($C$6+$C$5-$C$4-$C$3)),$C$3+SQRT(E1835*($C$6+$C$5-$C$4-$C$3)*($C$4-$C$3)),IF(E1835&lt;1-(($C$6-$C$5)/($C$6+$C$5-$C$4-$C$3)),(E1835*($C$6+$C$5-$C$4-$C$3)+$C$3+$C$4)/2,$C$6-SQRT((1-E1835)*($C$6+$C$5-$C$4-$C$3)*($C$6-$C$5))))</f>
        <v>192.53594967360505</v>
      </c>
    </row>
    <row r="1836" spans="5:6" x14ac:dyDescent="0.3">
      <c r="E1836" s="2">
        <f t="shared" ca="1" si="28"/>
        <v>0.76799184485080851</v>
      </c>
      <c r="F1836" s="2">
        <f ca="1">IF(E1836&lt;(($C$4-$C$3)/($C$6+$C$5-$C$4-$C$3)),$C$3+SQRT(E1836*($C$6+$C$5-$C$4-$C$3)*($C$4-$C$3)),IF(E1836&lt;1-(($C$6-$C$5)/($C$6+$C$5-$C$4-$C$3)),(E1836*($C$6+$C$5-$C$4-$C$3)+$C$3+$C$4)/2,$C$6-SQRT((1-E1836)*($C$6+$C$5-$C$4-$C$3)*($C$6-$C$5))))</f>
        <v>687.59429139556596</v>
      </c>
    </row>
    <row r="1837" spans="5:6" x14ac:dyDescent="0.3">
      <c r="E1837" s="2">
        <f t="shared" ca="1" si="28"/>
        <v>7.2399818710180974E-2</v>
      </c>
      <c r="F1837" s="2">
        <f ca="1">IF(E1837&lt;(($C$4-$C$3)/($C$6+$C$5-$C$4-$C$3)),$C$3+SQRT(E1837*($C$6+$C$5-$C$4-$C$3)*($C$4-$C$3)),IF(E1837&lt;1-(($C$6-$C$5)/($C$6+$C$5-$C$4-$C$3)),(E1837*($C$6+$C$5-$C$4-$C$3)+$C$3+$C$4)/2,$C$6-SQRT((1-E1837)*($C$6+$C$5-$C$4-$C$3)*($C$6-$C$5))))</f>
        <v>200.67987309712669</v>
      </c>
    </row>
    <row r="1838" spans="5:6" x14ac:dyDescent="0.3">
      <c r="E1838" s="2">
        <f t="shared" ca="1" si="28"/>
        <v>0.21599776045883323</v>
      </c>
      <c r="F1838" s="2">
        <f ca="1">IF(E1838&lt;(($C$4-$C$3)/($C$6+$C$5-$C$4-$C$3)),$C$3+SQRT(E1838*($C$6+$C$5-$C$4-$C$3)*($C$4-$C$3)),IF(E1838&lt;1-(($C$6-$C$5)/($C$6+$C$5-$C$4-$C$3)),(E1838*($C$6+$C$5-$C$4-$C$3)+$C$3+$C$4)/2,$C$6-SQRT((1-E1838)*($C$6+$C$5-$C$4-$C$3)*($C$6-$C$5))))</f>
        <v>301.1984323211833</v>
      </c>
    </row>
    <row r="1839" spans="5:6" x14ac:dyDescent="0.3">
      <c r="E1839" s="2">
        <f t="shared" ca="1" si="28"/>
        <v>0.38944321228140288</v>
      </c>
      <c r="F1839" s="2">
        <f ca="1">IF(E1839&lt;(($C$4-$C$3)/($C$6+$C$5-$C$4-$C$3)),$C$3+SQRT(E1839*($C$6+$C$5-$C$4-$C$3)*($C$4-$C$3)),IF(E1839&lt;1-(($C$6-$C$5)/($C$6+$C$5-$C$4-$C$3)),(E1839*($C$6+$C$5-$C$4-$C$3)+$C$3+$C$4)/2,$C$6-SQRT((1-E1839)*($C$6+$C$5-$C$4-$C$3)*($C$6-$C$5))))</f>
        <v>422.61024859698205</v>
      </c>
    </row>
    <row r="1840" spans="5:6" x14ac:dyDescent="0.3">
      <c r="E1840" s="2">
        <f t="shared" ca="1" si="28"/>
        <v>3.4083044691649911E-2</v>
      </c>
      <c r="F1840" s="2">
        <f ca="1">IF(E1840&lt;(($C$4-$C$3)/($C$6+$C$5-$C$4-$C$3)),$C$3+SQRT(E1840*($C$6+$C$5-$C$4-$C$3)*($C$4-$C$3)),IF(E1840&lt;1-(($C$6-$C$5)/($C$6+$C$5-$C$4-$C$3)),(E1840*($C$6+$C$5-$C$4-$C$3)+$C$3+$C$4)/2,$C$6-SQRT((1-E1840)*($C$6+$C$5-$C$4-$C$3)*($C$6-$C$5))))</f>
        <v>169.07695894313088</v>
      </c>
    </row>
    <row r="1841" spans="5:6" x14ac:dyDescent="0.3">
      <c r="E1841" s="2">
        <f t="shared" ca="1" si="28"/>
        <v>0.35279080223626169</v>
      </c>
      <c r="F1841" s="2">
        <f ca="1">IF(E1841&lt;(($C$4-$C$3)/($C$6+$C$5-$C$4-$C$3)),$C$3+SQRT(E1841*($C$6+$C$5-$C$4-$C$3)*($C$4-$C$3)),IF(E1841&lt;1-(($C$6-$C$5)/($C$6+$C$5-$C$4-$C$3)),(E1841*($C$6+$C$5-$C$4-$C$3)+$C$3+$C$4)/2,$C$6-SQRT((1-E1841)*($C$6+$C$5-$C$4-$C$3)*($C$6-$C$5))))</f>
        <v>396.95356156538321</v>
      </c>
    </row>
    <row r="1842" spans="5:6" x14ac:dyDescent="0.3">
      <c r="E1842" s="2">
        <f t="shared" ca="1" si="28"/>
        <v>8.7118027429377465E-2</v>
      </c>
      <c r="F1842" s="2">
        <f ca="1">IF(E1842&lt;(($C$4-$C$3)/($C$6+$C$5-$C$4-$C$3)),$C$3+SQRT(E1842*($C$6+$C$5-$C$4-$C$3)*($C$4-$C$3)),IF(E1842&lt;1-(($C$6-$C$5)/($C$6+$C$5-$C$4-$C$3)),(E1842*($C$6+$C$5-$C$4-$C$3)+$C$3+$C$4)/2,$C$6-SQRT((1-E1842)*($C$6+$C$5-$C$4-$C$3)*($C$6-$C$5))))</f>
        <v>210.98261920056422</v>
      </c>
    </row>
    <row r="1843" spans="5:6" x14ac:dyDescent="0.3">
      <c r="E1843" s="2">
        <f t="shared" ca="1" si="28"/>
        <v>0.33404600309126842</v>
      </c>
      <c r="F1843" s="2">
        <f ca="1">IF(E1843&lt;(($C$4-$C$3)/($C$6+$C$5-$C$4-$C$3)),$C$3+SQRT(E1843*($C$6+$C$5-$C$4-$C$3)*($C$4-$C$3)),IF(E1843&lt;1-(($C$6-$C$5)/($C$6+$C$5-$C$4-$C$3)),(E1843*($C$6+$C$5-$C$4-$C$3)+$C$3+$C$4)/2,$C$6-SQRT((1-E1843)*($C$6+$C$5-$C$4-$C$3)*($C$6-$C$5))))</f>
        <v>383.83220216388793</v>
      </c>
    </row>
    <row r="1844" spans="5:6" x14ac:dyDescent="0.3">
      <c r="E1844" s="2">
        <f t="shared" ca="1" si="28"/>
        <v>0.15855631948654281</v>
      </c>
      <c r="F1844" s="2">
        <f ca="1">IF(E1844&lt;(($C$4-$C$3)/($C$6+$C$5-$C$4-$C$3)),$C$3+SQRT(E1844*($C$6+$C$5-$C$4-$C$3)*($C$4-$C$3)),IF(E1844&lt;1-(($C$6-$C$5)/($C$6+$C$5-$C$4-$C$3)),(E1844*($C$6+$C$5-$C$4-$C$3)+$C$3+$C$4)/2,$C$6-SQRT((1-E1844)*($C$6+$C$5-$C$4-$C$3)*($C$6-$C$5))))</f>
        <v>260.98942364057996</v>
      </c>
    </row>
    <row r="1845" spans="5:6" x14ac:dyDescent="0.3">
      <c r="E1845" s="2">
        <f t="shared" ca="1" si="28"/>
        <v>0.76247380782057228</v>
      </c>
      <c r="F1845" s="2">
        <f ca="1">IF(E1845&lt;(($C$4-$C$3)/($C$6+$C$5-$C$4-$C$3)),$C$3+SQRT(E1845*($C$6+$C$5-$C$4-$C$3)*($C$4-$C$3)),IF(E1845&lt;1-(($C$6-$C$5)/($C$6+$C$5-$C$4-$C$3)),(E1845*($C$6+$C$5-$C$4-$C$3)+$C$3+$C$4)/2,$C$6-SQRT((1-E1845)*($C$6+$C$5-$C$4-$C$3)*($C$6-$C$5))))</f>
        <v>683.73166547440064</v>
      </c>
    </row>
    <row r="1846" spans="5:6" x14ac:dyDescent="0.3">
      <c r="E1846" s="2">
        <f t="shared" ca="1" si="28"/>
        <v>0.20047941883979969</v>
      </c>
      <c r="F1846" s="2">
        <f ca="1">IF(E1846&lt;(($C$4-$C$3)/($C$6+$C$5-$C$4-$C$3)),$C$3+SQRT(E1846*($C$6+$C$5-$C$4-$C$3)*($C$4-$C$3)),IF(E1846&lt;1-(($C$6-$C$5)/($C$6+$C$5-$C$4-$C$3)),(E1846*($C$6+$C$5-$C$4-$C$3)+$C$3+$C$4)/2,$C$6-SQRT((1-E1846)*($C$6+$C$5-$C$4-$C$3)*($C$6-$C$5))))</f>
        <v>290.33559318785979</v>
      </c>
    </row>
    <row r="1847" spans="5:6" x14ac:dyDescent="0.3">
      <c r="E1847" s="2">
        <f t="shared" ca="1" si="28"/>
        <v>0.38514862689400864</v>
      </c>
      <c r="F1847" s="2">
        <f ca="1">IF(E1847&lt;(($C$4-$C$3)/($C$6+$C$5-$C$4-$C$3)),$C$3+SQRT(E1847*($C$6+$C$5-$C$4-$C$3)*($C$4-$C$3)),IF(E1847&lt;1-(($C$6-$C$5)/($C$6+$C$5-$C$4-$C$3)),(E1847*($C$6+$C$5-$C$4-$C$3)+$C$3+$C$4)/2,$C$6-SQRT((1-E1847)*($C$6+$C$5-$C$4-$C$3)*($C$6-$C$5))))</f>
        <v>419.60403882580607</v>
      </c>
    </row>
    <row r="1848" spans="5:6" x14ac:dyDescent="0.3">
      <c r="E1848" s="2">
        <f t="shared" ca="1" si="28"/>
        <v>0.73468391194236582</v>
      </c>
      <c r="F1848" s="2">
        <f ca="1">IF(E1848&lt;(($C$4-$C$3)/($C$6+$C$5-$C$4-$C$3)),$C$3+SQRT(E1848*($C$6+$C$5-$C$4-$C$3)*($C$4-$C$3)),IF(E1848&lt;1-(($C$6-$C$5)/($C$6+$C$5-$C$4-$C$3)),(E1848*($C$6+$C$5-$C$4-$C$3)+$C$3+$C$4)/2,$C$6-SQRT((1-E1848)*($C$6+$C$5-$C$4-$C$3)*($C$6-$C$5))))</f>
        <v>664.27873835965602</v>
      </c>
    </row>
    <row r="1849" spans="5:6" x14ac:dyDescent="0.3">
      <c r="E1849" s="2">
        <f t="shared" ca="1" si="28"/>
        <v>0.60676967856258746</v>
      </c>
      <c r="F1849" s="2">
        <f ca="1">IF(E1849&lt;(($C$4-$C$3)/($C$6+$C$5-$C$4-$C$3)),$C$3+SQRT(E1849*($C$6+$C$5-$C$4-$C$3)*($C$4-$C$3)),IF(E1849&lt;1-(($C$6-$C$5)/($C$6+$C$5-$C$4-$C$3)),(E1849*($C$6+$C$5-$C$4-$C$3)+$C$3+$C$4)/2,$C$6-SQRT((1-E1849)*($C$6+$C$5-$C$4-$C$3)*($C$6-$C$5))))</f>
        <v>574.73877499381115</v>
      </c>
    </row>
    <row r="1850" spans="5:6" x14ac:dyDescent="0.3">
      <c r="E1850" s="2">
        <f t="shared" ca="1" si="28"/>
        <v>0.43672973186038833</v>
      </c>
      <c r="F1850" s="2">
        <f ca="1">IF(E1850&lt;(($C$4-$C$3)/($C$6+$C$5-$C$4-$C$3)),$C$3+SQRT(E1850*($C$6+$C$5-$C$4-$C$3)*($C$4-$C$3)),IF(E1850&lt;1-(($C$6-$C$5)/($C$6+$C$5-$C$4-$C$3)),(E1850*($C$6+$C$5-$C$4-$C$3)+$C$3+$C$4)/2,$C$6-SQRT((1-E1850)*($C$6+$C$5-$C$4-$C$3)*($C$6-$C$5))))</f>
        <v>455.71081230227185</v>
      </c>
    </row>
    <row r="1851" spans="5:6" x14ac:dyDescent="0.3">
      <c r="E1851" s="2">
        <f t="shared" ca="1" si="28"/>
        <v>0.57227327389405624</v>
      </c>
      <c r="F1851" s="2">
        <f ca="1">IF(E1851&lt;(($C$4-$C$3)/($C$6+$C$5-$C$4-$C$3)),$C$3+SQRT(E1851*($C$6+$C$5-$C$4-$C$3)*($C$4-$C$3)),IF(E1851&lt;1-(($C$6-$C$5)/($C$6+$C$5-$C$4-$C$3)),(E1851*($C$6+$C$5-$C$4-$C$3)+$C$3+$C$4)/2,$C$6-SQRT((1-E1851)*($C$6+$C$5-$C$4-$C$3)*($C$6-$C$5))))</f>
        <v>550.59129172583937</v>
      </c>
    </row>
    <row r="1852" spans="5:6" x14ac:dyDescent="0.3">
      <c r="E1852" s="2">
        <f t="shared" ca="1" si="28"/>
        <v>0.62053908694415727</v>
      </c>
      <c r="F1852" s="2">
        <f ca="1">IF(E1852&lt;(($C$4-$C$3)/($C$6+$C$5-$C$4-$C$3)),$C$3+SQRT(E1852*($C$6+$C$5-$C$4-$C$3)*($C$4-$C$3)),IF(E1852&lt;1-(($C$6-$C$5)/($C$6+$C$5-$C$4-$C$3)),(E1852*($C$6+$C$5-$C$4-$C$3)+$C$3+$C$4)/2,$C$6-SQRT((1-E1852)*($C$6+$C$5-$C$4-$C$3)*($C$6-$C$5))))</f>
        <v>584.37736086091013</v>
      </c>
    </row>
    <row r="1853" spans="5:6" x14ac:dyDescent="0.3">
      <c r="E1853" s="2">
        <f t="shared" ca="1" si="28"/>
        <v>0.67644668992193602</v>
      </c>
      <c r="F1853" s="2">
        <f ca="1">IF(E1853&lt;(($C$4-$C$3)/($C$6+$C$5-$C$4-$C$3)),$C$3+SQRT(E1853*($C$6+$C$5-$C$4-$C$3)*($C$4-$C$3)),IF(E1853&lt;1-(($C$6-$C$5)/($C$6+$C$5-$C$4-$C$3)),(E1853*($C$6+$C$5-$C$4-$C$3)+$C$3+$C$4)/2,$C$6-SQRT((1-E1853)*($C$6+$C$5-$C$4-$C$3)*($C$6-$C$5))))</f>
        <v>623.51268294535521</v>
      </c>
    </row>
    <row r="1854" spans="5:6" x14ac:dyDescent="0.3">
      <c r="E1854" s="2">
        <f t="shared" ca="1" si="28"/>
        <v>0.86866203272956621</v>
      </c>
      <c r="F1854" s="2">
        <f ca="1">IF(E1854&lt;(($C$4-$C$3)/($C$6+$C$5-$C$4-$C$3)),$C$3+SQRT(E1854*($C$6+$C$5-$C$4-$C$3)*($C$4-$C$3)),IF(E1854&lt;1-(($C$6-$C$5)/($C$6+$C$5-$C$4-$C$3)),(E1854*($C$6+$C$5-$C$4-$C$3)+$C$3+$C$4)/2,$C$6-SQRT((1-E1854)*($C$6+$C$5-$C$4-$C$3)*($C$6-$C$5))))</f>
        <v>765.13419522292691</v>
      </c>
    </row>
    <row r="1855" spans="5:6" x14ac:dyDescent="0.3">
      <c r="E1855" s="2">
        <f t="shared" ca="1" si="28"/>
        <v>0.87218950249404004</v>
      </c>
      <c r="F1855" s="2">
        <f ca="1">IF(E1855&lt;(($C$4-$C$3)/($C$6+$C$5-$C$4-$C$3)),$C$3+SQRT(E1855*($C$6+$C$5-$C$4-$C$3)*($C$4-$C$3)),IF(E1855&lt;1-(($C$6-$C$5)/($C$6+$C$5-$C$4-$C$3)),(E1855*($C$6+$C$5-$C$4-$C$3)+$C$3+$C$4)/2,$C$6-SQRT((1-E1855)*($C$6+$C$5-$C$4-$C$3)*($C$6-$C$5))))</f>
        <v>768.30967013596967</v>
      </c>
    </row>
    <row r="1856" spans="5:6" x14ac:dyDescent="0.3">
      <c r="E1856" s="2">
        <f t="shared" ca="1" si="28"/>
        <v>4.4211922218128308E-2</v>
      </c>
      <c r="F1856" s="2">
        <f ca="1">IF(E1856&lt;(($C$4-$C$3)/($C$6+$C$5-$C$4-$C$3)),$C$3+SQRT(E1856*($C$6+$C$5-$C$4-$C$3)*($C$4-$C$3)),IF(E1856&lt;1-(($C$6-$C$5)/($C$6+$C$5-$C$4-$C$3)),(E1856*($C$6+$C$5-$C$4-$C$3)+$C$3+$C$4)/2,$C$6-SQRT((1-E1856)*($C$6+$C$5-$C$4-$C$3)*($C$6-$C$5))))</f>
        <v>178.67445017626727</v>
      </c>
    </row>
    <row r="1857" spans="5:6" x14ac:dyDescent="0.3">
      <c r="E1857" s="2">
        <f t="shared" ca="1" si="28"/>
        <v>0.15474712363971821</v>
      </c>
      <c r="F1857" s="2">
        <f ca="1">IF(E1857&lt;(($C$4-$C$3)/($C$6+$C$5-$C$4-$C$3)),$C$3+SQRT(E1857*($C$6+$C$5-$C$4-$C$3)*($C$4-$C$3)),IF(E1857&lt;1-(($C$6-$C$5)/($C$6+$C$5-$C$4-$C$3)),(E1857*($C$6+$C$5-$C$4-$C$3)+$C$3+$C$4)/2,$C$6-SQRT((1-E1857)*($C$6+$C$5-$C$4-$C$3)*($C$6-$C$5))))</f>
        <v>258.32298654780277</v>
      </c>
    </row>
    <row r="1858" spans="5:6" x14ac:dyDescent="0.3">
      <c r="E1858" s="2">
        <f t="shared" ca="1" si="28"/>
        <v>0.59138826761210594</v>
      </c>
      <c r="F1858" s="2">
        <f ca="1">IF(E1858&lt;(($C$4-$C$3)/($C$6+$C$5-$C$4-$C$3)),$C$3+SQRT(E1858*($C$6+$C$5-$C$4-$C$3)*($C$4-$C$3)),IF(E1858&lt;1-(($C$6-$C$5)/($C$6+$C$5-$C$4-$C$3)),(E1858*($C$6+$C$5-$C$4-$C$3)+$C$3+$C$4)/2,$C$6-SQRT((1-E1858)*($C$6+$C$5-$C$4-$C$3)*($C$6-$C$5))))</f>
        <v>563.97178732847419</v>
      </c>
    </row>
    <row r="1859" spans="5:6" x14ac:dyDescent="0.3">
      <c r="E1859" s="2">
        <f t="shared" ref="E1859:E1922" ca="1" si="29">RAND()</f>
        <v>0.40640447969773263</v>
      </c>
      <c r="F1859" s="2">
        <f ca="1">IF(E1859&lt;(($C$4-$C$3)/($C$6+$C$5-$C$4-$C$3)),$C$3+SQRT(E1859*($C$6+$C$5-$C$4-$C$3)*($C$4-$C$3)),IF(E1859&lt;1-(($C$6-$C$5)/($C$6+$C$5-$C$4-$C$3)),(E1859*($C$6+$C$5-$C$4-$C$3)+$C$3+$C$4)/2,$C$6-SQRT((1-E1859)*($C$6+$C$5-$C$4-$C$3)*($C$6-$C$5))))</f>
        <v>434.48313578841282</v>
      </c>
    </row>
    <row r="1860" spans="5:6" x14ac:dyDescent="0.3">
      <c r="E1860" s="2">
        <f t="shared" ca="1" si="29"/>
        <v>0.88796647458034739</v>
      </c>
      <c r="F1860" s="2">
        <f ca="1">IF(E1860&lt;(($C$4-$C$3)/($C$6+$C$5-$C$4-$C$3)),$C$3+SQRT(E1860*($C$6+$C$5-$C$4-$C$3)*($C$4-$C$3)),IF(E1860&lt;1-(($C$6-$C$5)/($C$6+$C$5-$C$4-$C$3)),(E1860*($C$6+$C$5-$C$4-$C$3)+$C$3+$C$4)/2,$C$6-SQRT((1-E1860)*($C$6+$C$5-$C$4-$C$3)*($C$6-$C$5))))</f>
        <v>783.08047419318359</v>
      </c>
    </row>
    <row r="1861" spans="5:6" x14ac:dyDescent="0.3">
      <c r="E1861" s="2">
        <f t="shared" ca="1" si="29"/>
        <v>0.83197672263709321</v>
      </c>
      <c r="F1861" s="2">
        <f ca="1">IF(E1861&lt;(($C$4-$C$3)/($C$6+$C$5-$C$4-$C$3)),$C$3+SQRT(E1861*($C$6+$C$5-$C$4-$C$3)*($C$4-$C$3)),IF(E1861&lt;1-(($C$6-$C$5)/($C$6+$C$5-$C$4-$C$3)),(E1861*($C$6+$C$5-$C$4-$C$3)+$C$3+$C$4)/2,$C$6-SQRT((1-E1861)*($C$6+$C$5-$C$4-$C$3)*($C$6-$C$5))))</f>
        <v>734.35027481207362</v>
      </c>
    </row>
    <row r="1862" spans="5:6" x14ac:dyDescent="0.3">
      <c r="E1862" s="2">
        <f t="shared" ca="1" si="29"/>
        <v>0.6985205854844897</v>
      </c>
      <c r="F1862" s="2">
        <f ca="1">IF(E1862&lt;(($C$4-$C$3)/($C$6+$C$5-$C$4-$C$3)),$C$3+SQRT(E1862*($C$6+$C$5-$C$4-$C$3)*($C$4-$C$3)),IF(E1862&lt;1-(($C$6-$C$5)/($C$6+$C$5-$C$4-$C$3)),(E1862*($C$6+$C$5-$C$4-$C$3)+$C$3+$C$4)/2,$C$6-SQRT((1-E1862)*($C$6+$C$5-$C$4-$C$3)*($C$6-$C$5))))</f>
        <v>638.96440983914272</v>
      </c>
    </row>
    <row r="1863" spans="5:6" x14ac:dyDescent="0.3">
      <c r="E1863" s="2">
        <f t="shared" ca="1" si="29"/>
        <v>0.92630162990370268</v>
      </c>
      <c r="F1863" s="2">
        <f ca="1">IF(E1863&lt;(($C$4-$C$3)/($C$6+$C$5-$C$4-$C$3)),$C$3+SQRT(E1863*($C$6+$C$5-$C$4-$C$3)*($C$4-$C$3)),IF(E1863&lt;1-(($C$6-$C$5)/($C$6+$C$5-$C$4-$C$3)),(E1863*($C$6+$C$5-$C$4-$C$3)+$C$3+$C$4)/2,$C$6-SQRT((1-E1863)*($C$6+$C$5-$C$4-$C$3)*($C$6-$C$5))))</f>
        <v>824.06445657444635</v>
      </c>
    </row>
    <row r="1864" spans="5:6" x14ac:dyDescent="0.3">
      <c r="E1864" s="2">
        <f t="shared" ca="1" si="29"/>
        <v>0.44767757350058424</v>
      </c>
      <c r="F1864" s="2">
        <f ca="1">IF(E1864&lt;(($C$4-$C$3)/($C$6+$C$5-$C$4-$C$3)),$C$3+SQRT(E1864*($C$6+$C$5-$C$4-$C$3)*($C$4-$C$3)),IF(E1864&lt;1-(($C$6-$C$5)/($C$6+$C$5-$C$4-$C$3)),(E1864*($C$6+$C$5-$C$4-$C$3)+$C$3+$C$4)/2,$C$6-SQRT((1-E1864)*($C$6+$C$5-$C$4-$C$3)*($C$6-$C$5))))</f>
        <v>463.37430145040895</v>
      </c>
    </row>
    <row r="1865" spans="5:6" x14ac:dyDescent="0.3">
      <c r="E1865" s="2">
        <f t="shared" ca="1" si="29"/>
        <v>0.48688130890978198</v>
      </c>
      <c r="F1865" s="2">
        <f ca="1">IF(E1865&lt;(($C$4-$C$3)/($C$6+$C$5-$C$4-$C$3)),$C$3+SQRT(E1865*($C$6+$C$5-$C$4-$C$3)*($C$4-$C$3)),IF(E1865&lt;1-(($C$6-$C$5)/($C$6+$C$5-$C$4-$C$3)),(E1865*($C$6+$C$5-$C$4-$C$3)+$C$3+$C$4)/2,$C$6-SQRT((1-E1865)*($C$6+$C$5-$C$4-$C$3)*($C$6-$C$5))))</f>
        <v>490.81691623684736</v>
      </c>
    </row>
    <row r="1866" spans="5:6" x14ac:dyDescent="0.3">
      <c r="E1866" s="2">
        <f t="shared" ca="1" si="29"/>
        <v>4.5290115438026302E-2</v>
      </c>
      <c r="F1866" s="2">
        <f ca="1">IF(E1866&lt;(($C$4-$C$3)/($C$6+$C$5-$C$4-$C$3)),$C$3+SQRT(E1866*($C$6+$C$5-$C$4-$C$3)*($C$4-$C$3)),IF(E1866&lt;1-(($C$6-$C$5)/($C$6+$C$5-$C$4-$C$3)),(E1866*($C$6+$C$5-$C$4-$C$3)+$C$3+$C$4)/2,$C$6-SQRT((1-E1866)*($C$6+$C$5-$C$4-$C$3)*($C$6-$C$5))))</f>
        <v>179.62798604337348</v>
      </c>
    </row>
    <row r="1867" spans="5:6" x14ac:dyDescent="0.3">
      <c r="E1867" s="2">
        <f t="shared" ca="1" si="29"/>
        <v>0.82065820030634773</v>
      </c>
      <c r="F1867" s="2">
        <f ca="1">IF(E1867&lt;(($C$4-$C$3)/($C$6+$C$5-$C$4-$C$3)),$C$3+SQRT(E1867*($C$6+$C$5-$C$4-$C$3)*($C$4-$C$3)),IF(E1867&lt;1-(($C$6-$C$5)/($C$6+$C$5-$C$4-$C$3)),(E1867*($C$6+$C$5-$C$4-$C$3)+$C$3+$C$4)/2,$C$6-SQRT((1-E1867)*($C$6+$C$5-$C$4-$C$3)*($C$6-$C$5))))</f>
        <v>725.54862749234803</v>
      </c>
    </row>
    <row r="1868" spans="5:6" x14ac:dyDescent="0.3">
      <c r="E1868" s="2">
        <f t="shared" ca="1" si="29"/>
        <v>0.52741224227080907</v>
      </c>
      <c r="F1868" s="2">
        <f ca="1">IF(E1868&lt;(($C$4-$C$3)/($C$6+$C$5-$C$4-$C$3)),$C$3+SQRT(E1868*($C$6+$C$5-$C$4-$C$3)*($C$4-$C$3)),IF(E1868&lt;1-(($C$6-$C$5)/($C$6+$C$5-$C$4-$C$3)),(E1868*($C$6+$C$5-$C$4-$C$3)+$C$3+$C$4)/2,$C$6-SQRT((1-E1868)*($C$6+$C$5-$C$4-$C$3)*($C$6-$C$5))))</f>
        <v>519.18856958956633</v>
      </c>
    </row>
    <row r="1869" spans="5:6" x14ac:dyDescent="0.3">
      <c r="E1869" s="2">
        <f t="shared" ca="1" si="29"/>
        <v>0.31812645349478663</v>
      </c>
      <c r="F1869" s="2">
        <f ca="1">IF(E1869&lt;(($C$4-$C$3)/($C$6+$C$5-$C$4-$C$3)),$C$3+SQRT(E1869*($C$6+$C$5-$C$4-$C$3)*($C$4-$C$3)),IF(E1869&lt;1-(($C$6-$C$5)/($C$6+$C$5-$C$4-$C$3)),(E1869*($C$6+$C$5-$C$4-$C$3)+$C$3+$C$4)/2,$C$6-SQRT((1-E1869)*($C$6+$C$5-$C$4-$C$3)*($C$6-$C$5))))</f>
        <v>372.6885174463506</v>
      </c>
    </row>
    <row r="1870" spans="5:6" x14ac:dyDescent="0.3">
      <c r="E1870" s="2">
        <f t="shared" ca="1" si="29"/>
        <v>0.97232523456858422</v>
      </c>
      <c r="F1870" s="2">
        <f ca="1">IF(E1870&lt;(($C$4-$C$3)/($C$6+$C$5-$C$4-$C$3)),$C$3+SQRT(E1870*($C$6+$C$5-$C$4-$C$3)*($C$4-$C$3)),IF(E1870&lt;1-(($C$6-$C$5)/($C$6+$C$5-$C$4-$C$3)),(E1870*($C$6+$C$5-$C$4-$C$3)+$C$3+$C$4)/2,$C$6-SQRT((1-E1870)*($C$6+$C$5-$C$4-$C$3)*($C$6-$C$5))))</f>
        <v>892.18811994406815</v>
      </c>
    </row>
    <row r="1871" spans="5:6" x14ac:dyDescent="0.3">
      <c r="E1871" s="2">
        <f t="shared" ca="1" si="29"/>
        <v>0.62560004640516265</v>
      </c>
      <c r="F1871" s="2">
        <f ca="1">IF(E1871&lt;(($C$4-$C$3)/($C$6+$C$5-$C$4-$C$3)),$C$3+SQRT(E1871*($C$6+$C$5-$C$4-$C$3)*($C$4-$C$3)),IF(E1871&lt;1-(($C$6-$C$5)/($C$6+$C$5-$C$4-$C$3)),(E1871*($C$6+$C$5-$C$4-$C$3)+$C$3+$C$4)/2,$C$6-SQRT((1-E1871)*($C$6+$C$5-$C$4-$C$3)*($C$6-$C$5))))</f>
        <v>587.9200324836138</v>
      </c>
    </row>
    <row r="1872" spans="5:6" x14ac:dyDescent="0.3">
      <c r="E1872" s="2">
        <f t="shared" ca="1" si="29"/>
        <v>0.25519002122205559</v>
      </c>
      <c r="F1872" s="2">
        <f ca="1">IF(E1872&lt;(($C$4-$C$3)/($C$6+$C$5-$C$4-$C$3)),$C$3+SQRT(E1872*($C$6+$C$5-$C$4-$C$3)*($C$4-$C$3)),IF(E1872&lt;1-(($C$6-$C$5)/($C$6+$C$5-$C$4-$C$3)),(E1872*($C$6+$C$5-$C$4-$C$3)+$C$3+$C$4)/2,$C$6-SQRT((1-E1872)*($C$6+$C$5-$C$4-$C$3)*($C$6-$C$5))))</f>
        <v>328.63301485543889</v>
      </c>
    </row>
    <row r="1873" spans="5:6" x14ac:dyDescent="0.3">
      <c r="E1873" s="2">
        <f t="shared" ca="1" si="29"/>
        <v>0.7494130503930726</v>
      </c>
      <c r="F1873" s="2">
        <f ca="1">IF(E1873&lt;(($C$4-$C$3)/($C$6+$C$5-$C$4-$C$3)),$C$3+SQRT(E1873*($C$6+$C$5-$C$4-$C$3)*($C$4-$C$3)),IF(E1873&lt;1-(($C$6-$C$5)/($C$6+$C$5-$C$4-$C$3)),(E1873*($C$6+$C$5-$C$4-$C$3)+$C$3+$C$4)/2,$C$6-SQRT((1-E1873)*($C$6+$C$5-$C$4-$C$3)*($C$6-$C$5))))</f>
        <v>674.58913527515085</v>
      </c>
    </row>
    <row r="1874" spans="5:6" x14ac:dyDescent="0.3">
      <c r="E1874" s="2">
        <f t="shared" ca="1" si="29"/>
        <v>0.68338669694977117</v>
      </c>
      <c r="F1874" s="2">
        <f ca="1">IF(E1874&lt;(($C$4-$C$3)/($C$6+$C$5-$C$4-$C$3)),$C$3+SQRT(E1874*($C$6+$C$5-$C$4-$C$3)*($C$4-$C$3)),IF(E1874&lt;1-(($C$6-$C$5)/($C$6+$C$5-$C$4-$C$3)),(E1874*($C$6+$C$5-$C$4-$C$3)+$C$3+$C$4)/2,$C$6-SQRT((1-E1874)*($C$6+$C$5-$C$4-$C$3)*($C$6-$C$5))))</f>
        <v>628.37068786483974</v>
      </c>
    </row>
    <row r="1875" spans="5:6" x14ac:dyDescent="0.3">
      <c r="E1875" s="2">
        <f t="shared" ca="1" si="29"/>
        <v>0.59575927414755803</v>
      </c>
      <c r="F1875" s="2">
        <f ca="1">IF(E1875&lt;(($C$4-$C$3)/($C$6+$C$5-$C$4-$C$3)),$C$3+SQRT(E1875*($C$6+$C$5-$C$4-$C$3)*($C$4-$C$3)),IF(E1875&lt;1-(($C$6-$C$5)/($C$6+$C$5-$C$4-$C$3)),(E1875*($C$6+$C$5-$C$4-$C$3)+$C$3+$C$4)/2,$C$6-SQRT((1-E1875)*($C$6+$C$5-$C$4-$C$3)*($C$6-$C$5))))</f>
        <v>567.03149190329054</v>
      </c>
    </row>
    <row r="1876" spans="5:6" x14ac:dyDescent="0.3">
      <c r="E1876" s="2">
        <f t="shared" ca="1" si="29"/>
        <v>3.0281994146293956E-3</v>
      </c>
      <c r="F1876" s="2">
        <f ca="1">IF(E1876&lt;(($C$4-$C$3)/($C$6+$C$5-$C$4-$C$3)),$C$3+SQRT(E1876*($C$6+$C$5-$C$4-$C$3)*($C$4-$C$3)),IF(E1876&lt;1-(($C$6-$C$5)/($C$6+$C$5-$C$4-$C$3)),(E1876*($C$6+$C$5-$C$4-$C$3)+$C$3+$C$4)/2,$C$6-SQRT((1-E1876)*($C$6+$C$5-$C$4-$C$3)*($C$6-$C$5))))</f>
        <v>120.58999558154676</v>
      </c>
    </row>
    <row r="1877" spans="5:6" x14ac:dyDescent="0.3">
      <c r="E1877" s="2">
        <f t="shared" ca="1" si="29"/>
        <v>0.68915503260454691</v>
      </c>
      <c r="F1877" s="2">
        <f ca="1">IF(E1877&lt;(($C$4-$C$3)/($C$6+$C$5-$C$4-$C$3)),$C$3+SQRT(E1877*($C$6+$C$5-$C$4-$C$3)*($C$4-$C$3)),IF(E1877&lt;1-(($C$6-$C$5)/($C$6+$C$5-$C$4-$C$3)),(E1877*($C$6+$C$5-$C$4-$C$3)+$C$3+$C$4)/2,$C$6-SQRT((1-E1877)*($C$6+$C$5-$C$4-$C$3)*($C$6-$C$5))))</f>
        <v>632.40852282318292</v>
      </c>
    </row>
    <row r="1878" spans="5:6" x14ac:dyDescent="0.3">
      <c r="E1878" s="2">
        <f t="shared" ca="1" si="29"/>
        <v>0.46997551184597675</v>
      </c>
      <c r="F1878" s="2">
        <f ca="1">IF(E1878&lt;(($C$4-$C$3)/($C$6+$C$5-$C$4-$C$3)),$C$3+SQRT(E1878*($C$6+$C$5-$C$4-$C$3)*($C$4-$C$3)),IF(E1878&lt;1-(($C$6-$C$5)/($C$6+$C$5-$C$4-$C$3)),(E1878*($C$6+$C$5-$C$4-$C$3)+$C$3+$C$4)/2,$C$6-SQRT((1-E1878)*($C$6+$C$5-$C$4-$C$3)*($C$6-$C$5))))</f>
        <v>478.98285829218372</v>
      </c>
    </row>
    <row r="1879" spans="5:6" x14ac:dyDescent="0.3">
      <c r="E1879" s="2">
        <f t="shared" ca="1" si="29"/>
        <v>0.53980000509022275</v>
      </c>
      <c r="F1879" s="2">
        <f ca="1">IF(E1879&lt;(($C$4-$C$3)/($C$6+$C$5-$C$4-$C$3)),$C$3+SQRT(E1879*($C$6+$C$5-$C$4-$C$3)*($C$4-$C$3)),IF(E1879&lt;1-(($C$6-$C$5)/($C$6+$C$5-$C$4-$C$3)),(E1879*($C$6+$C$5-$C$4-$C$3)+$C$3+$C$4)/2,$C$6-SQRT((1-E1879)*($C$6+$C$5-$C$4-$C$3)*($C$6-$C$5))))</f>
        <v>527.86000356315594</v>
      </c>
    </row>
    <row r="1880" spans="5:6" x14ac:dyDescent="0.3">
      <c r="E1880" s="2">
        <f t="shared" ca="1" si="29"/>
        <v>1.7449277965330245E-2</v>
      </c>
      <c r="F1880" s="2">
        <f ca="1">IF(E1880&lt;(($C$4-$C$3)/($C$6+$C$5-$C$4-$C$3)),$C$3+SQRT(E1880*($C$6+$C$5-$C$4-$C$3)*($C$4-$C$3)),IF(E1880&lt;1-(($C$6-$C$5)/($C$6+$C$5-$C$4-$C$3)),(E1880*($C$6+$C$5-$C$4-$C$3)+$C$3+$C$4)/2,$C$6-SQRT((1-E1880)*($C$6+$C$5-$C$4-$C$3)*($C$6-$C$5))))</f>
        <v>149.42569084136542</v>
      </c>
    </row>
    <row r="1881" spans="5:6" x14ac:dyDescent="0.3">
      <c r="E1881" s="2">
        <f t="shared" ca="1" si="29"/>
        <v>0.69215760122384906</v>
      </c>
      <c r="F1881" s="2">
        <f ca="1">IF(E1881&lt;(($C$4-$C$3)/($C$6+$C$5-$C$4-$C$3)),$C$3+SQRT(E1881*($C$6+$C$5-$C$4-$C$3)*($C$4-$C$3)),IF(E1881&lt;1-(($C$6-$C$5)/($C$6+$C$5-$C$4-$C$3)),(E1881*($C$6+$C$5-$C$4-$C$3)+$C$3+$C$4)/2,$C$6-SQRT((1-E1881)*($C$6+$C$5-$C$4-$C$3)*($C$6-$C$5))))</f>
        <v>634.51032085669431</v>
      </c>
    </row>
    <row r="1882" spans="5:6" x14ac:dyDescent="0.3">
      <c r="E1882" s="2">
        <f t="shared" ca="1" si="29"/>
        <v>0.52956164856353805</v>
      </c>
      <c r="F1882" s="2">
        <f ca="1">IF(E1882&lt;(($C$4-$C$3)/($C$6+$C$5-$C$4-$C$3)),$C$3+SQRT(E1882*($C$6+$C$5-$C$4-$C$3)*($C$4-$C$3)),IF(E1882&lt;1-(($C$6-$C$5)/($C$6+$C$5-$C$4-$C$3)),(E1882*($C$6+$C$5-$C$4-$C$3)+$C$3+$C$4)/2,$C$6-SQRT((1-E1882)*($C$6+$C$5-$C$4-$C$3)*($C$6-$C$5))))</f>
        <v>520.69315399447669</v>
      </c>
    </row>
    <row r="1883" spans="5:6" x14ac:dyDescent="0.3">
      <c r="E1883" s="2">
        <f t="shared" ca="1" si="29"/>
        <v>0.31877246988391228</v>
      </c>
      <c r="F1883" s="2">
        <f ca="1">IF(E1883&lt;(($C$4-$C$3)/($C$6+$C$5-$C$4-$C$3)),$C$3+SQRT(E1883*($C$6+$C$5-$C$4-$C$3)*($C$4-$C$3)),IF(E1883&lt;1-(($C$6-$C$5)/($C$6+$C$5-$C$4-$C$3)),(E1883*($C$6+$C$5-$C$4-$C$3)+$C$3+$C$4)/2,$C$6-SQRT((1-E1883)*($C$6+$C$5-$C$4-$C$3)*($C$6-$C$5))))</f>
        <v>373.1407289187386</v>
      </c>
    </row>
    <row r="1884" spans="5:6" x14ac:dyDescent="0.3">
      <c r="E1884" s="2">
        <f t="shared" ca="1" si="29"/>
        <v>0.66253601104091076</v>
      </c>
      <c r="F1884" s="2">
        <f ca="1">IF(E1884&lt;(($C$4-$C$3)/($C$6+$C$5-$C$4-$C$3)),$C$3+SQRT(E1884*($C$6+$C$5-$C$4-$C$3)*($C$4-$C$3)),IF(E1884&lt;1-(($C$6-$C$5)/($C$6+$C$5-$C$4-$C$3)),(E1884*($C$6+$C$5-$C$4-$C$3)+$C$3+$C$4)/2,$C$6-SQRT((1-E1884)*($C$6+$C$5-$C$4-$C$3)*($C$6-$C$5))))</f>
        <v>613.7752077286375</v>
      </c>
    </row>
    <row r="1885" spans="5:6" x14ac:dyDescent="0.3">
      <c r="E1885" s="2">
        <f t="shared" ca="1" si="29"/>
        <v>0.88531332451178235</v>
      </c>
      <c r="F1885" s="2">
        <f ca="1">IF(E1885&lt;(($C$4-$C$3)/($C$6+$C$5-$C$4-$C$3)),$C$3+SQRT(E1885*($C$6+$C$5-$C$4-$C$3)*($C$4-$C$3)),IF(E1885&lt;1-(($C$6-$C$5)/($C$6+$C$5-$C$4-$C$3)),(E1885*($C$6+$C$5-$C$4-$C$3)+$C$3+$C$4)/2,$C$6-SQRT((1-E1885)*($C$6+$C$5-$C$4-$C$3)*($C$6-$C$5))))</f>
        <v>780.52698638545235</v>
      </c>
    </row>
    <row r="1886" spans="5:6" x14ac:dyDescent="0.3">
      <c r="E1886" s="2">
        <f t="shared" ca="1" si="29"/>
        <v>0.84636521636201612</v>
      </c>
      <c r="F1886" s="2">
        <f ca="1">IF(E1886&lt;(($C$4-$C$3)/($C$6+$C$5-$C$4-$C$3)),$C$3+SQRT(E1886*($C$6+$C$5-$C$4-$C$3)*($C$4-$C$3)),IF(E1886&lt;1-(($C$6-$C$5)/($C$6+$C$5-$C$4-$C$3)),(E1886*($C$6+$C$5-$C$4-$C$3)+$C$3+$C$4)/2,$C$6-SQRT((1-E1886)*($C$6+$C$5-$C$4-$C$3)*($C$6-$C$5))))</f>
        <v>745.97911674834052</v>
      </c>
    </row>
    <row r="1887" spans="5:6" x14ac:dyDescent="0.3">
      <c r="E1887" s="2">
        <f t="shared" ca="1" si="29"/>
        <v>0.7412365812236531</v>
      </c>
      <c r="F1887" s="2">
        <f ca="1">IF(E1887&lt;(($C$4-$C$3)/($C$6+$C$5-$C$4-$C$3)),$C$3+SQRT(E1887*($C$6+$C$5-$C$4-$C$3)*($C$4-$C$3)),IF(E1887&lt;1-(($C$6-$C$5)/($C$6+$C$5-$C$4-$C$3)),(E1887*($C$6+$C$5-$C$4-$C$3)+$C$3+$C$4)/2,$C$6-SQRT((1-E1887)*($C$6+$C$5-$C$4-$C$3)*($C$6-$C$5))))</f>
        <v>668.86560685655718</v>
      </c>
    </row>
    <row r="1888" spans="5:6" x14ac:dyDescent="0.3">
      <c r="E1888" s="2">
        <f t="shared" ca="1" si="29"/>
        <v>0.87916137885113588</v>
      </c>
      <c r="F1888" s="2">
        <f ca="1">IF(E1888&lt;(($C$4-$C$3)/($C$6+$C$5-$C$4-$C$3)),$C$3+SQRT(E1888*($C$6+$C$5-$C$4-$C$3)*($C$4-$C$3)),IF(E1888&lt;1-(($C$6-$C$5)/($C$6+$C$5-$C$4-$C$3)),(E1888*($C$6+$C$5-$C$4-$C$3)+$C$3+$C$4)/2,$C$6-SQRT((1-E1888)*($C$6+$C$5-$C$4-$C$3)*($C$6-$C$5))))</f>
        <v>774.71746431975043</v>
      </c>
    </row>
    <row r="1889" spans="5:6" x14ac:dyDescent="0.3">
      <c r="E1889" s="2">
        <f t="shared" ca="1" si="29"/>
        <v>0.54962726971993603</v>
      </c>
      <c r="F1889" s="2">
        <f ca="1">IF(E1889&lt;(($C$4-$C$3)/($C$6+$C$5-$C$4-$C$3)),$C$3+SQRT(E1889*($C$6+$C$5-$C$4-$C$3)*($C$4-$C$3)),IF(E1889&lt;1-(($C$6-$C$5)/($C$6+$C$5-$C$4-$C$3)),(E1889*($C$6+$C$5-$C$4-$C$3)+$C$3+$C$4)/2,$C$6-SQRT((1-E1889)*($C$6+$C$5-$C$4-$C$3)*($C$6-$C$5))))</f>
        <v>534.73908880395516</v>
      </c>
    </row>
    <row r="1890" spans="5:6" x14ac:dyDescent="0.3">
      <c r="E1890" s="2">
        <f t="shared" ca="1" si="29"/>
        <v>0.42233514785222226</v>
      </c>
      <c r="F1890" s="2">
        <f ca="1">IF(E1890&lt;(($C$4-$C$3)/($C$6+$C$5-$C$4-$C$3)),$C$3+SQRT(E1890*($C$6+$C$5-$C$4-$C$3)*($C$4-$C$3)),IF(E1890&lt;1-(($C$6-$C$5)/($C$6+$C$5-$C$4-$C$3)),(E1890*($C$6+$C$5-$C$4-$C$3)+$C$3+$C$4)/2,$C$6-SQRT((1-E1890)*($C$6+$C$5-$C$4-$C$3)*($C$6-$C$5))))</f>
        <v>445.6346034965556</v>
      </c>
    </row>
    <row r="1891" spans="5:6" x14ac:dyDescent="0.3">
      <c r="E1891" s="2">
        <f t="shared" ca="1" si="29"/>
        <v>0.95228846703914594</v>
      </c>
      <c r="F1891" s="2">
        <f ca="1">IF(E1891&lt;(($C$4-$C$3)/($C$6+$C$5-$C$4-$C$3)),$C$3+SQRT(E1891*($C$6+$C$5-$C$4-$C$3)*($C$4-$C$3)),IF(E1891&lt;1-(($C$6-$C$5)/($C$6+$C$5-$C$4-$C$3)),(E1891*($C$6+$C$5-$C$4-$C$3)+$C$3+$C$4)/2,$C$6-SQRT((1-E1891)*($C$6+$C$5-$C$4-$C$3)*($C$6-$C$5))))</f>
        <v>858.44137665419771</v>
      </c>
    </row>
    <row r="1892" spans="5:6" x14ac:dyDescent="0.3">
      <c r="E1892" s="2">
        <f t="shared" ca="1" si="29"/>
        <v>0.47766505681490468</v>
      </c>
      <c r="F1892" s="2">
        <f ca="1">IF(E1892&lt;(($C$4-$C$3)/($C$6+$C$5-$C$4-$C$3)),$C$3+SQRT(E1892*($C$6+$C$5-$C$4-$C$3)*($C$4-$C$3)),IF(E1892&lt;1-(($C$6-$C$5)/($C$6+$C$5-$C$4-$C$3)),(E1892*($C$6+$C$5-$C$4-$C$3)+$C$3+$C$4)/2,$C$6-SQRT((1-E1892)*($C$6+$C$5-$C$4-$C$3)*($C$6-$C$5))))</f>
        <v>484.36553977043326</v>
      </c>
    </row>
    <row r="1893" spans="5:6" x14ac:dyDescent="0.3">
      <c r="E1893" s="2">
        <f t="shared" ca="1" si="29"/>
        <v>0.85058189318578903</v>
      </c>
      <c r="F1893" s="2">
        <f ca="1">IF(E1893&lt;(($C$4-$C$3)/($C$6+$C$5-$C$4-$C$3)),$C$3+SQRT(E1893*($C$6+$C$5-$C$4-$C$3)*($C$4-$C$3)),IF(E1893&lt;1-(($C$6-$C$5)/($C$6+$C$5-$C$4-$C$3)),(E1893*($C$6+$C$5-$C$4-$C$3)+$C$3+$C$4)/2,$C$6-SQRT((1-E1893)*($C$6+$C$5-$C$4-$C$3)*($C$6-$C$5))))</f>
        <v>749.48931188077302</v>
      </c>
    </row>
    <row r="1894" spans="5:6" x14ac:dyDescent="0.3">
      <c r="E1894" s="2">
        <f t="shared" ca="1" si="29"/>
        <v>0.38786703884919627</v>
      </c>
      <c r="F1894" s="2">
        <f ca="1">IF(E1894&lt;(($C$4-$C$3)/($C$6+$C$5-$C$4-$C$3)),$C$3+SQRT(E1894*($C$6+$C$5-$C$4-$C$3)*($C$4-$C$3)),IF(E1894&lt;1-(($C$6-$C$5)/($C$6+$C$5-$C$4-$C$3)),(E1894*($C$6+$C$5-$C$4-$C$3)+$C$3+$C$4)/2,$C$6-SQRT((1-E1894)*($C$6+$C$5-$C$4-$C$3)*($C$6-$C$5))))</f>
        <v>421.50692719443737</v>
      </c>
    </row>
    <row r="1895" spans="5:6" x14ac:dyDescent="0.3">
      <c r="E1895" s="2">
        <f t="shared" ca="1" si="29"/>
        <v>0.49368709205694572</v>
      </c>
      <c r="F1895" s="2">
        <f ca="1">IF(E1895&lt;(($C$4-$C$3)/($C$6+$C$5-$C$4-$C$3)),$C$3+SQRT(E1895*($C$6+$C$5-$C$4-$C$3)*($C$4-$C$3)),IF(E1895&lt;1-(($C$6-$C$5)/($C$6+$C$5-$C$4-$C$3)),(E1895*($C$6+$C$5-$C$4-$C$3)+$C$3+$C$4)/2,$C$6-SQRT((1-E1895)*($C$6+$C$5-$C$4-$C$3)*($C$6-$C$5))))</f>
        <v>495.58096443986199</v>
      </c>
    </row>
    <row r="1896" spans="5:6" x14ac:dyDescent="0.3">
      <c r="E1896" s="2">
        <f t="shared" ca="1" si="29"/>
        <v>0.17155519012478737</v>
      </c>
      <c r="F1896" s="2">
        <f ca="1">IF(E1896&lt;(($C$4-$C$3)/($C$6+$C$5-$C$4-$C$3)),$C$3+SQRT(E1896*($C$6+$C$5-$C$4-$C$3)*($C$4-$C$3)),IF(E1896&lt;1-(($C$6-$C$5)/($C$6+$C$5-$C$4-$C$3)),(E1896*($C$6+$C$5-$C$4-$C$3)+$C$3+$C$4)/2,$C$6-SQRT((1-E1896)*($C$6+$C$5-$C$4-$C$3)*($C$6-$C$5))))</f>
        <v>270.08863308735113</v>
      </c>
    </row>
    <row r="1897" spans="5:6" x14ac:dyDescent="0.3">
      <c r="E1897" s="2">
        <f t="shared" ca="1" si="29"/>
        <v>0.93008263748225206</v>
      </c>
      <c r="F1897" s="2">
        <f ca="1">IF(E1897&lt;(($C$4-$C$3)/($C$6+$C$5-$C$4-$C$3)),$C$3+SQRT(E1897*($C$6+$C$5-$C$4-$C$3)*($C$4-$C$3)),IF(E1897&lt;1-(($C$6-$C$5)/($C$6+$C$5-$C$4-$C$3)),(E1897*($C$6+$C$5-$C$4-$C$3)+$C$3+$C$4)/2,$C$6-SQRT((1-E1897)*($C$6+$C$5-$C$4-$C$3)*($C$6-$C$5))))</f>
        <v>828.63695772584413</v>
      </c>
    </row>
    <row r="1898" spans="5:6" x14ac:dyDescent="0.3">
      <c r="E1898" s="2">
        <f t="shared" ca="1" si="29"/>
        <v>0.59995206504206777</v>
      </c>
      <c r="F1898" s="2">
        <f ca="1">IF(E1898&lt;(($C$4-$C$3)/($C$6+$C$5-$C$4-$C$3)),$C$3+SQRT(E1898*($C$6+$C$5-$C$4-$C$3)*($C$4-$C$3)),IF(E1898&lt;1-(($C$6-$C$5)/($C$6+$C$5-$C$4-$C$3)),(E1898*($C$6+$C$5-$C$4-$C$3)+$C$3+$C$4)/2,$C$6-SQRT((1-E1898)*($C$6+$C$5-$C$4-$C$3)*($C$6-$C$5))))</f>
        <v>569.96644552944747</v>
      </c>
    </row>
    <row r="1899" spans="5:6" x14ac:dyDescent="0.3">
      <c r="E1899" s="2">
        <f t="shared" ca="1" si="29"/>
        <v>0.86780306460637779</v>
      </c>
      <c r="F1899" s="2">
        <f ca="1">IF(E1899&lt;(($C$4-$C$3)/($C$6+$C$5-$C$4-$C$3)),$C$3+SQRT(E1899*($C$6+$C$5-$C$4-$C$3)*($C$4-$C$3)),IF(E1899&lt;1-(($C$6-$C$5)/($C$6+$C$5-$C$4-$C$3)),(E1899*($C$6+$C$5-$C$4-$C$3)+$C$3+$C$4)/2,$C$6-SQRT((1-E1899)*($C$6+$C$5-$C$4-$C$3)*($C$6-$C$5))))</f>
        <v>764.36741977111626</v>
      </c>
    </row>
    <row r="1900" spans="5:6" x14ac:dyDescent="0.3">
      <c r="E1900" s="2">
        <f t="shared" ca="1" si="29"/>
        <v>0.50600756188735063</v>
      </c>
      <c r="F1900" s="2">
        <f ca="1">IF(E1900&lt;(($C$4-$C$3)/($C$6+$C$5-$C$4-$C$3)),$C$3+SQRT(E1900*($C$6+$C$5-$C$4-$C$3)*($C$4-$C$3)),IF(E1900&lt;1-(($C$6-$C$5)/($C$6+$C$5-$C$4-$C$3)),(E1900*($C$6+$C$5-$C$4-$C$3)+$C$3+$C$4)/2,$C$6-SQRT((1-E1900)*($C$6+$C$5-$C$4-$C$3)*($C$6-$C$5))))</f>
        <v>504.20529332114546</v>
      </c>
    </row>
    <row r="1901" spans="5:6" x14ac:dyDescent="0.3">
      <c r="E1901" s="2">
        <f t="shared" ca="1" si="29"/>
        <v>0.95085046264188022</v>
      </c>
      <c r="F1901" s="2">
        <f ca="1">IF(E1901&lt;(($C$4-$C$3)/($C$6+$C$5-$C$4-$C$3)),$C$3+SQRT(E1901*($C$6+$C$5-$C$4-$C$3)*($C$4-$C$3)),IF(E1901&lt;1-(($C$6-$C$5)/($C$6+$C$5-$C$4-$C$3)),(E1901*($C$6+$C$5-$C$4-$C$3)+$C$3+$C$4)/2,$C$6-SQRT((1-E1901)*($C$6+$C$5-$C$4-$C$3)*($C$6-$C$5))))</f>
        <v>856.32395575319345</v>
      </c>
    </row>
    <row r="1902" spans="5:6" x14ac:dyDescent="0.3">
      <c r="E1902" s="2">
        <f t="shared" ca="1" si="29"/>
        <v>0.81442400001509152</v>
      </c>
      <c r="F1902" s="2">
        <f ca="1">IF(E1902&lt;(($C$4-$C$3)/($C$6+$C$5-$C$4-$C$3)),$C$3+SQRT(E1902*($C$6+$C$5-$C$4-$C$3)*($C$4-$C$3)),IF(E1902&lt;1-(($C$6-$C$5)/($C$6+$C$5-$C$4-$C$3)),(E1902*($C$6+$C$5-$C$4-$C$3)+$C$3+$C$4)/2,$C$6-SQRT((1-E1902)*($C$6+$C$5-$C$4-$C$3)*($C$6-$C$5))))</f>
        <v>720.81919837914791</v>
      </c>
    </row>
    <row r="1903" spans="5:6" x14ac:dyDescent="0.3">
      <c r="E1903" s="2">
        <f t="shared" ca="1" si="29"/>
        <v>0.18678103469933438</v>
      </c>
      <c r="F1903" s="2">
        <f ca="1">IF(E1903&lt;(($C$4-$C$3)/($C$6+$C$5-$C$4-$C$3)),$C$3+SQRT(E1903*($C$6+$C$5-$C$4-$C$3)*($C$4-$C$3)),IF(E1903&lt;1-(($C$6-$C$5)/($C$6+$C$5-$C$4-$C$3)),(E1903*($C$6+$C$5-$C$4-$C$3)+$C$3+$C$4)/2,$C$6-SQRT((1-E1903)*($C$6+$C$5-$C$4-$C$3)*($C$6-$C$5))))</f>
        <v>280.74672428953409</v>
      </c>
    </row>
    <row r="1904" spans="5:6" x14ac:dyDescent="0.3">
      <c r="E1904" s="2">
        <f t="shared" ca="1" si="29"/>
        <v>0.78801984168474337</v>
      </c>
      <c r="F1904" s="2">
        <f ca="1">IF(E1904&lt;(($C$4-$C$3)/($C$6+$C$5-$C$4-$C$3)),$C$3+SQRT(E1904*($C$6+$C$5-$C$4-$C$3)*($C$4-$C$3)),IF(E1904&lt;1-(($C$6-$C$5)/($C$6+$C$5-$C$4-$C$3)),(E1904*($C$6+$C$5-$C$4-$C$3)+$C$3+$C$4)/2,$C$6-SQRT((1-E1904)*($C$6+$C$5-$C$4-$C$3)*($C$6-$C$5))))</f>
        <v>701.61825375467788</v>
      </c>
    </row>
    <row r="1905" spans="5:6" x14ac:dyDescent="0.3">
      <c r="E1905" s="2">
        <f t="shared" ca="1" si="29"/>
        <v>0.31180878111848653</v>
      </c>
      <c r="F1905" s="2">
        <f ca="1">IF(E1905&lt;(($C$4-$C$3)/($C$6+$C$5-$C$4-$C$3)),$C$3+SQRT(E1905*($C$6+$C$5-$C$4-$C$3)*($C$4-$C$3)),IF(E1905&lt;1-(($C$6-$C$5)/($C$6+$C$5-$C$4-$C$3)),(E1905*($C$6+$C$5-$C$4-$C$3)+$C$3+$C$4)/2,$C$6-SQRT((1-E1905)*($C$6+$C$5-$C$4-$C$3)*($C$6-$C$5))))</f>
        <v>368.26614678294061</v>
      </c>
    </row>
    <row r="1906" spans="5:6" x14ac:dyDescent="0.3">
      <c r="E1906" s="2">
        <f t="shared" ca="1" si="29"/>
        <v>0.78894110554733043</v>
      </c>
      <c r="F1906" s="2">
        <f ca="1">IF(E1906&lt;(($C$4-$C$3)/($C$6+$C$5-$C$4-$C$3)),$C$3+SQRT(E1906*($C$6+$C$5-$C$4-$C$3)*($C$4-$C$3)),IF(E1906&lt;1-(($C$6-$C$5)/($C$6+$C$5-$C$4-$C$3)),(E1906*($C$6+$C$5-$C$4-$C$3)+$C$3+$C$4)/2,$C$6-SQRT((1-E1906)*($C$6+$C$5-$C$4-$C$3)*($C$6-$C$5))))</f>
        <v>702.26734194898745</v>
      </c>
    </row>
    <row r="1907" spans="5:6" x14ac:dyDescent="0.3">
      <c r="E1907" s="2">
        <f t="shared" ca="1" si="29"/>
        <v>0.56470168429355672</v>
      </c>
      <c r="F1907" s="2">
        <f ca="1">IF(E1907&lt;(($C$4-$C$3)/($C$6+$C$5-$C$4-$C$3)),$C$3+SQRT(E1907*($C$6+$C$5-$C$4-$C$3)*($C$4-$C$3)),IF(E1907&lt;1-(($C$6-$C$5)/($C$6+$C$5-$C$4-$C$3)),(E1907*($C$6+$C$5-$C$4-$C$3)+$C$3+$C$4)/2,$C$6-SQRT((1-E1907)*($C$6+$C$5-$C$4-$C$3)*($C$6-$C$5))))</f>
        <v>545.29117900548977</v>
      </c>
    </row>
    <row r="1908" spans="5:6" x14ac:dyDescent="0.3">
      <c r="E1908" s="2">
        <f t="shared" ca="1" si="29"/>
        <v>0.93359442174519058</v>
      </c>
      <c r="F1908" s="2">
        <f ca="1">IF(E1908&lt;(($C$4-$C$3)/($C$6+$C$5-$C$4-$C$3)),$C$3+SQRT(E1908*($C$6+$C$5-$C$4-$C$3)*($C$4-$C$3)),IF(E1908&lt;1-(($C$6-$C$5)/($C$6+$C$5-$C$4-$C$3)),(E1908*($C$6+$C$5-$C$4-$C$3)+$C$3+$C$4)/2,$C$6-SQRT((1-E1908)*($C$6+$C$5-$C$4-$C$3)*($C$6-$C$5))))</f>
        <v>832.99597948845678</v>
      </c>
    </row>
    <row r="1909" spans="5:6" x14ac:dyDescent="0.3">
      <c r="E1909" s="2">
        <f t="shared" ca="1" si="29"/>
        <v>0.2207556971634429</v>
      </c>
      <c r="F1909" s="2">
        <f ca="1">IF(E1909&lt;(($C$4-$C$3)/($C$6+$C$5-$C$4-$C$3)),$C$3+SQRT(E1909*($C$6+$C$5-$C$4-$C$3)*($C$4-$C$3)),IF(E1909&lt;1-(($C$6-$C$5)/($C$6+$C$5-$C$4-$C$3)),(E1909*($C$6+$C$5-$C$4-$C$3)+$C$3+$C$4)/2,$C$6-SQRT((1-E1909)*($C$6+$C$5-$C$4-$C$3)*($C$6-$C$5))))</f>
        <v>304.52898801441006</v>
      </c>
    </row>
    <row r="1910" spans="5:6" x14ac:dyDescent="0.3">
      <c r="E1910" s="2">
        <f t="shared" ca="1" si="29"/>
        <v>0.77615996624534889</v>
      </c>
      <c r="F1910" s="2">
        <f ca="1">IF(E1910&lt;(($C$4-$C$3)/($C$6+$C$5-$C$4-$C$3)),$C$3+SQRT(E1910*($C$6+$C$5-$C$4-$C$3)*($C$4-$C$3)),IF(E1910&lt;1-(($C$6-$C$5)/($C$6+$C$5-$C$4-$C$3)),(E1910*($C$6+$C$5-$C$4-$C$3)+$C$3+$C$4)/2,$C$6-SQRT((1-E1910)*($C$6+$C$5-$C$4-$C$3)*($C$6-$C$5))))</f>
        <v>693.31197637174421</v>
      </c>
    </row>
    <row r="1911" spans="5:6" x14ac:dyDescent="0.3">
      <c r="E1911" s="2">
        <f t="shared" ca="1" si="29"/>
        <v>0.2260633419765381</v>
      </c>
      <c r="F1911" s="2">
        <f ca="1">IF(E1911&lt;(($C$4-$C$3)/($C$6+$C$5-$C$4-$C$3)),$C$3+SQRT(E1911*($C$6+$C$5-$C$4-$C$3)*($C$4-$C$3)),IF(E1911&lt;1-(($C$6-$C$5)/($C$6+$C$5-$C$4-$C$3)),(E1911*($C$6+$C$5-$C$4-$C$3)+$C$3+$C$4)/2,$C$6-SQRT((1-E1911)*($C$6+$C$5-$C$4-$C$3)*($C$6-$C$5))))</f>
        <v>308.24433938357663</v>
      </c>
    </row>
    <row r="1912" spans="5:6" x14ac:dyDescent="0.3">
      <c r="E1912" s="2">
        <f t="shared" ca="1" si="29"/>
        <v>0.35133131393850059</v>
      </c>
      <c r="F1912" s="2">
        <f ca="1">IF(E1912&lt;(($C$4-$C$3)/($C$6+$C$5-$C$4-$C$3)),$C$3+SQRT(E1912*($C$6+$C$5-$C$4-$C$3)*($C$4-$C$3)),IF(E1912&lt;1-(($C$6-$C$5)/($C$6+$C$5-$C$4-$C$3)),(E1912*($C$6+$C$5-$C$4-$C$3)+$C$3+$C$4)/2,$C$6-SQRT((1-E1912)*($C$6+$C$5-$C$4-$C$3)*($C$6-$C$5))))</f>
        <v>395.93191975695038</v>
      </c>
    </row>
    <row r="1913" spans="5:6" x14ac:dyDescent="0.3">
      <c r="E1913" s="2">
        <f t="shared" ca="1" si="29"/>
        <v>0.78920069375995483</v>
      </c>
      <c r="F1913" s="2">
        <f ca="1">IF(E1913&lt;(($C$4-$C$3)/($C$6+$C$5-$C$4-$C$3)),$C$3+SQRT(E1913*($C$6+$C$5-$C$4-$C$3)*($C$4-$C$3)),IF(E1913&lt;1-(($C$6-$C$5)/($C$6+$C$5-$C$4-$C$3)),(E1913*($C$6+$C$5-$C$4-$C$3)+$C$3+$C$4)/2,$C$6-SQRT((1-E1913)*($C$6+$C$5-$C$4-$C$3)*($C$6-$C$5))))</f>
        <v>702.45049383200285</v>
      </c>
    </row>
    <row r="1914" spans="5:6" x14ac:dyDescent="0.3">
      <c r="E1914" s="2">
        <f t="shared" ca="1" si="29"/>
        <v>0.36328281076230706</v>
      </c>
      <c r="F1914" s="2">
        <f ca="1">IF(E1914&lt;(($C$4-$C$3)/($C$6+$C$5-$C$4-$C$3)),$C$3+SQRT(E1914*($C$6+$C$5-$C$4-$C$3)*($C$4-$C$3)),IF(E1914&lt;1-(($C$6-$C$5)/($C$6+$C$5-$C$4-$C$3)),(E1914*($C$6+$C$5-$C$4-$C$3)+$C$3+$C$4)/2,$C$6-SQRT((1-E1914)*($C$6+$C$5-$C$4-$C$3)*($C$6-$C$5))))</f>
        <v>404.29796753361495</v>
      </c>
    </row>
    <row r="1915" spans="5:6" x14ac:dyDescent="0.3">
      <c r="E1915" s="2">
        <f t="shared" ca="1" si="29"/>
        <v>0.58777265252774291</v>
      </c>
      <c r="F1915" s="2">
        <f ca="1">IF(E1915&lt;(($C$4-$C$3)/($C$6+$C$5-$C$4-$C$3)),$C$3+SQRT(E1915*($C$6+$C$5-$C$4-$C$3)*($C$4-$C$3)),IF(E1915&lt;1-(($C$6-$C$5)/($C$6+$C$5-$C$4-$C$3)),(E1915*($C$6+$C$5-$C$4-$C$3)+$C$3+$C$4)/2,$C$6-SQRT((1-E1915)*($C$6+$C$5-$C$4-$C$3)*($C$6-$C$5))))</f>
        <v>561.44085676942007</v>
      </c>
    </row>
    <row r="1916" spans="5:6" x14ac:dyDescent="0.3">
      <c r="E1916" s="2">
        <f t="shared" ca="1" si="29"/>
        <v>0.68808218541733801</v>
      </c>
      <c r="F1916" s="2">
        <f ca="1">IF(E1916&lt;(($C$4-$C$3)/($C$6+$C$5-$C$4-$C$3)),$C$3+SQRT(E1916*($C$6+$C$5-$C$4-$C$3)*($C$4-$C$3)),IF(E1916&lt;1-(($C$6-$C$5)/($C$6+$C$5-$C$4-$C$3)),(E1916*($C$6+$C$5-$C$4-$C$3)+$C$3+$C$4)/2,$C$6-SQRT((1-E1916)*($C$6+$C$5-$C$4-$C$3)*($C$6-$C$5))))</f>
        <v>631.65752979213653</v>
      </c>
    </row>
    <row r="1917" spans="5:6" x14ac:dyDescent="0.3">
      <c r="E1917" s="2">
        <f t="shared" ca="1" si="29"/>
        <v>0.16471610377198864</v>
      </c>
      <c r="F1917" s="2">
        <f ca="1">IF(E1917&lt;(($C$4-$C$3)/($C$6+$C$5-$C$4-$C$3)),$C$3+SQRT(E1917*($C$6+$C$5-$C$4-$C$3)*($C$4-$C$3)),IF(E1917&lt;1-(($C$6-$C$5)/($C$6+$C$5-$C$4-$C$3)),(E1917*($C$6+$C$5-$C$4-$C$3)+$C$3+$C$4)/2,$C$6-SQRT((1-E1917)*($C$6+$C$5-$C$4-$C$3)*($C$6-$C$5))))</f>
        <v>265.30127264039209</v>
      </c>
    </row>
    <row r="1918" spans="5:6" x14ac:dyDescent="0.3">
      <c r="E1918" s="2">
        <f t="shared" ca="1" si="29"/>
        <v>0.68208433358965925</v>
      </c>
      <c r="F1918" s="2">
        <f ca="1">IF(E1918&lt;(($C$4-$C$3)/($C$6+$C$5-$C$4-$C$3)),$C$3+SQRT(E1918*($C$6+$C$5-$C$4-$C$3)*($C$4-$C$3)),IF(E1918&lt;1-(($C$6-$C$5)/($C$6+$C$5-$C$4-$C$3)),(E1918*($C$6+$C$5-$C$4-$C$3)+$C$3+$C$4)/2,$C$6-SQRT((1-E1918)*($C$6+$C$5-$C$4-$C$3)*($C$6-$C$5))))</f>
        <v>627.45903351276149</v>
      </c>
    </row>
    <row r="1919" spans="5:6" x14ac:dyDescent="0.3">
      <c r="E1919" s="2">
        <f t="shared" ca="1" si="29"/>
        <v>0.96186437579255357</v>
      </c>
      <c r="F1919" s="2">
        <f ca="1">IF(E1919&lt;(($C$4-$C$3)/($C$6+$C$5-$C$4-$C$3)),$C$3+SQRT(E1919*($C$6+$C$5-$C$4-$C$3)*($C$4-$C$3)),IF(E1919&lt;1-(($C$6-$C$5)/($C$6+$C$5-$C$4-$C$3)),(E1919*($C$6+$C$5-$C$4-$C$3)+$C$3+$C$4)/2,$C$6-SQRT((1-E1919)*($C$6+$C$5-$C$4-$C$3)*($C$6-$C$5))))</f>
        <v>873.44186250134885</v>
      </c>
    </row>
    <row r="1920" spans="5:6" x14ac:dyDescent="0.3">
      <c r="E1920" s="2">
        <f t="shared" ca="1" si="29"/>
        <v>0.7386243076907284</v>
      </c>
      <c r="F1920" s="2">
        <f ca="1">IF(E1920&lt;(($C$4-$C$3)/($C$6+$C$5-$C$4-$C$3)),$C$3+SQRT(E1920*($C$6+$C$5-$C$4-$C$3)*($C$4-$C$3)),IF(E1920&lt;1-(($C$6-$C$5)/($C$6+$C$5-$C$4-$C$3)),(E1920*($C$6+$C$5-$C$4-$C$3)+$C$3+$C$4)/2,$C$6-SQRT((1-E1920)*($C$6+$C$5-$C$4-$C$3)*($C$6-$C$5))))</f>
        <v>667.03701538350992</v>
      </c>
    </row>
    <row r="1921" spans="5:6" x14ac:dyDescent="0.3">
      <c r="E1921" s="2">
        <f t="shared" ca="1" si="29"/>
        <v>0.36813634331959266</v>
      </c>
      <c r="F1921" s="2">
        <f ca="1">IF(E1921&lt;(($C$4-$C$3)/($C$6+$C$5-$C$4-$C$3)),$C$3+SQRT(E1921*($C$6+$C$5-$C$4-$C$3)*($C$4-$C$3)),IF(E1921&lt;1-(($C$6-$C$5)/($C$6+$C$5-$C$4-$C$3)),(E1921*($C$6+$C$5-$C$4-$C$3)+$C$3+$C$4)/2,$C$6-SQRT((1-E1921)*($C$6+$C$5-$C$4-$C$3)*($C$6-$C$5))))</f>
        <v>407.69544032371488</v>
      </c>
    </row>
    <row r="1922" spans="5:6" x14ac:dyDescent="0.3">
      <c r="E1922" s="2">
        <f t="shared" ca="1" si="29"/>
        <v>0.16051944303704946</v>
      </c>
      <c r="F1922" s="2">
        <f ca="1">IF(E1922&lt;(($C$4-$C$3)/($C$6+$C$5-$C$4-$C$3)),$C$3+SQRT(E1922*($C$6+$C$5-$C$4-$C$3)*($C$4-$C$3)),IF(E1922&lt;1-(($C$6-$C$5)/($C$6+$C$5-$C$4-$C$3)),(E1922*($C$6+$C$5-$C$4-$C$3)+$C$3+$C$4)/2,$C$6-SQRT((1-E1922)*($C$6+$C$5-$C$4-$C$3)*($C$6-$C$5))))</f>
        <v>262.36361012593466</v>
      </c>
    </row>
    <row r="1923" spans="5:6" x14ac:dyDescent="0.3">
      <c r="E1923" s="2">
        <f t="shared" ref="E1923:E1986" ca="1" si="30">RAND()</f>
        <v>0.36798715415281835</v>
      </c>
      <c r="F1923" s="2">
        <f ca="1">IF(E1923&lt;(($C$4-$C$3)/($C$6+$C$5-$C$4-$C$3)),$C$3+SQRT(E1923*($C$6+$C$5-$C$4-$C$3)*($C$4-$C$3)),IF(E1923&lt;1-(($C$6-$C$5)/($C$6+$C$5-$C$4-$C$3)),(E1923*($C$6+$C$5-$C$4-$C$3)+$C$3+$C$4)/2,$C$6-SQRT((1-E1923)*($C$6+$C$5-$C$4-$C$3)*($C$6-$C$5))))</f>
        <v>407.59100790697283</v>
      </c>
    </row>
    <row r="1924" spans="5:6" x14ac:dyDescent="0.3">
      <c r="E1924" s="2">
        <f t="shared" ca="1" si="30"/>
        <v>0.25925607334141698</v>
      </c>
      <c r="F1924" s="2">
        <f ca="1">IF(E1924&lt;(($C$4-$C$3)/($C$6+$C$5-$C$4-$C$3)),$C$3+SQRT(E1924*($C$6+$C$5-$C$4-$C$3)*($C$4-$C$3)),IF(E1924&lt;1-(($C$6-$C$5)/($C$6+$C$5-$C$4-$C$3)),(E1924*($C$6+$C$5-$C$4-$C$3)+$C$3+$C$4)/2,$C$6-SQRT((1-E1924)*($C$6+$C$5-$C$4-$C$3)*($C$6-$C$5))))</f>
        <v>331.4792513389919</v>
      </c>
    </row>
    <row r="1925" spans="5:6" x14ac:dyDescent="0.3">
      <c r="E1925" s="2">
        <f t="shared" ca="1" si="30"/>
        <v>0.3823918317972218</v>
      </c>
      <c r="F1925" s="2">
        <f ca="1">IF(E1925&lt;(($C$4-$C$3)/($C$6+$C$5-$C$4-$C$3)),$C$3+SQRT(E1925*($C$6+$C$5-$C$4-$C$3)*($C$4-$C$3)),IF(E1925&lt;1-(($C$6-$C$5)/($C$6+$C$5-$C$4-$C$3)),(E1925*($C$6+$C$5-$C$4-$C$3)+$C$3+$C$4)/2,$C$6-SQRT((1-E1925)*($C$6+$C$5-$C$4-$C$3)*($C$6-$C$5))))</f>
        <v>417.67428225805526</v>
      </c>
    </row>
    <row r="1926" spans="5:6" x14ac:dyDescent="0.3">
      <c r="E1926" s="2">
        <f t="shared" ca="1" si="30"/>
        <v>0.69297864820063215</v>
      </c>
      <c r="F1926" s="2">
        <f ca="1">IF(E1926&lt;(($C$4-$C$3)/($C$6+$C$5-$C$4-$C$3)),$C$3+SQRT(E1926*($C$6+$C$5-$C$4-$C$3)*($C$4-$C$3)),IF(E1926&lt;1-(($C$6-$C$5)/($C$6+$C$5-$C$4-$C$3)),(E1926*($C$6+$C$5-$C$4-$C$3)+$C$3+$C$4)/2,$C$6-SQRT((1-E1926)*($C$6+$C$5-$C$4-$C$3)*($C$6-$C$5))))</f>
        <v>635.0850537404425</v>
      </c>
    </row>
    <row r="1927" spans="5:6" x14ac:dyDescent="0.3">
      <c r="E1927" s="2">
        <f t="shared" ca="1" si="30"/>
        <v>0.12667414481001549</v>
      </c>
      <c r="F1927" s="2">
        <f ca="1">IF(E1927&lt;(($C$4-$C$3)/($C$6+$C$5-$C$4-$C$3)),$C$3+SQRT(E1927*($C$6+$C$5-$C$4-$C$3)*($C$4-$C$3)),IF(E1927&lt;1-(($C$6-$C$5)/($C$6+$C$5-$C$4-$C$3)),(E1927*($C$6+$C$5-$C$4-$C$3)+$C$3+$C$4)/2,$C$6-SQRT((1-E1927)*($C$6+$C$5-$C$4-$C$3)*($C$6-$C$5))))</f>
        <v>238.67190136701083</v>
      </c>
    </row>
    <row r="1928" spans="5:6" x14ac:dyDescent="0.3">
      <c r="E1928" s="2">
        <f t="shared" ca="1" si="30"/>
        <v>9.8395618707631027E-2</v>
      </c>
      <c r="F1928" s="2">
        <f ca="1">IF(E1928&lt;(($C$4-$C$3)/($C$6+$C$5-$C$4-$C$3)),$C$3+SQRT(E1928*($C$6+$C$5-$C$4-$C$3)*($C$4-$C$3)),IF(E1928&lt;1-(($C$6-$C$5)/($C$6+$C$5-$C$4-$C$3)),(E1928*($C$6+$C$5-$C$4-$C$3)+$C$3+$C$4)/2,$C$6-SQRT((1-E1928)*($C$6+$C$5-$C$4-$C$3)*($C$6-$C$5))))</f>
        <v>218.87693309534171</v>
      </c>
    </row>
    <row r="1929" spans="5:6" x14ac:dyDescent="0.3">
      <c r="E1929" s="2">
        <f t="shared" ca="1" si="30"/>
        <v>0.80044831123417604</v>
      </c>
      <c r="F1929" s="2">
        <f ca="1">IF(E1929&lt;(($C$4-$C$3)/($C$6+$C$5-$C$4-$C$3)),$C$3+SQRT(E1929*($C$6+$C$5-$C$4-$C$3)*($C$4-$C$3)),IF(E1929&lt;1-(($C$6-$C$5)/($C$6+$C$5-$C$4-$C$3)),(E1929*($C$6+$C$5-$C$4-$C$3)+$C$3+$C$4)/2,$C$6-SQRT((1-E1929)*($C$6+$C$5-$C$4-$C$3)*($C$6-$C$5))))</f>
        <v>710.49747966270479</v>
      </c>
    </row>
    <row r="1930" spans="5:6" x14ac:dyDescent="0.3">
      <c r="E1930" s="2">
        <f t="shared" ca="1" si="30"/>
        <v>5.3060732898059348E-2</v>
      </c>
      <c r="F1930" s="2">
        <f ca="1">IF(E1930&lt;(($C$4-$C$3)/($C$6+$C$5-$C$4-$C$3)),$C$3+SQRT(E1930*($C$6+$C$5-$C$4-$C$3)*($C$4-$C$3)),IF(E1930&lt;1-(($C$6-$C$5)/($C$6+$C$5-$C$4-$C$3)),(E1930*($C$6+$C$5-$C$4-$C$3)+$C$3+$C$4)/2,$C$6-SQRT((1-E1930)*($C$6+$C$5-$C$4-$C$3)*($C$6-$C$5))))</f>
        <v>186.18876148157779</v>
      </c>
    </row>
    <row r="1931" spans="5:6" x14ac:dyDescent="0.3">
      <c r="E1931" s="2">
        <f t="shared" ca="1" si="30"/>
        <v>0.17864880478292333</v>
      </c>
      <c r="F1931" s="2">
        <f ca="1">IF(E1931&lt;(($C$4-$C$3)/($C$6+$C$5-$C$4-$C$3)),$C$3+SQRT(E1931*($C$6+$C$5-$C$4-$C$3)*($C$4-$C$3)),IF(E1931&lt;1-(($C$6-$C$5)/($C$6+$C$5-$C$4-$C$3)),(E1931*($C$6+$C$5-$C$4-$C$3)+$C$3+$C$4)/2,$C$6-SQRT((1-E1931)*($C$6+$C$5-$C$4-$C$3)*($C$6-$C$5))))</f>
        <v>275.05416334804636</v>
      </c>
    </row>
    <row r="1932" spans="5:6" x14ac:dyDescent="0.3">
      <c r="E1932" s="2">
        <f t="shared" ca="1" si="30"/>
        <v>0.22745254558546113</v>
      </c>
      <c r="F1932" s="2">
        <f ca="1">IF(E1932&lt;(($C$4-$C$3)/($C$6+$C$5-$C$4-$C$3)),$C$3+SQRT(E1932*($C$6+$C$5-$C$4-$C$3)*($C$4-$C$3)),IF(E1932&lt;1-(($C$6-$C$5)/($C$6+$C$5-$C$4-$C$3)),(E1932*($C$6+$C$5-$C$4-$C$3)+$C$3+$C$4)/2,$C$6-SQRT((1-E1932)*($C$6+$C$5-$C$4-$C$3)*($C$6-$C$5))))</f>
        <v>309.21678190982277</v>
      </c>
    </row>
    <row r="1933" spans="5:6" x14ac:dyDescent="0.3">
      <c r="E1933" s="2">
        <f t="shared" ca="1" si="30"/>
        <v>0.89617369616557885</v>
      </c>
      <c r="F1933" s="2">
        <f ca="1">IF(E1933&lt;(($C$4-$C$3)/($C$6+$C$5-$C$4-$C$3)),$C$3+SQRT(E1933*($C$6+$C$5-$C$4-$C$3)*($C$4-$C$3)),IF(E1933&lt;1-(($C$6-$C$5)/($C$6+$C$5-$C$4-$C$3)),(E1933*($C$6+$C$5-$C$4-$C$3)+$C$3+$C$4)/2,$C$6-SQRT((1-E1933)*($C$6+$C$5-$C$4-$C$3)*($C$6-$C$5))))</f>
        <v>791.17699453734303</v>
      </c>
    </row>
    <row r="1934" spans="5:6" x14ac:dyDescent="0.3">
      <c r="E1934" s="2">
        <f t="shared" ca="1" si="30"/>
        <v>0.1163808075674837</v>
      </c>
      <c r="F1934" s="2">
        <f ca="1">IF(E1934&lt;(($C$4-$C$3)/($C$6+$C$5-$C$4-$C$3)),$C$3+SQRT(E1934*($C$6+$C$5-$C$4-$C$3)*($C$4-$C$3)),IF(E1934&lt;1-(($C$6-$C$5)/($C$6+$C$5-$C$4-$C$3)),(E1934*($C$6+$C$5-$C$4-$C$3)+$C$3+$C$4)/2,$C$6-SQRT((1-E1934)*($C$6+$C$5-$C$4-$C$3)*($C$6-$C$5))))</f>
        <v>231.46656529723859</v>
      </c>
    </row>
    <row r="1935" spans="5:6" x14ac:dyDescent="0.3">
      <c r="E1935" s="2">
        <f t="shared" ca="1" si="30"/>
        <v>0.50310288299862327</v>
      </c>
      <c r="F1935" s="2">
        <f ca="1">IF(E1935&lt;(($C$4-$C$3)/($C$6+$C$5-$C$4-$C$3)),$C$3+SQRT(E1935*($C$6+$C$5-$C$4-$C$3)*($C$4-$C$3)),IF(E1935&lt;1-(($C$6-$C$5)/($C$6+$C$5-$C$4-$C$3)),(E1935*($C$6+$C$5-$C$4-$C$3)+$C$3+$C$4)/2,$C$6-SQRT((1-E1935)*($C$6+$C$5-$C$4-$C$3)*($C$6-$C$5))))</f>
        <v>502.17201809903628</v>
      </c>
    </row>
    <row r="1936" spans="5:6" x14ac:dyDescent="0.3">
      <c r="E1936" s="2">
        <f t="shared" ca="1" si="30"/>
        <v>0.50020643851653401</v>
      </c>
      <c r="F1936" s="2">
        <f ca="1">IF(E1936&lt;(($C$4-$C$3)/($C$6+$C$5-$C$4-$C$3)),$C$3+SQRT(E1936*($C$6+$C$5-$C$4-$C$3)*($C$4-$C$3)),IF(E1936&lt;1-(($C$6-$C$5)/($C$6+$C$5-$C$4-$C$3)),(E1936*($C$6+$C$5-$C$4-$C$3)+$C$3+$C$4)/2,$C$6-SQRT((1-E1936)*($C$6+$C$5-$C$4-$C$3)*($C$6-$C$5))))</f>
        <v>500.14450696157382</v>
      </c>
    </row>
    <row r="1937" spans="5:6" x14ac:dyDescent="0.3">
      <c r="E1937" s="2">
        <f t="shared" ca="1" si="30"/>
        <v>0.68277466155530186</v>
      </c>
      <c r="F1937" s="2">
        <f ca="1">IF(E1937&lt;(($C$4-$C$3)/($C$6+$C$5-$C$4-$C$3)),$C$3+SQRT(E1937*($C$6+$C$5-$C$4-$C$3)*($C$4-$C$3)),IF(E1937&lt;1-(($C$6-$C$5)/($C$6+$C$5-$C$4-$C$3)),(E1937*($C$6+$C$5-$C$4-$C$3)+$C$3+$C$4)/2,$C$6-SQRT((1-E1937)*($C$6+$C$5-$C$4-$C$3)*($C$6-$C$5))))</f>
        <v>627.94226308871134</v>
      </c>
    </row>
    <row r="1938" spans="5:6" x14ac:dyDescent="0.3">
      <c r="E1938" s="2">
        <f t="shared" ca="1" si="30"/>
        <v>0.665448399189002</v>
      </c>
      <c r="F1938" s="2">
        <f ca="1">IF(E1938&lt;(($C$4-$C$3)/($C$6+$C$5-$C$4-$C$3)),$C$3+SQRT(E1938*($C$6+$C$5-$C$4-$C$3)*($C$4-$C$3)),IF(E1938&lt;1-(($C$6-$C$5)/($C$6+$C$5-$C$4-$C$3)),(E1938*($C$6+$C$5-$C$4-$C$3)+$C$3+$C$4)/2,$C$6-SQRT((1-E1938)*($C$6+$C$5-$C$4-$C$3)*($C$6-$C$5))))</f>
        <v>615.81387943230141</v>
      </c>
    </row>
    <row r="1939" spans="5:6" x14ac:dyDescent="0.3">
      <c r="E1939" s="2">
        <f t="shared" ca="1" si="30"/>
        <v>0.96613355906532317</v>
      </c>
      <c r="F1939" s="2">
        <f ca="1">IF(E1939&lt;(($C$4-$C$3)/($C$6+$C$5-$C$4-$C$3)),$C$3+SQRT(E1939*($C$6+$C$5-$C$4-$C$3)*($C$4-$C$3)),IF(E1939&lt;1-(($C$6-$C$5)/($C$6+$C$5-$C$4-$C$3)),(E1939*($C$6+$C$5-$C$4-$C$3)+$C$3+$C$4)/2,$C$6-SQRT((1-E1939)*($C$6+$C$5-$C$4-$C$3)*($C$6-$C$5))))</f>
        <v>880.73598534107498</v>
      </c>
    </row>
    <row r="1940" spans="5:6" x14ac:dyDescent="0.3">
      <c r="E1940" s="2">
        <f t="shared" ca="1" si="30"/>
        <v>7.2318977773377147E-2</v>
      </c>
      <c r="F1940" s="2">
        <f ca="1">IF(E1940&lt;(($C$4-$C$3)/($C$6+$C$5-$C$4-$C$3)),$C$3+SQRT(E1940*($C$6+$C$5-$C$4-$C$3)*($C$4-$C$3)),IF(E1940&lt;1-(($C$6-$C$5)/($C$6+$C$5-$C$4-$C$3)),(E1940*($C$6+$C$5-$C$4-$C$3)+$C$3+$C$4)/2,$C$6-SQRT((1-E1940)*($C$6+$C$5-$C$4-$C$3)*($C$6-$C$5))))</f>
        <v>200.62328444136401</v>
      </c>
    </row>
    <row r="1941" spans="5:6" x14ac:dyDescent="0.3">
      <c r="E1941" s="2">
        <f t="shared" ca="1" si="30"/>
        <v>0.26369708639716904</v>
      </c>
      <c r="F1941" s="2">
        <f ca="1">IF(E1941&lt;(($C$4-$C$3)/($C$6+$C$5-$C$4-$C$3)),$C$3+SQRT(E1941*($C$6+$C$5-$C$4-$C$3)*($C$4-$C$3)),IF(E1941&lt;1-(($C$6-$C$5)/($C$6+$C$5-$C$4-$C$3)),(E1941*($C$6+$C$5-$C$4-$C$3)+$C$3+$C$4)/2,$C$6-SQRT((1-E1941)*($C$6+$C$5-$C$4-$C$3)*($C$6-$C$5))))</f>
        <v>334.58796047801832</v>
      </c>
    </row>
    <row r="1942" spans="5:6" x14ac:dyDescent="0.3">
      <c r="E1942" s="2">
        <f t="shared" ca="1" si="30"/>
        <v>0.24778932758791916</v>
      </c>
      <c r="F1942" s="2">
        <f ca="1">IF(E1942&lt;(($C$4-$C$3)/($C$6+$C$5-$C$4-$C$3)),$C$3+SQRT(E1942*($C$6+$C$5-$C$4-$C$3)*($C$4-$C$3)),IF(E1942&lt;1-(($C$6-$C$5)/($C$6+$C$5-$C$4-$C$3)),(E1942*($C$6+$C$5-$C$4-$C$3)+$C$3+$C$4)/2,$C$6-SQRT((1-E1942)*($C$6+$C$5-$C$4-$C$3)*($C$6-$C$5))))</f>
        <v>323.4525293115434</v>
      </c>
    </row>
    <row r="1943" spans="5:6" x14ac:dyDescent="0.3">
      <c r="E1943" s="2">
        <f t="shared" ca="1" si="30"/>
        <v>0.71791424525636294</v>
      </c>
      <c r="F1943" s="2">
        <f ca="1">IF(E1943&lt;(($C$4-$C$3)/($C$6+$C$5-$C$4-$C$3)),$C$3+SQRT(E1943*($C$6+$C$5-$C$4-$C$3)*($C$4-$C$3)),IF(E1943&lt;1-(($C$6-$C$5)/($C$6+$C$5-$C$4-$C$3)),(E1943*($C$6+$C$5-$C$4-$C$3)+$C$3+$C$4)/2,$C$6-SQRT((1-E1943)*($C$6+$C$5-$C$4-$C$3)*($C$6-$C$5))))</f>
        <v>652.53997167945408</v>
      </c>
    </row>
    <row r="1944" spans="5:6" x14ac:dyDescent="0.3">
      <c r="E1944" s="2">
        <f t="shared" ca="1" si="30"/>
        <v>0.45360004491222672</v>
      </c>
      <c r="F1944" s="2">
        <f ca="1">IF(E1944&lt;(($C$4-$C$3)/($C$6+$C$5-$C$4-$C$3)),$C$3+SQRT(E1944*($C$6+$C$5-$C$4-$C$3)*($C$4-$C$3)),IF(E1944&lt;1-(($C$6-$C$5)/($C$6+$C$5-$C$4-$C$3)),(E1944*($C$6+$C$5-$C$4-$C$3)+$C$3+$C$4)/2,$C$6-SQRT((1-E1944)*($C$6+$C$5-$C$4-$C$3)*($C$6-$C$5))))</f>
        <v>467.5200314385587</v>
      </c>
    </row>
    <row r="1945" spans="5:6" x14ac:dyDescent="0.3">
      <c r="E1945" s="2">
        <f t="shared" ca="1" si="30"/>
        <v>0.53505054475702163</v>
      </c>
      <c r="F1945" s="2">
        <f ca="1">IF(E1945&lt;(($C$4-$C$3)/($C$6+$C$5-$C$4-$C$3)),$C$3+SQRT(E1945*($C$6+$C$5-$C$4-$C$3)*($C$4-$C$3)),IF(E1945&lt;1-(($C$6-$C$5)/($C$6+$C$5-$C$4-$C$3)),(E1945*($C$6+$C$5-$C$4-$C$3)+$C$3+$C$4)/2,$C$6-SQRT((1-E1945)*($C$6+$C$5-$C$4-$C$3)*($C$6-$C$5))))</f>
        <v>524.53538132991514</v>
      </c>
    </row>
    <row r="1946" spans="5:6" x14ac:dyDescent="0.3">
      <c r="E1946" s="2">
        <f t="shared" ca="1" si="30"/>
        <v>0.61844823540366733</v>
      </c>
      <c r="F1946" s="2">
        <f ca="1">IF(E1946&lt;(($C$4-$C$3)/($C$6+$C$5-$C$4-$C$3)),$C$3+SQRT(E1946*($C$6+$C$5-$C$4-$C$3)*($C$4-$C$3)),IF(E1946&lt;1-(($C$6-$C$5)/($C$6+$C$5-$C$4-$C$3)),(E1946*($C$6+$C$5-$C$4-$C$3)+$C$3+$C$4)/2,$C$6-SQRT((1-E1946)*($C$6+$C$5-$C$4-$C$3)*($C$6-$C$5))))</f>
        <v>582.91376478256711</v>
      </c>
    </row>
    <row r="1947" spans="5:6" x14ac:dyDescent="0.3">
      <c r="E1947" s="2">
        <f t="shared" ca="1" si="30"/>
        <v>0.71313035528336632</v>
      </c>
      <c r="F1947" s="2">
        <f ca="1">IF(E1947&lt;(($C$4-$C$3)/($C$6+$C$5-$C$4-$C$3)),$C$3+SQRT(E1947*($C$6+$C$5-$C$4-$C$3)*($C$4-$C$3)),IF(E1947&lt;1-(($C$6-$C$5)/($C$6+$C$5-$C$4-$C$3)),(E1947*($C$6+$C$5-$C$4-$C$3)+$C$3+$C$4)/2,$C$6-SQRT((1-E1947)*($C$6+$C$5-$C$4-$C$3)*($C$6-$C$5))))</f>
        <v>649.1912486983565</v>
      </c>
    </row>
    <row r="1948" spans="5:6" x14ac:dyDescent="0.3">
      <c r="E1948" s="2">
        <f t="shared" ca="1" si="30"/>
        <v>0.53960066665350548</v>
      </c>
      <c r="F1948" s="2">
        <f ca="1">IF(E1948&lt;(($C$4-$C$3)/($C$6+$C$5-$C$4-$C$3)),$C$3+SQRT(E1948*($C$6+$C$5-$C$4-$C$3)*($C$4-$C$3)),IF(E1948&lt;1-(($C$6-$C$5)/($C$6+$C$5-$C$4-$C$3)),(E1948*($C$6+$C$5-$C$4-$C$3)+$C$3+$C$4)/2,$C$6-SQRT((1-E1948)*($C$6+$C$5-$C$4-$C$3)*($C$6-$C$5))))</f>
        <v>527.72046665745381</v>
      </c>
    </row>
    <row r="1949" spans="5:6" x14ac:dyDescent="0.3">
      <c r="E1949" s="2">
        <f t="shared" ca="1" si="30"/>
        <v>0.2513539471747418</v>
      </c>
      <c r="F1949" s="2">
        <f ca="1">IF(E1949&lt;(($C$4-$C$3)/($C$6+$C$5-$C$4-$C$3)),$C$3+SQRT(E1949*($C$6+$C$5-$C$4-$C$3)*($C$4-$C$3)),IF(E1949&lt;1-(($C$6-$C$5)/($C$6+$C$5-$C$4-$C$3)),(E1949*($C$6+$C$5-$C$4-$C$3)+$C$3+$C$4)/2,$C$6-SQRT((1-E1949)*($C$6+$C$5-$C$4-$C$3)*($C$6-$C$5))))</f>
        <v>325.94776302231924</v>
      </c>
    </row>
    <row r="1950" spans="5:6" x14ac:dyDescent="0.3">
      <c r="E1950" s="2">
        <f t="shared" ca="1" si="30"/>
        <v>0.22899288259330375</v>
      </c>
      <c r="F1950" s="2">
        <f ca="1">IF(E1950&lt;(($C$4-$C$3)/($C$6+$C$5-$C$4-$C$3)),$C$3+SQRT(E1950*($C$6+$C$5-$C$4-$C$3)*($C$4-$C$3)),IF(E1950&lt;1-(($C$6-$C$5)/($C$6+$C$5-$C$4-$C$3)),(E1950*($C$6+$C$5-$C$4-$C$3)+$C$3+$C$4)/2,$C$6-SQRT((1-E1950)*($C$6+$C$5-$C$4-$C$3)*($C$6-$C$5))))</f>
        <v>310.29501781531263</v>
      </c>
    </row>
    <row r="1951" spans="5:6" x14ac:dyDescent="0.3">
      <c r="E1951" s="2">
        <f t="shared" ca="1" si="30"/>
        <v>0.7558871981215316</v>
      </c>
      <c r="F1951" s="2">
        <f ca="1">IF(E1951&lt;(($C$4-$C$3)/($C$6+$C$5-$C$4-$C$3)),$C$3+SQRT(E1951*($C$6+$C$5-$C$4-$C$3)*($C$4-$C$3)),IF(E1951&lt;1-(($C$6-$C$5)/($C$6+$C$5-$C$4-$C$3)),(E1951*($C$6+$C$5-$C$4-$C$3)+$C$3+$C$4)/2,$C$6-SQRT((1-E1951)*($C$6+$C$5-$C$4-$C$3)*($C$6-$C$5))))</f>
        <v>679.12103868507211</v>
      </c>
    </row>
    <row r="1952" spans="5:6" x14ac:dyDescent="0.3">
      <c r="E1952" s="2">
        <f t="shared" ca="1" si="30"/>
        <v>0.48291289422875661</v>
      </c>
      <c r="F1952" s="2">
        <f ca="1">IF(E1952&lt;(($C$4-$C$3)/($C$6+$C$5-$C$4-$C$3)),$C$3+SQRT(E1952*($C$6+$C$5-$C$4-$C$3)*($C$4-$C$3)),IF(E1952&lt;1-(($C$6-$C$5)/($C$6+$C$5-$C$4-$C$3)),(E1952*($C$6+$C$5-$C$4-$C$3)+$C$3+$C$4)/2,$C$6-SQRT((1-E1952)*($C$6+$C$5-$C$4-$C$3)*($C$6-$C$5))))</f>
        <v>488.03902596012961</v>
      </c>
    </row>
    <row r="1953" spans="5:6" x14ac:dyDescent="0.3">
      <c r="E1953" s="2">
        <f t="shared" ca="1" si="30"/>
        <v>0.1533802657641018</v>
      </c>
      <c r="F1953" s="2">
        <f ca="1">IF(E1953&lt;(($C$4-$C$3)/($C$6+$C$5-$C$4-$C$3)),$C$3+SQRT(E1953*($C$6+$C$5-$C$4-$C$3)*($C$4-$C$3)),IF(E1953&lt;1-(($C$6-$C$5)/($C$6+$C$5-$C$4-$C$3)),(E1953*($C$6+$C$5-$C$4-$C$3)+$C$3+$C$4)/2,$C$6-SQRT((1-E1953)*($C$6+$C$5-$C$4-$C$3)*($C$6-$C$5))))</f>
        <v>257.36618603487125</v>
      </c>
    </row>
    <row r="1954" spans="5:6" x14ac:dyDescent="0.3">
      <c r="E1954" s="2">
        <f t="shared" ca="1" si="30"/>
        <v>0.2408794397130315</v>
      </c>
      <c r="F1954" s="2">
        <f ca="1">IF(E1954&lt;(($C$4-$C$3)/($C$6+$C$5-$C$4-$C$3)),$C$3+SQRT(E1954*($C$6+$C$5-$C$4-$C$3)*($C$4-$C$3)),IF(E1954&lt;1-(($C$6-$C$5)/($C$6+$C$5-$C$4-$C$3)),(E1954*($C$6+$C$5-$C$4-$C$3)+$C$3+$C$4)/2,$C$6-SQRT((1-E1954)*($C$6+$C$5-$C$4-$C$3)*($C$6-$C$5))))</f>
        <v>318.61560779912202</v>
      </c>
    </row>
    <row r="1955" spans="5:6" x14ac:dyDescent="0.3">
      <c r="E1955" s="2">
        <f t="shared" ca="1" si="30"/>
        <v>0.90479238355916036</v>
      </c>
      <c r="F1955" s="2">
        <f ca="1">IF(E1955&lt;(($C$4-$C$3)/($C$6+$C$5-$C$4-$C$3)),$C$3+SQRT(E1955*($C$6+$C$5-$C$4-$C$3)*($C$4-$C$3)),IF(E1955&lt;1-(($C$6-$C$5)/($C$6+$C$5-$C$4-$C$3)),(E1955*($C$6+$C$5-$C$4-$C$3)+$C$3+$C$4)/2,$C$6-SQRT((1-E1955)*($C$6+$C$5-$C$4-$C$3)*($C$6-$C$5))))</f>
        <v>800.03200529796618</v>
      </c>
    </row>
    <row r="1956" spans="5:6" x14ac:dyDescent="0.3">
      <c r="E1956" s="2">
        <f t="shared" ca="1" si="30"/>
        <v>0.14801835120087958</v>
      </c>
      <c r="F1956" s="2">
        <f ca="1">IF(E1956&lt;(($C$4-$C$3)/($C$6+$C$5-$C$4-$C$3)),$C$3+SQRT(E1956*($C$6+$C$5-$C$4-$C$3)*($C$4-$C$3)),IF(E1956&lt;1-(($C$6-$C$5)/($C$6+$C$5-$C$4-$C$3)),(E1956*($C$6+$C$5-$C$4-$C$3)+$C$3+$C$4)/2,$C$6-SQRT((1-E1956)*($C$6+$C$5-$C$4-$C$3)*($C$6-$C$5))))</f>
        <v>253.61284584061571</v>
      </c>
    </row>
    <row r="1957" spans="5:6" x14ac:dyDescent="0.3">
      <c r="E1957" s="2">
        <f t="shared" ca="1" si="30"/>
        <v>0.21719252362570773</v>
      </c>
      <c r="F1957" s="2">
        <f ca="1">IF(E1957&lt;(($C$4-$C$3)/($C$6+$C$5-$C$4-$C$3)),$C$3+SQRT(E1957*($C$6+$C$5-$C$4-$C$3)*($C$4-$C$3)),IF(E1957&lt;1-(($C$6-$C$5)/($C$6+$C$5-$C$4-$C$3)),(E1957*($C$6+$C$5-$C$4-$C$3)+$C$3+$C$4)/2,$C$6-SQRT((1-E1957)*($C$6+$C$5-$C$4-$C$3)*($C$6-$C$5))))</f>
        <v>302.03476653799544</v>
      </c>
    </row>
    <row r="1958" spans="5:6" x14ac:dyDescent="0.3">
      <c r="E1958" s="2">
        <f t="shared" ca="1" si="30"/>
        <v>0.47886613576041392</v>
      </c>
      <c r="F1958" s="2">
        <f ca="1">IF(E1958&lt;(($C$4-$C$3)/($C$6+$C$5-$C$4-$C$3)),$C$3+SQRT(E1958*($C$6+$C$5-$C$4-$C$3)*($C$4-$C$3)),IF(E1958&lt;1-(($C$6-$C$5)/($C$6+$C$5-$C$4-$C$3)),(E1958*($C$6+$C$5-$C$4-$C$3)+$C$3+$C$4)/2,$C$6-SQRT((1-E1958)*($C$6+$C$5-$C$4-$C$3)*($C$6-$C$5))))</f>
        <v>485.20629503228974</v>
      </c>
    </row>
    <row r="1959" spans="5:6" x14ac:dyDescent="0.3">
      <c r="E1959" s="2">
        <f t="shared" ca="1" si="30"/>
        <v>0.10112973238625544</v>
      </c>
      <c r="F1959" s="2">
        <f ca="1">IF(E1959&lt;(($C$4-$C$3)/($C$6+$C$5-$C$4-$C$3)),$C$3+SQRT(E1959*($C$6+$C$5-$C$4-$C$3)*($C$4-$C$3)),IF(E1959&lt;1-(($C$6-$C$5)/($C$6+$C$5-$C$4-$C$3)),(E1959*($C$6+$C$5-$C$4-$C$3)+$C$3+$C$4)/2,$C$6-SQRT((1-E1959)*($C$6+$C$5-$C$4-$C$3)*($C$6-$C$5))))</f>
        <v>220.79081267037881</v>
      </c>
    </row>
    <row r="1960" spans="5:6" x14ac:dyDescent="0.3">
      <c r="E1960" s="2">
        <f t="shared" ca="1" si="30"/>
        <v>0.48998985915595583</v>
      </c>
      <c r="F1960" s="2">
        <f ca="1">IF(E1960&lt;(($C$4-$C$3)/($C$6+$C$5-$C$4-$C$3)),$C$3+SQRT(E1960*($C$6+$C$5-$C$4-$C$3)*($C$4-$C$3)),IF(E1960&lt;1-(($C$6-$C$5)/($C$6+$C$5-$C$4-$C$3)),(E1960*($C$6+$C$5-$C$4-$C$3)+$C$3+$C$4)/2,$C$6-SQRT((1-E1960)*($C$6+$C$5-$C$4-$C$3)*($C$6-$C$5))))</f>
        <v>492.99290140916906</v>
      </c>
    </row>
    <row r="1961" spans="5:6" x14ac:dyDescent="0.3">
      <c r="E1961" s="2">
        <f t="shared" ca="1" si="30"/>
        <v>0.45848540143746519</v>
      </c>
      <c r="F1961" s="2">
        <f ca="1">IF(E1961&lt;(($C$4-$C$3)/($C$6+$C$5-$C$4-$C$3)),$C$3+SQRT(E1961*($C$6+$C$5-$C$4-$C$3)*($C$4-$C$3)),IF(E1961&lt;1-(($C$6-$C$5)/($C$6+$C$5-$C$4-$C$3)),(E1961*($C$6+$C$5-$C$4-$C$3)+$C$3+$C$4)/2,$C$6-SQRT((1-E1961)*($C$6+$C$5-$C$4-$C$3)*($C$6-$C$5))))</f>
        <v>470.93978100622564</v>
      </c>
    </row>
    <row r="1962" spans="5:6" x14ac:dyDescent="0.3">
      <c r="E1962" s="2">
        <f t="shared" ca="1" si="30"/>
        <v>0.68620189212919391</v>
      </c>
      <c r="F1962" s="2">
        <f ca="1">IF(E1962&lt;(($C$4-$C$3)/($C$6+$C$5-$C$4-$C$3)),$C$3+SQRT(E1962*($C$6+$C$5-$C$4-$C$3)*($C$4-$C$3)),IF(E1962&lt;1-(($C$6-$C$5)/($C$6+$C$5-$C$4-$C$3)),(E1962*($C$6+$C$5-$C$4-$C$3)+$C$3+$C$4)/2,$C$6-SQRT((1-E1962)*($C$6+$C$5-$C$4-$C$3)*($C$6-$C$5))))</f>
        <v>630.34132449043568</v>
      </c>
    </row>
    <row r="1963" spans="5:6" x14ac:dyDescent="0.3">
      <c r="E1963" s="2">
        <f t="shared" ca="1" si="30"/>
        <v>0.25351284441992183</v>
      </c>
      <c r="F1963" s="2">
        <f ca="1">IF(E1963&lt;(($C$4-$C$3)/($C$6+$C$5-$C$4-$C$3)),$C$3+SQRT(E1963*($C$6+$C$5-$C$4-$C$3)*($C$4-$C$3)),IF(E1963&lt;1-(($C$6-$C$5)/($C$6+$C$5-$C$4-$C$3)),(E1963*($C$6+$C$5-$C$4-$C$3)+$C$3+$C$4)/2,$C$6-SQRT((1-E1963)*($C$6+$C$5-$C$4-$C$3)*($C$6-$C$5))))</f>
        <v>327.45899109394531</v>
      </c>
    </row>
    <row r="1964" spans="5:6" x14ac:dyDescent="0.3">
      <c r="E1964" s="2">
        <f t="shared" ca="1" si="30"/>
        <v>0.17844765888009917</v>
      </c>
      <c r="F1964" s="2">
        <f ca="1">IF(E1964&lt;(($C$4-$C$3)/($C$6+$C$5-$C$4-$C$3)),$C$3+SQRT(E1964*($C$6+$C$5-$C$4-$C$3)*($C$4-$C$3)),IF(E1964&lt;1-(($C$6-$C$5)/($C$6+$C$5-$C$4-$C$3)),(E1964*($C$6+$C$5-$C$4-$C$3)+$C$3+$C$4)/2,$C$6-SQRT((1-E1964)*($C$6+$C$5-$C$4-$C$3)*($C$6-$C$5))))</f>
        <v>274.9133612160694</v>
      </c>
    </row>
    <row r="1965" spans="5:6" x14ac:dyDescent="0.3">
      <c r="E1965" s="2">
        <f t="shared" ca="1" si="30"/>
        <v>0.36570231371850181</v>
      </c>
      <c r="F1965" s="2">
        <f ca="1">IF(E1965&lt;(($C$4-$C$3)/($C$6+$C$5-$C$4-$C$3)),$C$3+SQRT(E1965*($C$6+$C$5-$C$4-$C$3)*($C$4-$C$3)),IF(E1965&lt;1-(($C$6-$C$5)/($C$6+$C$5-$C$4-$C$3)),(E1965*($C$6+$C$5-$C$4-$C$3)+$C$3+$C$4)/2,$C$6-SQRT((1-E1965)*($C$6+$C$5-$C$4-$C$3)*($C$6-$C$5))))</f>
        <v>405.99161960295123</v>
      </c>
    </row>
    <row r="1966" spans="5:6" x14ac:dyDescent="0.3">
      <c r="E1966" s="2">
        <f t="shared" ca="1" si="30"/>
        <v>0.84743144943320015</v>
      </c>
      <c r="F1966" s="2">
        <f ca="1">IF(E1966&lt;(($C$4-$C$3)/($C$6+$C$5-$C$4-$C$3)),$C$3+SQRT(E1966*($C$6+$C$5-$C$4-$C$3)*($C$4-$C$3)),IF(E1966&lt;1-(($C$6-$C$5)/($C$6+$C$5-$C$4-$C$3)),(E1966*($C$6+$C$5-$C$4-$C$3)+$C$3+$C$4)/2,$C$6-SQRT((1-E1966)*($C$6+$C$5-$C$4-$C$3)*($C$6-$C$5))))</f>
        <v>746.86211022832651</v>
      </c>
    </row>
    <row r="1967" spans="5:6" x14ac:dyDescent="0.3">
      <c r="E1967" s="2">
        <f t="shared" ca="1" si="30"/>
        <v>0.39754125674417107</v>
      </c>
      <c r="F1967" s="2">
        <f ca="1">IF(E1967&lt;(($C$4-$C$3)/($C$6+$C$5-$C$4-$C$3)),$C$3+SQRT(E1967*($C$6+$C$5-$C$4-$C$3)*($C$4-$C$3)),IF(E1967&lt;1-(($C$6-$C$5)/($C$6+$C$5-$C$4-$C$3)),(E1967*($C$6+$C$5-$C$4-$C$3)+$C$3+$C$4)/2,$C$6-SQRT((1-E1967)*($C$6+$C$5-$C$4-$C$3)*($C$6-$C$5))))</f>
        <v>428.27887972091975</v>
      </c>
    </row>
    <row r="1968" spans="5:6" x14ac:dyDescent="0.3">
      <c r="E1968" s="2">
        <f t="shared" ca="1" si="30"/>
        <v>0.96108531607129843</v>
      </c>
      <c r="F1968" s="2">
        <f ca="1">IF(E1968&lt;(($C$4-$C$3)/($C$6+$C$5-$C$4-$C$3)),$C$3+SQRT(E1968*($C$6+$C$5-$C$4-$C$3)*($C$4-$C$3)),IF(E1968&lt;1-(($C$6-$C$5)/($C$6+$C$5-$C$4-$C$3)),(E1968*($C$6+$C$5-$C$4-$C$3)+$C$3+$C$4)/2,$C$6-SQRT((1-E1968)*($C$6+$C$5-$C$4-$C$3)*($C$6-$C$5))))</f>
        <v>872.15569136619865</v>
      </c>
    </row>
    <row r="1969" spans="5:6" x14ac:dyDescent="0.3">
      <c r="E1969" s="2">
        <f t="shared" ca="1" si="30"/>
        <v>0.44541460982311865</v>
      </c>
      <c r="F1969" s="2">
        <f ca="1">IF(E1969&lt;(($C$4-$C$3)/($C$6+$C$5-$C$4-$C$3)),$C$3+SQRT(E1969*($C$6+$C$5-$C$4-$C$3)*($C$4-$C$3)),IF(E1969&lt;1-(($C$6-$C$5)/($C$6+$C$5-$C$4-$C$3)),(E1969*($C$6+$C$5-$C$4-$C$3)+$C$3+$C$4)/2,$C$6-SQRT((1-E1969)*($C$6+$C$5-$C$4-$C$3)*($C$6-$C$5))))</f>
        <v>461.79022687618306</v>
      </c>
    </row>
    <row r="1970" spans="5:6" x14ac:dyDescent="0.3">
      <c r="E1970" s="2">
        <f t="shared" ca="1" si="30"/>
        <v>0.3744133175991986</v>
      </c>
      <c r="F1970" s="2">
        <f ca="1">IF(E1970&lt;(($C$4-$C$3)/($C$6+$C$5-$C$4-$C$3)),$C$3+SQRT(E1970*($C$6+$C$5-$C$4-$C$3)*($C$4-$C$3)),IF(E1970&lt;1-(($C$6-$C$5)/($C$6+$C$5-$C$4-$C$3)),(E1970*($C$6+$C$5-$C$4-$C$3)+$C$3+$C$4)/2,$C$6-SQRT((1-E1970)*($C$6+$C$5-$C$4-$C$3)*($C$6-$C$5))))</f>
        <v>412.08932231943902</v>
      </c>
    </row>
    <row r="1971" spans="5:6" x14ac:dyDescent="0.3">
      <c r="E1971" s="2">
        <f t="shared" ca="1" si="30"/>
        <v>9.9524028684120358E-3</v>
      </c>
      <c r="F1971" s="2">
        <f ca="1">IF(E1971&lt;(($C$4-$C$3)/($C$6+$C$5-$C$4-$C$3)),$C$3+SQRT(E1971*($C$6+$C$5-$C$4-$C$3)*($C$4-$C$3)),IF(E1971&lt;1-(($C$6-$C$5)/($C$6+$C$5-$C$4-$C$3)),(E1971*($C$6+$C$5-$C$4-$C$3)+$C$3+$C$4)/2,$C$6-SQRT((1-E1971)*($C$6+$C$5-$C$4-$C$3)*($C$6-$C$5))))</f>
        <v>137.32742157687409</v>
      </c>
    </row>
    <row r="1972" spans="5:6" x14ac:dyDescent="0.3">
      <c r="E1972" s="2">
        <f t="shared" ca="1" si="30"/>
        <v>0.6477784608454944</v>
      </c>
      <c r="F1972" s="2">
        <f ca="1">IF(E1972&lt;(($C$4-$C$3)/($C$6+$C$5-$C$4-$C$3)),$C$3+SQRT(E1972*($C$6+$C$5-$C$4-$C$3)*($C$4-$C$3)),IF(E1972&lt;1-(($C$6-$C$5)/($C$6+$C$5-$C$4-$C$3)),(E1972*($C$6+$C$5-$C$4-$C$3)+$C$3+$C$4)/2,$C$6-SQRT((1-E1972)*($C$6+$C$5-$C$4-$C$3)*($C$6-$C$5))))</f>
        <v>603.44492259184608</v>
      </c>
    </row>
    <row r="1973" spans="5:6" x14ac:dyDescent="0.3">
      <c r="E1973" s="2">
        <f t="shared" ca="1" si="30"/>
        <v>0.51718115519868024</v>
      </c>
      <c r="F1973" s="2">
        <f ca="1">IF(E1973&lt;(($C$4-$C$3)/($C$6+$C$5-$C$4-$C$3)),$C$3+SQRT(E1973*($C$6+$C$5-$C$4-$C$3)*($C$4-$C$3)),IF(E1973&lt;1-(($C$6-$C$5)/($C$6+$C$5-$C$4-$C$3)),(E1973*($C$6+$C$5-$C$4-$C$3)+$C$3+$C$4)/2,$C$6-SQRT((1-E1973)*($C$6+$C$5-$C$4-$C$3)*($C$6-$C$5))))</f>
        <v>512.02680863907619</v>
      </c>
    </row>
    <row r="1974" spans="5:6" x14ac:dyDescent="0.3">
      <c r="E1974" s="2">
        <f t="shared" ca="1" si="30"/>
        <v>0.63969781431702388</v>
      </c>
      <c r="F1974" s="2">
        <f ca="1">IF(E1974&lt;(($C$4-$C$3)/($C$6+$C$5-$C$4-$C$3)),$C$3+SQRT(E1974*($C$6+$C$5-$C$4-$C$3)*($C$4-$C$3)),IF(E1974&lt;1-(($C$6-$C$5)/($C$6+$C$5-$C$4-$C$3)),(E1974*($C$6+$C$5-$C$4-$C$3)+$C$3+$C$4)/2,$C$6-SQRT((1-E1974)*($C$6+$C$5-$C$4-$C$3)*($C$6-$C$5))))</f>
        <v>597.78847002191674</v>
      </c>
    </row>
    <row r="1975" spans="5:6" x14ac:dyDescent="0.3">
      <c r="E1975" s="2">
        <f t="shared" ca="1" si="30"/>
        <v>0.78451367990092158</v>
      </c>
      <c r="F1975" s="2">
        <f ca="1">IF(E1975&lt;(($C$4-$C$3)/($C$6+$C$5-$C$4-$C$3)),$C$3+SQRT(E1975*($C$6+$C$5-$C$4-$C$3)*($C$4-$C$3)),IF(E1975&lt;1-(($C$6-$C$5)/($C$6+$C$5-$C$4-$C$3)),(E1975*($C$6+$C$5-$C$4-$C$3)+$C$3+$C$4)/2,$C$6-SQRT((1-E1975)*($C$6+$C$5-$C$4-$C$3)*($C$6-$C$5))))</f>
        <v>699.15957593064513</v>
      </c>
    </row>
    <row r="1976" spans="5:6" x14ac:dyDescent="0.3">
      <c r="E1976" s="2">
        <f t="shared" ca="1" si="30"/>
        <v>0.89781582717440267</v>
      </c>
      <c r="F1976" s="2">
        <f ca="1">IF(E1976&lt;(($C$4-$C$3)/($C$6+$C$5-$C$4-$C$3)),$C$3+SQRT(E1976*($C$6+$C$5-$C$4-$C$3)*($C$4-$C$3)),IF(E1976&lt;1-(($C$6-$C$5)/($C$6+$C$5-$C$4-$C$3)),(E1976*($C$6+$C$5-$C$4-$C$3)+$C$3+$C$4)/2,$C$6-SQRT((1-E1976)*($C$6+$C$5-$C$4-$C$3)*($C$6-$C$5))))</f>
        <v>792.83496292387827</v>
      </c>
    </row>
    <row r="1977" spans="5:6" x14ac:dyDescent="0.3">
      <c r="E1977" s="2">
        <f t="shared" ca="1" si="30"/>
        <v>0.96807315378666337</v>
      </c>
      <c r="F1977" s="2">
        <f ca="1">IF(E1977&lt;(($C$4-$C$3)/($C$6+$C$5-$C$4-$C$3)),$C$3+SQRT(E1977*($C$6+$C$5-$C$4-$C$3)*($C$4-$C$3)),IF(E1977&lt;1-(($C$6-$C$5)/($C$6+$C$5-$C$4-$C$3)),(E1977*($C$6+$C$5-$C$4-$C$3)+$C$3+$C$4)/2,$C$6-SQRT((1-E1977)*($C$6+$C$5-$C$4-$C$3)*($C$6-$C$5))))</f>
        <v>884.20157423521948</v>
      </c>
    </row>
    <row r="1978" spans="5:6" x14ac:dyDescent="0.3">
      <c r="E1978" s="2">
        <f t="shared" ca="1" si="30"/>
        <v>0.92743316302761003</v>
      </c>
      <c r="F1978" s="2">
        <f ca="1">IF(E1978&lt;(($C$4-$C$3)/($C$6+$C$5-$C$4-$C$3)),$C$3+SQRT(E1978*($C$6+$C$5-$C$4-$C$3)*($C$4-$C$3)),IF(E1978&lt;1-(($C$6-$C$5)/($C$6+$C$5-$C$4-$C$3)),(E1978*($C$6+$C$5-$C$4-$C$3)+$C$3+$C$4)/2,$C$6-SQRT((1-E1978)*($C$6+$C$5-$C$4-$C$3)*($C$6-$C$5))))</f>
        <v>825.42030035424</v>
      </c>
    </row>
    <row r="1979" spans="5:6" x14ac:dyDescent="0.3">
      <c r="E1979" s="2">
        <f t="shared" ca="1" si="30"/>
        <v>0.2413069406988021</v>
      </c>
      <c r="F1979" s="2">
        <f ca="1">IF(E1979&lt;(($C$4-$C$3)/($C$6+$C$5-$C$4-$C$3)),$C$3+SQRT(E1979*($C$6+$C$5-$C$4-$C$3)*($C$4-$C$3)),IF(E1979&lt;1-(($C$6-$C$5)/($C$6+$C$5-$C$4-$C$3)),(E1979*($C$6+$C$5-$C$4-$C$3)+$C$3+$C$4)/2,$C$6-SQRT((1-E1979)*($C$6+$C$5-$C$4-$C$3)*($C$6-$C$5))))</f>
        <v>318.91485848916147</v>
      </c>
    </row>
    <row r="1980" spans="5:6" x14ac:dyDescent="0.3">
      <c r="E1980" s="2">
        <f t="shared" ca="1" si="30"/>
        <v>0.63496363002329692</v>
      </c>
      <c r="F1980" s="2">
        <f ca="1">IF(E1980&lt;(($C$4-$C$3)/($C$6+$C$5-$C$4-$C$3)),$C$3+SQRT(E1980*($C$6+$C$5-$C$4-$C$3)*($C$4-$C$3)),IF(E1980&lt;1-(($C$6-$C$5)/($C$6+$C$5-$C$4-$C$3)),(E1980*($C$6+$C$5-$C$4-$C$3)+$C$3+$C$4)/2,$C$6-SQRT((1-E1980)*($C$6+$C$5-$C$4-$C$3)*($C$6-$C$5))))</f>
        <v>594.47454101630785</v>
      </c>
    </row>
    <row r="1981" spans="5:6" x14ac:dyDescent="0.3">
      <c r="E1981" s="2">
        <f t="shared" ca="1" si="30"/>
        <v>0.74484344831763816</v>
      </c>
      <c r="F1981" s="2">
        <f ca="1">IF(E1981&lt;(($C$4-$C$3)/($C$6+$C$5-$C$4-$C$3)),$C$3+SQRT(E1981*($C$6+$C$5-$C$4-$C$3)*($C$4-$C$3)),IF(E1981&lt;1-(($C$6-$C$5)/($C$6+$C$5-$C$4-$C$3)),(E1981*($C$6+$C$5-$C$4-$C$3)+$C$3+$C$4)/2,$C$6-SQRT((1-E1981)*($C$6+$C$5-$C$4-$C$3)*($C$6-$C$5))))</f>
        <v>671.39041382234666</v>
      </c>
    </row>
    <row r="1982" spans="5:6" x14ac:dyDescent="0.3">
      <c r="E1982" s="2">
        <f t="shared" ca="1" si="30"/>
        <v>0.66432473342593401</v>
      </c>
      <c r="F1982" s="2">
        <f ca="1">IF(E1982&lt;(($C$4-$C$3)/($C$6+$C$5-$C$4-$C$3)),$C$3+SQRT(E1982*($C$6+$C$5-$C$4-$C$3)*($C$4-$C$3)),IF(E1982&lt;1-(($C$6-$C$5)/($C$6+$C$5-$C$4-$C$3)),(E1982*($C$6+$C$5-$C$4-$C$3)+$C$3+$C$4)/2,$C$6-SQRT((1-E1982)*($C$6+$C$5-$C$4-$C$3)*($C$6-$C$5))))</f>
        <v>615.02731339815386</v>
      </c>
    </row>
    <row r="1983" spans="5:6" x14ac:dyDescent="0.3">
      <c r="E1983" s="2">
        <f t="shared" ca="1" si="30"/>
        <v>0.72930042985768584</v>
      </c>
      <c r="F1983" s="2">
        <f ca="1">IF(E1983&lt;(($C$4-$C$3)/($C$6+$C$5-$C$4-$C$3)),$C$3+SQRT(E1983*($C$6+$C$5-$C$4-$C$3)*($C$4-$C$3)),IF(E1983&lt;1-(($C$6-$C$5)/($C$6+$C$5-$C$4-$C$3)),(E1983*($C$6+$C$5-$C$4-$C$3)+$C$3+$C$4)/2,$C$6-SQRT((1-E1983)*($C$6+$C$5-$C$4-$C$3)*($C$6-$C$5))))</f>
        <v>660.51030090038012</v>
      </c>
    </row>
    <row r="1984" spans="5:6" x14ac:dyDescent="0.3">
      <c r="E1984" s="2">
        <f t="shared" ca="1" si="30"/>
        <v>0.82058000453408664</v>
      </c>
      <c r="F1984" s="2">
        <f ca="1">IF(E1984&lt;(($C$4-$C$3)/($C$6+$C$5-$C$4-$C$3)),$C$3+SQRT(E1984*($C$6+$C$5-$C$4-$C$3)*($C$4-$C$3)),IF(E1984&lt;1-(($C$6-$C$5)/($C$6+$C$5-$C$4-$C$3)),(E1984*($C$6+$C$5-$C$4-$C$3)+$C$3+$C$4)/2,$C$6-SQRT((1-E1984)*($C$6+$C$5-$C$4-$C$3)*($C$6-$C$5))))</f>
        <v>725.48880151133426</v>
      </c>
    </row>
    <row r="1985" spans="5:6" x14ac:dyDescent="0.3">
      <c r="E1985" s="2">
        <f t="shared" ca="1" si="30"/>
        <v>9.5985583098906035E-2</v>
      </c>
      <c r="F1985" s="2">
        <f ca="1">IF(E1985&lt;(($C$4-$C$3)/($C$6+$C$5-$C$4-$C$3)),$C$3+SQRT(E1985*($C$6+$C$5-$C$4-$C$3)*($C$4-$C$3)),IF(E1985&lt;1-(($C$6-$C$5)/($C$6+$C$5-$C$4-$C$3)),(E1985*($C$6+$C$5-$C$4-$C$3)+$C$3+$C$4)/2,$C$6-SQRT((1-E1985)*($C$6+$C$5-$C$4-$C$3)*($C$6-$C$5))))</f>
        <v>217.18990816923423</v>
      </c>
    </row>
    <row r="1986" spans="5:6" x14ac:dyDescent="0.3">
      <c r="E1986" s="2">
        <f t="shared" ca="1" si="30"/>
        <v>0.83008930208674281</v>
      </c>
      <c r="F1986" s="2">
        <f ca="1">IF(E1986&lt;(($C$4-$C$3)/($C$6+$C$5-$C$4-$C$3)),$C$3+SQRT(E1986*($C$6+$C$5-$C$4-$C$3)*($C$4-$C$3)),IF(E1986&lt;1-(($C$6-$C$5)/($C$6+$C$5-$C$4-$C$3)),(E1986*($C$6+$C$5-$C$4-$C$3)+$C$3+$C$4)/2,$C$6-SQRT((1-E1986)*($C$6+$C$5-$C$4-$C$3)*($C$6-$C$5))))</f>
        <v>732.86240788019359</v>
      </c>
    </row>
    <row r="1987" spans="5:6" x14ac:dyDescent="0.3">
      <c r="E1987" s="2">
        <f t="shared" ref="E1987:E2002" ca="1" si="31">RAND()</f>
        <v>0.70592750638708612</v>
      </c>
      <c r="F1987" s="2">
        <f ca="1">IF(E1987&lt;(($C$4-$C$3)/($C$6+$C$5-$C$4-$C$3)),$C$3+SQRT(E1987*($C$6+$C$5-$C$4-$C$3)*($C$4-$C$3)),IF(E1987&lt;1-(($C$6-$C$5)/($C$6+$C$5-$C$4-$C$3)),(E1987*($C$6+$C$5-$C$4-$C$3)+$C$3+$C$4)/2,$C$6-SQRT((1-E1987)*($C$6+$C$5-$C$4-$C$3)*($C$6-$C$5))))</f>
        <v>644.14925447096027</v>
      </c>
    </row>
    <row r="1988" spans="5:6" x14ac:dyDescent="0.3">
      <c r="E1988" s="2">
        <f t="shared" ca="1" si="31"/>
        <v>0.79357360931976817</v>
      </c>
      <c r="F1988" s="2">
        <f ca="1">IF(E1988&lt;(($C$4-$C$3)/($C$6+$C$5-$C$4-$C$3)),$C$3+SQRT(E1988*($C$6+$C$5-$C$4-$C$3)*($C$4-$C$3)),IF(E1988&lt;1-(($C$6-$C$5)/($C$6+$C$5-$C$4-$C$3)),(E1988*($C$6+$C$5-$C$4-$C$3)+$C$3+$C$4)/2,$C$6-SQRT((1-E1988)*($C$6+$C$5-$C$4-$C$3)*($C$6-$C$5))))</f>
        <v>705.55291802142551</v>
      </c>
    </row>
    <row r="1989" spans="5:6" x14ac:dyDescent="0.3">
      <c r="E1989" s="2">
        <f t="shared" ca="1" si="31"/>
        <v>0.77097543344826913</v>
      </c>
      <c r="F1989" s="2">
        <f ca="1">IF(E1989&lt;(($C$4-$C$3)/($C$6+$C$5-$C$4-$C$3)),$C$3+SQRT(E1989*($C$6+$C$5-$C$4-$C$3)*($C$4-$C$3)),IF(E1989&lt;1-(($C$6-$C$5)/($C$6+$C$5-$C$4-$C$3)),(E1989*($C$6+$C$5-$C$4-$C$3)+$C$3+$C$4)/2,$C$6-SQRT((1-E1989)*($C$6+$C$5-$C$4-$C$3)*($C$6-$C$5))))</f>
        <v>689.68280341378841</v>
      </c>
    </row>
    <row r="1990" spans="5:6" x14ac:dyDescent="0.3">
      <c r="E1990" s="2">
        <f t="shared" ca="1" si="31"/>
        <v>0.44936874980371522</v>
      </c>
      <c r="F1990" s="2">
        <f ca="1">IF(E1990&lt;(($C$4-$C$3)/($C$6+$C$5-$C$4-$C$3)),$C$3+SQRT(E1990*($C$6+$C$5-$C$4-$C$3)*($C$4-$C$3)),IF(E1990&lt;1-(($C$6-$C$5)/($C$6+$C$5-$C$4-$C$3)),(E1990*($C$6+$C$5-$C$4-$C$3)+$C$3+$C$4)/2,$C$6-SQRT((1-E1990)*($C$6+$C$5-$C$4-$C$3)*($C$6-$C$5))))</f>
        <v>464.55812486260066</v>
      </c>
    </row>
    <row r="1991" spans="5:6" x14ac:dyDescent="0.3">
      <c r="E1991" s="2">
        <f t="shared" ca="1" si="31"/>
        <v>0.90143649795970582</v>
      </c>
      <c r="F1991" s="2">
        <f ca="1">IF(E1991&lt;(($C$4-$C$3)/($C$6+$C$5-$C$4-$C$3)),$C$3+SQRT(E1991*($C$6+$C$5-$C$4-$C$3)*($C$4-$C$3)),IF(E1991&lt;1-(($C$6-$C$5)/($C$6+$C$5-$C$4-$C$3)),(E1991*($C$6+$C$5-$C$4-$C$3)+$C$3+$C$4)/2,$C$6-SQRT((1-E1991)*($C$6+$C$5-$C$4-$C$3)*($C$6-$C$5))))</f>
        <v>796.53828159350576</v>
      </c>
    </row>
    <row r="1992" spans="5:6" x14ac:dyDescent="0.3">
      <c r="E1992" s="2">
        <f t="shared" ca="1" si="31"/>
        <v>0.62036664386746743</v>
      </c>
      <c r="F1992" s="2">
        <f ca="1">IF(E1992&lt;(($C$4-$C$3)/($C$6+$C$5-$C$4-$C$3)),$C$3+SQRT(E1992*($C$6+$C$5-$C$4-$C$3)*($C$4-$C$3)),IF(E1992&lt;1-(($C$6-$C$5)/($C$6+$C$5-$C$4-$C$3)),(E1992*($C$6+$C$5-$C$4-$C$3)+$C$3+$C$4)/2,$C$6-SQRT((1-E1992)*($C$6+$C$5-$C$4-$C$3)*($C$6-$C$5))))</f>
        <v>584.25665070722721</v>
      </c>
    </row>
    <row r="1993" spans="5:6" x14ac:dyDescent="0.3">
      <c r="E1993" s="2">
        <f t="shared" ca="1" si="31"/>
        <v>0.62334158732074441</v>
      </c>
      <c r="F1993" s="2">
        <f ca="1">IF(E1993&lt;(($C$4-$C$3)/($C$6+$C$5-$C$4-$C$3)),$C$3+SQRT(E1993*($C$6+$C$5-$C$4-$C$3)*($C$4-$C$3)),IF(E1993&lt;1-(($C$6-$C$5)/($C$6+$C$5-$C$4-$C$3)),(E1993*($C$6+$C$5-$C$4-$C$3)+$C$3+$C$4)/2,$C$6-SQRT((1-E1993)*($C$6+$C$5-$C$4-$C$3)*($C$6-$C$5))))</f>
        <v>586.33911112452108</v>
      </c>
    </row>
    <row r="1994" spans="5:6" x14ac:dyDescent="0.3">
      <c r="E1994" s="2">
        <f t="shared" ca="1" si="31"/>
        <v>0.36569916622847987</v>
      </c>
      <c r="F1994" s="2">
        <f ca="1">IF(E1994&lt;(($C$4-$C$3)/($C$6+$C$5-$C$4-$C$3)),$C$3+SQRT(E1994*($C$6+$C$5-$C$4-$C$3)*($C$4-$C$3)),IF(E1994&lt;1-(($C$6-$C$5)/($C$6+$C$5-$C$4-$C$3)),(E1994*($C$6+$C$5-$C$4-$C$3)+$C$3+$C$4)/2,$C$6-SQRT((1-E1994)*($C$6+$C$5-$C$4-$C$3)*($C$6-$C$5))))</f>
        <v>405.98941635993594</v>
      </c>
    </row>
    <row r="1995" spans="5:6" x14ac:dyDescent="0.3">
      <c r="E1995" s="2">
        <f t="shared" ca="1" si="31"/>
        <v>0.47218817829934445</v>
      </c>
      <c r="F1995" s="2">
        <f ca="1">IF(E1995&lt;(($C$4-$C$3)/($C$6+$C$5-$C$4-$C$3)),$C$3+SQRT(E1995*($C$6+$C$5-$C$4-$C$3)*($C$4-$C$3)),IF(E1995&lt;1-(($C$6-$C$5)/($C$6+$C$5-$C$4-$C$3)),(E1995*($C$6+$C$5-$C$4-$C$3)+$C$3+$C$4)/2,$C$6-SQRT((1-E1995)*($C$6+$C$5-$C$4-$C$3)*($C$6-$C$5))))</f>
        <v>480.53172480954112</v>
      </c>
    </row>
    <row r="1996" spans="5:6" x14ac:dyDescent="0.3">
      <c r="E1996" s="2">
        <f t="shared" ca="1" si="31"/>
        <v>0.51788917926022215</v>
      </c>
      <c r="F1996" s="2">
        <f ca="1">IF(E1996&lt;(($C$4-$C$3)/($C$6+$C$5-$C$4-$C$3)),$C$3+SQRT(E1996*($C$6+$C$5-$C$4-$C$3)*($C$4-$C$3)),IF(E1996&lt;1-(($C$6-$C$5)/($C$6+$C$5-$C$4-$C$3)),(E1996*($C$6+$C$5-$C$4-$C$3)+$C$3+$C$4)/2,$C$6-SQRT((1-E1996)*($C$6+$C$5-$C$4-$C$3)*($C$6-$C$5))))</f>
        <v>512.52242548215554</v>
      </c>
    </row>
    <row r="1997" spans="5:6" x14ac:dyDescent="0.3">
      <c r="E1997" s="2">
        <f t="shared" ca="1" si="31"/>
        <v>0.35866333519789151</v>
      </c>
      <c r="F1997" s="2">
        <f ca="1">IF(E1997&lt;(($C$4-$C$3)/($C$6+$C$5-$C$4-$C$3)),$C$3+SQRT(E1997*($C$6+$C$5-$C$4-$C$3)*($C$4-$C$3)),IF(E1997&lt;1-(($C$6-$C$5)/($C$6+$C$5-$C$4-$C$3)),(E1997*($C$6+$C$5-$C$4-$C$3)+$C$3+$C$4)/2,$C$6-SQRT((1-E1997)*($C$6+$C$5-$C$4-$C$3)*($C$6-$C$5))))</f>
        <v>401.06433463852409</v>
      </c>
    </row>
    <row r="1998" spans="5:6" x14ac:dyDescent="0.3">
      <c r="E1998" s="2">
        <f t="shared" ca="1" si="31"/>
        <v>0.53350232818334598</v>
      </c>
      <c r="F1998" s="2">
        <f ca="1">IF(E1998&lt;(($C$4-$C$3)/($C$6+$C$5-$C$4-$C$3)),$C$3+SQRT(E1998*($C$6+$C$5-$C$4-$C$3)*($C$4-$C$3)),IF(E1998&lt;1-(($C$6-$C$5)/($C$6+$C$5-$C$4-$C$3)),(E1998*($C$6+$C$5-$C$4-$C$3)+$C$3+$C$4)/2,$C$6-SQRT((1-E1998)*($C$6+$C$5-$C$4-$C$3)*($C$6-$C$5))))</f>
        <v>523.45162972834214</v>
      </c>
    </row>
    <row r="1999" spans="5:6" x14ac:dyDescent="0.3">
      <c r="E1999" s="2">
        <f t="shared" ca="1" si="31"/>
        <v>2.2059466807392014E-2</v>
      </c>
      <c r="F1999" s="2">
        <f ca="1">IF(E1999&lt;(($C$4-$C$3)/($C$6+$C$5-$C$4-$C$3)),$C$3+SQRT(E1999*($C$6+$C$5-$C$4-$C$3)*($C$4-$C$3)),IF(E1999&lt;1-(($C$6-$C$5)/($C$6+$C$5-$C$4-$C$3)),(E1999*($C$6+$C$5-$C$4-$C$3)+$C$3+$C$4)/2,$C$6-SQRT((1-E1999)*($C$6+$C$5-$C$4-$C$3)*($C$6-$C$5))))</f>
        <v>155.57270330868278</v>
      </c>
    </row>
    <row r="2000" spans="5:6" x14ac:dyDescent="0.3">
      <c r="E2000" s="2">
        <f t="shared" ca="1" si="31"/>
        <v>0.82382889337410037</v>
      </c>
      <c r="F2000" s="2">
        <f ca="1">IF(E2000&lt;(($C$4-$C$3)/($C$6+$C$5-$C$4-$C$3)),$C$3+SQRT(E2000*($C$6+$C$5-$C$4-$C$3)*($C$4-$C$3)),IF(E2000&lt;1-(($C$6-$C$5)/($C$6+$C$5-$C$4-$C$3)),(E2000*($C$6+$C$5-$C$4-$C$3)+$C$3+$C$4)/2,$C$6-SQRT((1-E2000)*($C$6+$C$5-$C$4-$C$3)*($C$6-$C$5))))</f>
        <v>727.98554306273013</v>
      </c>
    </row>
    <row r="2001" spans="5:6" x14ac:dyDescent="0.3">
      <c r="E2001" s="2">
        <f t="shared" ca="1" si="31"/>
        <v>6.9041969143535664E-2</v>
      </c>
      <c r="F2001" s="2">
        <f ca="1">IF(E2001&lt;(($C$4-$C$3)/($C$6+$C$5-$C$4-$C$3)),$C$3+SQRT(E2001*($C$6+$C$5-$C$4-$C$3)*($C$4-$C$3)),IF(E2001&lt;1-(($C$6-$C$5)/($C$6+$C$5-$C$4-$C$3)),(E2001*($C$6+$C$5-$C$4-$C$3)+$C$3+$C$4)/2,$C$6-SQRT((1-E2001)*($C$6+$C$5-$C$4-$C$3)*($C$6-$C$5))))</f>
        <v>198.31518539928098</v>
      </c>
    </row>
    <row r="2002" spans="5:6" x14ac:dyDescent="0.3">
      <c r="E2002" s="2">
        <f t="shared" ca="1" si="31"/>
        <v>0.62276668019504</v>
      </c>
      <c r="F2002" s="2">
        <f ca="1">IF(E2002&lt;(($C$4-$C$3)/($C$6+$C$5-$C$4-$C$3)),$C$3+SQRT(E2002*($C$6+$C$5-$C$4-$C$3)*($C$4-$C$3)),IF(E2002&lt;1-(($C$6-$C$5)/($C$6+$C$5-$C$4-$C$3)),(E2002*($C$6+$C$5-$C$4-$C$3)+$C$3+$C$4)/2,$C$6-SQRT((1-E2002)*($C$6+$C$5-$C$4-$C$3)*($C$6-$C$5))))</f>
        <v>585.93667613652792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DE8D-E109-40FE-8140-47E4C61A58A1}">
  <dimension ref="B3:F2002"/>
  <sheetViews>
    <sheetView workbookViewId="0">
      <selection activeCell="F3" sqref="F3"/>
    </sheetView>
  </sheetViews>
  <sheetFormatPr baseColWidth="10" defaultRowHeight="14.4" x14ac:dyDescent="0.3"/>
  <sheetData>
    <row r="3" spans="2:6" x14ac:dyDescent="0.3">
      <c r="B3" s="3" t="s">
        <v>20</v>
      </c>
      <c r="C3" s="2">
        <v>100</v>
      </c>
      <c r="E3" cm="1">
        <f t="array" aca="1" ref="E3:E2002" ca="1">Trapezoidal!F3:F2002</f>
        <v>507.49505722077168</v>
      </c>
      <c r="F3" cm="1">
        <f t="array" aca="1" ref="F3:F2002" ca="1">IF(_xlfn.ANCHORARRAY(E3)&lt;C4,(2/(C6+C5-C4-C3))*((_xlfn.ANCHORARRAY(E3)-C3)/(C4-C3)),IF(_xlfn.ANCHORARRAY(E3)&lt;C5,2/(C6+C5-C4-C3),(2/(C6+C5-C4-C3))*((C6-_xlfn.ANCHORARRAY(E3))/(C6-C5))))</f>
        <v>1.4285714285714286E-3</v>
      </c>
    </row>
    <row r="4" spans="2:6" x14ac:dyDescent="0.3">
      <c r="B4" s="3" t="s">
        <v>8</v>
      </c>
      <c r="C4" s="2">
        <v>200</v>
      </c>
      <c r="E4">
        <f ca="1"/>
        <v>898.80804313974727</v>
      </c>
      <c r="F4">
        <f ca="1"/>
        <v>4.8186646123929872E-4</v>
      </c>
    </row>
    <row r="5" spans="2:6" x14ac:dyDescent="0.3">
      <c r="B5" s="3" t="s">
        <v>6</v>
      </c>
      <c r="C5" s="2">
        <v>700</v>
      </c>
      <c r="E5">
        <f ca="1"/>
        <v>589.08146010206588</v>
      </c>
      <c r="F5">
        <f ca="1"/>
        <v>1.4285714285714286E-3</v>
      </c>
    </row>
    <row r="6" spans="2:6" x14ac:dyDescent="0.3">
      <c r="B6" s="3" t="s">
        <v>21</v>
      </c>
      <c r="C6" s="2">
        <v>1000</v>
      </c>
      <c r="E6">
        <f ca="1"/>
        <v>152.18532564358793</v>
      </c>
      <c r="F6">
        <f ca="1"/>
        <v>7.4550465205125622E-4</v>
      </c>
    </row>
    <row r="7" spans="2:6" x14ac:dyDescent="0.3">
      <c r="E7">
        <f ca="1"/>
        <v>625.67102121492258</v>
      </c>
      <c r="F7">
        <f ca="1"/>
        <v>1.4285714285714286E-3</v>
      </c>
    </row>
    <row r="8" spans="2:6" x14ac:dyDescent="0.3">
      <c r="E8">
        <f ca="1"/>
        <v>378.03097048369182</v>
      </c>
      <c r="F8">
        <f ca="1"/>
        <v>1.4285714285714286E-3</v>
      </c>
    </row>
    <row r="9" spans="2:6" x14ac:dyDescent="0.3">
      <c r="E9">
        <f ca="1"/>
        <v>131.58686396775295</v>
      </c>
      <c r="F9">
        <f ca="1"/>
        <v>4.5124091382504211E-4</v>
      </c>
    </row>
    <row r="10" spans="2:6" x14ac:dyDescent="0.3">
      <c r="E10">
        <f ca="1"/>
        <v>814.10377124615957</v>
      </c>
      <c r="F10">
        <f ca="1"/>
        <v>8.8522013692304965E-4</v>
      </c>
    </row>
    <row r="11" spans="2:6" x14ac:dyDescent="0.3">
      <c r="E11">
        <f ca="1"/>
        <v>820.73539949826954</v>
      </c>
      <c r="F11">
        <f ca="1"/>
        <v>8.5364095477014491E-4</v>
      </c>
    </row>
    <row r="12" spans="2:6" x14ac:dyDescent="0.3">
      <c r="E12">
        <f ca="1"/>
        <v>518.89524705221254</v>
      </c>
      <c r="F12">
        <f ca="1"/>
        <v>1.4285714285714286E-3</v>
      </c>
    </row>
    <row r="13" spans="2:6" x14ac:dyDescent="0.3">
      <c r="E13">
        <f ca="1"/>
        <v>630.99777178029012</v>
      </c>
      <c r="F13">
        <f ca="1"/>
        <v>1.4285714285714286E-3</v>
      </c>
    </row>
    <row r="14" spans="2:6" x14ac:dyDescent="0.3">
      <c r="E14">
        <f ca="1"/>
        <v>209.46418073167487</v>
      </c>
      <c r="F14">
        <f ca="1"/>
        <v>1.4285714285714286E-3</v>
      </c>
    </row>
    <row r="15" spans="2:6" x14ac:dyDescent="0.3">
      <c r="E15">
        <f ca="1"/>
        <v>327.91608630842234</v>
      </c>
      <c r="F15">
        <f ca="1"/>
        <v>1.4285714285714286E-3</v>
      </c>
    </row>
    <row r="16" spans="2:6" x14ac:dyDescent="0.3">
      <c r="E16">
        <f ca="1"/>
        <v>197.43663952040006</v>
      </c>
      <c r="F16">
        <f ca="1"/>
        <v>1.3919519931485723E-3</v>
      </c>
    </row>
    <row r="17" spans="5:6" x14ac:dyDescent="0.3">
      <c r="E17">
        <f ca="1"/>
        <v>113.31888791702491</v>
      </c>
      <c r="F17">
        <f ca="1"/>
        <v>1.9026982738607016E-4</v>
      </c>
    </row>
    <row r="18" spans="5:6" x14ac:dyDescent="0.3">
      <c r="E18">
        <f ca="1"/>
        <v>351.96448458477374</v>
      </c>
      <c r="F18">
        <f ca="1"/>
        <v>1.4285714285714286E-3</v>
      </c>
    </row>
    <row r="19" spans="5:6" x14ac:dyDescent="0.3">
      <c r="E19">
        <f ca="1"/>
        <v>516.61306460506876</v>
      </c>
      <c r="F19">
        <f ca="1"/>
        <v>1.4285714285714286E-3</v>
      </c>
    </row>
    <row r="20" spans="5:6" x14ac:dyDescent="0.3">
      <c r="E20">
        <f ca="1"/>
        <v>195.91802907544223</v>
      </c>
      <c r="F20">
        <f ca="1"/>
        <v>1.3702575582206034E-3</v>
      </c>
    </row>
    <row r="21" spans="5:6" x14ac:dyDescent="0.3">
      <c r="E21">
        <f ca="1"/>
        <v>380.39480427942567</v>
      </c>
      <c r="F21">
        <f ca="1"/>
        <v>1.4285714285714286E-3</v>
      </c>
    </row>
    <row r="22" spans="5:6" x14ac:dyDescent="0.3">
      <c r="E22">
        <f ca="1"/>
        <v>422.9552205128324</v>
      </c>
      <c r="F22">
        <f ca="1"/>
        <v>1.4285714285714286E-3</v>
      </c>
    </row>
    <row r="23" spans="5:6" x14ac:dyDescent="0.3">
      <c r="E23">
        <f ca="1"/>
        <v>473.80336623034913</v>
      </c>
      <c r="F23">
        <f ca="1"/>
        <v>1.4285714285714286E-3</v>
      </c>
    </row>
    <row r="24" spans="5:6" x14ac:dyDescent="0.3">
      <c r="E24">
        <f ca="1"/>
        <v>273.77254966776474</v>
      </c>
      <c r="F24">
        <f ca="1"/>
        <v>1.4285714285714286E-3</v>
      </c>
    </row>
    <row r="25" spans="5:6" x14ac:dyDescent="0.3">
      <c r="E25">
        <f ca="1"/>
        <v>657.08243587004984</v>
      </c>
      <c r="F25">
        <f ca="1"/>
        <v>1.4285714285714286E-3</v>
      </c>
    </row>
    <row r="26" spans="5:6" x14ac:dyDescent="0.3">
      <c r="E26">
        <f ca="1"/>
        <v>683.2195134316936</v>
      </c>
      <c r="F26">
        <f ca="1"/>
        <v>1.4285714285714286E-3</v>
      </c>
    </row>
    <row r="27" spans="5:6" x14ac:dyDescent="0.3">
      <c r="E27">
        <f ca="1"/>
        <v>853.45903659984265</v>
      </c>
      <c r="F27">
        <f ca="1"/>
        <v>6.9781411142932068E-4</v>
      </c>
    </row>
    <row r="28" spans="5:6" x14ac:dyDescent="0.3">
      <c r="E28">
        <f ca="1"/>
        <v>215.18100468601133</v>
      </c>
      <c r="F28">
        <f ca="1"/>
        <v>1.4285714285714286E-3</v>
      </c>
    </row>
    <row r="29" spans="5:6" x14ac:dyDescent="0.3">
      <c r="E29">
        <f ca="1"/>
        <v>526.21390541375035</v>
      </c>
      <c r="F29">
        <f ca="1"/>
        <v>1.4285714285714286E-3</v>
      </c>
    </row>
    <row r="30" spans="5:6" x14ac:dyDescent="0.3">
      <c r="E30">
        <f ca="1"/>
        <v>451.60009390127198</v>
      </c>
      <c r="F30">
        <f ca="1"/>
        <v>1.4285714285714286E-3</v>
      </c>
    </row>
    <row r="31" spans="5:6" x14ac:dyDescent="0.3">
      <c r="E31">
        <f ca="1"/>
        <v>566.58557073170221</v>
      </c>
      <c r="F31">
        <f ca="1"/>
        <v>1.4285714285714286E-3</v>
      </c>
    </row>
    <row r="32" spans="5:6" x14ac:dyDescent="0.3">
      <c r="E32">
        <f ca="1"/>
        <v>719.02653118282637</v>
      </c>
      <c r="F32">
        <f ca="1"/>
        <v>1.3379688991293982E-3</v>
      </c>
    </row>
    <row r="33" spans="5:6" x14ac:dyDescent="0.3">
      <c r="E33">
        <f ca="1"/>
        <v>211.15948963307136</v>
      </c>
      <c r="F33">
        <f ca="1"/>
        <v>1.4285714285714286E-3</v>
      </c>
    </row>
    <row r="34" spans="5:6" x14ac:dyDescent="0.3">
      <c r="E34">
        <f ca="1"/>
        <v>814.1164865398033</v>
      </c>
      <c r="F34">
        <f ca="1"/>
        <v>8.8515958790569857E-4</v>
      </c>
    </row>
    <row r="35" spans="5:6" x14ac:dyDescent="0.3">
      <c r="E35">
        <f ca="1"/>
        <v>633.46317681552193</v>
      </c>
      <c r="F35">
        <f ca="1"/>
        <v>1.4285714285714286E-3</v>
      </c>
    </row>
    <row r="36" spans="5:6" x14ac:dyDescent="0.3">
      <c r="E36">
        <f ca="1"/>
        <v>742.19711517430426</v>
      </c>
      <c r="F36">
        <f ca="1"/>
        <v>1.2276327848842654E-3</v>
      </c>
    </row>
    <row r="37" spans="5:6" x14ac:dyDescent="0.3">
      <c r="E37">
        <f ca="1"/>
        <v>734.18285089818801</v>
      </c>
      <c r="F37">
        <f ca="1"/>
        <v>1.2657959481038666E-3</v>
      </c>
    </row>
    <row r="38" spans="5:6" x14ac:dyDescent="0.3">
      <c r="E38">
        <f ca="1"/>
        <v>770.88452478525824</v>
      </c>
      <c r="F38">
        <f ca="1"/>
        <v>1.0910260724511513E-3</v>
      </c>
    </row>
    <row r="39" spans="5:6" x14ac:dyDescent="0.3">
      <c r="E39">
        <f ca="1"/>
        <v>707.77416686305332</v>
      </c>
      <c r="F39">
        <f ca="1"/>
        <v>1.3915515863664129E-3</v>
      </c>
    </row>
    <row r="40" spans="5:6" x14ac:dyDescent="0.3">
      <c r="E40">
        <f ca="1"/>
        <v>340.73564347712409</v>
      </c>
      <c r="F40">
        <f ca="1"/>
        <v>1.4285714285714286E-3</v>
      </c>
    </row>
    <row r="41" spans="5:6" x14ac:dyDescent="0.3">
      <c r="E41">
        <f ca="1"/>
        <v>764.26940624768599</v>
      </c>
      <c r="F41">
        <f ca="1"/>
        <v>1.122526636915781E-3</v>
      </c>
    </row>
    <row r="42" spans="5:6" x14ac:dyDescent="0.3">
      <c r="E42">
        <f ca="1"/>
        <v>205.01906667705711</v>
      </c>
      <c r="F42">
        <f ca="1"/>
        <v>1.4285714285714286E-3</v>
      </c>
    </row>
    <row r="43" spans="5:6" x14ac:dyDescent="0.3">
      <c r="E43">
        <f ca="1"/>
        <v>299.17605025380578</v>
      </c>
      <c r="F43">
        <f ca="1"/>
        <v>1.4285714285714286E-3</v>
      </c>
    </row>
    <row r="44" spans="5:6" x14ac:dyDescent="0.3">
      <c r="E44">
        <f ca="1"/>
        <v>568.5864533274214</v>
      </c>
      <c r="F44">
        <f ca="1"/>
        <v>1.4285714285714286E-3</v>
      </c>
    </row>
    <row r="45" spans="5:6" x14ac:dyDescent="0.3">
      <c r="E45">
        <f ca="1"/>
        <v>475.25471038747708</v>
      </c>
      <c r="F45">
        <f ca="1"/>
        <v>1.4285714285714286E-3</v>
      </c>
    </row>
    <row r="46" spans="5:6" x14ac:dyDescent="0.3">
      <c r="E46">
        <f ca="1"/>
        <v>273.96242491372129</v>
      </c>
      <c r="F46">
        <f ca="1"/>
        <v>1.4285714285714286E-3</v>
      </c>
    </row>
    <row r="47" spans="5:6" x14ac:dyDescent="0.3">
      <c r="E47">
        <f ca="1"/>
        <v>563.21272940354879</v>
      </c>
      <c r="F47">
        <f ca="1"/>
        <v>1.4285714285714286E-3</v>
      </c>
    </row>
    <row r="48" spans="5:6" x14ac:dyDescent="0.3">
      <c r="E48">
        <f ca="1"/>
        <v>720.26759961499135</v>
      </c>
      <c r="F48">
        <f ca="1"/>
        <v>1.3320590494524222E-3</v>
      </c>
    </row>
    <row r="49" spans="5:6" x14ac:dyDescent="0.3">
      <c r="E49">
        <f ca="1"/>
        <v>785.24275932050659</v>
      </c>
      <c r="F49">
        <f ca="1"/>
        <v>1.0226535270452066E-3</v>
      </c>
    </row>
    <row r="50" spans="5:6" x14ac:dyDescent="0.3">
      <c r="E50">
        <f ca="1"/>
        <v>225.64132425088223</v>
      </c>
      <c r="F50">
        <f ca="1"/>
        <v>1.4285714285714286E-3</v>
      </c>
    </row>
    <row r="51" spans="5:6" x14ac:dyDescent="0.3">
      <c r="E51">
        <f ca="1"/>
        <v>452.30224615722364</v>
      </c>
      <c r="F51">
        <f ca="1"/>
        <v>1.4285714285714286E-3</v>
      </c>
    </row>
    <row r="52" spans="5:6" x14ac:dyDescent="0.3">
      <c r="E52">
        <f ca="1"/>
        <v>621.21711895862745</v>
      </c>
      <c r="F52">
        <f ca="1"/>
        <v>1.4285714285714286E-3</v>
      </c>
    </row>
    <row r="53" spans="5:6" x14ac:dyDescent="0.3">
      <c r="E53">
        <f ca="1"/>
        <v>519.36153882648773</v>
      </c>
      <c r="F53">
        <f ca="1"/>
        <v>1.4285714285714286E-3</v>
      </c>
    </row>
    <row r="54" spans="5:6" x14ac:dyDescent="0.3">
      <c r="E54">
        <f ca="1"/>
        <v>659.81022038964034</v>
      </c>
      <c r="F54">
        <f ca="1"/>
        <v>1.4285714285714286E-3</v>
      </c>
    </row>
    <row r="55" spans="5:6" x14ac:dyDescent="0.3">
      <c r="E55">
        <f ca="1"/>
        <v>383.13519989999838</v>
      </c>
      <c r="F55">
        <f ca="1"/>
        <v>1.4285714285714286E-3</v>
      </c>
    </row>
    <row r="56" spans="5:6" x14ac:dyDescent="0.3">
      <c r="E56">
        <f ca="1"/>
        <v>594.42100604051711</v>
      </c>
      <c r="F56">
        <f ca="1"/>
        <v>1.4285714285714286E-3</v>
      </c>
    </row>
    <row r="57" spans="5:6" x14ac:dyDescent="0.3">
      <c r="E57">
        <f ca="1"/>
        <v>343.8571722501062</v>
      </c>
      <c r="F57">
        <f ca="1"/>
        <v>1.4285714285714286E-3</v>
      </c>
    </row>
    <row r="58" spans="5:6" x14ac:dyDescent="0.3">
      <c r="E58">
        <f ca="1"/>
        <v>700.49226854099766</v>
      </c>
      <c r="F58">
        <f ca="1"/>
        <v>1.4262272926619159E-3</v>
      </c>
    </row>
    <row r="59" spans="5:6" x14ac:dyDescent="0.3">
      <c r="E59">
        <f ca="1"/>
        <v>207.51812683402198</v>
      </c>
      <c r="F59">
        <f ca="1"/>
        <v>1.4285714285714286E-3</v>
      </c>
    </row>
    <row r="60" spans="5:6" x14ac:dyDescent="0.3">
      <c r="E60">
        <f ca="1"/>
        <v>415.39769718014463</v>
      </c>
      <c r="F60">
        <f ca="1"/>
        <v>1.4285714285714286E-3</v>
      </c>
    </row>
    <row r="61" spans="5:6" x14ac:dyDescent="0.3">
      <c r="E61">
        <f ca="1"/>
        <v>324.7412239122433</v>
      </c>
      <c r="F61">
        <f ca="1"/>
        <v>1.4285714285714286E-3</v>
      </c>
    </row>
    <row r="62" spans="5:6" x14ac:dyDescent="0.3">
      <c r="E62">
        <f ca="1"/>
        <v>758.01571439356076</v>
      </c>
      <c r="F62">
        <f ca="1"/>
        <v>1.1523061219354249E-3</v>
      </c>
    </row>
    <row r="63" spans="5:6" x14ac:dyDescent="0.3">
      <c r="E63">
        <f ca="1"/>
        <v>330.7080588526569</v>
      </c>
      <c r="F63">
        <f ca="1"/>
        <v>1.4285714285714286E-3</v>
      </c>
    </row>
    <row r="64" spans="5:6" x14ac:dyDescent="0.3">
      <c r="E64">
        <f ca="1"/>
        <v>265.5326419142275</v>
      </c>
      <c r="F64">
        <f ca="1"/>
        <v>1.4285714285714286E-3</v>
      </c>
    </row>
    <row r="65" spans="5:6" x14ac:dyDescent="0.3">
      <c r="E65">
        <f ca="1"/>
        <v>784.01586779276965</v>
      </c>
      <c r="F65">
        <f ca="1"/>
        <v>1.0284958676534779E-3</v>
      </c>
    </row>
    <row r="66" spans="5:6" x14ac:dyDescent="0.3">
      <c r="E66">
        <f ca="1"/>
        <v>254.26428972897662</v>
      </c>
      <c r="F66">
        <f ca="1"/>
        <v>1.4285714285714286E-3</v>
      </c>
    </row>
    <row r="67" spans="5:6" x14ac:dyDescent="0.3">
      <c r="E67">
        <f ca="1"/>
        <v>200.26897754264814</v>
      </c>
      <c r="F67">
        <f ca="1"/>
        <v>1.4285714285714286E-3</v>
      </c>
    </row>
    <row r="68" spans="5:6" x14ac:dyDescent="0.3">
      <c r="E68">
        <f ca="1"/>
        <v>591.96101972147744</v>
      </c>
      <c r="F68">
        <f ca="1"/>
        <v>1.4285714285714286E-3</v>
      </c>
    </row>
    <row r="69" spans="5:6" x14ac:dyDescent="0.3">
      <c r="E69">
        <f ca="1"/>
        <v>191.55559974995907</v>
      </c>
      <c r="F69">
        <f ca="1"/>
        <v>1.3079371392851296E-3</v>
      </c>
    </row>
    <row r="70" spans="5:6" x14ac:dyDescent="0.3">
      <c r="E70">
        <f ca="1"/>
        <v>359.8742781027197</v>
      </c>
      <c r="F70">
        <f ca="1"/>
        <v>1.4285714285714286E-3</v>
      </c>
    </row>
    <row r="71" spans="5:6" x14ac:dyDescent="0.3">
      <c r="E71">
        <f ca="1"/>
        <v>559.59848998585949</v>
      </c>
      <c r="F71">
        <f ca="1"/>
        <v>1.4285714285714286E-3</v>
      </c>
    </row>
    <row r="72" spans="5:6" x14ac:dyDescent="0.3">
      <c r="E72">
        <f ca="1"/>
        <v>238.31967769483904</v>
      </c>
      <c r="F72">
        <f ca="1"/>
        <v>1.4285714285714286E-3</v>
      </c>
    </row>
    <row r="73" spans="5:6" x14ac:dyDescent="0.3">
      <c r="E73">
        <f ca="1"/>
        <v>300.82795523422817</v>
      </c>
      <c r="F73">
        <f ca="1"/>
        <v>1.4285714285714286E-3</v>
      </c>
    </row>
    <row r="74" spans="5:6" x14ac:dyDescent="0.3">
      <c r="E74">
        <f ca="1"/>
        <v>309.62866338983412</v>
      </c>
      <c r="F74">
        <f ca="1"/>
        <v>1.4285714285714286E-3</v>
      </c>
    </row>
    <row r="75" spans="5:6" x14ac:dyDescent="0.3">
      <c r="E75">
        <f ca="1"/>
        <v>348.81654298500405</v>
      </c>
      <c r="F75">
        <f ca="1"/>
        <v>1.4285714285714286E-3</v>
      </c>
    </row>
    <row r="76" spans="5:6" x14ac:dyDescent="0.3">
      <c r="E76">
        <f ca="1"/>
        <v>231.68703067521795</v>
      </c>
      <c r="F76">
        <f ca="1"/>
        <v>1.4285714285714286E-3</v>
      </c>
    </row>
    <row r="77" spans="5:6" x14ac:dyDescent="0.3">
      <c r="E77">
        <f ca="1"/>
        <v>474.21711228348926</v>
      </c>
      <c r="F77">
        <f ca="1"/>
        <v>1.4285714285714286E-3</v>
      </c>
    </row>
    <row r="78" spans="5:6" x14ac:dyDescent="0.3">
      <c r="E78">
        <f ca="1"/>
        <v>408.07360925089176</v>
      </c>
      <c r="F78">
        <f ca="1"/>
        <v>1.4285714285714286E-3</v>
      </c>
    </row>
    <row r="79" spans="5:6" x14ac:dyDescent="0.3">
      <c r="E79">
        <f ca="1"/>
        <v>651.49477643920613</v>
      </c>
      <c r="F79">
        <f ca="1"/>
        <v>1.4285714285714286E-3</v>
      </c>
    </row>
    <row r="80" spans="5:6" x14ac:dyDescent="0.3">
      <c r="E80">
        <f ca="1"/>
        <v>231.29404866182452</v>
      </c>
      <c r="F80">
        <f ca="1"/>
        <v>1.4285714285714286E-3</v>
      </c>
    </row>
    <row r="81" spans="5:6" x14ac:dyDescent="0.3">
      <c r="E81">
        <f ca="1"/>
        <v>277.18902486250215</v>
      </c>
      <c r="F81">
        <f ca="1"/>
        <v>1.4285714285714286E-3</v>
      </c>
    </row>
    <row r="82" spans="5:6" x14ac:dyDescent="0.3">
      <c r="E82">
        <f ca="1"/>
        <v>820.56186417548565</v>
      </c>
      <c r="F82">
        <f ca="1"/>
        <v>8.5446731345006834E-4</v>
      </c>
    </row>
    <row r="83" spans="5:6" x14ac:dyDescent="0.3">
      <c r="E83">
        <f ca="1"/>
        <v>423.41156092462393</v>
      </c>
      <c r="F83">
        <f ca="1"/>
        <v>1.4285714285714286E-3</v>
      </c>
    </row>
    <row r="84" spans="5:6" x14ac:dyDescent="0.3">
      <c r="E84">
        <f ca="1"/>
        <v>772.97836509525712</v>
      </c>
      <c r="F84">
        <f ca="1"/>
        <v>1.0810554043082996E-3</v>
      </c>
    </row>
    <row r="85" spans="5:6" x14ac:dyDescent="0.3">
      <c r="E85">
        <f ca="1"/>
        <v>773.31608262744635</v>
      </c>
      <c r="F85">
        <f ca="1"/>
        <v>1.0794472255835888E-3</v>
      </c>
    </row>
    <row r="86" spans="5:6" x14ac:dyDescent="0.3">
      <c r="E86">
        <f ca="1"/>
        <v>252.19783552923485</v>
      </c>
      <c r="F86">
        <f ca="1"/>
        <v>1.4285714285714286E-3</v>
      </c>
    </row>
    <row r="87" spans="5:6" x14ac:dyDescent="0.3">
      <c r="E87">
        <f ca="1"/>
        <v>656.51714568272791</v>
      </c>
      <c r="F87">
        <f ca="1"/>
        <v>1.4285714285714286E-3</v>
      </c>
    </row>
    <row r="88" spans="5:6" x14ac:dyDescent="0.3">
      <c r="E88">
        <f ca="1"/>
        <v>890.35166731160461</v>
      </c>
      <c r="F88">
        <f ca="1"/>
        <v>5.2213491756378759E-4</v>
      </c>
    </row>
    <row r="89" spans="5:6" x14ac:dyDescent="0.3">
      <c r="E89">
        <f ca="1"/>
        <v>117.08757282688451</v>
      </c>
      <c r="F89">
        <f ca="1"/>
        <v>2.441081832412073E-4</v>
      </c>
    </row>
    <row r="90" spans="5:6" x14ac:dyDescent="0.3">
      <c r="E90">
        <f ca="1"/>
        <v>733.47680467780606</v>
      </c>
      <c r="F90">
        <f ca="1"/>
        <v>1.2691580729628283E-3</v>
      </c>
    </row>
    <row r="91" spans="5:6" x14ac:dyDescent="0.3">
      <c r="E91">
        <f ca="1"/>
        <v>389.02351078708659</v>
      </c>
      <c r="F91">
        <f ca="1"/>
        <v>1.4285714285714286E-3</v>
      </c>
    </row>
    <row r="92" spans="5:6" x14ac:dyDescent="0.3">
      <c r="E92">
        <f ca="1"/>
        <v>384.06816560395754</v>
      </c>
      <c r="F92">
        <f ca="1"/>
        <v>1.4285714285714286E-3</v>
      </c>
    </row>
    <row r="93" spans="5:6" x14ac:dyDescent="0.3">
      <c r="E93">
        <f ca="1"/>
        <v>775.87076608161738</v>
      </c>
      <c r="F93">
        <f ca="1"/>
        <v>1.0672820662780125E-3</v>
      </c>
    </row>
    <row r="94" spans="5:6" x14ac:dyDescent="0.3">
      <c r="E94">
        <f ca="1"/>
        <v>435.01100041871047</v>
      </c>
      <c r="F94">
        <f ca="1"/>
        <v>1.4285714285714286E-3</v>
      </c>
    </row>
    <row r="95" spans="5:6" x14ac:dyDescent="0.3">
      <c r="E95">
        <f ca="1"/>
        <v>445.09303022994374</v>
      </c>
      <c r="F95">
        <f ca="1"/>
        <v>1.4285714285714286E-3</v>
      </c>
    </row>
    <row r="96" spans="5:6" x14ac:dyDescent="0.3">
      <c r="E96">
        <f ca="1"/>
        <v>688.60170482685658</v>
      </c>
      <c r="F96">
        <f ca="1"/>
        <v>1.4285714285714286E-3</v>
      </c>
    </row>
    <row r="97" spans="5:6" x14ac:dyDescent="0.3">
      <c r="E97">
        <f ca="1"/>
        <v>263.4390459376234</v>
      </c>
      <c r="F97">
        <f ca="1"/>
        <v>1.4285714285714286E-3</v>
      </c>
    </row>
    <row r="98" spans="5:6" x14ac:dyDescent="0.3">
      <c r="E98">
        <f ca="1"/>
        <v>647.10557456805975</v>
      </c>
      <c r="F98">
        <f ca="1"/>
        <v>1.4285714285714286E-3</v>
      </c>
    </row>
    <row r="99" spans="5:6" x14ac:dyDescent="0.3">
      <c r="E99">
        <f ca="1"/>
        <v>663.83384443634282</v>
      </c>
      <c r="F99">
        <f ca="1"/>
        <v>1.4285714285714286E-3</v>
      </c>
    </row>
    <row r="100" spans="5:6" x14ac:dyDescent="0.3">
      <c r="E100">
        <f ca="1"/>
        <v>699.75268022099897</v>
      </c>
      <c r="F100">
        <f ca="1"/>
        <v>1.4285714285714286E-3</v>
      </c>
    </row>
    <row r="101" spans="5:6" x14ac:dyDescent="0.3">
      <c r="E101">
        <f ca="1"/>
        <v>385.37944777668554</v>
      </c>
      <c r="F101">
        <f ca="1"/>
        <v>1.4285714285714286E-3</v>
      </c>
    </row>
    <row r="102" spans="5:6" x14ac:dyDescent="0.3">
      <c r="E102">
        <f ca="1"/>
        <v>630.3120706546506</v>
      </c>
      <c r="F102">
        <f ca="1"/>
        <v>1.4285714285714286E-3</v>
      </c>
    </row>
    <row r="103" spans="5:6" x14ac:dyDescent="0.3">
      <c r="E103">
        <f ca="1"/>
        <v>566.44707191073053</v>
      </c>
      <c r="F103">
        <f ca="1"/>
        <v>1.4285714285714286E-3</v>
      </c>
    </row>
    <row r="104" spans="5:6" x14ac:dyDescent="0.3">
      <c r="E104">
        <f ca="1"/>
        <v>277.5209387526819</v>
      </c>
      <c r="F104">
        <f ca="1"/>
        <v>1.4285714285714286E-3</v>
      </c>
    </row>
    <row r="105" spans="5:6" x14ac:dyDescent="0.3">
      <c r="E105">
        <f ca="1"/>
        <v>705.24332777964651</v>
      </c>
      <c r="F105">
        <f ca="1"/>
        <v>1.4036032010493024E-3</v>
      </c>
    </row>
    <row r="106" spans="5:6" x14ac:dyDescent="0.3">
      <c r="E106">
        <f ca="1"/>
        <v>238.40609256438765</v>
      </c>
      <c r="F106">
        <f ca="1"/>
        <v>1.4285714285714286E-3</v>
      </c>
    </row>
    <row r="107" spans="5:6" x14ac:dyDescent="0.3">
      <c r="E107">
        <f ca="1"/>
        <v>397.54354071984403</v>
      </c>
      <c r="F107">
        <f ca="1"/>
        <v>1.4285714285714286E-3</v>
      </c>
    </row>
    <row r="108" spans="5:6" x14ac:dyDescent="0.3">
      <c r="E108">
        <f ca="1"/>
        <v>322.26420873828891</v>
      </c>
      <c r="F108">
        <f ca="1"/>
        <v>1.4285714285714286E-3</v>
      </c>
    </row>
    <row r="109" spans="5:6" x14ac:dyDescent="0.3">
      <c r="E109">
        <f ca="1"/>
        <v>707.13502167993499</v>
      </c>
      <c r="F109">
        <f ca="1"/>
        <v>1.3945951348574525E-3</v>
      </c>
    </row>
    <row r="110" spans="5:6" x14ac:dyDescent="0.3">
      <c r="E110">
        <f ca="1"/>
        <v>313.68357964603922</v>
      </c>
      <c r="F110">
        <f ca="1"/>
        <v>1.4285714285714286E-3</v>
      </c>
    </row>
    <row r="111" spans="5:6" x14ac:dyDescent="0.3">
      <c r="E111">
        <f ca="1"/>
        <v>214.64272997664938</v>
      </c>
      <c r="F111">
        <f ca="1"/>
        <v>1.4285714285714286E-3</v>
      </c>
    </row>
    <row r="112" spans="5:6" x14ac:dyDescent="0.3">
      <c r="E112">
        <f ca="1"/>
        <v>245.9825949130468</v>
      </c>
      <c r="F112">
        <f ca="1"/>
        <v>1.4285714285714286E-3</v>
      </c>
    </row>
    <row r="113" spans="5:6" x14ac:dyDescent="0.3">
      <c r="E113">
        <f ca="1"/>
        <v>714.29436906066235</v>
      </c>
      <c r="F113">
        <f ca="1"/>
        <v>1.3605030044730364E-3</v>
      </c>
    </row>
    <row r="114" spans="5:6" x14ac:dyDescent="0.3">
      <c r="E114">
        <f ca="1"/>
        <v>346.02522525852862</v>
      </c>
      <c r="F114">
        <f ca="1"/>
        <v>1.4285714285714286E-3</v>
      </c>
    </row>
    <row r="115" spans="5:6" x14ac:dyDescent="0.3">
      <c r="E115">
        <f ca="1"/>
        <v>287.89436771747239</v>
      </c>
      <c r="F115">
        <f ca="1"/>
        <v>1.4285714285714286E-3</v>
      </c>
    </row>
    <row r="116" spans="5:6" x14ac:dyDescent="0.3">
      <c r="E116">
        <f ca="1"/>
        <v>615.53024212514333</v>
      </c>
      <c r="F116">
        <f ca="1"/>
        <v>1.4285714285714286E-3</v>
      </c>
    </row>
    <row r="117" spans="5:6" x14ac:dyDescent="0.3">
      <c r="E117">
        <f ca="1"/>
        <v>859.61320558562886</v>
      </c>
      <c r="F117">
        <f ca="1"/>
        <v>6.6850854483033878E-4</v>
      </c>
    </row>
    <row r="118" spans="5:6" x14ac:dyDescent="0.3">
      <c r="E118">
        <f ca="1"/>
        <v>613.5236569565086</v>
      </c>
      <c r="F118">
        <f ca="1"/>
        <v>1.4285714285714286E-3</v>
      </c>
    </row>
    <row r="119" spans="5:6" x14ac:dyDescent="0.3">
      <c r="E119">
        <f ca="1"/>
        <v>481.22566624629661</v>
      </c>
      <c r="F119">
        <f ca="1"/>
        <v>1.4285714285714286E-3</v>
      </c>
    </row>
    <row r="120" spans="5:6" x14ac:dyDescent="0.3">
      <c r="E120">
        <f ca="1"/>
        <v>699.67487733070072</v>
      </c>
      <c r="F120">
        <f ca="1"/>
        <v>1.4285714285714286E-3</v>
      </c>
    </row>
    <row r="121" spans="5:6" x14ac:dyDescent="0.3">
      <c r="E121">
        <f ca="1"/>
        <v>490.97108115687843</v>
      </c>
      <c r="F121">
        <f ca="1"/>
        <v>1.4285714285714286E-3</v>
      </c>
    </row>
    <row r="122" spans="5:6" x14ac:dyDescent="0.3">
      <c r="E122">
        <f ca="1"/>
        <v>435.10919041984874</v>
      </c>
      <c r="F122">
        <f ca="1"/>
        <v>1.4285714285714286E-3</v>
      </c>
    </row>
    <row r="123" spans="5:6" x14ac:dyDescent="0.3">
      <c r="E123">
        <f ca="1"/>
        <v>582.4728299774506</v>
      </c>
      <c r="F123">
        <f ca="1"/>
        <v>1.4285714285714286E-3</v>
      </c>
    </row>
    <row r="124" spans="5:6" x14ac:dyDescent="0.3">
      <c r="E124">
        <f ca="1"/>
        <v>469.87798359285637</v>
      </c>
      <c r="F124">
        <f ca="1"/>
        <v>1.4285714285714286E-3</v>
      </c>
    </row>
    <row r="125" spans="5:6" x14ac:dyDescent="0.3">
      <c r="E125">
        <f ca="1"/>
        <v>912.97388612073371</v>
      </c>
      <c r="F125">
        <f ca="1"/>
        <v>4.1441006609174426E-4</v>
      </c>
    </row>
    <row r="126" spans="5:6" x14ac:dyDescent="0.3">
      <c r="E126">
        <f ca="1"/>
        <v>379.57548561702504</v>
      </c>
      <c r="F126">
        <f ca="1"/>
        <v>1.4285714285714286E-3</v>
      </c>
    </row>
    <row r="127" spans="5:6" x14ac:dyDescent="0.3">
      <c r="E127">
        <f ca="1"/>
        <v>855.60901652400287</v>
      </c>
      <c r="F127">
        <f ca="1"/>
        <v>6.8757611179046248E-4</v>
      </c>
    </row>
    <row r="128" spans="5:6" x14ac:dyDescent="0.3">
      <c r="E128">
        <f ca="1"/>
        <v>378.18469924682813</v>
      </c>
      <c r="F128">
        <f ca="1"/>
        <v>1.4285714285714286E-3</v>
      </c>
    </row>
    <row r="129" spans="5:6" x14ac:dyDescent="0.3">
      <c r="E129">
        <f ca="1"/>
        <v>744.23322163345574</v>
      </c>
      <c r="F129">
        <f ca="1"/>
        <v>1.2179370398406871E-3</v>
      </c>
    </row>
    <row r="130" spans="5:6" x14ac:dyDescent="0.3">
      <c r="E130">
        <f ca="1"/>
        <v>335.68676128922624</v>
      </c>
      <c r="F130">
        <f ca="1"/>
        <v>1.4285714285714286E-3</v>
      </c>
    </row>
    <row r="131" spans="5:6" x14ac:dyDescent="0.3">
      <c r="E131">
        <f ca="1"/>
        <v>383.17848742165211</v>
      </c>
      <c r="F131">
        <f ca="1"/>
        <v>1.4285714285714286E-3</v>
      </c>
    </row>
    <row r="132" spans="5:6" x14ac:dyDescent="0.3">
      <c r="E132">
        <f ca="1"/>
        <v>393.71575695531271</v>
      </c>
      <c r="F132">
        <f ca="1"/>
        <v>1.4285714285714286E-3</v>
      </c>
    </row>
    <row r="133" spans="5:6" x14ac:dyDescent="0.3">
      <c r="E133">
        <f ca="1"/>
        <v>418.5968618212645</v>
      </c>
      <c r="F133">
        <f ca="1"/>
        <v>1.4285714285714286E-3</v>
      </c>
    </row>
    <row r="134" spans="5:6" x14ac:dyDescent="0.3">
      <c r="E134">
        <f ca="1"/>
        <v>665.36435563125156</v>
      </c>
      <c r="F134">
        <f ca="1"/>
        <v>1.4285714285714286E-3</v>
      </c>
    </row>
    <row r="135" spans="5:6" x14ac:dyDescent="0.3">
      <c r="E135">
        <f ca="1"/>
        <v>780.25062342200863</v>
      </c>
      <c r="F135">
        <f ca="1"/>
        <v>1.0464256027523399E-3</v>
      </c>
    </row>
    <row r="136" spans="5:6" x14ac:dyDescent="0.3">
      <c r="E136">
        <f ca="1"/>
        <v>451.86153643939127</v>
      </c>
      <c r="F136">
        <f ca="1"/>
        <v>1.4285714285714286E-3</v>
      </c>
    </row>
    <row r="137" spans="5:6" x14ac:dyDescent="0.3">
      <c r="E137">
        <f ca="1"/>
        <v>265.75829479735796</v>
      </c>
      <c r="F137">
        <f ca="1"/>
        <v>1.4285714285714286E-3</v>
      </c>
    </row>
    <row r="138" spans="5:6" x14ac:dyDescent="0.3">
      <c r="E138">
        <f ca="1"/>
        <v>346.63197708453464</v>
      </c>
      <c r="F138">
        <f ca="1"/>
        <v>1.4285714285714286E-3</v>
      </c>
    </row>
    <row r="139" spans="5:6" x14ac:dyDescent="0.3">
      <c r="E139">
        <f ca="1"/>
        <v>704.1401522051101</v>
      </c>
      <c r="F139">
        <f ca="1"/>
        <v>1.4088564180709043E-3</v>
      </c>
    </row>
    <row r="140" spans="5:6" x14ac:dyDescent="0.3">
      <c r="E140">
        <f ca="1"/>
        <v>737.6264109544079</v>
      </c>
      <c r="F140">
        <f ca="1"/>
        <v>1.249398043074248E-3</v>
      </c>
    </row>
    <row r="141" spans="5:6" x14ac:dyDescent="0.3">
      <c r="E141">
        <f ca="1"/>
        <v>471.72558500228519</v>
      </c>
      <c r="F141">
        <f ca="1"/>
        <v>1.4285714285714286E-3</v>
      </c>
    </row>
    <row r="142" spans="5:6" x14ac:dyDescent="0.3">
      <c r="E142">
        <f ca="1"/>
        <v>315.44938128459631</v>
      </c>
      <c r="F142">
        <f ca="1"/>
        <v>1.4285714285714286E-3</v>
      </c>
    </row>
    <row r="143" spans="5:6" x14ac:dyDescent="0.3">
      <c r="E143">
        <f ca="1"/>
        <v>722.90275885872097</v>
      </c>
      <c r="F143">
        <f ca="1"/>
        <v>1.3195106721013287E-3</v>
      </c>
    </row>
    <row r="144" spans="5:6" x14ac:dyDescent="0.3">
      <c r="E144">
        <f ca="1"/>
        <v>201.5421683575849</v>
      </c>
      <c r="F144">
        <f ca="1"/>
        <v>1.4285714285714286E-3</v>
      </c>
    </row>
    <row r="145" spans="5:6" x14ac:dyDescent="0.3">
      <c r="E145">
        <f ca="1"/>
        <v>264.76932355621221</v>
      </c>
      <c r="F145">
        <f ca="1"/>
        <v>1.4285714285714286E-3</v>
      </c>
    </row>
    <row r="146" spans="5:6" x14ac:dyDescent="0.3">
      <c r="E146">
        <f ca="1"/>
        <v>676.50912210114018</v>
      </c>
      <c r="F146">
        <f ca="1"/>
        <v>1.4285714285714286E-3</v>
      </c>
    </row>
    <row r="147" spans="5:6" x14ac:dyDescent="0.3">
      <c r="E147">
        <f ca="1"/>
        <v>893.41592331077413</v>
      </c>
      <c r="F147">
        <f ca="1"/>
        <v>5.0754322232964694E-4</v>
      </c>
    </row>
    <row r="148" spans="5:6" x14ac:dyDescent="0.3">
      <c r="E148">
        <f ca="1"/>
        <v>219.9063736152213</v>
      </c>
      <c r="F148">
        <f ca="1"/>
        <v>1.4285714285714286E-3</v>
      </c>
    </row>
    <row r="149" spans="5:6" x14ac:dyDescent="0.3">
      <c r="E149">
        <f ca="1"/>
        <v>587.75375016634473</v>
      </c>
      <c r="F149">
        <f ca="1"/>
        <v>1.4285714285714286E-3</v>
      </c>
    </row>
    <row r="150" spans="5:6" x14ac:dyDescent="0.3">
      <c r="E150">
        <f ca="1"/>
        <v>646.70629262094553</v>
      </c>
      <c r="F150">
        <f ca="1"/>
        <v>1.4285714285714286E-3</v>
      </c>
    </row>
    <row r="151" spans="5:6" x14ac:dyDescent="0.3">
      <c r="E151">
        <f ca="1"/>
        <v>433.49523416535027</v>
      </c>
      <c r="F151">
        <f ca="1"/>
        <v>1.4285714285714286E-3</v>
      </c>
    </row>
    <row r="152" spans="5:6" x14ac:dyDescent="0.3">
      <c r="E152">
        <f ca="1"/>
        <v>224.21845773281083</v>
      </c>
      <c r="F152">
        <f ca="1"/>
        <v>1.4285714285714286E-3</v>
      </c>
    </row>
    <row r="153" spans="5:6" x14ac:dyDescent="0.3">
      <c r="E153">
        <f ca="1"/>
        <v>660.38052385969206</v>
      </c>
      <c r="F153">
        <f ca="1"/>
        <v>1.4285714285714286E-3</v>
      </c>
    </row>
    <row r="154" spans="5:6" x14ac:dyDescent="0.3">
      <c r="E154">
        <f ca="1"/>
        <v>386.42815760631493</v>
      </c>
      <c r="F154">
        <f ca="1"/>
        <v>1.4285714285714286E-3</v>
      </c>
    </row>
    <row r="155" spans="5:6" x14ac:dyDescent="0.3">
      <c r="E155">
        <f ca="1"/>
        <v>253.65402711085983</v>
      </c>
      <c r="F155">
        <f ca="1"/>
        <v>1.4285714285714286E-3</v>
      </c>
    </row>
    <row r="156" spans="5:6" x14ac:dyDescent="0.3">
      <c r="E156">
        <f ca="1"/>
        <v>467.17476157223183</v>
      </c>
      <c r="F156">
        <f ca="1"/>
        <v>1.4285714285714286E-3</v>
      </c>
    </row>
    <row r="157" spans="5:6" x14ac:dyDescent="0.3">
      <c r="E157">
        <f ca="1"/>
        <v>387.1872459953824</v>
      </c>
      <c r="F157">
        <f ca="1"/>
        <v>1.4285714285714286E-3</v>
      </c>
    </row>
    <row r="158" spans="5:6" x14ac:dyDescent="0.3">
      <c r="E158">
        <f ca="1"/>
        <v>721.62168969397089</v>
      </c>
      <c r="F158">
        <f ca="1"/>
        <v>1.3256110014572815E-3</v>
      </c>
    </row>
    <row r="159" spans="5:6" x14ac:dyDescent="0.3">
      <c r="E159">
        <f ca="1"/>
        <v>289.55881979664878</v>
      </c>
      <c r="F159">
        <f ca="1"/>
        <v>1.4285714285714286E-3</v>
      </c>
    </row>
    <row r="160" spans="5:6" x14ac:dyDescent="0.3">
      <c r="E160">
        <f ca="1"/>
        <v>611.33344389049057</v>
      </c>
      <c r="F160">
        <f ca="1"/>
        <v>1.4285714285714286E-3</v>
      </c>
    </row>
    <row r="161" spans="5:6" x14ac:dyDescent="0.3">
      <c r="E161">
        <f ca="1"/>
        <v>108.17592520054789</v>
      </c>
      <c r="F161">
        <f ca="1"/>
        <v>1.1679893143639848E-4</v>
      </c>
    </row>
    <row r="162" spans="5:6" x14ac:dyDescent="0.3">
      <c r="E162">
        <f ca="1"/>
        <v>333.39090157463909</v>
      </c>
      <c r="F162">
        <f ca="1"/>
        <v>1.4285714285714286E-3</v>
      </c>
    </row>
    <row r="163" spans="5:6" x14ac:dyDescent="0.3">
      <c r="E163">
        <f ca="1"/>
        <v>761.55856830436983</v>
      </c>
      <c r="F163">
        <f ca="1"/>
        <v>1.1354353890268103E-3</v>
      </c>
    </row>
    <row r="164" spans="5:6" x14ac:dyDescent="0.3">
      <c r="E164">
        <f ca="1"/>
        <v>790.83136583832356</v>
      </c>
      <c r="F164">
        <f ca="1"/>
        <v>9.9604111505560201E-4</v>
      </c>
    </row>
    <row r="165" spans="5:6" x14ac:dyDescent="0.3">
      <c r="E165">
        <f ca="1"/>
        <v>253.18348040473143</v>
      </c>
      <c r="F165">
        <f ca="1"/>
        <v>1.4285714285714286E-3</v>
      </c>
    </row>
    <row r="166" spans="5:6" x14ac:dyDescent="0.3">
      <c r="E166">
        <f ca="1"/>
        <v>895.37651529413347</v>
      </c>
      <c r="F166">
        <f ca="1"/>
        <v>4.9820707002793589E-4</v>
      </c>
    </row>
    <row r="167" spans="5:6" x14ac:dyDescent="0.3">
      <c r="E167">
        <f ca="1"/>
        <v>477.46879857256823</v>
      </c>
      <c r="F167">
        <f ca="1"/>
        <v>1.4285714285714286E-3</v>
      </c>
    </row>
    <row r="168" spans="5:6" x14ac:dyDescent="0.3">
      <c r="E168">
        <f ca="1"/>
        <v>323.8154274211808</v>
      </c>
      <c r="F168">
        <f ca="1"/>
        <v>1.4285714285714286E-3</v>
      </c>
    </row>
    <row r="169" spans="5:6" x14ac:dyDescent="0.3">
      <c r="E169">
        <f ca="1"/>
        <v>210.93164901203596</v>
      </c>
      <c r="F169">
        <f ca="1"/>
        <v>1.4285714285714286E-3</v>
      </c>
    </row>
    <row r="170" spans="5:6" x14ac:dyDescent="0.3">
      <c r="E170">
        <f ca="1"/>
        <v>303.67639240954213</v>
      </c>
      <c r="F170">
        <f ca="1"/>
        <v>1.4285714285714286E-3</v>
      </c>
    </row>
    <row r="171" spans="5:6" x14ac:dyDescent="0.3">
      <c r="E171">
        <f ca="1"/>
        <v>356.37891145741719</v>
      </c>
      <c r="F171">
        <f ca="1"/>
        <v>1.4285714285714286E-3</v>
      </c>
    </row>
    <row r="172" spans="5:6" x14ac:dyDescent="0.3">
      <c r="E172">
        <f ca="1"/>
        <v>360.4390538279664</v>
      </c>
      <c r="F172">
        <f ca="1"/>
        <v>1.4285714285714286E-3</v>
      </c>
    </row>
    <row r="173" spans="5:6" x14ac:dyDescent="0.3">
      <c r="E173">
        <f ca="1"/>
        <v>401.99409420416208</v>
      </c>
      <c r="F173">
        <f ca="1"/>
        <v>1.4285714285714286E-3</v>
      </c>
    </row>
    <row r="174" spans="5:6" x14ac:dyDescent="0.3">
      <c r="E174">
        <f ca="1"/>
        <v>402.33063020243708</v>
      </c>
      <c r="F174">
        <f ca="1"/>
        <v>1.4285714285714286E-3</v>
      </c>
    </row>
    <row r="175" spans="5:6" x14ac:dyDescent="0.3">
      <c r="E175">
        <f ca="1"/>
        <v>325.98864361047276</v>
      </c>
      <c r="F175">
        <f ca="1"/>
        <v>1.4285714285714286E-3</v>
      </c>
    </row>
    <row r="176" spans="5:6" x14ac:dyDescent="0.3">
      <c r="E176">
        <f ca="1"/>
        <v>224.90119371567368</v>
      </c>
      <c r="F176">
        <f ca="1"/>
        <v>1.4285714285714286E-3</v>
      </c>
    </row>
    <row r="177" spans="5:6" x14ac:dyDescent="0.3">
      <c r="E177">
        <f ca="1"/>
        <v>703.51634069253873</v>
      </c>
      <c r="F177">
        <f ca="1"/>
        <v>1.4118269490831488E-3</v>
      </c>
    </row>
    <row r="178" spans="5:6" x14ac:dyDescent="0.3">
      <c r="E178">
        <f ca="1"/>
        <v>715.60261602971127</v>
      </c>
      <c r="F178">
        <f ca="1"/>
        <v>1.3542732570013748E-3</v>
      </c>
    </row>
    <row r="179" spans="5:6" x14ac:dyDescent="0.3">
      <c r="E179">
        <f ca="1"/>
        <v>693.68609331843197</v>
      </c>
      <c r="F179">
        <f ca="1"/>
        <v>1.4285714285714286E-3</v>
      </c>
    </row>
    <row r="180" spans="5:6" x14ac:dyDescent="0.3">
      <c r="E180">
        <f ca="1"/>
        <v>341.98646659091168</v>
      </c>
      <c r="F180">
        <f ca="1"/>
        <v>1.4285714285714286E-3</v>
      </c>
    </row>
    <row r="181" spans="5:6" x14ac:dyDescent="0.3">
      <c r="E181">
        <f ca="1"/>
        <v>416.78320681802705</v>
      </c>
      <c r="F181">
        <f ca="1"/>
        <v>1.4285714285714286E-3</v>
      </c>
    </row>
    <row r="182" spans="5:6" x14ac:dyDescent="0.3">
      <c r="E182">
        <f ca="1"/>
        <v>247.64248256810436</v>
      </c>
      <c r="F182">
        <f ca="1"/>
        <v>1.4285714285714286E-3</v>
      </c>
    </row>
    <row r="183" spans="5:6" x14ac:dyDescent="0.3">
      <c r="E183">
        <f ca="1"/>
        <v>423.15095360025123</v>
      </c>
      <c r="F183">
        <f ca="1"/>
        <v>1.4285714285714286E-3</v>
      </c>
    </row>
    <row r="184" spans="5:6" x14ac:dyDescent="0.3">
      <c r="E184">
        <f ca="1"/>
        <v>249.30043458856773</v>
      </c>
      <c r="F184">
        <f ca="1"/>
        <v>1.4285714285714286E-3</v>
      </c>
    </row>
    <row r="185" spans="5:6" x14ac:dyDescent="0.3">
      <c r="E185">
        <f ca="1"/>
        <v>517.32157698237529</v>
      </c>
      <c r="F185">
        <f ca="1"/>
        <v>1.4285714285714286E-3</v>
      </c>
    </row>
    <row r="186" spans="5:6" x14ac:dyDescent="0.3">
      <c r="E186">
        <f ca="1"/>
        <v>268.16260965746523</v>
      </c>
      <c r="F186">
        <f ca="1"/>
        <v>1.4285714285714286E-3</v>
      </c>
    </row>
    <row r="187" spans="5:6" x14ac:dyDescent="0.3">
      <c r="E187">
        <f ca="1"/>
        <v>408.53325107004162</v>
      </c>
      <c r="F187">
        <f ca="1"/>
        <v>1.4285714285714286E-3</v>
      </c>
    </row>
    <row r="188" spans="5:6" x14ac:dyDescent="0.3">
      <c r="E188">
        <f ca="1"/>
        <v>666.04117022733419</v>
      </c>
      <c r="F188">
        <f ca="1"/>
        <v>1.4285714285714286E-3</v>
      </c>
    </row>
    <row r="189" spans="5:6" x14ac:dyDescent="0.3">
      <c r="E189">
        <f ca="1"/>
        <v>410.32362053087189</v>
      </c>
      <c r="F189">
        <f ca="1"/>
        <v>1.4285714285714286E-3</v>
      </c>
    </row>
    <row r="190" spans="5:6" x14ac:dyDescent="0.3">
      <c r="E190">
        <f ca="1"/>
        <v>653.09263697490667</v>
      </c>
      <c r="F190">
        <f ca="1"/>
        <v>1.4285714285714286E-3</v>
      </c>
    </row>
    <row r="191" spans="5:6" x14ac:dyDescent="0.3">
      <c r="E191">
        <f ca="1"/>
        <v>298.42703037772685</v>
      </c>
      <c r="F191">
        <f ca="1"/>
        <v>1.4285714285714286E-3</v>
      </c>
    </row>
    <row r="192" spans="5:6" x14ac:dyDescent="0.3">
      <c r="E192">
        <f ca="1"/>
        <v>597.17218322084955</v>
      </c>
      <c r="F192">
        <f ca="1"/>
        <v>1.4285714285714286E-3</v>
      </c>
    </row>
    <row r="193" spans="5:6" x14ac:dyDescent="0.3">
      <c r="E193">
        <f ca="1"/>
        <v>199.67993308114569</v>
      </c>
      <c r="F193">
        <f ca="1"/>
        <v>1.423999044016367E-3</v>
      </c>
    </row>
    <row r="194" spans="5:6" x14ac:dyDescent="0.3">
      <c r="E194">
        <f ca="1"/>
        <v>795.36068343230772</v>
      </c>
      <c r="F194">
        <f ca="1"/>
        <v>9.7447293603662982E-4</v>
      </c>
    </row>
    <row r="195" spans="5:6" x14ac:dyDescent="0.3">
      <c r="E195">
        <f ca="1"/>
        <v>296.11551066529205</v>
      </c>
      <c r="F195">
        <f ca="1"/>
        <v>1.4285714285714286E-3</v>
      </c>
    </row>
    <row r="196" spans="5:6" x14ac:dyDescent="0.3">
      <c r="E196">
        <f ca="1"/>
        <v>794.68801440417212</v>
      </c>
      <c r="F196">
        <f ca="1"/>
        <v>9.7767612188489456E-4</v>
      </c>
    </row>
    <row r="197" spans="5:6" x14ac:dyDescent="0.3">
      <c r="E197">
        <f ca="1"/>
        <v>520.12456372838074</v>
      </c>
      <c r="F197">
        <f ca="1"/>
        <v>1.4285714285714286E-3</v>
      </c>
    </row>
    <row r="198" spans="5:6" x14ac:dyDescent="0.3">
      <c r="E198">
        <f ca="1"/>
        <v>434.83220529500602</v>
      </c>
      <c r="F198">
        <f ca="1"/>
        <v>1.4285714285714286E-3</v>
      </c>
    </row>
    <row r="199" spans="5:6" x14ac:dyDescent="0.3">
      <c r="E199">
        <f ca="1"/>
        <v>363.45840062587865</v>
      </c>
      <c r="F199">
        <f ca="1"/>
        <v>1.4285714285714286E-3</v>
      </c>
    </row>
    <row r="200" spans="5:6" x14ac:dyDescent="0.3">
      <c r="E200">
        <f ca="1"/>
        <v>637.02774860979616</v>
      </c>
      <c r="F200">
        <f ca="1"/>
        <v>1.4285714285714286E-3</v>
      </c>
    </row>
    <row r="201" spans="5:6" x14ac:dyDescent="0.3">
      <c r="E201">
        <f ca="1"/>
        <v>464.68542744632282</v>
      </c>
      <c r="F201">
        <f ca="1"/>
        <v>1.4285714285714286E-3</v>
      </c>
    </row>
    <row r="202" spans="5:6" x14ac:dyDescent="0.3">
      <c r="E202">
        <f ca="1"/>
        <v>400.15578939729323</v>
      </c>
      <c r="F202">
        <f ca="1"/>
        <v>1.4285714285714286E-3</v>
      </c>
    </row>
    <row r="203" spans="5:6" x14ac:dyDescent="0.3">
      <c r="E203">
        <f ca="1"/>
        <v>214.82353288809136</v>
      </c>
      <c r="F203">
        <f ca="1"/>
        <v>1.4285714285714286E-3</v>
      </c>
    </row>
    <row r="204" spans="5:6" x14ac:dyDescent="0.3">
      <c r="E204">
        <f ca="1"/>
        <v>562.90267135215186</v>
      </c>
      <c r="F204">
        <f ca="1"/>
        <v>1.4285714285714286E-3</v>
      </c>
    </row>
    <row r="205" spans="5:6" x14ac:dyDescent="0.3">
      <c r="E205">
        <f ca="1"/>
        <v>720.83572101801383</v>
      </c>
      <c r="F205">
        <f ca="1"/>
        <v>1.3293537094380293E-3</v>
      </c>
    </row>
    <row r="206" spans="5:6" x14ac:dyDescent="0.3">
      <c r="E206">
        <f ca="1"/>
        <v>511.83266735842096</v>
      </c>
      <c r="F206">
        <f ca="1"/>
        <v>1.4285714285714286E-3</v>
      </c>
    </row>
    <row r="207" spans="5:6" x14ac:dyDescent="0.3">
      <c r="E207">
        <f ca="1"/>
        <v>516.55560111507248</v>
      </c>
      <c r="F207">
        <f ca="1"/>
        <v>1.4285714285714286E-3</v>
      </c>
    </row>
    <row r="208" spans="5:6" x14ac:dyDescent="0.3">
      <c r="E208">
        <f ca="1"/>
        <v>938.41409459105478</v>
      </c>
      <c r="F208">
        <f ca="1"/>
        <v>2.932662162330725E-4</v>
      </c>
    </row>
    <row r="209" spans="5:6" x14ac:dyDescent="0.3">
      <c r="E209">
        <f ca="1"/>
        <v>487.20902883980477</v>
      </c>
      <c r="F209">
        <f ca="1"/>
        <v>1.4285714285714286E-3</v>
      </c>
    </row>
    <row r="210" spans="5:6" x14ac:dyDescent="0.3">
      <c r="E210">
        <f ca="1"/>
        <v>521.78589977447314</v>
      </c>
      <c r="F210">
        <f ca="1"/>
        <v>1.4285714285714286E-3</v>
      </c>
    </row>
    <row r="211" spans="5:6" x14ac:dyDescent="0.3">
      <c r="E211">
        <f ca="1"/>
        <v>375.42214897644624</v>
      </c>
      <c r="F211">
        <f ca="1"/>
        <v>1.4285714285714286E-3</v>
      </c>
    </row>
    <row r="212" spans="5:6" x14ac:dyDescent="0.3">
      <c r="E212">
        <f ca="1"/>
        <v>589.7551820748879</v>
      </c>
      <c r="F212">
        <f ca="1"/>
        <v>1.4285714285714286E-3</v>
      </c>
    </row>
    <row r="213" spans="5:6" x14ac:dyDescent="0.3">
      <c r="E213">
        <f ca="1"/>
        <v>922.82966982922449</v>
      </c>
      <c r="F213">
        <f ca="1"/>
        <v>3.6747776271797862E-4</v>
      </c>
    </row>
    <row r="214" spans="5:6" x14ac:dyDescent="0.3">
      <c r="E214">
        <f ca="1"/>
        <v>703.19304939606388</v>
      </c>
      <c r="F214">
        <f ca="1"/>
        <v>1.4133664314473148E-3</v>
      </c>
    </row>
    <row r="215" spans="5:6" x14ac:dyDescent="0.3">
      <c r="E215">
        <f ca="1"/>
        <v>726.47043567126116</v>
      </c>
      <c r="F215">
        <f ca="1"/>
        <v>1.3025217348987565E-3</v>
      </c>
    </row>
    <row r="216" spans="5:6" x14ac:dyDescent="0.3">
      <c r="E216">
        <f ca="1"/>
        <v>677.80958417493378</v>
      </c>
      <c r="F216">
        <f ca="1"/>
        <v>1.4285714285714286E-3</v>
      </c>
    </row>
    <row r="217" spans="5:6" x14ac:dyDescent="0.3">
      <c r="E217">
        <f ca="1"/>
        <v>452.21433122436036</v>
      </c>
      <c r="F217">
        <f ca="1"/>
        <v>1.4285714285714286E-3</v>
      </c>
    </row>
    <row r="218" spans="5:6" x14ac:dyDescent="0.3">
      <c r="E218">
        <f ca="1"/>
        <v>592.29584006546463</v>
      </c>
      <c r="F218">
        <f ca="1"/>
        <v>1.4285714285714286E-3</v>
      </c>
    </row>
    <row r="219" spans="5:6" x14ac:dyDescent="0.3">
      <c r="E219">
        <f ca="1"/>
        <v>516.74403702569407</v>
      </c>
      <c r="F219">
        <f ca="1"/>
        <v>1.4285714285714286E-3</v>
      </c>
    </row>
    <row r="220" spans="5:6" x14ac:dyDescent="0.3">
      <c r="E220">
        <f ca="1"/>
        <v>325.44552627771515</v>
      </c>
      <c r="F220">
        <f ca="1"/>
        <v>1.4285714285714286E-3</v>
      </c>
    </row>
    <row r="221" spans="5:6" x14ac:dyDescent="0.3">
      <c r="E221">
        <f ca="1"/>
        <v>499.36472279845924</v>
      </c>
      <c r="F221">
        <f ca="1"/>
        <v>1.4285714285714286E-3</v>
      </c>
    </row>
    <row r="222" spans="5:6" x14ac:dyDescent="0.3">
      <c r="E222">
        <f ca="1"/>
        <v>433.32100188557541</v>
      </c>
      <c r="F222">
        <f ca="1"/>
        <v>1.4285714285714286E-3</v>
      </c>
    </row>
    <row r="223" spans="5:6" x14ac:dyDescent="0.3">
      <c r="E223">
        <f ca="1"/>
        <v>529.63901517663226</v>
      </c>
      <c r="F223">
        <f ca="1"/>
        <v>1.4285714285714286E-3</v>
      </c>
    </row>
    <row r="224" spans="5:6" x14ac:dyDescent="0.3">
      <c r="E224">
        <f ca="1"/>
        <v>268.08363113976043</v>
      </c>
      <c r="F224">
        <f ca="1"/>
        <v>1.4285714285714286E-3</v>
      </c>
    </row>
    <row r="225" spans="5:6" x14ac:dyDescent="0.3">
      <c r="E225">
        <f ca="1"/>
        <v>235.3547803687934</v>
      </c>
      <c r="F225">
        <f ca="1"/>
        <v>1.4285714285714286E-3</v>
      </c>
    </row>
    <row r="226" spans="5:6" x14ac:dyDescent="0.3">
      <c r="E226">
        <f ca="1"/>
        <v>522.89824967451295</v>
      </c>
      <c r="F226">
        <f ca="1"/>
        <v>1.4285714285714286E-3</v>
      </c>
    </row>
    <row r="227" spans="5:6" x14ac:dyDescent="0.3">
      <c r="E227">
        <f ca="1"/>
        <v>622.2243687384987</v>
      </c>
      <c r="F227">
        <f ca="1"/>
        <v>1.4285714285714286E-3</v>
      </c>
    </row>
    <row r="228" spans="5:6" x14ac:dyDescent="0.3">
      <c r="E228">
        <f ca="1"/>
        <v>586.3952787904542</v>
      </c>
      <c r="F228">
        <f ca="1"/>
        <v>1.4285714285714286E-3</v>
      </c>
    </row>
    <row r="229" spans="5:6" x14ac:dyDescent="0.3">
      <c r="E229">
        <f ca="1"/>
        <v>675.18429999576995</v>
      </c>
      <c r="F229">
        <f ca="1"/>
        <v>1.4285714285714286E-3</v>
      </c>
    </row>
    <row r="230" spans="5:6" x14ac:dyDescent="0.3">
      <c r="E230">
        <f ca="1"/>
        <v>697.48066919149528</v>
      </c>
      <c r="F230">
        <f ca="1"/>
        <v>1.4285714285714286E-3</v>
      </c>
    </row>
    <row r="231" spans="5:6" x14ac:dyDescent="0.3">
      <c r="E231">
        <f ca="1"/>
        <v>323.70600060550572</v>
      </c>
      <c r="F231">
        <f ca="1"/>
        <v>1.4285714285714286E-3</v>
      </c>
    </row>
    <row r="232" spans="5:6" x14ac:dyDescent="0.3">
      <c r="E232">
        <f ca="1"/>
        <v>313.92263373235056</v>
      </c>
      <c r="F232">
        <f ca="1"/>
        <v>1.4285714285714286E-3</v>
      </c>
    </row>
    <row r="233" spans="5:6" x14ac:dyDescent="0.3">
      <c r="E233">
        <f ca="1"/>
        <v>488.50508369311069</v>
      </c>
      <c r="F233">
        <f ca="1"/>
        <v>1.4285714285714286E-3</v>
      </c>
    </row>
    <row r="234" spans="5:6" x14ac:dyDescent="0.3">
      <c r="E234">
        <f ca="1"/>
        <v>185.89237546985663</v>
      </c>
      <c r="F234">
        <f ca="1"/>
        <v>1.227033935283666E-3</v>
      </c>
    </row>
    <row r="235" spans="5:6" x14ac:dyDescent="0.3">
      <c r="E235">
        <f ca="1"/>
        <v>508.94514855353458</v>
      </c>
      <c r="F235">
        <f ca="1"/>
        <v>1.4285714285714286E-3</v>
      </c>
    </row>
    <row r="236" spans="5:6" x14ac:dyDescent="0.3">
      <c r="E236">
        <f ca="1"/>
        <v>739.58954782779404</v>
      </c>
      <c r="F236">
        <f ca="1"/>
        <v>1.2400497722485999E-3</v>
      </c>
    </row>
    <row r="237" spans="5:6" x14ac:dyDescent="0.3">
      <c r="E237">
        <f ca="1"/>
        <v>592.83071892504495</v>
      </c>
      <c r="F237">
        <f ca="1"/>
        <v>1.4285714285714286E-3</v>
      </c>
    </row>
    <row r="238" spans="5:6" x14ac:dyDescent="0.3">
      <c r="E238">
        <f ca="1"/>
        <v>449.57866369051754</v>
      </c>
      <c r="F238">
        <f ca="1"/>
        <v>1.4285714285714286E-3</v>
      </c>
    </row>
    <row r="239" spans="5:6" x14ac:dyDescent="0.3">
      <c r="E239">
        <f ca="1"/>
        <v>750.09154747396246</v>
      </c>
      <c r="F239">
        <f ca="1"/>
        <v>1.1900402501239884E-3</v>
      </c>
    </row>
    <row r="240" spans="5:6" x14ac:dyDescent="0.3">
      <c r="E240">
        <f ca="1"/>
        <v>163.12966446981773</v>
      </c>
      <c r="F240">
        <f ca="1"/>
        <v>9.018523495688247E-4</v>
      </c>
    </row>
    <row r="241" spans="5:6" x14ac:dyDescent="0.3">
      <c r="E241">
        <f ca="1"/>
        <v>332.40104413217188</v>
      </c>
      <c r="F241">
        <f ca="1"/>
        <v>1.4285714285714286E-3</v>
      </c>
    </row>
    <row r="242" spans="5:6" x14ac:dyDescent="0.3">
      <c r="E242">
        <f ca="1"/>
        <v>340.82941926243939</v>
      </c>
      <c r="F242">
        <f ca="1"/>
        <v>1.4285714285714286E-3</v>
      </c>
    </row>
    <row r="243" spans="5:6" x14ac:dyDescent="0.3">
      <c r="E243">
        <f ca="1"/>
        <v>206.51929538161809</v>
      </c>
      <c r="F243">
        <f ca="1"/>
        <v>1.4285714285714286E-3</v>
      </c>
    </row>
    <row r="244" spans="5:6" x14ac:dyDescent="0.3">
      <c r="E244">
        <f ca="1"/>
        <v>175.63603850573202</v>
      </c>
      <c r="F244">
        <f ca="1"/>
        <v>1.0805148357961717E-3</v>
      </c>
    </row>
    <row r="245" spans="5:6" x14ac:dyDescent="0.3">
      <c r="E245">
        <f ca="1"/>
        <v>519.75477959189288</v>
      </c>
      <c r="F245">
        <f ca="1"/>
        <v>1.4285714285714286E-3</v>
      </c>
    </row>
    <row r="246" spans="5:6" x14ac:dyDescent="0.3">
      <c r="E246">
        <f ca="1"/>
        <v>358.92440064237735</v>
      </c>
      <c r="F246">
        <f ca="1"/>
        <v>1.4285714285714286E-3</v>
      </c>
    </row>
    <row r="247" spans="5:6" x14ac:dyDescent="0.3">
      <c r="E247">
        <f ca="1"/>
        <v>777.33409351272758</v>
      </c>
      <c r="F247">
        <f ca="1"/>
        <v>1.0603138404155831E-3</v>
      </c>
    </row>
    <row r="248" spans="5:6" x14ac:dyDescent="0.3">
      <c r="E248">
        <f ca="1"/>
        <v>826.0919968681892</v>
      </c>
      <c r="F248">
        <f ca="1"/>
        <v>8.2813334824671802E-4</v>
      </c>
    </row>
    <row r="249" spans="5:6" x14ac:dyDescent="0.3">
      <c r="E249">
        <f ca="1"/>
        <v>230.29657779205274</v>
      </c>
      <c r="F249">
        <f ca="1"/>
        <v>1.4285714285714286E-3</v>
      </c>
    </row>
    <row r="250" spans="5:6" x14ac:dyDescent="0.3">
      <c r="E250">
        <f ca="1"/>
        <v>521.76818737027361</v>
      </c>
      <c r="F250">
        <f ca="1"/>
        <v>1.4285714285714286E-3</v>
      </c>
    </row>
    <row r="251" spans="5:6" x14ac:dyDescent="0.3">
      <c r="E251">
        <f ca="1"/>
        <v>702.10034467091191</v>
      </c>
      <c r="F251">
        <f ca="1"/>
        <v>1.4185697872813718E-3</v>
      </c>
    </row>
    <row r="252" spans="5:6" x14ac:dyDescent="0.3">
      <c r="E252">
        <f ca="1"/>
        <v>340.51809698751794</v>
      </c>
      <c r="F252">
        <f ca="1"/>
        <v>1.4285714285714286E-3</v>
      </c>
    </row>
    <row r="253" spans="5:6" x14ac:dyDescent="0.3">
      <c r="E253">
        <f ca="1"/>
        <v>608.84257057462992</v>
      </c>
      <c r="F253">
        <f ca="1"/>
        <v>1.4285714285714286E-3</v>
      </c>
    </row>
    <row r="254" spans="5:6" x14ac:dyDescent="0.3">
      <c r="E254">
        <f ca="1"/>
        <v>853.07946703804521</v>
      </c>
      <c r="F254">
        <f ca="1"/>
        <v>6.9962158553311807E-4</v>
      </c>
    </row>
    <row r="255" spans="5:6" x14ac:dyDescent="0.3">
      <c r="E255">
        <f ca="1"/>
        <v>782.52373843691225</v>
      </c>
      <c r="F255">
        <f ca="1"/>
        <v>1.0356012455385131E-3</v>
      </c>
    </row>
    <row r="256" spans="5:6" x14ac:dyDescent="0.3">
      <c r="E256">
        <f ca="1"/>
        <v>848.64078561113126</v>
      </c>
      <c r="F256">
        <f ca="1"/>
        <v>7.2075816375651773E-4</v>
      </c>
    </row>
    <row r="257" spans="5:6" x14ac:dyDescent="0.3">
      <c r="E257">
        <f ca="1"/>
        <v>167.88543267043346</v>
      </c>
      <c r="F257">
        <f ca="1"/>
        <v>9.6979189529190649E-4</v>
      </c>
    </row>
    <row r="258" spans="5:6" x14ac:dyDescent="0.3">
      <c r="E258">
        <f ca="1"/>
        <v>793.87596213379288</v>
      </c>
      <c r="F258">
        <f ca="1"/>
        <v>9.8154303745812913E-4</v>
      </c>
    </row>
    <row r="259" spans="5:6" x14ac:dyDescent="0.3">
      <c r="E259">
        <f ca="1"/>
        <v>780.40624762319032</v>
      </c>
      <c r="F259">
        <f ca="1"/>
        <v>1.0456845351276651E-3</v>
      </c>
    </row>
    <row r="260" spans="5:6" x14ac:dyDescent="0.3">
      <c r="E260">
        <f ca="1"/>
        <v>265.90625575148613</v>
      </c>
      <c r="F260">
        <f ca="1"/>
        <v>1.4285714285714286E-3</v>
      </c>
    </row>
    <row r="261" spans="5:6" x14ac:dyDescent="0.3">
      <c r="E261">
        <f ca="1"/>
        <v>652.94008773368193</v>
      </c>
      <c r="F261">
        <f ca="1"/>
        <v>1.4285714285714286E-3</v>
      </c>
    </row>
    <row r="262" spans="5:6" x14ac:dyDescent="0.3">
      <c r="E262">
        <f ca="1"/>
        <v>708.29740403810774</v>
      </c>
      <c r="F262">
        <f ca="1"/>
        <v>1.3890599807709154E-3</v>
      </c>
    </row>
    <row r="263" spans="5:6" x14ac:dyDescent="0.3">
      <c r="E263">
        <f ca="1"/>
        <v>479.34006051077466</v>
      </c>
      <c r="F263">
        <f ca="1"/>
        <v>1.4285714285714286E-3</v>
      </c>
    </row>
    <row r="264" spans="5:6" x14ac:dyDescent="0.3">
      <c r="E264">
        <f ca="1"/>
        <v>348.29121404449552</v>
      </c>
      <c r="F264">
        <f ca="1"/>
        <v>1.4285714285714286E-3</v>
      </c>
    </row>
    <row r="265" spans="5:6" x14ac:dyDescent="0.3">
      <c r="E265">
        <f ca="1"/>
        <v>612.90459125118866</v>
      </c>
      <c r="F265">
        <f ca="1"/>
        <v>1.4285714285714286E-3</v>
      </c>
    </row>
    <row r="266" spans="5:6" x14ac:dyDescent="0.3">
      <c r="E266">
        <f ca="1"/>
        <v>332.23907354957453</v>
      </c>
      <c r="F266">
        <f ca="1"/>
        <v>1.4285714285714286E-3</v>
      </c>
    </row>
    <row r="267" spans="5:6" x14ac:dyDescent="0.3">
      <c r="E267">
        <f ca="1"/>
        <v>675.49610910919523</v>
      </c>
      <c r="F267">
        <f ca="1"/>
        <v>1.4285714285714286E-3</v>
      </c>
    </row>
    <row r="268" spans="5:6" x14ac:dyDescent="0.3">
      <c r="E268">
        <f ca="1"/>
        <v>870.40638458010449</v>
      </c>
      <c r="F268">
        <f ca="1"/>
        <v>6.1711245438045488E-4</v>
      </c>
    </row>
    <row r="269" spans="5:6" x14ac:dyDescent="0.3">
      <c r="E269">
        <f ca="1"/>
        <v>556.76684833491754</v>
      </c>
      <c r="F269">
        <f ca="1"/>
        <v>1.4285714285714286E-3</v>
      </c>
    </row>
    <row r="270" spans="5:6" x14ac:dyDescent="0.3">
      <c r="E270">
        <f ca="1"/>
        <v>451.02328636430047</v>
      </c>
      <c r="F270">
        <f ca="1"/>
        <v>1.4285714285714286E-3</v>
      </c>
    </row>
    <row r="271" spans="5:6" x14ac:dyDescent="0.3">
      <c r="E271">
        <f ca="1"/>
        <v>442.84666278033069</v>
      </c>
      <c r="F271">
        <f ca="1"/>
        <v>1.4285714285714286E-3</v>
      </c>
    </row>
    <row r="272" spans="5:6" x14ac:dyDescent="0.3">
      <c r="E272">
        <f ca="1"/>
        <v>724.79537860821608</v>
      </c>
      <c r="F272">
        <f ca="1"/>
        <v>1.3104981971037329E-3</v>
      </c>
    </row>
    <row r="273" spans="5:6" x14ac:dyDescent="0.3">
      <c r="E273">
        <f ca="1"/>
        <v>656.54216712831112</v>
      </c>
      <c r="F273">
        <f ca="1"/>
        <v>1.4285714285714286E-3</v>
      </c>
    </row>
    <row r="274" spans="5:6" x14ac:dyDescent="0.3">
      <c r="E274">
        <f ca="1"/>
        <v>592.51657817522675</v>
      </c>
      <c r="F274">
        <f ca="1"/>
        <v>1.4285714285714286E-3</v>
      </c>
    </row>
    <row r="275" spans="5:6" x14ac:dyDescent="0.3">
      <c r="E275">
        <f ca="1"/>
        <v>210.44720296725964</v>
      </c>
      <c r="F275">
        <f ca="1"/>
        <v>1.4285714285714286E-3</v>
      </c>
    </row>
    <row r="276" spans="5:6" x14ac:dyDescent="0.3">
      <c r="E276">
        <f ca="1"/>
        <v>585.3912153065653</v>
      </c>
      <c r="F276">
        <f ca="1"/>
        <v>1.4285714285714286E-3</v>
      </c>
    </row>
    <row r="277" spans="5:6" x14ac:dyDescent="0.3">
      <c r="E277">
        <f ca="1"/>
        <v>700.12094579539223</v>
      </c>
      <c r="F277">
        <f ca="1"/>
        <v>1.427995496212418E-3</v>
      </c>
    </row>
    <row r="278" spans="5:6" x14ac:dyDescent="0.3">
      <c r="E278">
        <f ca="1"/>
        <v>531.84949590453425</v>
      </c>
      <c r="F278">
        <f ca="1"/>
        <v>1.4285714285714286E-3</v>
      </c>
    </row>
    <row r="279" spans="5:6" x14ac:dyDescent="0.3">
      <c r="E279">
        <f ca="1"/>
        <v>176.06274245326111</v>
      </c>
      <c r="F279">
        <f ca="1"/>
        <v>1.0866106064751587E-3</v>
      </c>
    </row>
    <row r="280" spans="5:6" x14ac:dyDescent="0.3">
      <c r="E280">
        <f ca="1"/>
        <v>790.24579368552247</v>
      </c>
      <c r="F280">
        <f ca="1"/>
        <v>9.9882955387846448E-4</v>
      </c>
    </row>
    <row r="281" spans="5:6" x14ac:dyDescent="0.3">
      <c r="E281">
        <f ca="1"/>
        <v>520.21845778524823</v>
      </c>
      <c r="F281">
        <f ca="1"/>
        <v>1.4285714285714286E-3</v>
      </c>
    </row>
    <row r="282" spans="5:6" x14ac:dyDescent="0.3">
      <c r="E282">
        <f ca="1"/>
        <v>433.86938606701818</v>
      </c>
      <c r="F282">
        <f ca="1"/>
        <v>1.4285714285714286E-3</v>
      </c>
    </row>
    <row r="283" spans="5:6" x14ac:dyDescent="0.3">
      <c r="E283">
        <f ca="1"/>
        <v>552.99436557289857</v>
      </c>
      <c r="F283">
        <f ca="1"/>
        <v>1.4285714285714286E-3</v>
      </c>
    </row>
    <row r="284" spans="5:6" x14ac:dyDescent="0.3">
      <c r="E284">
        <f ca="1"/>
        <v>846.4673585879043</v>
      </c>
      <c r="F284">
        <f ca="1"/>
        <v>7.3110781624807471E-4</v>
      </c>
    </row>
    <row r="285" spans="5:6" x14ac:dyDescent="0.3">
      <c r="E285">
        <f ca="1"/>
        <v>514.69033198627733</v>
      </c>
      <c r="F285">
        <f ca="1"/>
        <v>1.4285714285714286E-3</v>
      </c>
    </row>
    <row r="286" spans="5:6" x14ac:dyDescent="0.3">
      <c r="E286">
        <f ca="1"/>
        <v>212.41732640829755</v>
      </c>
      <c r="F286">
        <f ca="1"/>
        <v>1.4285714285714286E-3</v>
      </c>
    </row>
    <row r="287" spans="5:6" x14ac:dyDescent="0.3">
      <c r="E287">
        <f ca="1"/>
        <v>532.93823158849239</v>
      </c>
      <c r="F287">
        <f ca="1"/>
        <v>1.4285714285714286E-3</v>
      </c>
    </row>
    <row r="288" spans="5:6" x14ac:dyDescent="0.3">
      <c r="E288">
        <f ca="1"/>
        <v>848.92800697583311</v>
      </c>
      <c r="F288">
        <f ca="1"/>
        <v>7.1939044297222323E-4</v>
      </c>
    </row>
    <row r="289" spans="5:6" x14ac:dyDescent="0.3">
      <c r="E289">
        <f ca="1"/>
        <v>554.30001093351552</v>
      </c>
      <c r="F289">
        <f ca="1"/>
        <v>1.4285714285714286E-3</v>
      </c>
    </row>
    <row r="290" spans="5:6" x14ac:dyDescent="0.3">
      <c r="E290">
        <f ca="1"/>
        <v>585.62972663608775</v>
      </c>
      <c r="F290">
        <f ca="1"/>
        <v>1.4285714285714286E-3</v>
      </c>
    </row>
    <row r="291" spans="5:6" x14ac:dyDescent="0.3">
      <c r="E291">
        <f ca="1"/>
        <v>747.36236766022535</v>
      </c>
      <c r="F291">
        <f ca="1"/>
        <v>1.2030363444751173E-3</v>
      </c>
    </row>
    <row r="292" spans="5:6" x14ac:dyDescent="0.3">
      <c r="E292">
        <f ca="1"/>
        <v>571.98686792186891</v>
      </c>
      <c r="F292">
        <f ca="1"/>
        <v>1.4285714285714286E-3</v>
      </c>
    </row>
    <row r="293" spans="5:6" x14ac:dyDescent="0.3">
      <c r="E293">
        <f ca="1"/>
        <v>463.01942537101553</v>
      </c>
      <c r="F293">
        <f ca="1"/>
        <v>1.4285714285714286E-3</v>
      </c>
    </row>
    <row r="294" spans="5:6" x14ac:dyDescent="0.3">
      <c r="E294">
        <f ca="1"/>
        <v>183.03500471144756</v>
      </c>
      <c r="F294">
        <f ca="1"/>
        <v>1.1862143530206794E-3</v>
      </c>
    </row>
    <row r="295" spans="5:6" x14ac:dyDescent="0.3">
      <c r="E295">
        <f ca="1"/>
        <v>275.68085432557154</v>
      </c>
      <c r="F295">
        <f ca="1"/>
        <v>1.4285714285714286E-3</v>
      </c>
    </row>
    <row r="296" spans="5:6" x14ac:dyDescent="0.3">
      <c r="E296">
        <f ca="1"/>
        <v>326.68579192662196</v>
      </c>
      <c r="F296">
        <f ca="1"/>
        <v>1.4285714285714286E-3</v>
      </c>
    </row>
    <row r="297" spans="5:6" x14ac:dyDescent="0.3">
      <c r="E297">
        <f ca="1"/>
        <v>263.9037207784404</v>
      </c>
      <c r="F297">
        <f ca="1"/>
        <v>1.4285714285714286E-3</v>
      </c>
    </row>
    <row r="298" spans="5:6" x14ac:dyDescent="0.3">
      <c r="E298">
        <f ca="1"/>
        <v>164.3092888254576</v>
      </c>
      <c r="F298">
        <f ca="1"/>
        <v>9.1870412607796567E-4</v>
      </c>
    </row>
    <row r="299" spans="5:6" x14ac:dyDescent="0.3">
      <c r="E299">
        <f ca="1"/>
        <v>618.76034473577204</v>
      </c>
      <c r="F299">
        <f ca="1"/>
        <v>1.4285714285714286E-3</v>
      </c>
    </row>
    <row r="300" spans="5:6" x14ac:dyDescent="0.3">
      <c r="E300">
        <f ca="1"/>
        <v>608.65054987893643</v>
      </c>
      <c r="F300">
        <f ca="1"/>
        <v>1.4285714285714286E-3</v>
      </c>
    </row>
    <row r="301" spans="5:6" x14ac:dyDescent="0.3">
      <c r="E301">
        <f ca="1"/>
        <v>464.35160450838163</v>
      </c>
      <c r="F301">
        <f ca="1"/>
        <v>1.4285714285714286E-3</v>
      </c>
    </row>
    <row r="302" spans="5:6" x14ac:dyDescent="0.3">
      <c r="E302">
        <f ca="1"/>
        <v>195.37746646257813</v>
      </c>
      <c r="F302">
        <f ca="1"/>
        <v>1.3625352351796876E-3</v>
      </c>
    </row>
    <row r="303" spans="5:6" x14ac:dyDescent="0.3">
      <c r="E303">
        <f ca="1"/>
        <v>381.02864583362975</v>
      </c>
      <c r="F303">
        <f ca="1"/>
        <v>1.4285714285714286E-3</v>
      </c>
    </row>
    <row r="304" spans="5:6" x14ac:dyDescent="0.3">
      <c r="E304">
        <f ca="1"/>
        <v>791.49834594569734</v>
      </c>
      <c r="F304">
        <f ca="1"/>
        <v>9.9286501930620323E-4</v>
      </c>
    </row>
    <row r="305" spans="5:6" x14ac:dyDescent="0.3">
      <c r="E305">
        <f ca="1"/>
        <v>604.75677710206946</v>
      </c>
      <c r="F305">
        <f ca="1"/>
        <v>1.4285714285714286E-3</v>
      </c>
    </row>
    <row r="306" spans="5:6" x14ac:dyDescent="0.3">
      <c r="E306">
        <f ca="1"/>
        <v>368.11305645214492</v>
      </c>
      <c r="F306">
        <f ca="1"/>
        <v>1.4285714285714286E-3</v>
      </c>
    </row>
    <row r="307" spans="5:6" x14ac:dyDescent="0.3">
      <c r="E307">
        <f ca="1"/>
        <v>789.65562212695602</v>
      </c>
      <c r="F307">
        <f ca="1"/>
        <v>1.0016398946335429E-3</v>
      </c>
    </row>
    <row r="308" spans="5:6" x14ac:dyDescent="0.3">
      <c r="E308">
        <f ca="1"/>
        <v>318.76188917404266</v>
      </c>
      <c r="F308">
        <f ca="1"/>
        <v>1.4285714285714286E-3</v>
      </c>
    </row>
    <row r="309" spans="5:6" x14ac:dyDescent="0.3">
      <c r="E309">
        <f ca="1"/>
        <v>319.65029591549751</v>
      </c>
      <c r="F309">
        <f ca="1"/>
        <v>1.4285714285714286E-3</v>
      </c>
    </row>
    <row r="310" spans="5:6" x14ac:dyDescent="0.3">
      <c r="E310">
        <f ca="1"/>
        <v>756.73875310468293</v>
      </c>
      <c r="F310">
        <f ca="1"/>
        <v>1.1583868899777004E-3</v>
      </c>
    </row>
    <row r="311" spans="5:6" x14ac:dyDescent="0.3">
      <c r="E311">
        <f ca="1"/>
        <v>302.76050074192688</v>
      </c>
      <c r="F311">
        <f ca="1"/>
        <v>1.4285714285714286E-3</v>
      </c>
    </row>
    <row r="312" spans="5:6" x14ac:dyDescent="0.3">
      <c r="E312">
        <f ca="1"/>
        <v>755.41694686697588</v>
      </c>
      <c r="F312">
        <f ca="1"/>
        <v>1.1646812053953529E-3</v>
      </c>
    </row>
    <row r="313" spans="5:6" x14ac:dyDescent="0.3">
      <c r="E313">
        <f ca="1"/>
        <v>399.4534816398413</v>
      </c>
      <c r="F313">
        <f ca="1"/>
        <v>1.4285714285714286E-3</v>
      </c>
    </row>
    <row r="314" spans="5:6" x14ac:dyDescent="0.3">
      <c r="E314">
        <f ca="1"/>
        <v>480.58257016826099</v>
      </c>
      <c r="F314">
        <f ca="1"/>
        <v>1.4285714285714286E-3</v>
      </c>
    </row>
    <row r="315" spans="5:6" x14ac:dyDescent="0.3">
      <c r="E315">
        <f ca="1"/>
        <v>662.43764882992048</v>
      </c>
      <c r="F315">
        <f ca="1"/>
        <v>1.4285714285714286E-3</v>
      </c>
    </row>
    <row r="316" spans="5:6" x14ac:dyDescent="0.3">
      <c r="E316">
        <f ca="1"/>
        <v>258.60357232159379</v>
      </c>
      <c r="F316">
        <f ca="1"/>
        <v>1.4285714285714286E-3</v>
      </c>
    </row>
    <row r="317" spans="5:6" x14ac:dyDescent="0.3">
      <c r="E317">
        <f ca="1"/>
        <v>406.63560932165979</v>
      </c>
      <c r="F317">
        <f ca="1"/>
        <v>1.4285714285714286E-3</v>
      </c>
    </row>
    <row r="318" spans="5:6" x14ac:dyDescent="0.3">
      <c r="E318">
        <f ca="1"/>
        <v>204.23080745273282</v>
      </c>
      <c r="F318">
        <f ca="1"/>
        <v>1.4285714285714286E-3</v>
      </c>
    </row>
    <row r="319" spans="5:6" x14ac:dyDescent="0.3">
      <c r="E319">
        <f ca="1"/>
        <v>921.97946306233553</v>
      </c>
      <c r="F319">
        <f ca="1"/>
        <v>3.7152636636983086E-4</v>
      </c>
    </row>
    <row r="320" spans="5:6" x14ac:dyDescent="0.3">
      <c r="E320">
        <f ca="1"/>
        <v>857.95089464595094</v>
      </c>
      <c r="F320">
        <f ca="1"/>
        <v>6.7642431120975741E-4</v>
      </c>
    </row>
    <row r="321" spans="5:6" x14ac:dyDescent="0.3">
      <c r="E321">
        <f ca="1"/>
        <v>120.00197363752845</v>
      </c>
      <c r="F321">
        <f ca="1"/>
        <v>2.8574248053612073E-4</v>
      </c>
    </row>
    <row r="322" spans="5:6" x14ac:dyDescent="0.3">
      <c r="E322">
        <f ca="1"/>
        <v>141.6324648240695</v>
      </c>
      <c r="F322">
        <f ca="1"/>
        <v>5.9474949748670721E-4</v>
      </c>
    </row>
    <row r="323" spans="5:6" x14ac:dyDescent="0.3">
      <c r="E323">
        <f ca="1"/>
        <v>499.91767548203939</v>
      </c>
      <c r="F323">
        <f ca="1"/>
        <v>1.4285714285714286E-3</v>
      </c>
    </row>
    <row r="324" spans="5:6" x14ac:dyDescent="0.3">
      <c r="E324">
        <f ca="1"/>
        <v>346.11165349296999</v>
      </c>
      <c r="F324">
        <f ca="1"/>
        <v>1.4285714285714286E-3</v>
      </c>
    </row>
    <row r="325" spans="5:6" x14ac:dyDescent="0.3">
      <c r="E325">
        <f ca="1"/>
        <v>490.52950153133798</v>
      </c>
      <c r="F325">
        <f ca="1"/>
        <v>1.4285714285714286E-3</v>
      </c>
    </row>
    <row r="326" spans="5:6" x14ac:dyDescent="0.3">
      <c r="E326">
        <f ca="1"/>
        <v>430.59951634447663</v>
      </c>
      <c r="F326">
        <f ca="1"/>
        <v>1.4285714285714286E-3</v>
      </c>
    </row>
    <row r="327" spans="5:6" x14ac:dyDescent="0.3">
      <c r="E327">
        <f ca="1"/>
        <v>871.80566297104281</v>
      </c>
      <c r="F327">
        <f ca="1"/>
        <v>6.1044922394741519E-4</v>
      </c>
    </row>
    <row r="328" spans="5:6" x14ac:dyDescent="0.3">
      <c r="E328">
        <f ca="1"/>
        <v>293.79393709741726</v>
      </c>
      <c r="F328">
        <f ca="1"/>
        <v>1.4285714285714286E-3</v>
      </c>
    </row>
    <row r="329" spans="5:6" x14ac:dyDescent="0.3">
      <c r="E329">
        <f ca="1"/>
        <v>298.98465983873484</v>
      </c>
      <c r="F329">
        <f ca="1"/>
        <v>1.4285714285714286E-3</v>
      </c>
    </row>
    <row r="330" spans="5:6" x14ac:dyDescent="0.3">
      <c r="E330">
        <f ca="1"/>
        <v>389.07772879125355</v>
      </c>
      <c r="F330">
        <f ca="1"/>
        <v>1.4285714285714286E-3</v>
      </c>
    </row>
    <row r="331" spans="5:6" x14ac:dyDescent="0.3">
      <c r="E331">
        <f ca="1"/>
        <v>674.18430138184181</v>
      </c>
      <c r="F331">
        <f ca="1"/>
        <v>1.4285714285714286E-3</v>
      </c>
    </row>
    <row r="332" spans="5:6" x14ac:dyDescent="0.3">
      <c r="E332">
        <f ca="1"/>
        <v>588.07638467934976</v>
      </c>
      <c r="F332">
        <f ca="1"/>
        <v>1.4285714285714286E-3</v>
      </c>
    </row>
    <row r="333" spans="5:6" x14ac:dyDescent="0.3">
      <c r="E333">
        <f ca="1"/>
        <v>378.73740081782927</v>
      </c>
      <c r="F333">
        <f ca="1"/>
        <v>1.4285714285714286E-3</v>
      </c>
    </row>
    <row r="334" spans="5:6" x14ac:dyDescent="0.3">
      <c r="E334">
        <f ca="1"/>
        <v>691.44742679094168</v>
      </c>
      <c r="F334">
        <f ca="1"/>
        <v>1.4285714285714286E-3</v>
      </c>
    </row>
    <row r="335" spans="5:6" x14ac:dyDescent="0.3">
      <c r="E335">
        <f ca="1"/>
        <v>227.23926063447504</v>
      </c>
      <c r="F335">
        <f ca="1"/>
        <v>1.4285714285714286E-3</v>
      </c>
    </row>
    <row r="336" spans="5:6" x14ac:dyDescent="0.3">
      <c r="E336">
        <f ca="1"/>
        <v>645.31185084599406</v>
      </c>
      <c r="F336">
        <f ca="1"/>
        <v>1.4285714285714286E-3</v>
      </c>
    </row>
    <row r="337" spans="5:6" x14ac:dyDescent="0.3">
      <c r="E337">
        <f ca="1"/>
        <v>618.965710402583</v>
      </c>
      <c r="F337">
        <f ca="1"/>
        <v>1.4285714285714286E-3</v>
      </c>
    </row>
    <row r="338" spans="5:6" x14ac:dyDescent="0.3">
      <c r="E338">
        <f ca="1"/>
        <v>614.63936755594091</v>
      </c>
      <c r="F338">
        <f ca="1"/>
        <v>1.4285714285714286E-3</v>
      </c>
    </row>
    <row r="339" spans="5:6" x14ac:dyDescent="0.3">
      <c r="E339">
        <f ca="1"/>
        <v>432.09508809995225</v>
      </c>
      <c r="F339">
        <f ca="1"/>
        <v>1.4285714285714286E-3</v>
      </c>
    </row>
    <row r="340" spans="5:6" x14ac:dyDescent="0.3">
      <c r="E340">
        <f ca="1"/>
        <v>757.91662066972856</v>
      </c>
      <c r="F340">
        <f ca="1"/>
        <v>1.1527779968108164E-3</v>
      </c>
    </row>
    <row r="341" spans="5:6" x14ac:dyDescent="0.3">
      <c r="E341">
        <f ca="1"/>
        <v>759.30855857716483</v>
      </c>
      <c r="F341">
        <f ca="1"/>
        <v>1.1461497210611198E-3</v>
      </c>
    </row>
    <row r="342" spans="5:6" x14ac:dyDescent="0.3">
      <c r="E342">
        <f ca="1"/>
        <v>504.28103534276732</v>
      </c>
      <c r="F342">
        <f ca="1"/>
        <v>1.4285714285714286E-3</v>
      </c>
    </row>
    <row r="343" spans="5:6" x14ac:dyDescent="0.3">
      <c r="E343">
        <f ca="1"/>
        <v>399.83908793060027</v>
      </c>
      <c r="F343">
        <f ca="1"/>
        <v>1.4285714285714286E-3</v>
      </c>
    </row>
    <row r="344" spans="5:6" x14ac:dyDescent="0.3">
      <c r="E344">
        <f ca="1"/>
        <v>545.35611225001662</v>
      </c>
      <c r="F344">
        <f ca="1"/>
        <v>1.4285714285714286E-3</v>
      </c>
    </row>
    <row r="345" spans="5:6" x14ac:dyDescent="0.3">
      <c r="E345">
        <f ca="1"/>
        <v>677.49883388991918</v>
      </c>
      <c r="F345">
        <f ca="1"/>
        <v>1.4285714285714286E-3</v>
      </c>
    </row>
    <row r="346" spans="5:6" x14ac:dyDescent="0.3">
      <c r="E346">
        <f ca="1"/>
        <v>555.39365491432045</v>
      </c>
      <c r="F346">
        <f ca="1"/>
        <v>1.4285714285714286E-3</v>
      </c>
    </row>
    <row r="347" spans="5:6" x14ac:dyDescent="0.3">
      <c r="E347">
        <f ca="1"/>
        <v>787.20079396151652</v>
      </c>
      <c r="F347">
        <f ca="1"/>
        <v>1.0133295525642069E-3</v>
      </c>
    </row>
    <row r="348" spans="5:6" x14ac:dyDescent="0.3">
      <c r="E348">
        <f ca="1"/>
        <v>734.77437015289195</v>
      </c>
      <c r="F348">
        <f ca="1"/>
        <v>1.2629791897481337E-3</v>
      </c>
    </row>
    <row r="349" spans="5:6" x14ac:dyDescent="0.3">
      <c r="E349">
        <f ca="1"/>
        <v>246.02959251886125</v>
      </c>
      <c r="F349">
        <f ca="1"/>
        <v>1.4285714285714286E-3</v>
      </c>
    </row>
    <row r="350" spans="5:6" x14ac:dyDescent="0.3">
      <c r="E350">
        <f ca="1"/>
        <v>742.32975975036402</v>
      </c>
      <c r="F350">
        <f ca="1"/>
        <v>1.2270011440458856E-3</v>
      </c>
    </row>
    <row r="351" spans="5:6" x14ac:dyDescent="0.3">
      <c r="E351">
        <f ca="1"/>
        <v>872.05063256104904</v>
      </c>
      <c r="F351">
        <f ca="1"/>
        <v>6.0928270209024266E-4</v>
      </c>
    </row>
    <row r="352" spans="5:6" x14ac:dyDescent="0.3">
      <c r="E352">
        <f ca="1"/>
        <v>432.49624901255862</v>
      </c>
      <c r="F352">
        <f ca="1"/>
        <v>1.4285714285714286E-3</v>
      </c>
    </row>
    <row r="353" spans="5:6" x14ac:dyDescent="0.3">
      <c r="E353">
        <f ca="1"/>
        <v>751.04767307174097</v>
      </c>
      <c r="F353">
        <f ca="1"/>
        <v>1.1854872710869479E-3</v>
      </c>
    </row>
    <row r="354" spans="5:6" x14ac:dyDescent="0.3">
      <c r="E354">
        <f ca="1"/>
        <v>512.30454703865189</v>
      </c>
      <c r="F354">
        <f ca="1"/>
        <v>1.4285714285714286E-3</v>
      </c>
    </row>
    <row r="355" spans="5:6" x14ac:dyDescent="0.3">
      <c r="E355">
        <f ca="1"/>
        <v>433.98541980228373</v>
      </c>
      <c r="F355">
        <f ca="1"/>
        <v>1.4285714285714286E-3</v>
      </c>
    </row>
    <row r="356" spans="5:6" x14ac:dyDescent="0.3">
      <c r="E356">
        <f ca="1"/>
        <v>665.74048164394708</v>
      </c>
      <c r="F356">
        <f ca="1"/>
        <v>1.4285714285714286E-3</v>
      </c>
    </row>
    <row r="357" spans="5:6" x14ac:dyDescent="0.3">
      <c r="E357">
        <f ca="1"/>
        <v>381.1547183975589</v>
      </c>
      <c r="F357">
        <f ca="1"/>
        <v>1.4285714285714286E-3</v>
      </c>
    </row>
    <row r="358" spans="5:6" x14ac:dyDescent="0.3">
      <c r="E358">
        <f ca="1"/>
        <v>316.40183548791163</v>
      </c>
      <c r="F358">
        <f ca="1"/>
        <v>1.4285714285714286E-3</v>
      </c>
    </row>
    <row r="359" spans="5:6" x14ac:dyDescent="0.3">
      <c r="E359">
        <f ca="1"/>
        <v>423.29143572116612</v>
      </c>
      <c r="F359">
        <f ca="1"/>
        <v>1.4285714285714286E-3</v>
      </c>
    </row>
    <row r="360" spans="5:6" x14ac:dyDescent="0.3">
      <c r="E360">
        <f ca="1"/>
        <v>304.32686986197768</v>
      </c>
      <c r="F360">
        <f ca="1"/>
        <v>1.4285714285714286E-3</v>
      </c>
    </row>
    <row r="361" spans="5:6" x14ac:dyDescent="0.3">
      <c r="E361">
        <f ca="1"/>
        <v>499.11797800148832</v>
      </c>
      <c r="F361">
        <f ca="1"/>
        <v>1.4285714285714286E-3</v>
      </c>
    </row>
    <row r="362" spans="5:6" x14ac:dyDescent="0.3">
      <c r="E362">
        <f ca="1"/>
        <v>135.8187005088806</v>
      </c>
      <c r="F362">
        <f ca="1"/>
        <v>5.1169572155543709E-4</v>
      </c>
    </row>
    <row r="363" spans="5:6" x14ac:dyDescent="0.3">
      <c r="E363">
        <f ca="1"/>
        <v>187.50337685583003</v>
      </c>
      <c r="F363">
        <f ca="1"/>
        <v>1.2500482407975719E-3</v>
      </c>
    </row>
    <row r="364" spans="5:6" x14ac:dyDescent="0.3">
      <c r="E364">
        <f ca="1"/>
        <v>229.0602161539577</v>
      </c>
      <c r="F364">
        <f ca="1"/>
        <v>1.4285714285714286E-3</v>
      </c>
    </row>
    <row r="365" spans="5:6" x14ac:dyDescent="0.3">
      <c r="E365">
        <f ca="1"/>
        <v>801.68526559054214</v>
      </c>
      <c r="F365">
        <f ca="1"/>
        <v>9.4435587814027547E-4</v>
      </c>
    </row>
    <row r="366" spans="5:6" x14ac:dyDescent="0.3">
      <c r="E366">
        <f ca="1"/>
        <v>760.83799339625159</v>
      </c>
      <c r="F366">
        <f ca="1"/>
        <v>1.1388666981130876E-3</v>
      </c>
    </row>
    <row r="367" spans="5:6" x14ac:dyDescent="0.3">
      <c r="E367">
        <f ca="1"/>
        <v>438.53918395557588</v>
      </c>
      <c r="F367">
        <f ca="1"/>
        <v>1.4285714285714286E-3</v>
      </c>
    </row>
    <row r="368" spans="5:6" x14ac:dyDescent="0.3">
      <c r="E368">
        <f ca="1"/>
        <v>199.04975994936405</v>
      </c>
      <c r="F368">
        <f ca="1"/>
        <v>1.4149965707052007E-3</v>
      </c>
    </row>
    <row r="369" spans="5:6" x14ac:dyDescent="0.3">
      <c r="E369">
        <f ca="1"/>
        <v>196.2824373981511</v>
      </c>
      <c r="F369">
        <f ca="1"/>
        <v>1.3754633914021585E-3</v>
      </c>
    </row>
    <row r="370" spans="5:6" x14ac:dyDescent="0.3">
      <c r="E370">
        <f ca="1"/>
        <v>303.12132503453154</v>
      </c>
      <c r="F370">
        <f ca="1"/>
        <v>1.4285714285714286E-3</v>
      </c>
    </row>
    <row r="371" spans="5:6" x14ac:dyDescent="0.3">
      <c r="E371">
        <f ca="1"/>
        <v>377.19431114733624</v>
      </c>
      <c r="F371">
        <f ca="1"/>
        <v>1.4285714285714286E-3</v>
      </c>
    </row>
    <row r="372" spans="5:6" x14ac:dyDescent="0.3">
      <c r="E372">
        <f ca="1"/>
        <v>690.89240703076757</v>
      </c>
      <c r="F372">
        <f ca="1"/>
        <v>1.4285714285714286E-3</v>
      </c>
    </row>
    <row r="373" spans="5:6" x14ac:dyDescent="0.3">
      <c r="E373">
        <f ca="1"/>
        <v>628.44460206161114</v>
      </c>
      <c r="F373">
        <f ca="1"/>
        <v>1.4285714285714286E-3</v>
      </c>
    </row>
    <row r="374" spans="5:6" x14ac:dyDescent="0.3">
      <c r="E374">
        <f ca="1"/>
        <v>331.18382144460929</v>
      </c>
      <c r="F374">
        <f ca="1"/>
        <v>1.4285714285714286E-3</v>
      </c>
    </row>
    <row r="375" spans="5:6" x14ac:dyDescent="0.3">
      <c r="E375">
        <f ca="1"/>
        <v>314.64666123141836</v>
      </c>
      <c r="F375">
        <f ca="1"/>
        <v>1.4285714285714286E-3</v>
      </c>
    </row>
    <row r="376" spans="5:6" x14ac:dyDescent="0.3">
      <c r="E376">
        <f ca="1"/>
        <v>554.66870470082176</v>
      </c>
      <c r="F376">
        <f ca="1"/>
        <v>1.4285714285714286E-3</v>
      </c>
    </row>
    <row r="377" spans="5:6" x14ac:dyDescent="0.3">
      <c r="E377">
        <f ca="1"/>
        <v>271.82953855550011</v>
      </c>
      <c r="F377">
        <f ca="1"/>
        <v>1.4285714285714286E-3</v>
      </c>
    </row>
    <row r="378" spans="5:6" x14ac:dyDescent="0.3">
      <c r="E378">
        <f ca="1"/>
        <v>855.73732779761508</v>
      </c>
      <c r="F378">
        <f ca="1"/>
        <v>6.8696510572564243E-4</v>
      </c>
    </row>
    <row r="379" spans="5:6" x14ac:dyDescent="0.3">
      <c r="E379">
        <f ca="1"/>
        <v>437.99625978575273</v>
      </c>
      <c r="F379">
        <f ca="1"/>
        <v>1.4285714285714286E-3</v>
      </c>
    </row>
    <row r="380" spans="5:6" x14ac:dyDescent="0.3">
      <c r="E380">
        <f ca="1"/>
        <v>842.61392659599846</v>
      </c>
      <c r="F380">
        <f ca="1"/>
        <v>7.494574924000073E-4</v>
      </c>
    </row>
    <row r="381" spans="5:6" x14ac:dyDescent="0.3">
      <c r="E381">
        <f ca="1"/>
        <v>371.33688440392291</v>
      </c>
      <c r="F381">
        <f ca="1"/>
        <v>1.4285714285714286E-3</v>
      </c>
    </row>
    <row r="382" spans="5:6" x14ac:dyDescent="0.3">
      <c r="E382">
        <f ca="1"/>
        <v>714.43990585221559</v>
      </c>
      <c r="F382">
        <f ca="1"/>
        <v>1.3598099721323067E-3</v>
      </c>
    </row>
    <row r="383" spans="5:6" x14ac:dyDescent="0.3">
      <c r="E383">
        <f ca="1"/>
        <v>256.83987484421311</v>
      </c>
      <c r="F383">
        <f ca="1"/>
        <v>1.4285714285714286E-3</v>
      </c>
    </row>
    <row r="384" spans="5:6" x14ac:dyDescent="0.3">
      <c r="E384">
        <f ca="1"/>
        <v>298.99929036436981</v>
      </c>
      <c r="F384">
        <f ca="1"/>
        <v>1.4285714285714286E-3</v>
      </c>
    </row>
    <row r="385" spans="5:6" x14ac:dyDescent="0.3">
      <c r="E385">
        <f ca="1"/>
        <v>556.66601366838449</v>
      </c>
      <c r="F385">
        <f ca="1"/>
        <v>1.4285714285714286E-3</v>
      </c>
    </row>
    <row r="386" spans="5:6" x14ac:dyDescent="0.3">
      <c r="E386">
        <f ca="1"/>
        <v>502.53694015847009</v>
      </c>
      <c r="F386">
        <f ca="1"/>
        <v>1.4285714285714286E-3</v>
      </c>
    </row>
    <row r="387" spans="5:6" x14ac:dyDescent="0.3">
      <c r="E387">
        <f ca="1"/>
        <v>299.22964403856236</v>
      </c>
      <c r="F387">
        <f ca="1"/>
        <v>1.4285714285714286E-3</v>
      </c>
    </row>
    <row r="388" spans="5:6" x14ac:dyDescent="0.3">
      <c r="E388">
        <f ca="1"/>
        <v>885.80193287142777</v>
      </c>
      <c r="F388">
        <f ca="1"/>
        <v>5.4380031965986779E-4</v>
      </c>
    </row>
    <row r="389" spans="5:6" x14ac:dyDescent="0.3">
      <c r="E389">
        <f ca="1"/>
        <v>695.41845663341292</v>
      </c>
      <c r="F389">
        <f ca="1"/>
        <v>1.4285714285714286E-3</v>
      </c>
    </row>
    <row r="390" spans="5:6" x14ac:dyDescent="0.3">
      <c r="E390">
        <f ca="1"/>
        <v>548.99011522324395</v>
      </c>
      <c r="F390">
        <f ca="1"/>
        <v>1.4285714285714286E-3</v>
      </c>
    </row>
    <row r="391" spans="5:6" x14ac:dyDescent="0.3">
      <c r="E391">
        <f ca="1"/>
        <v>836.87609042372162</v>
      </c>
      <c r="F391">
        <f ca="1"/>
        <v>7.7678052179180174E-4</v>
      </c>
    </row>
    <row r="392" spans="5:6" x14ac:dyDescent="0.3">
      <c r="E392">
        <f ca="1"/>
        <v>725.23786170962717</v>
      </c>
      <c r="F392">
        <f ca="1"/>
        <v>1.3083911347160611E-3</v>
      </c>
    </row>
    <row r="393" spans="5:6" x14ac:dyDescent="0.3">
      <c r="E393">
        <f ca="1"/>
        <v>162.6542351482054</v>
      </c>
      <c r="F393">
        <f ca="1"/>
        <v>8.9506050211722013E-4</v>
      </c>
    </row>
    <row r="394" spans="5:6" x14ac:dyDescent="0.3">
      <c r="E394">
        <f ca="1"/>
        <v>572.89067716747002</v>
      </c>
      <c r="F394">
        <f ca="1"/>
        <v>1.4285714285714286E-3</v>
      </c>
    </row>
    <row r="395" spans="5:6" x14ac:dyDescent="0.3">
      <c r="E395">
        <f ca="1"/>
        <v>285.01627041062</v>
      </c>
      <c r="F395">
        <f ca="1"/>
        <v>1.4285714285714286E-3</v>
      </c>
    </row>
    <row r="396" spans="5:6" x14ac:dyDescent="0.3">
      <c r="E396">
        <f ca="1"/>
        <v>683.82957074461694</v>
      </c>
      <c r="F396">
        <f ca="1"/>
        <v>1.4285714285714286E-3</v>
      </c>
    </row>
    <row r="397" spans="5:6" x14ac:dyDescent="0.3">
      <c r="E397">
        <f ca="1"/>
        <v>553.17713040967681</v>
      </c>
      <c r="F397">
        <f ca="1"/>
        <v>1.4285714285714286E-3</v>
      </c>
    </row>
    <row r="398" spans="5:6" x14ac:dyDescent="0.3">
      <c r="E398">
        <f ca="1"/>
        <v>885.47039973659764</v>
      </c>
      <c r="F398">
        <f ca="1"/>
        <v>5.4537904887334452E-4</v>
      </c>
    </row>
    <row r="399" spans="5:6" x14ac:dyDescent="0.3">
      <c r="E399">
        <f ca="1"/>
        <v>678.65661886385794</v>
      </c>
      <c r="F399">
        <f ca="1"/>
        <v>1.4285714285714286E-3</v>
      </c>
    </row>
    <row r="400" spans="5:6" x14ac:dyDescent="0.3">
      <c r="E400">
        <f ca="1"/>
        <v>620.87958097828493</v>
      </c>
      <c r="F400">
        <f ca="1"/>
        <v>1.4285714285714286E-3</v>
      </c>
    </row>
    <row r="401" spans="5:6" x14ac:dyDescent="0.3">
      <c r="E401">
        <f ca="1"/>
        <v>147.24290660901318</v>
      </c>
      <c r="F401">
        <f ca="1"/>
        <v>6.7489866584304536E-4</v>
      </c>
    </row>
    <row r="402" spans="5:6" x14ac:dyDescent="0.3">
      <c r="E402">
        <f ca="1"/>
        <v>567.90456539242086</v>
      </c>
      <c r="F402">
        <f ca="1"/>
        <v>1.4285714285714286E-3</v>
      </c>
    </row>
    <row r="403" spans="5:6" x14ac:dyDescent="0.3">
      <c r="E403">
        <f ca="1"/>
        <v>576.59114547529487</v>
      </c>
      <c r="F403">
        <f ca="1"/>
        <v>1.4285714285714286E-3</v>
      </c>
    </row>
    <row r="404" spans="5:6" x14ac:dyDescent="0.3">
      <c r="E404">
        <f ca="1"/>
        <v>233.85566869436457</v>
      </c>
      <c r="F404">
        <f ca="1"/>
        <v>1.4285714285714286E-3</v>
      </c>
    </row>
    <row r="405" spans="5:6" x14ac:dyDescent="0.3">
      <c r="E405">
        <f ca="1"/>
        <v>367.33378672413676</v>
      </c>
      <c r="F405">
        <f ca="1"/>
        <v>1.4285714285714286E-3</v>
      </c>
    </row>
    <row r="406" spans="5:6" x14ac:dyDescent="0.3">
      <c r="E406">
        <f ca="1"/>
        <v>805.8589126817717</v>
      </c>
      <c r="F406">
        <f ca="1"/>
        <v>9.2448136818203944E-4</v>
      </c>
    </row>
    <row r="407" spans="5:6" x14ac:dyDescent="0.3">
      <c r="E407">
        <f ca="1"/>
        <v>872.56090087424491</v>
      </c>
      <c r="F407">
        <f ca="1"/>
        <v>6.0685285297978615E-4</v>
      </c>
    </row>
    <row r="408" spans="5:6" x14ac:dyDescent="0.3">
      <c r="E408">
        <f ca="1"/>
        <v>558.30696513259898</v>
      </c>
      <c r="F408">
        <f ca="1"/>
        <v>1.4285714285714286E-3</v>
      </c>
    </row>
    <row r="409" spans="5:6" x14ac:dyDescent="0.3">
      <c r="E409">
        <f ca="1"/>
        <v>626.01087659440236</v>
      </c>
      <c r="F409">
        <f ca="1"/>
        <v>1.4285714285714286E-3</v>
      </c>
    </row>
    <row r="410" spans="5:6" x14ac:dyDescent="0.3">
      <c r="E410">
        <f ca="1"/>
        <v>465.03175175322292</v>
      </c>
      <c r="F410">
        <f ca="1"/>
        <v>1.4285714285714286E-3</v>
      </c>
    </row>
    <row r="411" spans="5:6" x14ac:dyDescent="0.3">
      <c r="E411">
        <f ca="1"/>
        <v>565.27655910548594</v>
      </c>
      <c r="F411">
        <f ca="1"/>
        <v>1.4285714285714286E-3</v>
      </c>
    </row>
    <row r="412" spans="5:6" x14ac:dyDescent="0.3">
      <c r="E412">
        <f ca="1"/>
        <v>892.86446756601708</v>
      </c>
      <c r="F412">
        <f ca="1"/>
        <v>5.1016920206658524E-4</v>
      </c>
    </row>
    <row r="413" spans="5:6" x14ac:dyDescent="0.3">
      <c r="E413">
        <f ca="1"/>
        <v>699.61970651280888</v>
      </c>
      <c r="F413">
        <f ca="1"/>
        <v>1.4285714285714286E-3</v>
      </c>
    </row>
    <row r="414" spans="5:6" x14ac:dyDescent="0.3">
      <c r="E414">
        <f ca="1"/>
        <v>480.98077207313577</v>
      </c>
      <c r="F414">
        <f ca="1"/>
        <v>1.4285714285714286E-3</v>
      </c>
    </row>
    <row r="415" spans="5:6" x14ac:dyDescent="0.3">
      <c r="E415">
        <f ca="1"/>
        <v>766.56065218636559</v>
      </c>
      <c r="F415">
        <f ca="1"/>
        <v>1.1116159419696876E-3</v>
      </c>
    </row>
    <row r="416" spans="5:6" x14ac:dyDescent="0.3">
      <c r="E416">
        <f ca="1"/>
        <v>290.64289695658317</v>
      </c>
      <c r="F416">
        <f ca="1"/>
        <v>1.4285714285714286E-3</v>
      </c>
    </row>
    <row r="417" spans="5:6" x14ac:dyDescent="0.3">
      <c r="E417">
        <f ca="1"/>
        <v>479.45546560978937</v>
      </c>
      <c r="F417">
        <f ca="1"/>
        <v>1.4285714285714286E-3</v>
      </c>
    </row>
    <row r="418" spans="5:6" x14ac:dyDescent="0.3">
      <c r="E418">
        <f ca="1"/>
        <v>203.23450495477468</v>
      </c>
      <c r="F418">
        <f ca="1"/>
        <v>1.4285714285714286E-3</v>
      </c>
    </row>
    <row r="419" spans="5:6" x14ac:dyDescent="0.3">
      <c r="E419">
        <f ca="1"/>
        <v>273.09978271702943</v>
      </c>
      <c r="F419">
        <f ca="1"/>
        <v>1.4285714285714286E-3</v>
      </c>
    </row>
    <row r="420" spans="5:6" x14ac:dyDescent="0.3">
      <c r="E420">
        <f ca="1"/>
        <v>519.90313106448059</v>
      </c>
      <c r="F420">
        <f ca="1"/>
        <v>1.4285714285714286E-3</v>
      </c>
    </row>
    <row r="421" spans="5:6" x14ac:dyDescent="0.3">
      <c r="E421">
        <f ca="1"/>
        <v>501.20043171075918</v>
      </c>
      <c r="F421">
        <f ca="1"/>
        <v>1.4285714285714286E-3</v>
      </c>
    </row>
    <row r="422" spans="5:6" x14ac:dyDescent="0.3">
      <c r="E422">
        <f ca="1"/>
        <v>495.77008371910296</v>
      </c>
      <c r="F422">
        <f ca="1"/>
        <v>1.4285714285714286E-3</v>
      </c>
    </row>
    <row r="423" spans="5:6" x14ac:dyDescent="0.3">
      <c r="E423">
        <f ca="1"/>
        <v>686.89300873338823</v>
      </c>
      <c r="F423">
        <f ca="1"/>
        <v>1.4285714285714286E-3</v>
      </c>
    </row>
    <row r="424" spans="5:6" x14ac:dyDescent="0.3">
      <c r="E424">
        <f ca="1"/>
        <v>523.90332996672987</v>
      </c>
      <c r="F424">
        <f ca="1"/>
        <v>1.4285714285714286E-3</v>
      </c>
    </row>
    <row r="425" spans="5:6" x14ac:dyDescent="0.3">
      <c r="E425">
        <f ca="1"/>
        <v>687.83476103181499</v>
      </c>
      <c r="F425">
        <f ca="1"/>
        <v>1.4285714285714286E-3</v>
      </c>
    </row>
    <row r="426" spans="5:6" x14ac:dyDescent="0.3">
      <c r="E426">
        <f ca="1"/>
        <v>340.61648203598281</v>
      </c>
      <c r="F426">
        <f ca="1"/>
        <v>1.4285714285714286E-3</v>
      </c>
    </row>
    <row r="427" spans="5:6" x14ac:dyDescent="0.3">
      <c r="E427">
        <f ca="1"/>
        <v>351.03120363292396</v>
      </c>
      <c r="F427">
        <f ca="1"/>
        <v>1.4285714285714286E-3</v>
      </c>
    </row>
    <row r="428" spans="5:6" x14ac:dyDescent="0.3">
      <c r="E428">
        <f ca="1"/>
        <v>170.1643171785706</v>
      </c>
      <c r="F428">
        <f ca="1"/>
        <v>1.0023473882652943E-3</v>
      </c>
    </row>
    <row r="429" spans="5:6" x14ac:dyDescent="0.3">
      <c r="E429">
        <f ca="1"/>
        <v>249.6494831783312</v>
      </c>
      <c r="F429">
        <f ca="1"/>
        <v>1.4285714285714286E-3</v>
      </c>
    </row>
    <row r="430" spans="5:6" x14ac:dyDescent="0.3">
      <c r="E430">
        <f ca="1"/>
        <v>452.13610182072739</v>
      </c>
      <c r="F430">
        <f ca="1"/>
        <v>1.4285714285714286E-3</v>
      </c>
    </row>
    <row r="431" spans="5:6" x14ac:dyDescent="0.3">
      <c r="E431">
        <f ca="1"/>
        <v>508.48344409332822</v>
      </c>
      <c r="F431">
        <f ca="1"/>
        <v>1.4285714285714286E-3</v>
      </c>
    </row>
    <row r="432" spans="5:6" x14ac:dyDescent="0.3">
      <c r="E432">
        <f ca="1"/>
        <v>875.96882416116932</v>
      </c>
      <c r="F432">
        <f ca="1"/>
        <v>5.9062464685157468E-4</v>
      </c>
    </row>
    <row r="433" spans="5:6" x14ac:dyDescent="0.3">
      <c r="E433">
        <f ca="1"/>
        <v>243.57594890603917</v>
      </c>
      <c r="F433">
        <f ca="1"/>
        <v>1.4285714285714286E-3</v>
      </c>
    </row>
    <row r="434" spans="5:6" x14ac:dyDescent="0.3">
      <c r="E434">
        <f ca="1"/>
        <v>220.27924228766406</v>
      </c>
      <c r="F434">
        <f ca="1"/>
        <v>1.4285714285714286E-3</v>
      </c>
    </row>
    <row r="435" spans="5:6" x14ac:dyDescent="0.3">
      <c r="E435">
        <f ca="1"/>
        <v>681.52057530723619</v>
      </c>
      <c r="F435">
        <f ca="1"/>
        <v>1.4285714285714286E-3</v>
      </c>
    </row>
    <row r="436" spans="5:6" x14ac:dyDescent="0.3">
      <c r="E436">
        <f ca="1"/>
        <v>607.4279520702712</v>
      </c>
      <c r="F436">
        <f ca="1"/>
        <v>1.4285714285714286E-3</v>
      </c>
    </row>
    <row r="437" spans="5:6" x14ac:dyDescent="0.3">
      <c r="E437">
        <f ca="1"/>
        <v>932.98954032273207</v>
      </c>
      <c r="F437">
        <f ca="1"/>
        <v>3.1909742703460918E-4</v>
      </c>
    </row>
    <row r="438" spans="5:6" x14ac:dyDescent="0.3">
      <c r="E438">
        <f ca="1"/>
        <v>200.26417312942721</v>
      </c>
      <c r="F438">
        <f ca="1"/>
        <v>1.4285714285714286E-3</v>
      </c>
    </row>
    <row r="439" spans="5:6" x14ac:dyDescent="0.3">
      <c r="E439">
        <f ca="1"/>
        <v>395.64359918996774</v>
      </c>
      <c r="F439">
        <f ca="1"/>
        <v>1.4285714285714286E-3</v>
      </c>
    </row>
    <row r="440" spans="5:6" x14ac:dyDescent="0.3">
      <c r="E440">
        <f ca="1"/>
        <v>589.12447799496454</v>
      </c>
      <c r="F440">
        <f ca="1"/>
        <v>1.4285714285714286E-3</v>
      </c>
    </row>
    <row r="441" spans="5:6" x14ac:dyDescent="0.3">
      <c r="E441">
        <f ca="1"/>
        <v>639.53391980547235</v>
      </c>
      <c r="F441">
        <f ca="1"/>
        <v>1.4285714285714286E-3</v>
      </c>
    </row>
    <row r="442" spans="5:6" x14ac:dyDescent="0.3">
      <c r="E442">
        <f ca="1"/>
        <v>285.2654218546387</v>
      </c>
      <c r="F442">
        <f ca="1"/>
        <v>1.4285714285714286E-3</v>
      </c>
    </row>
    <row r="443" spans="5:6" x14ac:dyDescent="0.3">
      <c r="E443">
        <f ca="1"/>
        <v>485.44196952725235</v>
      </c>
      <c r="F443">
        <f ca="1"/>
        <v>1.4285714285714286E-3</v>
      </c>
    </row>
    <row r="444" spans="5:6" x14ac:dyDescent="0.3">
      <c r="E444">
        <f ca="1"/>
        <v>336.53669331043494</v>
      </c>
      <c r="F444">
        <f ca="1"/>
        <v>1.4285714285714286E-3</v>
      </c>
    </row>
    <row r="445" spans="5:6" x14ac:dyDescent="0.3">
      <c r="E445">
        <f ca="1"/>
        <v>369.53100157592405</v>
      </c>
      <c r="F445">
        <f ca="1"/>
        <v>1.4285714285714286E-3</v>
      </c>
    </row>
    <row r="446" spans="5:6" x14ac:dyDescent="0.3">
      <c r="E446">
        <f ca="1"/>
        <v>650.05513838458796</v>
      </c>
      <c r="F446">
        <f ca="1"/>
        <v>1.4285714285714286E-3</v>
      </c>
    </row>
    <row r="447" spans="5:6" x14ac:dyDescent="0.3">
      <c r="E447">
        <f ca="1"/>
        <v>702.67471241138105</v>
      </c>
      <c r="F447">
        <f ca="1"/>
        <v>1.4158347028029473E-3</v>
      </c>
    </row>
    <row r="448" spans="5:6" x14ac:dyDescent="0.3">
      <c r="E448">
        <f ca="1"/>
        <v>483.4367879365571</v>
      </c>
      <c r="F448">
        <f ca="1"/>
        <v>1.4285714285714286E-3</v>
      </c>
    </row>
    <row r="449" spans="5:6" x14ac:dyDescent="0.3">
      <c r="E449">
        <f ca="1"/>
        <v>565.76283488620379</v>
      </c>
      <c r="F449">
        <f ca="1"/>
        <v>1.4285714285714286E-3</v>
      </c>
    </row>
    <row r="450" spans="5:6" x14ac:dyDescent="0.3">
      <c r="E450">
        <f ca="1"/>
        <v>374.3032180689155</v>
      </c>
      <c r="F450">
        <f ca="1"/>
        <v>1.4285714285714286E-3</v>
      </c>
    </row>
    <row r="451" spans="5:6" x14ac:dyDescent="0.3">
      <c r="E451">
        <f ca="1"/>
        <v>311.11895762601733</v>
      </c>
      <c r="F451">
        <f ca="1"/>
        <v>1.4285714285714286E-3</v>
      </c>
    </row>
    <row r="452" spans="5:6" x14ac:dyDescent="0.3">
      <c r="E452">
        <f ca="1"/>
        <v>313.39071622406766</v>
      </c>
      <c r="F452">
        <f ca="1"/>
        <v>1.4285714285714286E-3</v>
      </c>
    </row>
    <row r="453" spans="5:6" x14ac:dyDescent="0.3">
      <c r="E453">
        <f ca="1"/>
        <v>663.04880323569341</v>
      </c>
      <c r="F453">
        <f ca="1"/>
        <v>1.4285714285714286E-3</v>
      </c>
    </row>
    <row r="454" spans="5:6" x14ac:dyDescent="0.3">
      <c r="E454">
        <f ca="1"/>
        <v>370.88844112928763</v>
      </c>
      <c r="F454">
        <f ca="1"/>
        <v>1.4285714285714286E-3</v>
      </c>
    </row>
    <row r="455" spans="5:6" x14ac:dyDescent="0.3">
      <c r="E455">
        <f ca="1"/>
        <v>443.15867855805186</v>
      </c>
      <c r="F455">
        <f ca="1"/>
        <v>1.4285714285714286E-3</v>
      </c>
    </row>
    <row r="456" spans="5:6" x14ac:dyDescent="0.3">
      <c r="E456">
        <f ca="1"/>
        <v>192.05972571902305</v>
      </c>
      <c r="F456">
        <f ca="1"/>
        <v>1.3151389388431863E-3</v>
      </c>
    </row>
    <row r="457" spans="5:6" x14ac:dyDescent="0.3">
      <c r="E457">
        <f ca="1"/>
        <v>341.22926459533619</v>
      </c>
      <c r="F457">
        <f ca="1"/>
        <v>1.4285714285714286E-3</v>
      </c>
    </row>
    <row r="458" spans="5:6" x14ac:dyDescent="0.3">
      <c r="E458">
        <f ca="1"/>
        <v>289.79655840526931</v>
      </c>
      <c r="F458">
        <f ca="1"/>
        <v>1.4285714285714286E-3</v>
      </c>
    </row>
    <row r="459" spans="5:6" x14ac:dyDescent="0.3">
      <c r="E459">
        <f ca="1"/>
        <v>729.2220880324835</v>
      </c>
      <c r="F459">
        <f ca="1"/>
        <v>1.2894186284167454E-3</v>
      </c>
    </row>
    <row r="460" spans="5:6" x14ac:dyDescent="0.3">
      <c r="E460">
        <f ca="1"/>
        <v>370.92266097322681</v>
      </c>
      <c r="F460">
        <f ca="1"/>
        <v>1.4285714285714286E-3</v>
      </c>
    </row>
    <row r="461" spans="5:6" x14ac:dyDescent="0.3">
      <c r="E461">
        <f ca="1"/>
        <v>441.80930128342175</v>
      </c>
      <c r="F461">
        <f ca="1"/>
        <v>1.4285714285714286E-3</v>
      </c>
    </row>
    <row r="462" spans="5:6" x14ac:dyDescent="0.3">
      <c r="E462">
        <f ca="1"/>
        <v>373.54901699317804</v>
      </c>
      <c r="F462">
        <f ca="1"/>
        <v>1.4285714285714286E-3</v>
      </c>
    </row>
    <row r="463" spans="5:6" x14ac:dyDescent="0.3">
      <c r="E463">
        <f ca="1"/>
        <v>553.98852917252179</v>
      </c>
      <c r="F463">
        <f ca="1"/>
        <v>1.4285714285714286E-3</v>
      </c>
    </row>
    <row r="464" spans="5:6" x14ac:dyDescent="0.3">
      <c r="E464">
        <f ca="1"/>
        <v>360.30696015676727</v>
      </c>
      <c r="F464">
        <f ca="1"/>
        <v>1.4285714285714286E-3</v>
      </c>
    </row>
    <row r="465" spans="5:6" x14ac:dyDescent="0.3">
      <c r="E465">
        <f ca="1"/>
        <v>425.10033147203183</v>
      </c>
      <c r="F465">
        <f ca="1"/>
        <v>1.4285714285714286E-3</v>
      </c>
    </row>
    <row r="466" spans="5:6" x14ac:dyDescent="0.3">
      <c r="E466">
        <f ca="1"/>
        <v>284.71205697347762</v>
      </c>
      <c r="F466">
        <f ca="1"/>
        <v>1.4285714285714286E-3</v>
      </c>
    </row>
    <row r="467" spans="5:6" x14ac:dyDescent="0.3">
      <c r="E467">
        <f ca="1"/>
        <v>212.48608621706705</v>
      </c>
      <c r="F467">
        <f ca="1"/>
        <v>1.4285714285714286E-3</v>
      </c>
    </row>
    <row r="468" spans="5:6" x14ac:dyDescent="0.3">
      <c r="E468">
        <f ca="1"/>
        <v>690.67966912373413</v>
      </c>
      <c r="F468">
        <f ca="1"/>
        <v>1.4285714285714286E-3</v>
      </c>
    </row>
    <row r="469" spans="5:6" x14ac:dyDescent="0.3">
      <c r="E469">
        <f ca="1"/>
        <v>383.20316590821466</v>
      </c>
      <c r="F469">
        <f ca="1"/>
        <v>1.4285714285714286E-3</v>
      </c>
    </row>
    <row r="470" spans="5:6" x14ac:dyDescent="0.3">
      <c r="E470">
        <f ca="1"/>
        <v>700.91731493944224</v>
      </c>
      <c r="F470">
        <f ca="1"/>
        <v>1.4242032621931322E-3</v>
      </c>
    </row>
    <row r="471" spans="5:6" x14ac:dyDescent="0.3">
      <c r="E471">
        <f ca="1"/>
        <v>661.86616782578471</v>
      </c>
      <c r="F471">
        <f ca="1"/>
        <v>1.4285714285714286E-3</v>
      </c>
    </row>
    <row r="472" spans="5:6" x14ac:dyDescent="0.3">
      <c r="E472">
        <f ca="1"/>
        <v>895.2263754716347</v>
      </c>
      <c r="F472">
        <f ca="1"/>
        <v>4.9892202156364438E-4</v>
      </c>
    </row>
    <row r="473" spans="5:6" x14ac:dyDescent="0.3">
      <c r="E473">
        <f ca="1"/>
        <v>329.84124140221581</v>
      </c>
      <c r="F473">
        <f ca="1"/>
        <v>1.4285714285714286E-3</v>
      </c>
    </row>
    <row r="474" spans="5:6" x14ac:dyDescent="0.3">
      <c r="E474">
        <f ca="1"/>
        <v>458.43484782748544</v>
      </c>
      <c r="F474">
        <f ca="1"/>
        <v>1.4285714285714286E-3</v>
      </c>
    </row>
    <row r="475" spans="5:6" x14ac:dyDescent="0.3">
      <c r="E475">
        <f ca="1"/>
        <v>608.04873718113936</v>
      </c>
      <c r="F475">
        <f ca="1"/>
        <v>1.4285714285714286E-3</v>
      </c>
    </row>
    <row r="476" spans="5:6" x14ac:dyDescent="0.3">
      <c r="E476">
        <f ca="1"/>
        <v>759.34404861189614</v>
      </c>
      <c r="F476">
        <f ca="1"/>
        <v>1.1459807208957327E-3</v>
      </c>
    </row>
    <row r="477" spans="5:6" x14ac:dyDescent="0.3">
      <c r="E477">
        <f ca="1"/>
        <v>419.71036974257652</v>
      </c>
      <c r="F477">
        <f ca="1"/>
        <v>1.4285714285714286E-3</v>
      </c>
    </row>
    <row r="478" spans="5:6" x14ac:dyDescent="0.3">
      <c r="E478">
        <f ca="1"/>
        <v>625.33147702346582</v>
      </c>
      <c r="F478">
        <f ca="1"/>
        <v>1.4285714285714286E-3</v>
      </c>
    </row>
    <row r="479" spans="5:6" x14ac:dyDescent="0.3">
      <c r="E479">
        <f ca="1"/>
        <v>491.38986975138988</v>
      </c>
      <c r="F479">
        <f ca="1"/>
        <v>1.4285714285714286E-3</v>
      </c>
    </row>
    <row r="480" spans="5:6" x14ac:dyDescent="0.3">
      <c r="E480">
        <f ca="1"/>
        <v>530.63729043530236</v>
      </c>
      <c r="F480">
        <f ca="1"/>
        <v>1.4285714285714286E-3</v>
      </c>
    </row>
    <row r="481" spans="5:6" x14ac:dyDescent="0.3">
      <c r="E481">
        <f ca="1"/>
        <v>376.85950897657244</v>
      </c>
      <c r="F481">
        <f ca="1"/>
        <v>1.4285714285714286E-3</v>
      </c>
    </row>
    <row r="482" spans="5:6" x14ac:dyDescent="0.3">
      <c r="E482">
        <f ca="1"/>
        <v>725.39935831283606</v>
      </c>
      <c r="F482">
        <f ca="1"/>
        <v>1.3076221032722092E-3</v>
      </c>
    </row>
    <row r="483" spans="5:6" x14ac:dyDescent="0.3">
      <c r="E483">
        <f ca="1"/>
        <v>702.6228613984764</v>
      </c>
      <c r="F483">
        <f ca="1"/>
        <v>1.4160816123882077E-3</v>
      </c>
    </row>
    <row r="484" spans="5:6" x14ac:dyDescent="0.3">
      <c r="E484">
        <f ca="1"/>
        <v>899.87926810695365</v>
      </c>
      <c r="F484">
        <f ca="1"/>
        <v>4.7676538996688737E-4</v>
      </c>
    </row>
    <row r="485" spans="5:6" x14ac:dyDescent="0.3">
      <c r="E485">
        <f ca="1"/>
        <v>709.74845335102384</v>
      </c>
      <c r="F485">
        <f ca="1"/>
        <v>1.3821502221379818E-3</v>
      </c>
    </row>
    <row r="486" spans="5:6" x14ac:dyDescent="0.3">
      <c r="E486">
        <f ca="1"/>
        <v>735.89644001268323</v>
      </c>
      <c r="F486">
        <f ca="1"/>
        <v>1.2576359999396036E-3</v>
      </c>
    </row>
    <row r="487" spans="5:6" x14ac:dyDescent="0.3">
      <c r="E487">
        <f ca="1"/>
        <v>608.68681051241504</v>
      </c>
      <c r="F487">
        <f ca="1"/>
        <v>1.4285714285714286E-3</v>
      </c>
    </row>
    <row r="488" spans="5:6" x14ac:dyDescent="0.3">
      <c r="E488">
        <f ca="1"/>
        <v>755.03806118727459</v>
      </c>
      <c r="F488">
        <f ca="1"/>
        <v>1.16648542291774E-3</v>
      </c>
    </row>
    <row r="489" spans="5:6" x14ac:dyDescent="0.3">
      <c r="E489">
        <f ca="1"/>
        <v>498.5021312299491</v>
      </c>
      <c r="F489">
        <f ca="1"/>
        <v>1.4285714285714286E-3</v>
      </c>
    </row>
    <row r="490" spans="5:6" x14ac:dyDescent="0.3">
      <c r="E490">
        <f ca="1"/>
        <v>472.20570669176823</v>
      </c>
      <c r="F490">
        <f ca="1"/>
        <v>1.4285714285714286E-3</v>
      </c>
    </row>
    <row r="491" spans="5:6" x14ac:dyDescent="0.3">
      <c r="E491">
        <f ca="1"/>
        <v>611.85612498350599</v>
      </c>
      <c r="F491">
        <f ca="1"/>
        <v>1.4285714285714286E-3</v>
      </c>
    </row>
    <row r="492" spans="5:6" x14ac:dyDescent="0.3">
      <c r="E492">
        <f ca="1"/>
        <v>306.5652090959162</v>
      </c>
      <c r="F492">
        <f ca="1"/>
        <v>1.4285714285714286E-3</v>
      </c>
    </row>
    <row r="493" spans="5:6" x14ac:dyDescent="0.3">
      <c r="E493">
        <f ca="1"/>
        <v>206.09046896032473</v>
      </c>
      <c r="F493">
        <f ca="1"/>
        <v>1.4285714285714286E-3</v>
      </c>
    </row>
    <row r="494" spans="5:6" x14ac:dyDescent="0.3">
      <c r="E494">
        <f ca="1"/>
        <v>551.90513067587688</v>
      </c>
      <c r="F494">
        <f ca="1"/>
        <v>1.4285714285714286E-3</v>
      </c>
    </row>
    <row r="495" spans="5:6" x14ac:dyDescent="0.3">
      <c r="E495">
        <f ca="1"/>
        <v>513.4705762473925</v>
      </c>
      <c r="F495">
        <f ca="1"/>
        <v>1.4285714285714286E-3</v>
      </c>
    </row>
    <row r="496" spans="5:6" x14ac:dyDescent="0.3">
      <c r="E496">
        <f ca="1"/>
        <v>206.82270869037447</v>
      </c>
      <c r="F496">
        <f ca="1"/>
        <v>1.4285714285714286E-3</v>
      </c>
    </row>
    <row r="497" spans="5:6" x14ac:dyDescent="0.3">
      <c r="E497">
        <f ca="1"/>
        <v>727.61796549549115</v>
      </c>
      <c r="F497">
        <f ca="1"/>
        <v>1.2970573071643277E-3</v>
      </c>
    </row>
    <row r="498" spans="5:6" x14ac:dyDescent="0.3">
      <c r="E498">
        <f ca="1"/>
        <v>933.18784058856625</v>
      </c>
      <c r="F498">
        <f ca="1"/>
        <v>3.1815314005444645E-4</v>
      </c>
    </row>
    <row r="499" spans="5:6" x14ac:dyDescent="0.3">
      <c r="E499">
        <f ca="1"/>
        <v>776.18618699231456</v>
      </c>
      <c r="F499">
        <f ca="1"/>
        <v>1.0657800619413593E-3</v>
      </c>
    </row>
    <row r="500" spans="5:6" x14ac:dyDescent="0.3">
      <c r="E500">
        <f ca="1"/>
        <v>298.7525477138862</v>
      </c>
      <c r="F500">
        <f ca="1"/>
        <v>1.4285714285714286E-3</v>
      </c>
    </row>
    <row r="501" spans="5:6" x14ac:dyDescent="0.3">
      <c r="E501">
        <f ca="1"/>
        <v>863.97349856338076</v>
      </c>
      <c r="F501">
        <f ca="1"/>
        <v>6.4774524493628211E-4</v>
      </c>
    </row>
    <row r="502" spans="5:6" x14ac:dyDescent="0.3">
      <c r="E502">
        <f ca="1"/>
        <v>203.06526870239838</v>
      </c>
      <c r="F502">
        <f ca="1"/>
        <v>1.4285714285714286E-3</v>
      </c>
    </row>
    <row r="503" spans="5:6" x14ac:dyDescent="0.3">
      <c r="E503">
        <f ca="1"/>
        <v>560.18725994716806</v>
      </c>
      <c r="F503">
        <f ca="1"/>
        <v>1.4285714285714286E-3</v>
      </c>
    </row>
    <row r="504" spans="5:6" x14ac:dyDescent="0.3">
      <c r="E504">
        <f ca="1"/>
        <v>777.88206060029825</v>
      </c>
      <c r="F504">
        <f ca="1"/>
        <v>1.0577044733319132E-3</v>
      </c>
    </row>
    <row r="505" spans="5:6" x14ac:dyDescent="0.3">
      <c r="E505">
        <f ca="1"/>
        <v>781.4985742186534</v>
      </c>
      <c r="F505">
        <f ca="1"/>
        <v>1.0404829799111742E-3</v>
      </c>
    </row>
    <row r="506" spans="5:6" x14ac:dyDescent="0.3">
      <c r="E506">
        <f ca="1"/>
        <v>250.08844274890754</v>
      </c>
      <c r="F506">
        <f ca="1"/>
        <v>1.4285714285714286E-3</v>
      </c>
    </row>
    <row r="507" spans="5:6" x14ac:dyDescent="0.3">
      <c r="E507">
        <f ca="1"/>
        <v>786.8154993089023</v>
      </c>
      <c r="F507">
        <f ca="1"/>
        <v>1.0151642890052271E-3</v>
      </c>
    </row>
    <row r="508" spans="5:6" x14ac:dyDescent="0.3">
      <c r="E508">
        <f ca="1"/>
        <v>188.05601958098336</v>
      </c>
      <c r="F508">
        <f ca="1"/>
        <v>1.2579431368711909E-3</v>
      </c>
    </row>
    <row r="509" spans="5:6" x14ac:dyDescent="0.3">
      <c r="E509">
        <f ca="1"/>
        <v>732.1308230398588</v>
      </c>
      <c r="F509">
        <f ca="1"/>
        <v>1.2755675093340058E-3</v>
      </c>
    </row>
    <row r="510" spans="5:6" x14ac:dyDescent="0.3">
      <c r="E510">
        <f ca="1"/>
        <v>679.90826979716905</v>
      </c>
      <c r="F510">
        <f ca="1"/>
        <v>1.4285714285714286E-3</v>
      </c>
    </row>
    <row r="511" spans="5:6" x14ac:dyDescent="0.3">
      <c r="E511">
        <f ca="1"/>
        <v>191.01148423370734</v>
      </c>
      <c r="F511">
        <f ca="1"/>
        <v>1.3001640604815333E-3</v>
      </c>
    </row>
    <row r="512" spans="5:6" x14ac:dyDescent="0.3">
      <c r="E512">
        <f ca="1"/>
        <v>252.44272097108146</v>
      </c>
      <c r="F512">
        <f ca="1"/>
        <v>1.4285714285714286E-3</v>
      </c>
    </row>
    <row r="513" spans="5:6" x14ac:dyDescent="0.3">
      <c r="E513">
        <f ca="1"/>
        <v>186.63974132419577</v>
      </c>
      <c r="F513">
        <f ca="1"/>
        <v>1.2377105903456538E-3</v>
      </c>
    </row>
    <row r="514" spans="5:6" x14ac:dyDescent="0.3">
      <c r="E514">
        <f ca="1"/>
        <v>201.74221463243512</v>
      </c>
      <c r="F514">
        <f ca="1"/>
        <v>1.4285714285714286E-3</v>
      </c>
    </row>
    <row r="515" spans="5:6" x14ac:dyDescent="0.3">
      <c r="E515">
        <f ca="1"/>
        <v>547.86030125734555</v>
      </c>
      <c r="F515">
        <f ca="1"/>
        <v>1.4285714285714286E-3</v>
      </c>
    </row>
    <row r="516" spans="5:6" x14ac:dyDescent="0.3">
      <c r="E516">
        <f ca="1"/>
        <v>353.31319974381256</v>
      </c>
      <c r="F516">
        <f ca="1"/>
        <v>1.4285714285714286E-3</v>
      </c>
    </row>
    <row r="517" spans="5:6" x14ac:dyDescent="0.3">
      <c r="E517">
        <f ca="1"/>
        <v>607.67634043727651</v>
      </c>
      <c r="F517">
        <f ca="1"/>
        <v>1.4285714285714286E-3</v>
      </c>
    </row>
    <row r="518" spans="5:6" x14ac:dyDescent="0.3">
      <c r="E518">
        <f ca="1"/>
        <v>784.71315591805171</v>
      </c>
      <c r="F518">
        <f ca="1"/>
        <v>1.0251754480092776E-3</v>
      </c>
    </row>
    <row r="519" spans="5:6" x14ac:dyDescent="0.3">
      <c r="E519">
        <f ca="1"/>
        <v>639.71662181082138</v>
      </c>
      <c r="F519">
        <f ca="1"/>
        <v>1.4285714285714286E-3</v>
      </c>
    </row>
    <row r="520" spans="5:6" x14ac:dyDescent="0.3">
      <c r="E520">
        <f ca="1"/>
        <v>301.75689512929034</v>
      </c>
      <c r="F520">
        <f ca="1"/>
        <v>1.4285714285714286E-3</v>
      </c>
    </row>
    <row r="521" spans="5:6" x14ac:dyDescent="0.3">
      <c r="E521">
        <f ca="1"/>
        <v>493.29263613883609</v>
      </c>
      <c r="F521">
        <f ca="1"/>
        <v>1.4285714285714286E-3</v>
      </c>
    </row>
    <row r="522" spans="5:6" x14ac:dyDescent="0.3">
      <c r="E522">
        <f ca="1"/>
        <v>872.22471380898605</v>
      </c>
      <c r="F522">
        <f ca="1"/>
        <v>6.0845374376673311E-4</v>
      </c>
    </row>
    <row r="523" spans="5:6" x14ac:dyDescent="0.3">
      <c r="E523">
        <f ca="1"/>
        <v>383.32291462143155</v>
      </c>
      <c r="F523">
        <f ca="1"/>
        <v>1.4285714285714286E-3</v>
      </c>
    </row>
    <row r="524" spans="5:6" x14ac:dyDescent="0.3">
      <c r="E524">
        <f ca="1"/>
        <v>447.0197910411481</v>
      </c>
      <c r="F524">
        <f ca="1"/>
        <v>1.4285714285714286E-3</v>
      </c>
    </row>
    <row r="525" spans="5:6" x14ac:dyDescent="0.3">
      <c r="E525">
        <f ca="1"/>
        <v>562.6503473696348</v>
      </c>
      <c r="F525">
        <f ca="1"/>
        <v>1.4285714285714286E-3</v>
      </c>
    </row>
    <row r="526" spans="5:6" x14ac:dyDescent="0.3">
      <c r="E526">
        <f ca="1"/>
        <v>146.85011122407934</v>
      </c>
      <c r="F526">
        <f ca="1"/>
        <v>6.6928730320113343E-4</v>
      </c>
    </row>
    <row r="527" spans="5:6" x14ac:dyDescent="0.3">
      <c r="E527">
        <f ca="1"/>
        <v>709.5714585458386</v>
      </c>
      <c r="F527">
        <f ca="1"/>
        <v>1.3829930545436258E-3</v>
      </c>
    </row>
    <row r="528" spans="5:6" x14ac:dyDescent="0.3">
      <c r="E528">
        <f ca="1"/>
        <v>878.84702286848642</v>
      </c>
      <c r="F528">
        <f ca="1"/>
        <v>5.7691893872149327E-4</v>
      </c>
    </row>
    <row r="529" spans="5:6" x14ac:dyDescent="0.3">
      <c r="E529">
        <f ca="1"/>
        <v>601.5777362953304</v>
      </c>
      <c r="F529">
        <f ca="1"/>
        <v>1.4285714285714286E-3</v>
      </c>
    </row>
    <row r="530" spans="5:6" x14ac:dyDescent="0.3">
      <c r="E530">
        <f ca="1"/>
        <v>211.59854447664148</v>
      </c>
      <c r="F530">
        <f ca="1"/>
        <v>1.4285714285714286E-3</v>
      </c>
    </row>
    <row r="531" spans="5:6" x14ac:dyDescent="0.3">
      <c r="E531">
        <f ca="1"/>
        <v>443.35883870920156</v>
      </c>
      <c r="F531">
        <f ca="1"/>
        <v>1.4285714285714286E-3</v>
      </c>
    </row>
    <row r="532" spans="5:6" x14ac:dyDescent="0.3">
      <c r="E532">
        <f ca="1"/>
        <v>355.58461225872099</v>
      </c>
      <c r="F532">
        <f ca="1"/>
        <v>1.4285714285714286E-3</v>
      </c>
    </row>
    <row r="533" spans="5:6" x14ac:dyDescent="0.3">
      <c r="E533">
        <f ca="1"/>
        <v>153.7600968102555</v>
      </c>
      <c r="F533">
        <f ca="1"/>
        <v>7.680013830036501E-4</v>
      </c>
    </row>
    <row r="534" spans="5:6" x14ac:dyDescent="0.3">
      <c r="E534">
        <f ca="1"/>
        <v>854.91926687237731</v>
      </c>
      <c r="F534">
        <f ca="1"/>
        <v>6.9086063394106041E-4</v>
      </c>
    </row>
    <row r="535" spans="5:6" x14ac:dyDescent="0.3">
      <c r="E535">
        <f ca="1"/>
        <v>470.51718080446187</v>
      </c>
      <c r="F535">
        <f ca="1"/>
        <v>1.4285714285714286E-3</v>
      </c>
    </row>
    <row r="536" spans="5:6" x14ac:dyDescent="0.3">
      <c r="E536">
        <f ca="1"/>
        <v>462.92718983508394</v>
      </c>
      <c r="F536">
        <f ca="1"/>
        <v>1.4285714285714286E-3</v>
      </c>
    </row>
    <row r="537" spans="5:6" x14ac:dyDescent="0.3">
      <c r="E537">
        <f ca="1"/>
        <v>573.53909923088804</v>
      </c>
      <c r="F537">
        <f ca="1"/>
        <v>1.4285714285714286E-3</v>
      </c>
    </row>
    <row r="538" spans="5:6" x14ac:dyDescent="0.3">
      <c r="E538">
        <f ca="1"/>
        <v>427.71798899766605</v>
      </c>
      <c r="F538">
        <f ca="1"/>
        <v>1.4285714285714286E-3</v>
      </c>
    </row>
    <row r="539" spans="5:6" x14ac:dyDescent="0.3">
      <c r="E539">
        <f ca="1"/>
        <v>830.37370276805837</v>
      </c>
      <c r="F539">
        <f ca="1"/>
        <v>8.0774427253305536E-4</v>
      </c>
    </row>
    <row r="540" spans="5:6" x14ac:dyDescent="0.3">
      <c r="E540">
        <f ca="1"/>
        <v>605.54148896443041</v>
      </c>
      <c r="F540">
        <f ca="1"/>
        <v>1.4285714285714286E-3</v>
      </c>
    </row>
    <row r="541" spans="5:6" x14ac:dyDescent="0.3">
      <c r="E541">
        <f ca="1"/>
        <v>456.04419768616305</v>
      </c>
      <c r="F541">
        <f ca="1"/>
        <v>1.4285714285714286E-3</v>
      </c>
    </row>
    <row r="542" spans="5:6" x14ac:dyDescent="0.3">
      <c r="E542">
        <f ca="1"/>
        <v>728.24121741289775</v>
      </c>
      <c r="F542">
        <f ca="1"/>
        <v>1.2940894408909631E-3</v>
      </c>
    </row>
    <row r="543" spans="5:6" x14ac:dyDescent="0.3">
      <c r="E543">
        <f ca="1"/>
        <v>550.27302368514938</v>
      </c>
      <c r="F543">
        <f ca="1"/>
        <v>1.4285714285714286E-3</v>
      </c>
    </row>
    <row r="544" spans="5:6" x14ac:dyDescent="0.3">
      <c r="E544">
        <f ca="1"/>
        <v>663.01251343775652</v>
      </c>
      <c r="F544">
        <f ca="1"/>
        <v>1.4285714285714286E-3</v>
      </c>
    </row>
    <row r="545" spans="5:6" x14ac:dyDescent="0.3">
      <c r="E545">
        <f ca="1"/>
        <v>474.51603336624311</v>
      </c>
      <c r="F545">
        <f ca="1"/>
        <v>1.4285714285714286E-3</v>
      </c>
    </row>
    <row r="546" spans="5:6" x14ac:dyDescent="0.3">
      <c r="E546">
        <f ca="1"/>
        <v>702.82509046122118</v>
      </c>
      <c r="F546">
        <f ca="1"/>
        <v>1.4151186168513278E-3</v>
      </c>
    </row>
    <row r="547" spans="5:6" x14ac:dyDescent="0.3">
      <c r="E547">
        <f ca="1"/>
        <v>604.59108994797043</v>
      </c>
      <c r="F547">
        <f ca="1"/>
        <v>1.4285714285714286E-3</v>
      </c>
    </row>
    <row r="548" spans="5:6" x14ac:dyDescent="0.3">
      <c r="E548">
        <f ca="1"/>
        <v>668.05512682493759</v>
      </c>
      <c r="F548">
        <f ca="1"/>
        <v>1.4285714285714286E-3</v>
      </c>
    </row>
    <row r="549" spans="5:6" x14ac:dyDescent="0.3">
      <c r="E549">
        <f ca="1"/>
        <v>792.01760119657274</v>
      </c>
      <c r="F549">
        <f ca="1"/>
        <v>9.9039237525441553E-4</v>
      </c>
    </row>
    <row r="550" spans="5:6" x14ac:dyDescent="0.3">
      <c r="E550">
        <f ca="1"/>
        <v>899.71372199812299</v>
      </c>
      <c r="F550">
        <f ca="1"/>
        <v>4.775537047708429E-4</v>
      </c>
    </row>
    <row r="551" spans="5:6" x14ac:dyDescent="0.3">
      <c r="E551">
        <f ca="1"/>
        <v>555.23244115178591</v>
      </c>
      <c r="F551">
        <f ca="1"/>
        <v>1.4285714285714286E-3</v>
      </c>
    </row>
    <row r="552" spans="5:6" x14ac:dyDescent="0.3">
      <c r="E552">
        <f ca="1"/>
        <v>325.5781216302733</v>
      </c>
      <c r="F552">
        <f ca="1"/>
        <v>1.4285714285714286E-3</v>
      </c>
    </row>
    <row r="553" spans="5:6" x14ac:dyDescent="0.3">
      <c r="E553">
        <f ca="1"/>
        <v>619.30615706429865</v>
      </c>
      <c r="F553">
        <f ca="1"/>
        <v>1.4285714285714286E-3</v>
      </c>
    </row>
    <row r="554" spans="5:6" x14ac:dyDescent="0.3">
      <c r="E554">
        <f ca="1"/>
        <v>478.31367270528187</v>
      </c>
      <c r="F554">
        <f ca="1"/>
        <v>1.4285714285714286E-3</v>
      </c>
    </row>
    <row r="555" spans="5:6" x14ac:dyDescent="0.3">
      <c r="E555">
        <f ca="1"/>
        <v>132.96766426836163</v>
      </c>
      <c r="F555">
        <f ca="1"/>
        <v>4.7096663240516612E-4</v>
      </c>
    </row>
    <row r="556" spans="5:6" x14ac:dyDescent="0.3">
      <c r="E556">
        <f ca="1"/>
        <v>741.55692108725407</v>
      </c>
      <c r="F556">
        <f ca="1"/>
        <v>1.2306813281559329E-3</v>
      </c>
    </row>
    <row r="557" spans="5:6" x14ac:dyDescent="0.3">
      <c r="E557">
        <f ca="1"/>
        <v>584.79033750375197</v>
      </c>
      <c r="F557">
        <f ca="1"/>
        <v>1.4285714285714286E-3</v>
      </c>
    </row>
    <row r="558" spans="5:6" x14ac:dyDescent="0.3">
      <c r="E558">
        <f ca="1"/>
        <v>508.32841274194743</v>
      </c>
      <c r="F558">
        <f ca="1"/>
        <v>1.4285714285714286E-3</v>
      </c>
    </row>
    <row r="559" spans="5:6" x14ac:dyDescent="0.3">
      <c r="E559">
        <f ca="1"/>
        <v>118.06940208741662</v>
      </c>
      <c r="F559">
        <f ca="1"/>
        <v>2.5813431553452313E-4</v>
      </c>
    </row>
    <row r="560" spans="5:6" x14ac:dyDescent="0.3">
      <c r="E560">
        <f ca="1"/>
        <v>523.62195151626088</v>
      </c>
      <c r="F560">
        <f ca="1"/>
        <v>1.4285714285714286E-3</v>
      </c>
    </row>
    <row r="561" spans="5:6" x14ac:dyDescent="0.3">
      <c r="E561">
        <f ca="1"/>
        <v>195.38659535927616</v>
      </c>
      <c r="F561">
        <f ca="1"/>
        <v>1.3626656479896594E-3</v>
      </c>
    </row>
    <row r="562" spans="5:6" x14ac:dyDescent="0.3">
      <c r="E562">
        <f ca="1"/>
        <v>695.59885002350211</v>
      </c>
      <c r="F562">
        <f ca="1"/>
        <v>1.4285714285714286E-3</v>
      </c>
    </row>
    <row r="563" spans="5:6" x14ac:dyDescent="0.3">
      <c r="E563">
        <f ca="1"/>
        <v>513.60254281493667</v>
      </c>
      <c r="F563">
        <f ca="1"/>
        <v>1.4285714285714286E-3</v>
      </c>
    </row>
    <row r="564" spans="5:6" x14ac:dyDescent="0.3">
      <c r="E564">
        <f ca="1"/>
        <v>869.68687199001124</v>
      </c>
      <c r="F564">
        <f ca="1"/>
        <v>6.2053870480947035E-4</v>
      </c>
    </row>
    <row r="565" spans="5:6" x14ac:dyDescent="0.3">
      <c r="E565">
        <f ca="1"/>
        <v>482.64966777643411</v>
      </c>
      <c r="F565">
        <f ca="1"/>
        <v>1.4285714285714286E-3</v>
      </c>
    </row>
    <row r="566" spans="5:6" x14ac:dyDescent="0.3">
      <c r="E566">
        <f ca="1"/>
        <v>459.22746159442966</v>
      </c>
      <c r="F566">
        <f ca="1"/>
        <v>1.4285714285714286E-3</v>
      </c>
    </row>
    <row r="567" spans="5:6" x14ac:dyDescent="0.3">
      <c r="E567">
        <f ca="1"/>
        <v>660.4101658606894</v>
      </c>
      <c r="F567">
        <f ca="1"/>
        <v>1.4285714285714286E-3</v>
      </c>
    </row>
    <row r="568" spans="5:6" x14ac:dyDescent="0.3">
      <c r="E568">
        <f ca="1"/>
        <v>650.99822261435884</v>
      </c>
      <c r="F568">
        <f ca="1"/>
        <v>1.4285714285714286E-3</v>
      </c>
    </row>
    <row r="569" spans="5:6" x14ac:dyDescent="0.3">
      <c r="E569">
        <f ca="1"/>
        <v>137.3350664531703</v>
      </c>
      <c r="F569">
        <f ca="1"/>
        <v>5.3335809218814714E-4</v>
      </c>
    </row>
    <row r="570" spans="5:6" x14ac:dyDescent="0.3">
      <c r="E570">
        <f ca="1"/>
        <v>287.84443223943219</v>
      </c>
      <c r="F570">
        <f ca="1"/>
        <v>1.4285714285714286E-3</v>
      </c>
    </row>
    <row r="571" spans="5:6" x14ac:dyDescent="0.3">
      <c r="E571">
        <f ca="1"/>
        <v>822.84345535847115</v>
      </c>
      <c r="F571">
        <f ca="1"/>
        <v>8.4360259353108977E-4</v>
      </c>
    </row>
    <row r="572" spans="5:6" x14ac:dyDescent="0.3">
      <c r="E572">
        <f ca="1"/>
        <v>679.29554345300699</v>
      </c>
      <c r="F572">
        <f ca="1"/>
        <v>1.4285714285714286E-3</v>
      </c>
    </row>
    <row r="573" spans="5:6" x14ac:dyDescent="0.3">
      <c r="E573">
        <f ca="1"/>
        <v>768.93925824419694</v>
      </c>
      <c r="F573">
        <f ca="1"/>
        <v>1.1002892464562052E-3</v>
      </c>
    </row>
    <row r="574" spans="5:6" x14ac:dyDescent="0.3">
      <c r="E574">
        <f ca="1"/>
        <v>463.1574941788287</v>
      </c>
      <c r="F574">
        <f ca="1"/>
        <v>1.4285714285714286E-3</v>
      </c>
    </row>
    <row r="575" spans="5:6" x14ac:dyDescent="0.3">
      <c r="E575">
        <f ca="1"/>
        <v>511.65374790390194</v>
      </c>
      <c r="F575">
        <f ca="1"/>
        <v>1.4285714285714286E-3</v>
      </c>
    </row>
    <row r="576" spans="5:6" x14ac:dyDescent="0.3">
      <c r="E576">
        <f ca="1"/>
        <v>326.95376715911129</v>
      </c>
      <c r="F576">
        <f ca="1"/>
        <v>1.4285714285714286E-3</v>
      </c>
    </row>
    <row r="577" spans="5:6" x14ac:dyDescent="0.3">
      <c r="E577">
        <f ca="1"/>
        <v>322.92002224030642</v>
      </c>
      <c r="F577">
        <f ca="1"/>
        <v>1.4285714285714286E-3</v>
      </c>
    </row>
    <row r="578" spans="5:6" x14ac:dyDescent="0.3">
      <c r="E578">
        <f ca="1"/>
        <v>473.66813759087569</v>
      </c>
      <c r="F578">
        <f ca="1"/>
        <v>1.4285714285714286E-3</v>
      </c>
    </row>
    <row r="579" spans="5:6" x14ac:dyDescent="0.3">
      <c r="E579">
        <f ca="1"/>
        <v>788.86370356778707</v>
      </c>
      <c r="F579">
        <f ca="1"/>
        <v>1.0054109353914902E-3</v>
      </c>
    </row>
    <row r="580" spans="5:6" x14ac:dyDescent="0.3">
      <c r="E580">
        <f ca="1"/>
        <v>357.95270035901092</v>
      </c>
      <c r="F580">
        <f ca="1"/>
        <v>1.4285714285714286E-3</v>
      </c>
    </row>
    <row r="581" spans="5:6" x14ac:dyDescent="0.3">
      <c r="E581">
        <f ca="1"/>
        <v>861.26313292253656</v>
      </c>
      <c r="F581">
        <f ca="1"/>
        <v>6.6065174798792111E-4</v>
      </c>
    </row>
    <row r="582" spans="5:6" x14ac:dyDescent="0.3">
      <c r="E582">
        <f ca="1"/>
        <v>354.20779162145436</v>
      </c>
      <c r="F582">
        <f ca="1"/>
        <v>1.4285714285714286E-3</v>
      </c>
    </row>
    <row r="583" spans="5:6" x14ac:dyDescent="0.3">
      <c r="E583">
        <f ca="1"/>
        <v>751.73142144574524</v>
      </c>
      <c r="F583">
        <f ca="1"/>
        <v>1.1822313264488321E-3</v>
      </c>
    </row>
    <row r="584" spans="5:6" x14ac:dyDescent="0.3">
      <c r="E584">
        <f ca="1"/>
        <v>188.17123907701966</v>
      </c>
      <c r="F584">
        <f ca="1"/>
        <v>1.2595891296717093E-3</v>
      </c>
    </row>
    <row r="585" spans="5:6" x14ac:dyDescent="0.3">
      <c r="E585">
        <f ca="1"/>
        <v>747.08485625680646</v>
      </c>
      <c r="F585">
        <f ca="1"/>
        <v>1.2043578273485407E-3</v>
      </c>
    </row>
    <row r="586" spans="5:6" x14ac:dyDescent="0.3">
      <c r="E586">
        <f ca="1"/>
        <v>479.54386757252672</v>
      </c>
      <c r="F586">
        <f ca="1"/>
        <v>1.4285714285714286E-3</v>
      </c>
    </row>
    <row r="587" spans="5:6" x14ac:dyDescent="0.3">
      <c r="E587">
        <f ca="1"/>
        <v>512.86361540645919</v>
      </c>
      <c r="F587">
        <f ca="1"/>
        <v>1.4285714285714286E-3</v>
      </c>
    </row>
    <row r="588" spans="5:6" x14ac:dyDescent="0.3">
      <c r="E588">
        <f ca="1"/>
        <v>591.37590268636882</v>
      </c>
      <c r="F588">
        <f ca="1"/>
        <v>1.4285714285714286E-3</v>
      </c>
    </row>
    <row r="589" spans="5:6" x14ac:dyDescent="0.3">
      <c r="E589">
        <f ca="1"/>
        <v>670.58353965967808</v>
      </c>
      <c r="F589">
        <f ca="1"/>
        <v>1.4285714285714286E-3</v>
      </c>
    </row>
    <row r="590" spans="5:6" x14ac:dyDescent="0.3">
      <c r="E590">
        <f ca="1"/>
        <v>362.19605181071989</v>
      </c>
      <c r="F590">
        <f ca="1"/>
        <v>1.4285714285714286E-3</v>
      </c>
    </row>
    <row r="591" spans="5:6" x14ac:dyDescent="0.3">
      <c r="E591">
        <f ca="1"/>
        <v>606.9291823387764</v>
      </c>
      <c r="F591">
        <f ca="1"/>
        <v>1.4285714285714286E-3</v>
      </c>
    </row>
    <row r="592" spans="5:6" x14ac:dyDescent="0.3">
      <c r="E592">
        <f ca="1"/>
        <v>848.13317980613328</v>
      </c>
      <c r="F592">
        <f ca="1"/>
        <v>7.2317533425650816E-4</v>
      </c>
    </row>
    <row r="593" spans="5:6" x14ac:dyDescent="0.3">
      <c r="E593">
        <f ca="1"/>
        <v>520.79907898078341</v>
      </c>
      <c r="F593">
        <f ca="1"/>
        <v>1.4285714285714286E-3</v>
      </c>
    </row>
    <row r="594" spans="5:6" x14ac:dyDescent="0.3">
      <c r="E594">
        <f ca="1"/>
        <v>317.03728032410328</v>
      </c>
      <c r="F594">
        <f ca="1"/>
        <v>1.4285714285714286E-3</v>
      </c>
    </row>
    <row r="595" spans="5:6" x14ac:dyDescent="0.3">
      <c r="E595">
        <f ca="1"/>
        <v>265.16221568154026</v>
      </c>
      <c r="F595">
        <f ca="1"/>
        <v>1.4285714285714286E-3</v>
      </c>
    </row>
    <row r="596" spans="5:6" x14ac:dyDescent="0.3">
      <c r="E596">
        <f ca="1"/>
        <v>864.50992291659088</v>
      </c>
      <c r="F596">
        <f ca="1"/>
        <v>6.4519084325432912E-4</v>
      </c>
    </row>
    <row r="597" spans="5:6" x14ac:dyDescent="0.3">
      <c r="E597">
        <f ca="1"/>
        <v>351.42612261976058</v>
      </c>
      <c r="F597">
        <f ca="1"/>
        <v>1.4285714285714286E-3</v>
      </c>
    </row>
    <row r="598" spans="5:6" x14ac:dyDescent="0.3">
      <c r="E598">
        <f ca="1"/>
        <v>572.82891193526598</v>
      </c>
      <c r="F598">
        <f ca="1"/>
        <v>1.4285714285714286E-3</v>
      </c>
    </row>
    <row r="599" spans="5:6" x14ac:dyDescent="0.3">
      <c r="E599">
        <f ca="1"/>
        <v>904.54593521215372</v>
      </c>
      <c r="F599">
        <f ca="1"/>
        <v>4.5454316565641086E-4</v>
      </c>
    </row>
    <row r="600" spans="5:6" x14ac:dyDescent="0.3">
      <c r="E600">
        <f ca="1"/>
        <v>406.34397725211801</v>
      </c>
      <c r="F600">
        <f ca="1"/>
        <v>1.4285714285714286E-3</v>
      </c>
    </row>
    <row r="601" spans="5:6" x14ac:dyDescent="0.3">
      <c r="E601">
        <f ca="1"/>
        <v>338.41742643856151</v>
      </c>
      <c r="F601">
        <f ca="1"/>
        <v>1.4285714285714286E-3</v>
      </c>
    </row>
    <row r="602" spans="5:6" x14ac:dyDescent="0.3">
      <c r="E602">
        <f ca="1"/>
        <v>789.80401602801385</v>
      </c>
      <c r="F602">
        <f ca="1"/>
        <v>1.0009332570094578E-3</v>
      </c>
    </row>
    <row r="603" spans="5:6" x14ac:dyDescent="0.3">
      <c r="E603">
        <f ca="1"/>
        <v>301.27700606296378</v>
      </c>
      <c r="F603">
        <f ca="1"/>
        <v>1.4285714285714286E-3</v>
      </c>
    </row>
    <row r="604" spans="5:6" x14ac:dyDescent="0.3">
      <c r="E604">
        <f ca="1"/>
        <v>594.76040489461298</v>
      </c>
      <c r="F604">
        <f ca="1"/>
        <v>1.4285714285714286E-3</v>
      </c>
    </row>
    <row r="605" spans="5:6" x14ac:dyDescent="0.3">
      <c r="E605">
        <f ca="1"/>
        <v>688.3772277590333</v>
      </c>
      <c r="F605">
        <f ca="1"/>
        <v>1.4285714285714286E-3</v>
      </c>
    </row>
    <row r="606" spans="5:6" x14ac:dyDescent="0.3">
      <c r="E606">
        <f ca="1"/>
        <v>246.75486187672567</v>
      </c>
      <c r="F606">
        <f ca="1"/>
        <v>1.4285714285714286E-3</v>
      </c>
    </row>
    <row r="607" spans="5:6" x14ac:dyDescent="0.3">
      <c r="E607">
        <f ca="1"/>
        <v>941.73768577788201</v>
      </c>
      <c r="F607">
        <f ca="1"/>
        <v>2.774395915338952E-4</v>
      </c>
    </row>
    <row r="608" spans="5:6" x14ac:dyDescent="0.3">
      <c r="E608">
        <f ca="1"/>
        <v>796.47895992003168</v>
      </c>
      <c r="F608">
        <f ca="1"/>
        <v>9.69147809904611E-4</v>
      </c>
    </row>
    <row r="609" spans="5:6" x14ac:dyDescent="0.3">
      <c r="E609">
        <f ca="1"/>
        <v>505.15125811557778</v>
      </c>
      <c r="F609">
        <f ca="1"/>
        <v>1.4285714285714286E-3</v>
      </c>
    </row>
    <row r="610" spans="5:6" x14ac:dyDescent="0.3">
      <c r="E610">
        <f ca="1"/>
        <v>283.83755052381463</v>
      </c>
      <c r="F610">
        <f ca="1"/>
        <v>1.4285714285714286E-3</v>
      </c>
    </row>
    <row r="611" spans="5:6" x14ac:dyDescent="0.3">
      <c r="E611">
        <f ca="1"/>
        <v>461.83997153530419</v>
      </c>
      <c r="F611">
        <f ca="1"/>
        <v>1.4285714285714286E-3</v>
      </c>
    </row>
    <row r="612" spans="5:6" x14ac:dyDescent="0.3">
      <c r="E612">
        <f ca="1"/>
        <v>340.81850181050896</v>
      </c>
      <c r="F612">
        <f ca="1"/>
        <v>1.4285714285714286E-3</v>
      </c>
    </row>
    <row r="613" spans="5:6" x14ac:dyDescent="0.3">
      <c r="E613">
        <f ca="1"/>
        <v>470.3622496198513</v>
      </c>
      <c r="F613">
        <f ca="1"/>
        <v>1.4285714285714286E-3</v>
      </c>
    </row>
    <row r="614" spans="5:6" x14ac:dyDescent="0.3">
      <c r="E614">
        <f ca="1"/>
        <v>486.85799141903334</v>
      </c>
      <c r="F614">
        <f ca="1"/>
        <v>1.4285714285714286E-3</v>
      </c>
    </row>
    <row r="615" spans="5:6" x14ac:dyDescent="0.3">
      <c r="E615">
        <f ca="1"/>
        <v>872.46245791364811</v>
      </c>
      <c r="F615">
        <f ca="1"/>
        <v>6.073216289826281E-4</v>
      </c>
    </row>
    <row r="616" spans="5:6" x14ac:dyDescent="0.3">
      <c r="E616">
        <f ca="1"/>
        <v>569.82976666014724</v>
      </c>
      <c r="F616">
        <f ca="1"/>
        <v>1.4285714285714286E-3</v>
      </c>
    </row>
    <row r="617" spans="5:6" x14ac:dyDescent="0.3">
      <c r="E617">
        <f ca="1"/>
        <v>660.62151684173637</v>
      </c>
      <c r="F617">
        <f ca="1"/>
        <v>1.4285714285714286E-3</v>
      </c>
    </row>
    <row r="618" spans="5:6" x14ac:dyDescent="0.3">
      <c r="E618">
        <f ca="1"/>
        <v>168.35372060281108</v>
      </c>
      <c r="F618">
        <f ca="1"/>
        <v>9.7648172289730123E-4</v>
      </c>
    </row>
    <row r="619" spans="5:6" x14ac:dyDescent="0.3">
      <c r="E619">
        <f ca="1"/>
        <v>263.0944014452885</v>
      </c>
      <c r="F619">
        <f ca="1"/>
        <v>1.4285714285714286E-3</v>
      </c>
    </row>
    <row r="620" spans="5:6" x14ac:dyDescent="0.3">
      <c r="E620">
        <f ca="1"/>
        <v>783.22121641961439</v>
      </c>
      <c r="F620">
        <f ca="1"/>
        <v>1.03227992181136E-3</v>
      </c>
    </row>
    <row r="621" spans="5:6" x14ac:dyDescent="0.3">
      <c r="E621">
        <f ca="1"/>
        <v>712.67753523940883</v>
      </c>
      <c r="F621">
        <f ca="1"/>
        <v>1.3682022131456723E-3</v>
      </c>
    </row>
    <row r="622" spans="5:6" x14ac:dyDescent="0.3">
      <c r="E622">
        <f ca="1"/>
        <v>248.60226700983139</v>
      </c>
      <c r="F622">
        <f ca="1"/>
        <v>1.4285714285714286E-3</v>
      </c>
    </row>
    <row r="623" spans="5:6" x14ac:dyDescent="0.3">
      <c r="E623">
        <f ca="1"/>
        <v>163.21943943037596</v>
      </c>
      <c r="F623">
        <f ca="1"/>
        <v>9.0313484900537077E-4</v>
      </c>
    </row>
    <row r="624" spans="5:6" x14ac:dyDescent="0.3">
      <c r="E624">
        <f ca="1"/>
        <v>247.87983173099263</v>
      </c>
      <c r="F624">
        <f ca="1"/>
        <v>1.4285714285714286E-3</v>
      </c>
    </row>
    <row r="625" spans="5:6" x14ac:dyDescent="0.3">
      <c r="E625">
        <f ca="1"/>
        <v>214.73503680841617</v>
      </c>
      <c r="F625">
        <f ca="1"/>
        <v>1.4285714285714286E-3</v>
      </c>
    </row>
    <row r="626" spans="5:6" x14ac:dyDescent="0.3">
      <c r="E626">
        <f ca="1"/>
        <v>596.39772612547654</v>
      </c>
      <c r="F626">
        <f ca="1"/>
        <v>1.4285714285714286E-3</v>
      </c>
    </row>
    <row r="627" spans="5:6" x14ac:dyDescent="0.3">
      <c r="E627">
        <f ca="1"/>
        <v>770.26498662707354</v>
      </c>
      <c r="F627">
        <f ca="1"/>
        <v>1.0939762541567926E-3</v>
      </c>
    </row>
    <row r="628" spans="5:6" x14ac:dyDescent="0.3">
      <c r="E628">
        <f ca="1"/>
        <v>341.12472466833219</v>
      </c>
      <c r="F628">
        <f ca="1"/>
        <v>1.4285714285714286E-3</v>
      </c>
    </row>
    <row r="629" spans="5:6" x14ac:dyDescent="0.3">
      <c r="E629">
        <f ca="1"/>
        <v>621.44198356856396</v>
      </c>
      <c r="F629">
        <f ca="1"/>
        <v>1.4285714285714286E-3</v>
      </c>
    </row>
    <row r="630" spans="5:6" x14ac:dyDescent="0.3">
      <c r="E630">
        <f ca="1"/>
        <v>636.24930675542601</v>
      </c>
      <c r="F630">
        <f ca="1"/>
        <v>1.4285714285714286E-3</v>
      </c>
    </row>
    <row r="631" spans="5:6" x14ac:dyDescent="0.3">
      <c r="E631">
        <f ca="1"/>
        <v>872.48149070065165</v>
      </c>
      <c r="F631">
        <f ca="1"/>
        <v>6.0723099666356358E-4</v>
      </c>
    </row>
    <row r="632" spans="5:6" x14ac:dyDescent="0.3">
      <c r="E632">
        <f ca="1"/>
        <v>167.02573415050213</v>
      </c>
      <c r="F632">
        <f ca="1"/>
        <v>9.5751048786431629E-4</v>
      </c>
    </row>
    <row r="633" spans="5:6" x14ac:dyDescent="0.3">
      <c r="E633">
        <f ca="1"/>
        <v>191.17016747708277</v>
      </c>
      <c r="F633">
        <f ca="1"/>
        <v>1.3024309639583253E-3</v>
      </c>
    </row>
    <row r="634" spans="5:6" x14ac:dyDescent="0.3">
      <c r="E634">
        <f ca="1"/>
        <v>426.23189396810062</v>
      </c>
      <c r="F634">
        <f ca="1"/>
        <v>1.4285714285714286E-3</v>
      </c>
    </row>
    <row r="635" spans="5:6" x14ac:dyDescent="0.3">
      <c r="E635">
        <f ca="1"/>
        <v>762.83860244192908</v>
      </c>
      <c r="F635">
        <f ca="1"/>
        <v>1.1293399883717664E-3</v>
      </c>
    </row>
    <row r="636" spans="5:6" x14ac:dyDescent="0.3">
      <c r="E636">
        <f ca="1"/>
        <v>415.61360395718071</v>
      </c>
      <c r="F636">
        <f ca="1"/>
        <v>1.4285714285714286E-3</v>
      </c>
    </row>
    <row r="637" spans="5:6" x14ac:dyDescent="0.3">
      <c r="E637">
        <f ca="1"/>
        <v>523.2256129727009</v>
      </c>
      <c r="F637">
        <f ca="1"/>
        <v>1.4285714285714286E-3</v>
      </c>
    </row>
    <row r="638" spans="5:6" x14ac:dyDescent="0.3">
      <c r="E638">
        <f ca="1"/>
        <v>236.79628391355493</v>
      </c>
      <c r="F638">
        <f ca="1"/>
        <v>1.4285714285714286E-3</v>
      </c>
    </row>
    <row r="639" spans="5:6" x14ac:dyDescent="0.3">
      <c r="E639">
        <f ca="1"/>
        <v>466.95092658083723</v>
      </c>
      <c r="F639">
        <f ca="1"/>
        <v>1.4285714285714286E-3</v>
      </c>
    </row>
    <row r="640" spans="5:6" x14ac:dyDescent="0.3">
      <c r="E640">
        <f ca="1"/>
        <v>313.83064769900989</v>
      </c>
      <c r="F640">
        <f ca="1"/>
        <v>1.4285714285714286E-3</v>
      </c>
    </row>
    <row r="641" spans="5:6" x14ac:dyDescent="0.3">
      <c r="E641">
        <f ca="1"/>
        <v>584.8043228273699</v>
      </c>
      <c r="F641">
        <f ca="1"/>
        <v>1.4285714285714286E-3</v>
      </c>
    </row>
    <row r="642" spans="5:6" x14ac:dyDescent="0.3">
      <c r="E642">
        <f ca="1"/>
        <v>811.41589878659988</v>
      </c>
      <c r="F642">
        <f ca="1"/>
        <v>8.9801952958761954E-4</v>
      </c>
    </row>
    <row r="643" spans="5:6" x14ac:dyDescent="0.3">
      <c r="E643">
        <f ca="1"/>
        <v>288.5850631860618</v>
      </c>
      <c r="F643">
        <f ca="1"/>
        <v>1.4285714285714286E-3</v>
      </c>
    </row>
    <row r="644" spans="5:6" x14ac:dyDescent="0.3">
      <c r="E644">
        <f ca="1"/>
        <v>457.65676304579858</v>
      </c>
      <c r="F644">
        <f ca="1"/>
        <v>1.4285714285714286E-3</v>
      </c>
    </row>
    <row r="645" spans="5:6" x14ac:dyDescent="0.3">
      <c r="E645">
        <f ca="1"/>
        <v>301.58993003125346</v>
      </c>
      <c r="F645">
        <f ca="1"/>
        <v>1.4285714285714286E-3</v>
      </c>
    </row>
    <row r="646" spans="5:6" x14ac:dyDescent="0.3">
      <c r="E646">
        <f ca="1"/>
        <v>303.90057931234617</v>
      </c>
      <c r="F646">
        <f ca="1"/>
        <v>1.4285714285714286E-3</v>
      </c>
    </row>
    <row r="647" spans="5:6" x14ac:dyDescent="0.3">
      <c r="E647">
        <f ca="1"/>
        <v>818.9382726723652</v>
      </c>
      <c r="F647">
        <f ca="1"/>
        <v>8.6219870156016576E-4</v>
      </c>
    </row>
    <row r="648" spans="5:6" x14ac:dyDescent="0.3">
      <c r="E648">
        <f ca="1"/>
        <v>513.54605674401296</v>
      </c>
      <c r="F648">
        <f ca="1"/>
        <v>1.4285714285714286E-3</v>
      </c>
    </row>
    <row r="649" spans="5:6" x14ac:dyDescent="0.3">
      <c r="E649">
        <f ca="1"/>
        <v>455.55872666182728</v>
      </c>
      <c r="F649">
        <f ca="1"/>
        <v>1.4285714285714286E-3</v>
      </c>
    </row>
    <row r="650" spans="5:6" x14ac:dyDescent="0.3">
      <c r="E650">
        <f ca="1"/>
        <v>261.56126263489818</v>
      </c>
      <c r="F650">
        <f ca="1"/>
        <v>1.4285714285714286E-3</v>
      </c>
    </row>
    <row r="651" spans="5:6" x14ac:dyDescent="0.3">
      <c r="E651">
        <f ca="1"/>
        <v>641.73719977780354</v>
      </c>
      <c r="F651">
        <f ca="1"/>
        <v>1.4285714285714286E-3</v>
      </c>
    </row>
    <row r="652" spans="5:6" x14ac:dyDescent="0.3">
      <c r="E652">
        <f ca="1"/>
        <v>537.01889036826378</v>
      </c>
      <c r="F652">
        <f ca="1"/>
        <v>1.4285714285714286E-3</v>
      </c>
    </row>
    <row r="653" spans="5:6" x14ac:dyDescent="0.3">
      <c r="E653">
        <f ca="1"/>
        <v>296.31433635651553</v>
      </c>
      <c r="F653">
        <f ca="1"/>
        <v>1.4285714285714286E-3</v>
      </c>
    </row>
    <row r="654" spans="5:6" x14ac:dyDescent="0.3">
      <c r="E654">
        <f ca="1"/>
        <v>496.52410676511033</v>
      </c>
      <c r="F654">
        <f ca="1"/>
        <v>1.4285714285714286E-3</v>
      </c>
    </row>
    <row r="655" spans="5:6" x14ac:dyDescent="0.3">
      <c r="E655">
        <f ca="1"/>
        <v>868.24461622159322</v>
      </c>
      <c r="F655">
        <f ca="1"/>
        <v>6.2740658942098463E-4</v>
      </c>
    </row>
    <row r="656" spans="5:6" x14ac:dyDescent="0.3">
      <c r="E656">
        <f ca="1"/>
        <v>884.16206248660274</v>
      </c>
      <c r="F656">
        <f ca="1"/>
        <v>5.5160922625427269E-4</v>
      </c>
    </row>
    <row r="657" spans="5:6" x14ac:dyDescent="0.3">
      <c r="E657">
        <f ca="1"/>
        <v>296.31586242132846</v>
      </c>
      <c r="F657">
        <f ca="1"/>
        <v>1.4285714285714286E-3</v>
      </c>
    </row>
    <row r="658" spans="5:6" x14ac:dyDescent="0.3">
      <c r="E658">
        <f ca="1"/>
        <v>440.01609216656146</v>
      </c>
      <c r="F658">
        <f ca="1"/>
        <v>1.4285714285714286E-3</v>
      </c>
    </row>
    <row r="659" spans="5:6" x14ac:dyDescent="0.3">
      <c r="E659">
        <f ca="1"/>
        <v>761.49960852599793</v>
      </c>
      <c r="F659">
        <f ca="1"/>
        <v>1.1357161498762004E-3</v>
      </c>
    </row>
    <row r="660" spans="5:6" x14ac:dyDescent="0.3">
      <c r="E660">
        <f ca="1"/>
        <v>201.96064602245434</v>
      </c>
      <c r="F660">
        <f ca="1"/>
        <v>1.4285714285714286E-3</v>
      </c>
    </row>
    <row r="661" spans="5:6" x14ac:dyDescent="0.3">
      <c r="E661">
        <f ca="1"/>
        <v>746.45927333912255</v>
      </c>
      <c r="F661">
        <f ca="1"/>
        <v>1.207336793623226E-3</v>
      </c>
    </row>
    <row r="662" spans="5:6" x14ac:dyDescent="0.3">
      <c r="E662">
        <f ca="1"/>
        <v>617.61093498610364</v>
      </c>
      <c r="F662">
        <f ca="1"/>
        <v>1.4285714285714286E-3</v>
      </c>
    </row>
    <row r="663" spans="5:6" x14ac:dyDescent="0.3">
      <c r="E663">
        <f ca="1"/>
        <v>261.87907938376964</v>
      </c>
      <c r="F663">
        <f ca="1"/>
        <v>1.4285714285714286E-3</v>
      </c>
    </row>
    <row r="664" spans="5:6" x14ac:dyDescent="0.3">
      <c r="E664">
        <f ca="1"/>
        <v>207.34056189861587</v>
      </c>
      <c r="F664">
        <f ca="1"/>
        <v>1.4285714285714286E-3</v>
      </c>
    </row>
    <row r="665" spans="5:6" x14ac:dyDescent="0.3">
      <c r="E665">
        <f ca="1"/>
        <v>814.4089164323766</v>
      </c>
      <c r="F665">
        <f ca="1"/>
        <v>8.8376706460773055E-4</v>
      </c>
    </row>
    <row r="666" spans="5:6" x14ac:dyDescent="0.3">
      <c r="E666">
        <f ca="1"/>
        <v>675.27738522364655</v>
      </c>
      <c r="F666">
        <f ca="1"/>
        <v>1.4285714285714286E-3</v>
      </c>
    </row>
    <row r="667" spans="5:6" x14ac:dyDescent="0.3">
      <c r="E667">
        <f ca="1"/>
        <v>424.60727329225699</v>
      </c>
      <c r="F667">
        <f ca="1"/>
        <v>1.4285714285714286E-3</v>
      </c>
    </row>
    <row r="668" spans="5:6" x14ac:dyDescent="0.3">
      <c r="E668">
        <f ca="1"/>
        <v>143.60312966187564</v>
      </c>
      <c r="F668">
        <f ca="1"/>
        <v>6.2290185231250912E-4</v>
      </c>
    </row>
    <row r="669" spans="5:6" x14ac:dyDescent="0.3">
      <c r="E669">
        <f ca="1"/>
        <v>361.89588218026154</v>
      </c>
      <c r="F669">
        <f ca="1"/>
        <v>1.4285714285714286E-3</v>
      </c>
    </row>
    <row r="670" spans="5:6" x14ac:dyDescent="0.3">
      <c r="E670">
        <f ca="1"/>
        <v>743.55328165800847</v>
      </c>
      <c r="F670">
        <f ca="1"/>
        <v>1.2211748492475787E-3</v>
      </c>
    </row>
    <row r="671" spans="5:6" x14ac:dyDescent="0.3">
      <c r="E671">
        <f ca="1"/>
        <v>542.32667346449909</v>
      </c>
      <c r="F671">
        <f ca="1"/>
        <v>1.4285714285714286E-3</v>
      </c>
    </row>
    <row r="672" spans="5:6" x14ac:dyDescent="0.3">
      <c r="E672">
        <f ca="1"/>
        <v>569.12093102339918</v>
      </c>
      <c r="F672">
        <f ca="1"/>
        <v>1.4285714285714286E-3</v>
      </c>
    </row>
    <row r="673" spans="5:6" x14ac:dyDescent="0.3">
      <c r="E673">
        <f ca="1"/>
        <v>344.16664694509518</v>
      </c>
      <c r="F673">
        <f ca="1"/>
        <v>1.4285714285714286E-3</v>
      </c>
    </row>
    <row r="674" spans="5:6" x14ac:dyDescent="0.3">
      <c r="E674">
        <f ca="1"/>
        <v>548.22830798627547</v>
      </c>
      <c r="F674">
        <f ca="1"/>
        <v>1.4285714285714286E-3</v>
      </c>
    </row>
    <row r="675" spans="5:6" x14ac:dyDescent="0.3">
      <c r="E675">
        <f ca="1"/>
        <v>795.47504714539082</v>
      </c>
      <c r="F675">
        <f ca="1"/>
        <v>9.7392834692671044E-4</v>
      </c>
    </row>
    <row r="676" spans="5:6" x14ac:dyDescent="0.3">
      <c r="E676">
        <f ca="1"/>
        <v>495.44691648043516</v>
      </c>
      <c r="F676">
        <f ca="1"/>
        <v>1.4285714285714286E-3</v>
      </c>
    </row>
    <row r="677" spans="5:6" x14ac:dyDescent="0.3">
      <c r="E677">
        <f ca="1"/>
        <v>360.52924502698755</v>
      </c>
      <c r="F677">
        <f ca="1"/>
        <v>1.4285714285714286E-3</v>
      </c>
    </row>
    <row r="678" spans="5:6" x14ac:dyDescent="0.3">
      <c r="E678">
        <f ca="1"/>
        <v>755.46885620797934</v>
      </c>
      <c r="F678">
        <f ca="1"/>
        <v>1.1644340180572412E-3</v>
      </c>
    </row>
    <row r="679" spans="5:6" x14ac:dyDescent="0.3">
      <c r="E679">
        <f ca="1"/>
        <v>730.71889035153106</v>
      </c>
      <c r="F679">
        <f ca="1"/>
        <v>1.2822909983260424E-3</v>
      </c>
    </row>
    <row r="680" spans="5:6" x14ac:dyDescent="0.3">
      <c r="E680">
        <f ca="1"/>
        <v>250.87220338629413</v>
      </c>
      <c r="F680">
        <f ca="1"/>
        <v>1.4285714285714286E-3</v>
      </c>
    </row>
    <row r="681" spans="5:6" x14ac:dyDescent="0.3">
      <c r="E681">
        <f ca="1"/>
        <v>543.63900696818337</v>
      </c>
      <c r="F681">
        <f ca="1"/>
        <v>1.4285714285714286E-3</v>
      </c>
    </row>
    <row r="682" spans="5:6" x14ac:dyDescent="0.3">
      <c r="E682">
        <f ca="1"/>
        <v>365.89390253383283</v>
      </c>
      <c r="F682">
        <f ca="1"/>
        <v>1.4285714285714286E-3</v>
      </c>
    </row>
    <row r="683" spans="5:6" x14ac:dyDescent="0.3">
      <c r="E683">
        <f ca="1"/>
        <v>704.29444612815473</v>
      </c>
      <c r="F683">
        <f ca="1"/>
        <v>1.408121685104025E-3</v>
      </c>
    </row>
    <row r="684" spans="5:6" x14ac:dyDescent="0.3">
      <c r="E684">
        <f ca="1"/>
        <v>751.77935723341261</v>
      </c>
      <c r="F684">
        <f ca="1"/>
        <v>1.1820030607932732E-3</v>
      </c>
    </row>
    <row r="685" spans="5:6" x14ac:dyDescent="0.3">
      <c r="E685">
        <f ca="1"/>
        <v>481.54883014820274</v>
      </c>
      <c r="F685">
        <f ca="1"/>
        <v>1.4285714285714286E-3</v>
      </c>
    </row>
    <row r="686" spans="5:6" x14ac:dyDescent="0.3">
      <c r="E686">
        <f ca="1"/>
        <v>809.60270512397551</v>
      </c>
      <c r="F686">
        <f ca="1"/>
        <v>9.0665378512392615E-4</v>
      </c>
    </row>
    <row r="687" spans="5:6" x14ac:dyDescent="0.3">
      <c r="E687">
        <f ca="1"/>
        <v>637.44164816606462</v>
      </c>
      <c r="F687">
        <f ca="1"/>
        <v>1.4285714285714286E-3</v>
      </c>
    </row>
    <row r="688" spans="5:6" x14ac:dyDescent="0.3">
      <c r="E688">
        <f ca="1"/>
        <v>353.27673607923862</v>
      </c>
      <c r="F688">
        <f ca="1"/>
        <v>1.4285714285714286E-3</v>
      </c>
    </row>
    <row r="689" spans="5:6" x14ac:dyDescent="0.3">
      <c r="E689">
        <f ca="1"/>
        <v>314.57994219595054</v>
      </c>
      <c r="F689">
        <f ca="1"/>
        <v>1.4285714285714286E-3</v>
      </c>
    </row>
    <row r="690" spans="5:6" x14ac:dyDescent="0.3">
      <c r="E690">
        <f ca="1"/>
        <v>541.82296293562877</v>
      </c>
      <c r="F690">
        <f ca="1"/>
        <v>1.4285714285714286E-3</v>
      </c>
    </row>
    <row r="691" spans="5:6" x14ac:dyDescent="0.3">
      <c r="E691">
        <f ca="1"/>
        <v>246.26607400101409</v>
      </c>
      <c r="F691">
        <f ca="1"/>
        <v>1.4285714285714286E-3</v>
      </c>
    </row>
    <row r="692" spans="5:6" x14ac:dyDescent="0.3">
      <c r="E692">
        <f ca="1"/>
        <v>704.15404962366802</v>
      </c>
      <c r="F692">
        <f ca="1"/>
        <v>1.4087902398872952E-3</v>
      </c>
    </row>
    <row r="693" spans="5:6" x14ac:dyDescent="0.3">
      <c r="E693">
        <f ca="1"/>
        <v>545.29584798610858</v>
      </c>
      <c r="F693">
        <f ca="1"/>
        <v>1.4285714285714286E-3</v>
      </c>
    </row>
    <row r="694" spans="5:6" x14ac:dyDescent="0.3">
      <c r="E694">
        <f ca="1"/>
        <v>506.70705289124504</v>
      </c>
      <c r="F694">
        <f ca="1"/>
        <v>1.4285714285714286E-3</v>
      </c>
    </row>
    <row r="695" spans="5:6" x14ac:dyDescent="0.3">
      <c r="E695">
        <f ca="1"/>
        <v>310.85835591078597</v>
      </c>
      <c r="F695">
        <f ca="1"/>
        <v>1.4285714285714286E-3</v>
      </c>
    </row>
    <row r="696" spans="5:6" x14ac:dyDescent="0.3">
      <c r="E696">
        <f ca="1"/>
        <v>865.58954370380593</v>
      </c>
      <c r="F696">
        <f ca="1"/>
        <v>6.4004979188663836E-4</v>
      </c>
    </row>
    <row r="697" spans="5:6" x14ac:dyDescent="0.3">
      <c r="E697">
        <f ca="1"/>
        <v>182.56676020862363</v>
      </c>
      <c r="F697">
        <f ca="1"/>
        <v>1.1795251458374806E-3</v>
      </c>
    </row>
    <row r="698" spans="5:6" x14ac:dyDescent="0.3">
      <c r="E698">
        <f ca="1"/>
        <v>793.57403941813641</v>
      </c>
      <c r="F698">
        <f ca="1"/>
        <v>9.8298076467554104E-4</v>
      </c>
    </row>
    <row r="699" spans="5:6" x14ac:dyDescent="0.3">
      <c r="E699">
        <f ca="1"/>
        <v>225.58055520433837</v>
      </c>
      <c r="F699">
        <f ca="1"/>
        <v>1.4285714285714286E-3</v>
      </c>
    </row>
    <row r="700" spans="5:6" x14ac:dyDescent="0.3">
      <c r="E700">
        <f ca="1"/>
        <v>535.50465745949919</v>
      </c>
      <c r="F700">
        <f ca="1"/>
        <v>1.4285714285714286E-3</v>
      </c>
    </row>
    <row r="701" spans="5:6" x14ac:dyDescent="0.3">
      <c r="E701">
        <f ca="1"/>
        <v>828.36559868587369</v>
      </c>
      <c r="F701">
        <f ca="1"/>
        <v>8.1730667292441103E-4</v>
      </c>
    </row>
    <row r="702" spans="5:6" x14ac:dyDescent="0.3">
      <c r="E702">
        <f ca="1"/>
        <v>828.25918791138702</v>
      </c>
      <c r="F702">
        <f ca="1"/>
        <v>8.1781339089815708E-4</v>
      </c>
    </row>
    <row r="703" spans="5:6" x14ac:dyDescent="0.3">
      <c r="E703">
        <f ca="1"/>
        <v>791.60537236743653</v>
      </c>
      <c r="F703">
        <f ca="1"/>
        <v>9.9235536967887377E-4</v>
      </c>
    </row>
    <row r="704" spans="5:6" x14ac:dyDescent="0.3">
      <c r="E704">
        <f ca="1"/>
        <v>228.7885650899367</v>
      </c>
      <c r="F704">
        <f ca="1"/>
        <v>1.4285714285714286E-3</v>
      </c>
    </row>
    <row r="705" spans="5:6" x14ac:dyDescent="0.3">
      <c r="E705">
        <f ca="1"/>
        <v>201.80524813524639</v>
      </c>
      <c r="F705">
        <f ca="1"/>
        <v>1.4285714285714286E-3</v>
      </c>
    </row>
    <row r="706" spans="5:6" x14ac:dyDescent="0.3">
      <c r="E706">
        <f ca="1"/>
        <v>430.49547309901305</v>
      </c>
      <c r="F706">
        <f ca="1"/>
        <v>1.4285714285714286E-3</v>
      </c>
    </row>
    <row r="707" spans="5:6" x14ac:dyDescent="0.3">
      <c r="E707">
        <f ca="1"/>
        <v>625.6101375214397</v>
      </c>
      <c r="F707">
        <f ca="1"/>
        <v>1.4285714285714286E-3</v>
      </c>
    </row>
    <row r="708" spans="5:6" x14ac:dyDescent="0.3">
      <c r="E708">
        <f ca="1"/>
        <v>964.10735050490302</v>
      </c>
      <c r="F708">
        <f ca="1"/>
        <v>1.7091737854808082E-4</v>
      </c>
    </row>
    <row r="709" spans="5:6" x14ac:dyDescent="0.3">
      <c r="E709">
        <f ca="1"/>
        <v>680.66561763680522</v>
      </c>
      <c r="F709">
        <f ca="1"/>
        <v>1.4285714285714286E-3</v>
      </c>
    </row>
    <row r="710" spans="5:6" x14ac:dyDescent="0.3">
      <c r="E710">
        <f ca="1"/>
        <v>257.19595218180808</v>
      </c>
      <c r="F710">
        <f ca="1"/>
        <v>1.4285714285714286E-3</v>
      </c>
    </row>
    <row r="711" spans="5:6" x14ac:dyDescent="0.3">
      <c r="E711">
        <f ca="1"/>
        <v>525.71471916419011</v>
      </c>
      <c r="F711">
        <f ca="1"/>
        <v>1.4285714285714286E-3</v>
      </c>
    </row>
    <row r="712" spans="5:6" x14ac:dyDescent="0.3">
      <c r="E712">
        <f ca="1"/>
        <v>610.04556372481284</v>
      </c>
      <c r="F712">
        <f ca="1"/>
        <v>1.4285714285714286E-3</v>
      </c>
    </row>
    <row r="713" spans="5:6" x14ac:dyDescent="0.3">
      <c r="E713">
        <f ca="1"/>
        <v>754.63863077617327</v>
      </c>
      <c r="F713">
        <f ca="1"/>
        <v>1.1683874724944131E-3</v>
      </c>
    </row>
    <row r="714" spans="5:6" x14ac:dyDescent="0.3">
      <c r="E714">
        <f ca="1"/>
        <v>774.4266284081009</v>
      </c>
      <c r="F714">
        <f ca="1"/>
        <v>1.0741589123423767E-3</v>
      </c>
    </row>
    <row r="715" spans="5:6" x14ac:dyDescent="0.3">
      <c r="E715">
        <f ca="1"/>
        <v>734.2841383691491</v>
      </c>
      <c r="F715">
        <f ca="1"/>
        <v>1.2653136268135756E-3</v>
      </c>
    </row>
    <row r="716" spans="5:6" x14ac:dyDescent="0.3">
      <c r="E716">
        <f ca="1"/>
        <v>226.33957378773457</v>
      </c>
      <c r="F716">
        <f ca="1"/>
        <v>1.4285714285714286E-3</v>
      </c>
    </row>
    <row r="717" spans="5:6" x14ac:dyDescent="0.3">
      <c r="E717">
        <f ca="1"/>
        <v>835.92424217915118</v>
      </c>
      <c r="F717">
        <f ca="1"/>
        <v>7.8131313248023246E-4</v>
      </c>
    </row>
    <row r="718" spans="5:6" x14ac:dyDescent="0.3">
      <c r="E718">
        <f ca="1"/>
        <v>484.26831313008131</v>
      </c>
      <c r="F718">
        <f ca="1"/>
        <v>1.4285714285714286E-3</v>
      </c>
    </row>
    <row r="719" spans="5:6" x14ac:dyDescent="0.3">
      <c r="E719">
        <f ca="1"/>
        <v>281.25063851700378</v>
      </c>
      <c r="F719">
        <f ca="1"/>
        <v>1.4285714285714286E-3</v>
      </c>
    </row>
    <row r="720" spans="5:6" x14ac:dyDescent="0.3">
      <c r="E720">
        <f ca="1"/>
        <v>367.73002506537989</v>
      </c>
      <c r="F720">
        <f ca="1"/>
        <v>1.4285714285714286E-3</v>
      </c>
    </row>
    <row r="721" spans="5:6" x14ac:dyDescent="0.3">
      <c r="E721">
        <f ca="1"/>
        <v>361.67695635650477</v>
      </c>
      <c r="F721">
        <f ca="1"/>
        <v>1.4285714285714286E-3</v>
      </c>
    </row>
    <row r="722" spans="5:6" x14ac:dyDescent="0.3">
      <c r="E722">
        <f ca="1"/>
        <v>390.79071571696932</v>
      </c>
      <c r="F722">
        <f ca="1"/>
        <v>1.4285714285714286E-3</v>
      </c>
    </row>
    <row r="723" spans="5:6" x14ac:dyDescent="0.3">
      <c r="E723">
        <f ca="1"/>
        <v>190.0022473039063</v>
      </c>
      <c r="F723">
        <f ca="1"/>
        <v>1.2857463900558042E-3</v>
      </c>
    </row>
    <row r="724" spans="5:6" x14ac:dyDescent="0.3">
      <c r="E724">
        <f ca="1"/>
        <v>215.11026840776941</v>
      </c>
      <c r="F724">
        <f ca="1"/>
        <v>1.4285714285714286E-3</v>
      </c>
    </row>
    <row r="725" spans="5:6" x14ac:dyDescent="0.3">
      <c r="E725">
        <f ca="1"/>
        <v>587.24279968850442</v>
      </c>
      <c r="F725">
        <f ca="1"/>
        <v>1.4285714285714286E-3</v>
      </c>
    </row>
    <row r="726" spans="5:6" x14ac:dyDescent="0.3">
      <c r="E726">
        <f ca="1"/>
        <v>166.062691893563</v>
      </c>
      <c r="F726">
        <f ca="1"/>
        <v>9.4375274133661423E-4</v>
      </c>
    </row>
    <row r="727" spans="5:6" x14ac:dyDescent="0.3">
      <c r="E727">
        <f ca="1"/>
        <v>813.31686509580641</v>
      </c>
      <c r="F727">
        <f ca="1"/>
        <v>8.8896730906758853E-4</v>
      </c>
    </row>
    <row r="728" spans="5:6" x14ac:dyDescent="0.3">
      <c r="E728">
        <f ca="1"/>
        <v>299.79257409000439</v>
      </c>
      <c r="F728">
        <f ca="1"/>
        <v>1.4285714285714286E-3</v>
      </c>
    </row>
    <row r="729" spans="5:6" x14ac:dyDescent="0.3">
      <c r="E729">
        <f ca="1"/>
        <v>292.76730512476411</v>
      </c>
      <c r="F729">
        <f ca="1"/>
        <v>1.4285714285714286E-3</v>
      </c>
    </row>
    <row r="730" spans="5:6" x14ac:dyDescent="0.3">
      <c r="E730">
        <f ca="1"/>
        <v>903.4816395996047</v>
      </c>
      <c r="F730">
        <f ca="1"/>
        <v>4.5961124000188237E-4</v>
      </c>
    </row>
    <row r="731" spans="5:6" x14ac:dyDescent="0.3">
      <c r="E731">
        <f ca="1"/>
        <v>714.50261010943893</v>
      </c>
      <c r="F731">
        <f ca="1"/>
        <v>1.3595113804312432E-3</v>
      </c>
    </row>
    <row r="732" spans="5:6" x14ac:dyDescent="0.3">
      <c r="E732">
        <f ca="1"/>
        <v>283.81701175147214</v>
      </c>
      <c r="F732">
        <f ca="1"/>
        <v>1.4285714285714286E-3</v>
      </c>
    </row>
    <row r="733" spans="5:6" x14ac:dyDescent="0.3">
      <c r="E733">
        <f ca="1"/>
        <v>548.43271278026816</v>
      </c>
      <c r="F733">
        <f ca="1"/>
        <v>1.4285714285714286E-3</v>
      </c>
    </row>
    <row r="734" spans="5:6" x14ac:dyDescent="0.3">
      <c r="E734">
        <f ca="1"/>
        <v>589.31983874675507</v>
      </c>
      <c r="F734">
        <f ca="1"/>
        <v>1.4285714285714286E-3</v>
      </c>
    </row>
    <row r="735" spans="5:6" x14ac:dyDescent="0.3">
      <c r="E735">
        <f ca="1"/>
        <v>590.34226469585235</v>
      </c>
      <c r="F735">
        <f ca="1"/>
        <v>1.4285714285714286E-3</v>
      </c>
    </row>
    <row r="736" spans="5:6" x14ac:dyDescent="0.3">
      <c r="E736">
        <f ca="1"/>
        <v>862.26636478239845</v>
      </c>
      <c r="F736">
        <f ca="1"/>
        <v>6.5587445341715016E-4</v>
      </c>
    </row>
    <row r="737" spans="5:6" x14ac:dyDescent="0.3">
      <c r="E737">
        <f ca="1"/>
        <v>251.72263926427621</v>
      </c>
      <c r="F737">
        <f ca="1"/>
        <v>1.4285714285714286E-3</v>
      </c>
    </row>
    <row r="738" spans="5:6" x14ac:dyDescent="0.3">
      <c r="E738">
        <f ca="1"/>
        <v>695.17957286675426</v>
      </c>
      <c r="F738">
        <f ca="1"/>
        <v>1.4285714285714286E-3</v>
      </c>
    </row>
    <row r="739" spans="5:6" x14ac:dyDescent="0.3">
      <c r="E739">
        <f ca="1"/>
        <v>209.00787801136318</v>
      </c>
      <c r="F739">
        <f ca="1"/>
        <v>1.4285714285714286E-3</v>
      </c>
    </row>
    <row r="740" spans="5:6" x14ac:dyDescent="0.3">
      <c r="E740">
        <f ca="1"/>
        <v>897.44632140126487</v>
      </c>
      <c r="F740">
        <f ca="1"/>
        <v>4.883508504701673E-4</v>
      </c>
    </row>
    <row r="741" spans="5:6" x14ac:dyDescent="0.3">
      <c r="E741">
        <f ca="1"/>
        <v>778.31757810017075</v>
      </c>
      <c r="F741">
        <f ca="1"/>
        <v>1.0556305804753773E-3</v>
      </c>
    </row>
    <row r="742" spans="5:6" x14ac:dyDescent="0.3">
      <c r="E742">
        <f ca="1"/>
        <v>317.68779775836606</v>
      </c>
      <c r="F742">
        <f ca="1"/>
        <v>1.4285714285714286E-3</v>
      </c>
    </row>
    <row r="743" spans="5:6" x14ac:dyDescent="0.3">
      <c r="E743">
        <f ca="1"/>
        <v>491.88668736341435</v>
      </c>
      <c r="F743">
        <f ca="1"/>
        <v>1.4285714285714286E-3</v>
      </c>
    </row>
    <row r="744" spans="5:6" x14ac:dyDescent="0.3">
      <c r="E744">
        <f ca="1"/>
        <v>347.88367101454048</v>
      </c>
      <c r="F744">
        <f ca="1"/>
        <v>1.4285714285714286E-3</v>
      </c>
    </row>
    <row r="745" spans="5:6" x14ac:dyDescent="0.3">
      <c r="E745">
        <f ca="1"/>
        <v>947.81547150205199</v>
      </c>
      <c r="F745">
        <f ca="1"/>
        <v>2.4849775475213338E-4</v>
      </c>
    </row>
    <row r="746" spans="5:6" x14ac:dyDescent="0.3">
      <c r="E746">
        <f ca="1"/>
        <v>342.15622295368991</v>
      </c>
      <c r="F746">
        <f ca="1"/>
        <v>1.4285714285714286E-3</v>
      </c>
    </row>
    <row r="747" spans="5:6" x14ac:dyDescent="0.3">
      <c r="E747">
        <f ca="1"/>
        <v>891.42596041574234</v>
      </c>
      <c r="F747">
        <f ca="1"/>
        <v>5.1701923611551274E-4</v>
      </c>
    </row>
    <row r="748" spans="5:6" x14ac:dyDescent="0.3">
      <c r="E748">
        <f ca="1"/>
        <v>483.94328769326137</v>
      </c>
      <c r="F748">
        <f ca="1"/>
        <v>1.4285714285714286E-3</v>
      </c>
    </row>
    <row r="749" spans="5:6" x14ac:dyDescent="0.3">
      <c r="E749">
        <f ca="1"/>
        <v>470.88349618067207</v>
      </c>
      <c r="F749">
        <f ca="1"/>
        <v>1.4285714285714286E-3</v>
      </c>
    </row>
    <row r="750" spans="5:6" x14ac:dyDescent="0.3">
      <c r="E750">
        <f ca="1"/>
        <v>754.57214667048356</v>
      </c>
      <c r="F750">
        <f ca="1"/>
        <v>1.1687040634738878E-3</v>
      </c>
    </row>
    <row r="751" spans="5:6" x14ac:dyDescent="0.3">
      <c r="E751">
        <f ca="1"/>
        <v>875.92929222240537</v>
      </c>
      <c r="F751">
        <f ca="1"/>
        <v>5.9081289417902208E-4</v>
      </c>
    </row>
    <row r="752" spans="5:6" x14ac:dyDescent="0.3">
      <c r="E752">
        <f ca="1"/>
        <v>576.03277184744888</v>
      </c>
      <c r="F752">
        <f ca="1"/>
        <v>1.4285714285714286E-3</v>
      </c>
    </row>
    <row r="753" spans="5:6" x14ac:dyDescent="0.3">
      <c r="E753">
        <f ca="1"/>
        <v>376.231967717879</v>
      </c>
      <c r="F753">
        <f ca="1"/>
        <v>1.4285714285714286E-3</v>
      </c>
    </row>
    <row r="754" spans="5:6" x14ac:dyDescent="0.3">
      <c r="E754">
        <f ca="1"/>
        <v>240.20958248884995</v>
      </c>
      <c r="F754">
        <f ca="1"/>
        <v>1.4285714285714286E-3</v>
      </c>
    </row>
    <row r="755" spans="5:6" x14ac:dyDescent="0.3">
      <c r="E755">
        <f ca="1"/>
        <v>164.22302409963646</v>
      </c>
      <c r="F755">
        <f ca="1"/>
        <v>9.1747177285194943E-4</v>
      </c>
    </row>
    <row r="756" spans="5:6" x14ac:dyDescent="0.3">
      <c r="E756">
        <f ca="1"/>
        <v>702.78810006587503</v>
      </c>
      <c r="F756">
        <f ca="1"/>
        <v>1.4152947615910713E-3</v>
      </c>
    </row>
    <row r="757" spans="5:6" x14ac:dyDescent="0.3">
      <c r="E757">
        <f ca="1"/>
        <v>948.04807850914256</v>
      </c>
      <c r="F757">
        <f ca="1"/>
        <v>2.4739010233741637E-4</v>
      </c>
    </row>
    <row r="758" spans="5:6" x14ac:dyDescent="0.3">
      <c r="E758">
        <f ca="1"/>
        <v>649.53301393664628</v>
      </c>
      <c r="F758">
        <f ca="1"/>
        <v>1.4285714285714286E-3</v>
      </c>
    </row>
    <row r="759" spans="5:6" x14ac:dyDescent="0.3">
      <c r="E759">
        <f ca="1"/>
        <v>691.21163146868298</v>
      </c>
      <c r="F759">
        <f ca="1"/>
        <v>1.4285714285714286E-3</v>
      </c>
    </row>
    <row r="760" spans="5:6" x14ac:dyDescent="0.3">
      <c r="E760">
        <f ca="1"/>
        <v>594.51803083339723</v>
      </c>
      <c r="F760">
        <f ca="1"/>
        <v>1.4285714285714286E-3</v>
      </c>
    </row>
    <row r="761" spans="5:6" x14ac:dyDescent="0.3">
      <c r="E761">
        <f ca="1"/>
        <v>845.6048326570542</v>
      </c>
      <c r="F761">
        <f ca="1"/>
        <v>7.3521508258545616E-4</v>
      </c>
    </row>
    <row r="762" spans="5:6" x14ac:dyDescent="0.3">
      <c r="E762">
        <f ca="1"/>
        <v>773.27122506285855</v>
      </c>
      <c r="F762">
        <f ca="1"/>
        <v>1.0796608330340069E-3</v>
      </c>
    </row>
    <row r="763" spans="5:6" x14ac:dyDescent="0.3">
      <c r="E763">
        <f ca="1"/>
        <v>612.99238819380002</v>
      </c>
      <c r="F763">
        <f ca="1"/>
        <v>1.4285714285714286E-3</v>
      </c>
    </row>
    <row r="764" spans="5:6" x14ac:dyDescent="0.3">
      <c r="E764">
        <f ca="1"/>
        <v>784.06547439659903</v>
      </c>
      <c r="F764">
        <f ca="1"/>
        <v>1.0282596457304807E-3</v>
      </c>
    </row>
    <row r="765" spans="5:6" x14ac:dyDescent="0.3">
      <c r="E765">
        <f ca="1"/>
        <v>691.15957792764254</v>
      </c>
      <c r="F765">
        <f ca="1"/>
        <v>1.4285714285714286E-3</v>
      </c>
    </row>
    <row r="766" spans="5:6" x14ac:dyDescent="0.3">
      <c r="E766">
        <f ca="1"/>
        <v>504.62640515740037</v>
      </c>
      <c r="F766">
        <f ca="1"/>
        <v>1.4285714285714286E-3</v>
      </c>
    </row>
    <row r="767" spans="5:6" x14ac:dyDescent="0.3">
      <c r="E767">
        <f ca="1"/>
        <v>402.82671441188313</v>
      </c>
      <c r="F767">
        <f ca="1"/>
        <v>1.4285714285714286E-3</v>
      </c>
    </row>
    <row r="768" spans="5:6" x14ac:dyDescent="0.3">
      <c r="E768">
        <f ca="1"/>
        <v>220.95550761006723</v>
      </c>
      <c r="F768">
        <f ca="1"/>
        <v>1.4285714285714286E-3</v>
      </c>
    </row>
    <row r="769" spans="5:6" x14ac:dyDescent="0.3">
      <c r="E769">
        <f ca="1"/>
        <v>794.02643653422513</v>
      </c>
      <c r="F769">
        <f ca="1"/>
        <v>9.8082649269416624E-4</v>
      </c>
    </row>
    <row r="770" spans="5:6" x14ac:dyDescent="0.3">
      <c r="E770">
        <f ca="1"/>
        <v>425.13900881123652</v>
      </c>
      <c r="F770">
        <f ca="1"/>
        <v>1.4285714285714286E-3</v>
      </c>
    </row>
    <row r="771" spans="5:6" x14ac:dyDescent="0.3">
      <c r="E771">
        <f ca="1"/>
        <v>263.33672229123573</v>
      </c>
      <c r="F771">
        <f ca="1"/>
        <v>1.4285714285714286E-3</v>
      </c>
    </row>
    <row r="772" spans="5:6" x14ac:dyDescent="0.3">
      <c r="E772">
        <f ca="1"/>
        <v>542.87945942248234</v>
      </c>
      <c r="F772">
        <f ca="1"/>
        <v>1.4285714285714286E-3</v>
      </c>
    </row>
    <row r="773" spans="5:6" x14ac:dyDescent="0.3">
      <c r="E773">
        <f ca="1"/>
        <v>401.53385477231592</v>
      </c>
      <c r="F773">
        <f ca="1"/>
        <v>1.4285714285714286E-3</v>
      </c>
    </row>
    <row r="774" spans="5:6" x14ac:dyDescent="0.3">
      <c r="E774">
        <f ca="1"/>
        <v>545.29239443676897</v>
      </c>
      <c r="F774">
        <f ca="1"/>
        <v>1.4285714285714286E-3</v>
      </c>
    </row>
    <row r="775" spans="5:6" x14ac:dyDescent="0.3">
      <c r="E775">
        <f ca="1"/>
        <v>686.70906309123814</v>
      </c>
      <c r="F775">
        <f ca="1"/>
        <v>1.4285714285714286E-3</v>
      </c>
    </row>
    <row r="776" spans="5:6" x14ac:dyDescent="0.3">
      <c r="E776">
        <f ca="1"/>
        <v>751.40534265379654</v>
      </c>
      <c r="F776">
        <f ca="1"/>
        <v>1.1837840826009688E-3</v>
      </c>
    </row>
    <row r="777" spans="5:6" x14ac:dyDescent="0.3">
      <c r="E777">
        <f ca="1"/>
        <v>512.69041426275862</v>
      </c>
      <c r="F777">
        <f ca="1"/>
        <v>1.4285714285714286E-3</v>
      </c>
    </row>
    <row r="778" spans="5:6" x14ac:dyDescent="0.3">
      <c r="E778">
        <f ca="1"/>
        <v>455.48898290902645</v>
      </c>
      <c r="F778">
        <f ca="1"/>
        <v>1.4285714285714286E-3</v>
      </c>
    </row>
    <row r="779" spans="5:6" x14ac:dyDescent="0.3">
      <c r="E779">
        <f ca="1"/>
        <v>306.74592714443361</v>
      </c>
      <c r="F779">
        <f ca="1"/>
        <v>1.4285714285714286E-3</v>
      </c>
    </row>
    <row r="780" spans="5:6" x14ac:dyDescent="0.3">
      <c r="E780">
        <f ca="1"/>
        <v>584.76028218207284</v>
      </c>
      <c r="F780">
        <f ca="1"/>
        <v>1.4285714285714286E-3</v>
      </c>
    </row>
    <row r="781" spans="5:6" x14ac:dyDescent="0.3">
      <c r="E781">
        <f ca="1"/>
        <v>389.2347925398584</v>
      </c>
      <c r="F781">
        <f ca="1"/>
        <v>1.4285714285714286E-3</v>
      </c>
    </row>
    <row r="782" spans="5:6" x14ac:dyDescent="0.3">
      <c r="E782">
        <f ca="1"/>
        <v>256.47730529686942</v>
      </c>
      <c r="F782">
        <f ca="1"/>
        <v>1.4285714285714286E-3</v>
      </c>
    </row>
    <row r="783" spans="5:6" x14ac:dyDescent="0.3">
      <c r="E783">
        <f ca="1"/>
        <v>670.05801608510853</v>
      </c>
      <c r="F783">
        <f ca="1"/>
        <v>1.4285714285714286E-3</v>
      </c>
    </row>
    <row r="784" spans="5:6" x14ac:dyDescent="0.3">
      <c r="E784">
        <f ca="1"/>
        <v>800.45158926238491</v>
      </c>
      <c r="F784">
        <f ca="1"/>
        <v>9.502305273219766E-4</v>
      </c>
    </row>
    <row r="785" spans="5:6" x14ac:dyDescent="0.3">
      <c r="E785">
        <f ca="1"/>
        <v>855.98801370696606</v>
      </c>
      <c r="F785">
        <f ca="1"/>
        <v>6.8577136330016161E-4</v>
      </c>
    </row>
    <row r="786" spans="5:6" x14ac:dyDescent="0.3">
      <c r="E786">
        <f ca="1"/>
        <v>764.06370894326074</v>
      </c>
      <c r="F786">
        <f ca="1"/>
        <v>1.1235061478892347E-3</v>
      </c>
    </row>
    <row r="787" spans="5:6" x14ac:dyDescent="0.3">
      <c r="E787">
        <f ca="1"/>
        <v>817.25505194602374</v>
      </c>
      <c r="F787">
        <f ca="1"/>
        <v>8.7021403835226799E-4</v>
      </c>
    </row>
    <row r="788" spans="5:6" x14ac:dyDescent="0.3">
      <c r="E788">
        <f ca="1"/>
        <v>318.43941762061746</v>
      </c>
      <c r="F788">
        <f ca="1"/>
        <v>1.4285714285714286E-3</v>
      </c>
    </row>
    <row r="789" spans="5:6" x14ac:dyDescent="0.3">
      <c r="E789">
        <f ca="1"/>
        <v>599.07768547554383</v>
      </c>
      <c r="F789">
        <f ca="1"/>
        <v>1.4285714285714286E-3</v>
      </c>
    </row>
    <row r="790" spans="5:6" x14ac:dyDescent="0.3">
      <c r="E790">
        <f ca="1"/>
        <v>346.65836157345439</v>
      </c>
      <c r="F790">
        <f ca="1"/>
        <v>1.4285714285714286E-3</v>
      </c>
    </row>
    <row r="791" spans="5:6" x14ac:dyDescent="0.3">
      <c r="E791">
        <f ca="1"/>
        <v>617.06454236137392</v>
      </c>
      <c r="F791">
        <f ca="1"/>
        <v>1.4285714285714286E-3</v>
      </c>
    </row>
    <row r="792" spans="5:6" x14ac:dyDescent="0.3">
      <c r="E792">
        <f ca="1"/>
        <v>547.45018795626447</v>
      </c>
      <c r="F792">
        <f ca="1"/>
        <v>1.4285714285714286E-3</v>
      </c>
    </row>
    <row r="793" spans="5:6" x14ac:dyDescent="0.3">
      <c r="E793">
        <f ca="1"/>
        <v>762.11151918137193</v>
      </c>
      <c r="F793">
        <f ca="1"/>
        <v>1.1328022896125146E-3</v>
      </c>
    </row>
    <row r="794" spans="5:6" x14ac:dyDescent="0.3">
      <c r="E794">
        <f ca="1"/>
        <v>333.4010651241573</v>
      </c>
      <c r="F794">
        <f ca="1"/>
        <v>1.4285714285714286E-3</v>
      </c>
    </row>
    <row r="795" spans="5:6" x14ac:dyDescent="0.3">
      <c r="E795">
        <f ca="1"/>
        <v>784.61093203128848</v>
      </c>
      <c r="F795">
        <f ca="1"/>
        <v>1.0256622284224358E-3</v>
      </c>
    </row>
    <row r="796" spans="5:6" x14ac:dyDescent="0.3">
      <c r="E796">
        <f ca="1"/>
        <v>614.48985689581627</v>
      </c>
      <c r="F796">
        <f ca="1"/>
        <v>1.4285714285714286E-3</v>
      </c>
    </row>
    <row r="797" spans="5:6" x14ac:dyDescent="0.3">
      <c r="E797">
        <f ca="1"/>
        <v>397.3945262001431</v>
      </c>
      <c r="F797">
        <f ca="1"/>
        <v>1.4285714285714286E-3</v>
      </c>
    </row>
    <row r="798" spans="5:6" x14ac:dyDescent="0.3">
      <c r="E798">
        <f ca="1"/>
        <v>393.06016196971802</v>
      </c>
      <c r="F798">
        <f ca="1"/>
        <v>1.4285714285714286E-3</v>
      </c>
    </row>
    <row r="799" spans="5:6" x14ac:dyDescent="0.3">
      <c r="E799">
        <f ca="1"/>
        <v>365.86926687011641</v>
      </c>
      <c r="F799">
        <f ca="1"/>
        <v>1.4285714285714286E-3</v>
      </c>
    </row>
    <row r="800" spans="5:6" x14ac:dyDescent="0.3">
      <c r="E800">
        <f ca="1"/>
        <v>808.86454898990507</v>
      </c>
      <c r="F800">
        <f ca="1"/>
        <v>9.1016881433378545E-4</v>
      </c>
    </row>
    <row r="801" spans="5:6" x14ac:dyDescent="0.3">
      <c r="E801">
        <f ca="1"/>
        <v>546.54991145962435</v>
      </c>
      <c r="F801">
        <f ca="1"/>
        <v>1.4285714285714286E-3</v>
      </c>
    </row>
    <row r="802" spans="5:6" x14ac:dyDescent="0.3">
      <c r="E802">
        <f ca="1"/>
        <v>343.28425080800451</v>
      </c>
      <c r="F802">
        <f ca="1"/>
        <v>1.4285714285714286E-3</v>
      </c>
    </row>
    <row r="803" spans="5:6" x14ac:dyDescent="0.3">
      <c r="E803">
        <f ca="1"/>
        <v>628.93101244623335</v>
      </c>
      <c r="F803">
        <f ca="1"/>
        <v>1.4285714285714286E-3</v>
      </c>
    </row>
    <row r="804" spans="5:6" x14ac:dyDescent="0.3">
      <c r="E804">
        <f ca="1"/>
        <v>784.10036037552561</v>
      </c>
      <c r="F804">
        <f ca="1"/>
        <v>1.0280935220213065E-3</v>
      </c>
    </row>
    <row r="805" spans="5:6" x14ac:dyDescent="0.3">
      <c r="E805">
        <f ca="1"/>
        <v>333.11563389130504</v>
      </c>
      <c r="F805">
        <f ca="1"/>
        <v>1.4285714285714286E-3</v>
      </c>
    </row>
    <row r="806" spans="5:6" x14ac:dyDescent="0.3">
      <c r="E806">
        <f ca="1"/>
        <v>467.30944115179005</v>
      </c>
      <c r="F806">
        <f ca="1"/>
        <v>1.4285714285714286E-3</v>
      </c>
    </row>
    <row r="807" spans="5:6" x14ac:dyDescent="0.3">
      <c r="E807">
        <f ca="1"/>
        <v>861.60903655340621</v>
      </c>
      <c r="F807">
        <f ca="1"/>
        <v>6.5900458784092278E-4</v>
      </c>
    </row>
    <row r="808" spans="5:6" x14ac:dyDescent="0.3">
      <c r="E808">
        <f ca="1"/>
        <v>816.30258105850191</v>
      </c>
      <c r="F808">
        <f ca="1"/>
        <v>8.7474961400713373E-4</v>
      </c>
    </row>
    <row r="809" spans="5:6" x14ac:dyDescent="0.3">
      <c r="E809">
        <f ca="1"/>
        <v>684.943974827847</v>
      </c>
      <c r="F809">
        <f ca="1"/>
        <v>1.4285714285714286E-3</v>
      </c>
    </row>
    <row r="810" spans="5:6" x14ac:dyDescent="0.3">
      <c r="E810">
        <f ca="1"/>
        <v>538.311195143443</v>
      </c>
      <c r="F810">
        <f ca="1"/>
        <v>1.4285714285714286E-3</v>
      </c>
    </row>
    <row r="811" spans="5:6" x14ac:dyDescent="0.3">
      <c r="E811">
        <f ca="1"/>
        <v>708.36267282867652</v>
      </c>
      <c r="F811">
        <f ca="1"/>
        <v>1.3887491770063023E-3</v>
      </c>
    </row>
    <row r="812" spans="5:6" x14ac:dyDescent="0.3">
      <c r="E812">
        <f ca="1"/>
        <v>281.87287336667669</v>
      </c>
      <c r="F812">
        <f ca="1"/>
        <v>1.4285714285714286E-3</v>
      </c>
    </row>
    <row r="813" spans="5:6" x14ac:dyDescent="0.3">
      <c r="E813">
        <f ca="1"/>
        <v>460.06204642548795</v>
      </c>
      <c r="F813">
        <f ca="1"/>
        <v>1.4285714285714286E-3</v>
      </c>
    </row>
    <row r="814" spans="5:6" x14ac:dyDescent="0.3">
      <c r="E814">
        <f ca="1"/>
        <v>609.93981446660973</v>
      </c>
      <c r="F814">
        <f ca="1"/>
        <v>1.4285714285714286E-3</v>
      </c>
    </row>
    <row r="815" spans="5:6" x14ac:dyDescent="0.3">
      <c r="E815">
        <f ca="1"/>
        <v>549.28696850984909</v>
      </c>
      <c r="F815">
        <f ca="1"/>
        <v>1.4285714285714286E-3</v>
      </c>
    </row>
    <row r="816" spans="5:6" x14ac:dyDescent="0.3">
      <c r="E816">
        <f ca="1"/>
        <v>683.66623513383047</v>
      </c>
      <c r="F816">
        <f ca="1"/>
        <v>1.4285714285714286E-3</v>
      </c>
    </row>
    <row r="817" spans="5:6" x14ac:dyDescent="0.3">
      <c r="E817">
        <f ca="1"/>
        <v>793.19348544193474</v>
      </c>
      <c r="F817">
        <f ca="1"/>
        <v>9.8479292646697753E-4</v>
      </c>
    </row>
    <row r="818" spans="5:6" x14ac:dyDescent="0.3">
      <c r="E818">
        <f ca="1"/>
        <v>609.55784607392411</v>
      </c>
      <c r="F818">
        <f ca="1"/>
        <v>1.4285714285714286E-3</v>
      </c>
    </row>
    <row r="819" spans="5:6" x14ac:dyDescent="0.3">
      <c r="E819">
        <f ca="1"/>
        <v>643.75787093023041</v>
      </c>
      <c r="F819">
        <f ca="1"/>
        <v>1.4285714285714286E-3</v>
      </c>
    </row>
    <row r="820" spans="5:6" x14ac:dyDescent="0.3">
      <c r="E820">
        <f ca="1"/>
        <v>689.93348541441901</v>
      </c>
      <c r="F820">
        <f ca="1"/>
        <v>1.4285714285714286E-3</v>
      </c>
    </row>
    <row r="821" spans="5:6" x14ac:dyDescent="0.3">
      <c r="E821">
        <f ca="1"/>
        <v>313.62666095017624</v>
      </c>
      <c r="F821">
        <f ca="1"/>
        <v>1.4285714285714286E-3</v>
      </c>
    </row>
    <row r="822" spans="5:6" x14ac:dyDescent="0.3">
      <c r="E822">
        <f ca="1"/>
        <v>324.43061788288458</v>
      </c>
      <c r="F822">
        <f ca="1"/>
        <v>1.4285714285714286E-3</v>
      </c>
    </row>
    <row r="823" spans="5:6" x14ac:dyDescent="0.3">
      <c r="E823">
        <f ca="1"/>
        <v>693.51104623447043</v>
      </c>
      <c r="F823">
        <f ca="1"/>
        <v>1.4285714285714286E-3</v>
      </c>
    </row>
    <row r="824" spans="5:6" x14ac:dyDescent="0.3">
      <c r="E824">
        <f ca="1"/>
        <v>316.19719173731721</v>
      </c>
      <c r="F824">
        <f ca="1"/>
        <v>1.4285714285714286E-3</v>
      </c>
    </row>
    <row r="825" spans="5:6" x14ac:dyDescent="0.3">
      <c r="E825">
        <f ca="1"/>
        <v>239.06746455354227</v>
      </c>
      <c r="F825">
        <f ca="1"/>
        <v>1.4285714285714286E-3</v>
      </c>
    </row>
    <row r="826" spans="5:6" x14ac:dyDescent="0.3">
      <c r="E826">
        <f ca="1"/>
        <v>602.28247627383814</v>
      </c>
      <c r="F826">
        <f ca="1"/>
        <v>1.4285714285714286E-3</v>
      </c>
    </row>
    <row r="827" spans="5:6" x14ac:dyDescent="0.3">
      <c r="E827">
        <f ca="1"/>
        <v>254.73142679605252</v>
      </c>
      <c r="F827">
        <f ca="1"/>
        <v>1.4285714285714286E-3</v>
      </c>
    </row>
    <row r="828" spans="5:6" x14ac:dyDescent="0.3">
      <c r="E828">
        <f ca="1"/>
        <v>290.24036886088618</v>
      </c>
      <c r="F828">
        <f ca="1"/>
        <v>1.4285714285714286E-3</v>
      </c>
    </row>
    <row r="829" spans="5:6" x14ac:dyDescent="0.3">
      <c r="E829">
        <f ca="1"/>
        <v>669.49004780270855</v>
      </c>
      <c r="F829">
        <f ca="1"/>
        <v>1.4285714285714286E-3</v>
      </c>
    </row>
    <row r="830" spans="5:6" x14ac:dyDescent="0.3">
      <c r="E830">
        <f ca="1"/>
        <v>659.9808906527004</v>
      </c>
      <c r="F830">
        <f ca="1"/>
        <v>1.4285714285714286E-3</v>
      </c>
    </row>
    <row r="831" spans="5:6" x14ac:dyDescent="0.3">
      <c r="E831">
        <f ca="1"/>
        <v>777.36067307406279</v>
      </c>
      <c r="F831">
        <f ca="1"/>
        <v>1.0601872710758915E-3</v>
      </c>
    </row>
    <row r="832" spans="5:6" x14ac:dyDescent="0.3">
      <c r="E832">
        <f ca="1"/>
        <v>514.48977899908027</v>
      </c>
      <c r="F832">
        <f ca="1"/>
        <v>1.4285714285714286E-3</v>
      </c>
    </row>
    <row r="833" spans="5:6" x14ac:dyDescent="0.3">
      <c r="E833">
        <f ca="1"/>
        <v>787.20423410494732</v>
      </c>
      <c r="F833">
        <f ca="1"/>
        <v>1.0133131709288224E-3</v>
      </c>
    </row>
    <row r="834" spans="5:6" x14ac:dyDescent="0.3">
      <c r="E834">
        <f ca="1"/>
        <v>450.26795346588148</v>
      </c>
      <c r="F834">
        <f ca="1"/>
        <v>1.4285714285714286E-3</v>
      </c>
    </row>
    <row r="835" spans="5:6" x14ac:dyDescent="0.3">
      <c r="E835">
        <f ca="1"/>
        <v>471.77857183376534</v>
      </c>
      <c r="F835">
        <f ca="1"/>
        <v>1.4285714285714286E-3</v>
      </c>
    </row>
    <row r="836" spans="5:6" x14ac:dyDescent="0.3">
      <c r="E836">
        <f ca="1"/>
        <v>305.43331798767599</v>
      </c>
      <c r="F836">
        <f ca="1"/>
        <v>1.4285714285714286E-3</v>
      </c>
    </row>
    <row r="837" spans="5:6" x14ac:dyDescent="0.3">
      <c r="E837">
        <f ca="1"/>
        <v>432.49336048219726</v>
      </c>
      <c r="F837">
        <f ca="1"/>
        <v>1.4285714285714286E-3</v>
      </c>
    </row>
    <row r="838" spans="5:6" x14ac:dyDescent="0.3">
      <c r="E838">
        <f ca="1"/>
        <v>188.67916034919085</v>
      </c>
      <c r="F838">
        <f ca="1"/>
        <v>1.2668451478455836E-3</v>
      </c>
    </row>
    <row r="839" spans="5:6" x14ac:dyDescent="0.3">
      <c r="E839">
        <f ca="1"/>
        <v>676.54931498656913</v>
      </c>
      <c r="F839">
        <f ca="1"/>
        <v>1.4285714285714286E-3</v>
      </c>
    </row>
    <row r="840" spans="5:6" x14ac:dyDescent="0.3">
      <c r="E840">
        <f ca="1"/>
        <v>582.74827288529013</v>
      </c>
      <c r="F840">
        <f ca="1"/>
        <v>1.4285714285714286E-3</v>
      </c>
    </row>
    <row r="841" spans="5:6" x14ac:dyDescent="0.3">
      <c r="E841">
        <f ca="1"/>
        <v>606.78333705848081</v>
      </c>
      <c r="F841">
        <f ca="1"/>
        <v>1.4285714285714286E-3</v>
      </c>
    </row>
    <row r="842" spans="5:6" x14ac:dyDescent="0.3">
      <c r="E842">
        <f ca="1"/>
        <v>484.20492821739191</v>
      </c>
      <c r="F842">
        <f ca="1"/>
        <v>1.4285714285714286E-3</v>
      </c>
    </row>
    <row r="843" spans="5:6" x14ac:dyDescent="0.3">
      <c r="E843">
        <f ca="1"/>
        <v>618.07731543607815</v>
      </c>
      <c r="F843">
        <f ca="1"/>
        <v>1.4285714285714286E-3</v>
      </c>
    </row>
    <row r="844" spans="5:6" x14ac:dyDescent="0.3">
      <c r="E844">
        <f ca="1"/>
        <v>650.15319231482272</v>
      </c>
      <c r="F844">
        <f ca="1"/>
        <v>1.4285714285714286E-3</v>
      </c>
    </row>
    <row r="845" spans="5:6" x14ac:dyDescent="0.3">
      <c r="E845">
        <f ca="1"/>
        <v>172.95898053143202</v>
      </c>
      <c r="F845">
        <f ca="1"/>
        <v>1.0422711504490289E-3</v>
      </c>
    </row>
    <row r="846" spans="5:6" x14ac:dyDescent="0.3">
      <c r="E846">
        <f ca="1"/>
        <v>868.98283996614077</v>
      </c>
      <c r="F846">
        <f ca="1"/>
        <v>6.238912382564725E-4</v>
      </c>
    </row>
    <row r="847" spans="5:6" x14ac:dyDescent="0.3">
      <c r="E847">
        <f ca="1"/>
        <v>360.26541023523407</v>
      </c>
      <c r="F847">
        <f ca="1"/>
        <v>1.4285714285714286E-3</v>
      </c>
    </row>
    <row r="848" spans="5:6" x14ac:dyDescent="0.3">
      <c r="E848">
        <f ca="1"/>
        <v>782.54728838303561</v>
      </c>
      <c r="F848">
        <f ca="1"/>
        <v>1.0354891029379257E-3</v>
      </c>
    </row>
    <row r="849" spans="5:6" x14ac:dyDescent="0.3">
      <c r="E849">
        <f ca="1"/>
        <v>668.03113765509045</v>
      </c>
      <c r="F849">
        <f ca="1"/>
        <v>1.4285714285714286E-3</v>
      </c>
    </row>
    <row r="850" spans="5:6" x14ac:dyDescent="0.3">
      <c r="E850">
        <f ca="1"/>
        <v>454.31859250210209</v>
      </c>
      <c r="F850">
        <f ca="1"/>
        <v>1.4285714285714286E-3</v>
      </c>
    </row>
    <row r="851" spans="5:6" x14ac:dyDescent="0.3">
      <c r="E851">
        <f ca="1"/>
        <v>223.14882946252482</v>
      </c>
      <c r="F851">
        <f ca="1"/>
        <v>1.4285714285714286E-3</v>
      </c>
    </row>
    <row r="852" spans="5:6" x14ac:dyDescent="0.3">
      <c r="E852">
        <f ca="1"/>
        <v>553.0152432830082</v>
      </c>
      <c r="F852">
        <f ca="1"/>
        <v>1.4285714285714286E-3</v>
      </c>
    </row>
    <row r="853" spans="5:6" x14ac:dyDescent="0.3">
      <c r="E853">
        <f ca="1"/>
        <v>764.20967480087882</v>
      </c>
      <c r="F853">
        <f ca="1"/>
        <v>1.1228110723767676E-3</v>
      </c>
    </row>
    <row r="854" spans="5:6" x14ac:dyDescent="0.3">
      <c r="E854">
        <f ca="1"/>
        <v>143.53574445958961</v>
      </c>
      <c r="F854">
        <f ca="1"/>
        <v>6.2193920656556582E-4</v>
      </c>
    </row>
    <row r="855" spans="5:6" x14ac:dyDescent="0.3">
      <c r="E855">
        <f ca="1"/>
        <v>662.1354874101753</v>
      </c>
      <c r="F855">
        <f ca="1"/>
        <v>1.4285714285714286E-3</v>
      </c>
    </row>
    <row r="856" spans="5:6" x14ac:dyDescent="0.3">
      <c r="E856">
        <f ca="1"/>
        <v>389.97685823674988</v>
      </c>
      <c r="F856">
        <f ca="1"/>
        <v>1.4285714285714286E-3</v>
      </c>
    </row>
    <row r="857" spans="5:6" x14ac:dyDescent="0.3">
      <c r="E857">
        <f ca="1"/>
        <v>185.9485972681486</v>
      </c>
      <c r="F857">
        <f ca="1"/>
        <v>1.2278371038306943E-3</v>
      </c>
    </row>
    <row r="858" spans="5:6" x14ac:dyDescent="0.3">
      <c r="E858">
        <f ca="1"/>
        <v>257.09812498831729</v>
      </c>
      <c r="F858">
        <f ca="1"/>
        <v>1.4285714285714286E-3</v>
      </c>
    </row>
    <row r="859" spans="5:6" x14ac:dyDescent="0.3">
      <c r="E859">
        <f ca="1"/>
        <v>143.00525100472248</v>
      </c>
      <c r="F859">
        <f ca="1"/>
        <v>6.143607286388926E-4</v>
      </c>
    </row>
    <row r="860" spans="5:6" x14ac:dyDescent="0.3">
      <c r="E860">
        <f ca="1"/>
        <v>821.53987360133885</v>
      </c>
      <c r="F860">
        <f ca="1"/>
        <v>8.4981012570791012E-4</v>
      </c>
    </row>
    <row r="861" spans="5:6" x14ac:dyDescent="0.3">
      <c r="E861">
        <f ca="1"/>
        <v>502.86368355788557</v>
      </c>
      <c r="F861">
        <f ca="1"/>
        <v>1.4285714285714286E-3</v>
      </c>
    </row>
    <row r="862" spans="5:6" x14ac:dyDescent="0.3">
      <c r="E862">
        <f ca="1"/>
        <v>443.2312711164227</v>
      </c>
      <c r="F862">
        <f ca="1"/>
        <v>1.4285714285714286E-3</v>
      </c>
    </row>
    <row r="863" spans="5:6" x14ac:dyDescent="0.3">
      <c r="E863">
        <f ca="1"/>
        <v>526.4391782640248</v>
      </c>
      <c r="F863">
        <f ca="1"/>
        <v>1.4285714285714286E-3</v>
      </c>
    </row>
    <row r="864" spans="5:6" x14ac:dyDescent="0.3">
      <c r="E864">
        <f ca="1"/>
        <v>738.90334425672154</v>
      </c>
      <c r="F864">
        <f ca="1"/>
        <v>1.243317408301326E-3</v>
      </c>
    </row>
    <row r="865" spans="5:6" x14ac:dyDescent="0.3">
      <c r="E865">
        <f ca="1"/>
        <v>688.41258510568218</v>
      </c>
      <c r="F865">
        <f ca="1"/>
        <v>1.4285714285714286E-3</v>
      </c>
    </row>
    <row r="866" spans="5:6" x14ac:dyDescent="0.3">
      <c r="E866">
        <f ca="1"/>
        <v>309.50307020495802</v>
      </c>
      <c r="F866">
        <f ca="1"/>
        <v>1.4285714285714286E-3</v>
      </c>
    </row>
    <row r="867" spans="5:6" x14ac:dyDescent="0.3">
      <c r="E867">
        <f ca="1"/>
        <v>753.90422675605805</v>
      </c>
      <c r="F867">
        <f ca="1"/>
        <v>1.1718846344949618E-3</v>
      </c>
    </row>
    <row r="868" spans="5:6" x14ac:dyDescent="0.3">
      <c r="E868">
        <f ca="1"/>
        <v>602.59304360203248</v>
      </c>
      <c r="F868">
        <f ca="1"/>
        <v>1.4285714285714286E-3</v>
      </c>
    </row>
    <row r="869" spans="5:6" x14ac:dyDescent="0.3">
      <c r="E869">
        <f ca="1"/>
        <v>372.3483181874862</v>
      </c>
      <c r="F869">
        <f ca="1"/>
        <v>1.4285714285714286E-3</v>
      </c>
    </row>
    <row r="870" spans="5:6" x14ac:dyDescent="0.3">
      <c r="E870">
        <f ca="1"/>
        <v>665.45064740350142</v>
      </c>
      <c r="F870">
        <f ca="1"/>
        <v>1.4285714285714286E-3</v>
      </c>
    </row>
    <row r="871" spans="5:6" x14ac:dyDescent="0.3">
      <c r="E871">
        <f ca="1"/>
        <v>848.36182588307906</v>
      </c>
      <c r="F871">
        <f ca="1"/>
        <v>7.2208654341390918E-4</v>
      </c>
    </row>
    <row r="872" spans="5:6" x14ac:dyDescent="0.3">
      <c r="E872">
        <f ca="1"/>
        <v>324.80919412538071</v>
      </c>
      <c r="F872">
        <f ca="1"/>
        <v>1.4285714285714286E-3</v>
      </c>
    </row>
    <row r="873" spans="5:6" x14ac:dyDescent="0.3">
      <c r="E873">
        <f ca="1"/>
        <v>509.79302857168506</v>
      </c>
      <c r="F873">
        <f ca="1"/>
        <v>1.4285714285714286E-3</v>
      </c>
    </row>
    <row r="874" spans="5:6" x14ac:dyDescent="0.3">
      <c r="E874">
        <f ca="1"/>
        <v>502.63404510695773</v>
      </c>
      <c r="F874">
        <f ca="1"/>
        <v>1.4285714285714286E-3</v>
      </c>
    </row>
    <row r="875" spans="5:6" x14ac:dyDescent="0.3">
      <c r="E875">
        <f ca="1"/>
        <v>765.59417526054426</v>
      </c>
      <c r="F875">
        <f ca="1"/>
        <v>1.1162182130450274E-3</v>
      </c>
    </row>
    <row r="876" spans="5:6" x14ac:dyDescent="0.3">
      <c r="E876">
        <f ca="1"/>
        <v>348.50281073445672</v>
      </c>
      <c r="F876">
        <f ca="1"/>
        <v>1.4285714285714286E-3</v>
      </c>
    </row>
    <row r="877" spans="5:6" x14ac:dyDescent="0.3">
      <c r="E877">
        <f ca="1"/>
        <v>754.08723968825166</v>
      </c>
      <c r="F877">
        <f ca="1"/>
        <v>1.1710131443416587E-3</v>
      </c>
    </row>
    <row r="878" spans="5:6" x14ac:dyDescent="0.3">
      <c r="E878">
        <f ca="1"/>
        <v>415.82956442144496</v>
      </c>
      <c r="F878">
        <f ca="1"/>
        <v>1.4285714285714286E-3</v>
      </c>
    </row>
    <row r="879" spans="5:6" x14ac:dyDescent="0.3">
      <c r="E879">
        <f ca="1"/>
        <v>724.57485634140107</v>
      </c>
      <c r="F879">
        <f ca="1"/>
        <v>1.3115483031361853E-3</v>
      </c>
    </row>
    <row r="880" spans="5:6" x14ac:dyDescent="0.3">
      <c r="E880">
        <f ca="1"/>
        <v>862.1666162899005</v>
      </c>
      <c r="F880">
        <f ca="1"/>
        <v>6.5634944623856907E-4</v>
      </c>
    </row>
    <row r="881" spans="5:6" x14ac:dyDescent="0.3">
      <c r="E881">
        <f ca="1"/>
        <v>252.99476223837371</v>
      </c>
      <c r="F881">
        <f ca="1"/>
        <v>1.4285714285714286E-3</v>
      </c>
    </row>
    <row r="882" spans="5:6" x14ac:dyDescent="0.3">
      <c r="E882">
        <f ca="1"/>
        <v>331.34430868045746</v>
      </c>
      <c r="F882">
        <f ca="1"/>
        <v>1.4285714285714286E-3</v>
      </c>
    </row>
    <row r="883" spans="5:6" x14ac:dyDescent="0.3">
      <c r="E883">
        <f ca="1"/>
        <v>682.4839301775263</v>
      </c>
      <c r="F883">
        <f ca="1"/>
        <v>1.4285714285714286E-3</v>
      </c>
    </row>
    <row r="884" spans="5:6" x14ac:dyDescent="0.3">
      <c r="E884">
        <f ca="1"/>
        <v>671.19384644599643</v>
      </c>
      <c r="F884">
        <f ca="1"/>
        <v>1.4285714285714286E-3</v>
      </c>
    </row>
    <row r="885" spans="5:6" x14ac:dyDescent="0.3">
      <c r="E885">
        <f ca="1"/>
        <v>493.57726437342433</v>
      </c>
      <c r="F885">
        <f ca="1"/>
        <v>1.4285714285714286E-3</v>
      </c>
    </row>
    <row r="886" spans="5:6" x14ac:dyDescent="0.3">
      <c r="E886">
        <f ca="1"/>
        <v>150.37292897848346</v>
      </c>
      <c r="F886">
        <f ca="1"/>
        <v>7.1961327112119225E-4</v>
      </c>
    </row>
    <row r="887" spans="5:6" x14ac:dyDescent="0.3">
      <c r="E887">
        <f ca="1"/>
        <v>393.945452104916</v>
      </c>
      <c r="F887">
        <f ca="1"/>
        <v>1.4285714285714286E-3</v>
      </c>
    </row>
    <row r="888" spans="5:6" x14ac:dyDescent="0.3">
      <c r="E888">
        <f ca="1"/>
        <v>847.29005267826426</v>
      </c>
      <c r="F888">
        <f ca="1"/>
        <v>7.2719022534159885E-4</v>
      </c>
    </row>
    <row r="889" spans="5:6" x14ac:dyDescent="0.3">
      <c r="E889">
        <f ca="1"/>
        <v>667.0074350279267</v>
      </c>
      <c r="F889">
        <f ca="1"/>
        <v>1.4285714285714286E-3</v>
      </c>
    </row>
    <row r="890" spans="5:6" x14ac:dyDescent="0.3">
      <c r="E890">
        <f ca="1"/>
        <v>192.83054616532067</v>
      </c>
      <c r="F890">
        <f ca="1"/>
        <v>1.3261506595045811E-3</v>
      </c>
    </row>
    <row r="891" spans="5:6" x14ac:dyDescent="0.3">
      <c r="E891">
        <f ca="1"/>
        <v>417.23730285618336</v>
      </c>
      <c r="F891">
        <f ca="1"/>
        <v>1.4285714285714286E-3</v>
      </c>
    </row>
    <row r="892" spans="5:6" x14ac:dyDescent="0.3">
      <c r="E892">
        <f ca="1"/>
        <v>765.01142038536295</v>
      </c>
      <c r="F892">
        <f ca="1"/>
        <v>1.1189932362601763E-3</v>
      </c>
    </row>
    <row r="893" spans="5:6" x14ac:dyDescent="0.3">
      <c r="E893">
        <f ca="1"/>
        <v>682.23634543493449</v>
      </c>
      <c r="F893">
        <f ca="1"/>
        <v>1.4285714285714286E-3</v>
      </c>
    </row>
    <row r="894" spans="5:6" x14ac:dyDescent="0.3">
      <c r="E894">
        <f ca="1"/>
        <v>603.82810355252764</v>
      </c>
      <c r="F894">
        <f ca="1"/>
        <v>1.4285714285714286E-3</v>
      </c>
    </row>
    <row r="895" spans="5:6" x14ac:dyDescent="0.3">
      <c r="E895">
        <f ca="1"/>
        <v>406.14113071388323</v>
      </c>
      <c r="F895">
        <f ca="1"/>
        <v>1.4285714285714286E-3</v>
      </c>
    </row>
    <row r="896" spans="5:6" x14ac:dyDescent="0.3">
      <c r="E896">
        <f ca="1"/>
        <v>335.7938873825866</v>
      </c>
      <c r="F896">
        <f ca="1"/>
        <v>1.4285714285714286E-3</v>
      </c>
    </row>
    <row r="897" spans="5:6" x14ac:dyDescent="0.3">
      <c r="E897">
        <f ca="1"/>
        <v>500.28434151996578</v>
      </c>
      <c r="F897">
        <f ca="1"/>
        <v>1.4285714285714286E-3</v>
      </c>
    </row>
    <row r="898" spans="5:6" x14ac:dyDescent="0.3">
      <c r="E898">
        <f ca="1"/>
        <v>493.53545177784974</v>
      </c>
      <c r="F898">
        <f ca="1"/>
        <v>1.4285714285714286E-3</v>
      </c>
    </row>
    <row r="899" spans="5:6" x14ac:dyDescent="0.3">
      <c r="E899">
        <f ca="1"/>
        <v>618.65893289791052</v>
      </c>
      <c r="F899">
        <f ca="1"/>
        <v>1.4285714285714286E-3</v>
      </c>
    </row>
    <row r="900" spans="5:6" x14ac:dyDescent="0.3">
      <c r="E900">
        <f ca="1"/>
        <v>318.08777052121798</v>
      </c>
      <c r="F900">
        <f ca="1"/>
        <v>1.4285714285714286E-3</v>
      </c>
    </row>
    <row r="901" spans="5:6" x14ac:dyDescent="0.3">
      <c r="E901">
        <f ca="1"/>
        <v>191.63340797387639</v>
      </c>
      <c r="F901">
        <f ca="1"/>
        <v>1.3090486853410913E-3</v>
      </c>
    </row>
    <row r="902" spans="5:6" x14ac:dyDescent="0.3">
      <c r="E902">
        <f ca="1"/>
        <v>720.75160906383735</v>
      </c>
      <c r="F902">
        <f ca="1"/>
        <v>1.3297542425531556E-3</v>
      </c>
    </row>
    <row r="903" spans="5:6" x14ac:dyDescent="0.3">
      <c r="E903">
        <f ca="1"/>
        <v>420.60720360470924</v>
      </c>
      <c r="F903">
        <f ca="1"/>
        <v>1.4285714285714286E-3</v>
      </c>
    </row>
    <row r="904" spans="5:6" x14ac:dyDescent="0.3">
      <c r="E904">
        <f ca="1"/>
        <v>767.45642010652648</v>
      </c>
      <c r="F904">
        <f ca="1"/>
        <v>1.107350380445112E-3</v>
      </c>
    </row>
    <row r="905" spans="5:6" x14ac:dyDescent="0.3">
      <c r="E905">
        <f ca="1"/>
        <v>503.44744655628682</v>
      </c>
      <c r="F905">
        <f ca="1"/>
        <v>1.4285714285714286E-3</v>
      </c>
    </row>
    <row r="906" spans="5:6" x14ac:dyDescent="0.3">
      <c r="E906">
        <f ca="1"/>
        <v>323.94625452088917</v>
      </c>
      <c r="F906">
        <f ca="1"/>
        <v>1.4285714285714286E-3</v>
      </c>
    </row>
    <row r="907" spans="5:6" x14ac:dyDescent="0.3">
      <c r="E907">
        <f ca="1"/>
        <v>186.62434736654325</v>
      </c>
      <c r="F907">
        <f ca="1"/>
        <v>1.2374906766649035E-3</v>
      </c>
    </row>
    <row r="908" spans="5:6" x14ac:dyDescent="0.3">
      <c r="E908">
        <f ca="1"/>
        <v>705.86679345441428</v>
      </c>
      <c r="F908">
        <f ca="1"/>
        <v>1.4006343168837417E-3</v>
      </c>
    </row>
    <row r="909" spans="5:6" x14ac:dyDescent="0.3">
      <c r="E909">
        <f ca="1"/>
        <v>444.14607280172271</v>
      </c>
      <c r="F909">
        <f ca="1"/>
        <v>1.4285714285714286E-3</v>
      </c>
    </row>
    <row r="910" spans="5:6" x14ac:dyDescent="0.3">
      <c r="E910">
        <f ca="1"/>
        <v>902.85965536559502</v>
      </c>
      <c r="F910">
        <f ca="1"/>
        <v>4.6257306968764279E-4</v>
      </c>
    </row>
    <row r="911" spans="5:6" x14ac:dyDescent="0.3">
      <c r="E911">
        <f ca="1"/>
        <v>168.06198779595138</v>
      </c>
      <c r="F911">
        <f ca="1"/>
        <v>9.7231411137073409E-4</v>
      </c>
    </row>
    <row r="912" spans="5:6" x14ac:dyDescent="0.3">
      <c r="E912">
        <f ca="1"/>
        <v>594.437226353146</v>
      </c>
      <c r="F912">
        <f ca="1"/>
        <v>1.4285714285714286E-3</v>
      </c>
    </row>
    <row r="913" spans="5:6" x14ac:dyDescent="0.3">
      <c r="E913">
        <f ca="1"/>
        <v>234.72933153671394</v>
      </c>
      <c r="F913">
        <f ca="1"/>
        <v>1.4285714285714286E-3</v>
      </c>
    </row>
    <row r="914" spans="5:6" x14ac:dyDescent="0.3">
      <c r="E914">
        <f ca="1"/>
        <v>762.50442053572147</v>
      </c>
      <c r="F914">
        <f ca="1"/>
        <v>1.1309313307822789E-3</v>
      </c>
    </row>
    <row r="915" spans="5:6" x14ac:dyDescent="0.3">
      <c r="E915">
        <f ca="1"/>
        <v>331.81233109394373</v>
      </c>
      <c r="F915">
        <f ca="1"/>
        <v>1.4285714285714286E-3</v>
      </c>
    </row>
    <row r="916" spans="5:6" x14ac:dyDescent="0.3">
      <c r="E916">
        <f ca="1"/>
        <v>650.17152260870239</v>
      </c>
      <c r="F916">
        <f ca="1"/>
        <v>1.4285714285714286E-3</v>
      </c>
    </row>
    <row r="917" spans="5:6" x14ac:dyDescent="0.3">
      <c r="E917">
        <f ca="1"/>
        <v>135.75251075691727</v>
      </c>
      <c r="F917">
        <f ca="1"/>
        <v>5.107501536702468E-4</v>
      </c>
    </row>
    <row r="918" spans="5:6" x14ac:dyDescent="0.3">
      <c r="E918">
        <f ca="1"/>
        <v>295.54400021594307</v>
      </c>
      <c r="F918">
        <f ca="1"/>
        <v>1.4285714285714286E-3</v>
      </c>
    </row>
    <row r="919" spans="5:6" x14ac:dyDescent="0.3">
      <c r="E919">
        <f ca="1"/>
        <v>419.81240537867382</v>
      </c>
      <c r="F919">
        <f ca="1"/>
        <v>1.4285714285714286E-3</v>
      </c>
    </row>
    <row r="920" spans="5:6" x14ac:dyDescent="0.3">
      <c r="E920">
        <f ca="1"/>
        <v>488.7287624773179</v>
      </c>
      <c r="F920">
        <f ca="1"/>
        <v>1.4285714285714286E-3</v>
      </c>
    </row>
    <row r="921" spans="5:6" x14ac:dyDescent="0.3">
      <c r="E921">
        <f ca="1"/>
        <v>471.05643587255418</v>
      </c>
      <c r="F921">
        <f ca="1"/>
        <v>1.4285714285714286E-3</v>
      </c>
    </row>
    <row r="922" spans="5:6" x14ac:dyDescent="0.3">
      <c r="E922">
        <f ca="1"/>
        <v>581.26167627992481</v>
      </c>
      <c r="F922">
        <f ca="1"/>
        <v>1.4285714285714286E-3</v>
      </c>
    </row>
    <row r="923" spans="5:6" x14ac:dyDescent="0.3">
      <c r="E923">
        <f ca="1"/>
        <v>349.2482900045494</v>
      </c>
      <c r="F923">
        <f ca="1"/>
        <v>1.4285714285714286E-3</v>
      </c>
    </row>
    <row r="924" spans="5:6" x14ac:dyDescent="0.3">
      <c r="E924">
        <f ca="1"/>
        <v>457.04205514484613</v>
      </c>
      <c r="F924">
        <f ca="1"/>
        <v>1.4285714285714286E-3</v>
      </c>
    </row>
    <row r="925" spans="5:6" x14ac:dyDescent="0.3">
      <c r="E925">
        <f ca="1"/>
        <v>654.14056823063186</v>
      </c>
      <c r="F925">
        <f ca="1"/>
        <v>1.4285714285714286E-3</v>
      </c>
    </row>
    <row r="926" spans="5:6" x14ac:dyDescent="0.3">
      <c r="E926">
        <f ca="1"/>
        <v>717.24311581311849</v>
      </c>
      <c r="F926">
        <f ca="1"/>
        <v>1.3464613532708644E-3</v>
      </c>
    </row>
    <row r="927" spans="5:6" x14ac:dyDescent="0.3">
      <c r="E927">
        <f ca="1"/>
        <v>291.12469642110921</v>
      </c>
      <c r="F927">
        <f ca="1"/>
        <v>1.4285714285714286E-3</v>
      </c>
    </row>
    <row r="928" spans="5:6" x14ac:dyDescent="0.3">
      <c r="E928">
        <f ca="1"/>
        <v>780.61746090148586</v>
      </c>
      <c r="F928">
        <f ca="1"/>
        <v>1.0446787576119721E-3</v>
      </c>
    </row>
    <row r="929" spans="5:6" x14ac:dyDescent="0.3">
      <c r="E929">
        <f ca="1"/>
        <v>266.01164956605015</v>
      </c>
      <c r="F929">
        <f ca="1"/>
        <v>1.4285714285714286E-3</v>
      </c>
    </row>
    <row r="930" spans="5:6" x14ac:dyDescent="0.3">
      <c r="E930">
        <f ca="1"/>
        <v>622.90540654471579</v>
      </c>
      <c r="F930">
        <f ca="1"/>
        <v>1.4285714285714286E-3</v>
      </c>
    </row>
    <row r="931" spans="5:6" x14ac:dyDescent="0.3">
      <c r="E931">
        <f ca="1"/>
        <v>338.37326912237086</v>
      </c>
      <c r="F931">
        <f ca="1"/>
        <v>1.4285714285714286E-3</v>
      </c>
    </row>
    <row r="932" spans="5:6" x14ac:dyDescent="0.3">
      <c r="E932">
        <f ca="1"/>
        <v>794.26779134198011</v>
      </c>
      <c r="F932">
        <f ca="1"/>
        <v>9.7967718408580907E-4</v>
      </c>
    </row>
    <row r="933" spans="5:6" x14ac:dyDescent="0.3">
      <c r="E933">
        <f ca="1"/>
        <v>620.13307045170131</v>
      </c>
      <c r="F933">
        <f ca="1"/>
        <v>1.4285714285714286E-3</v>
      </c>
    </row>
    <row r="934" spans="5:6" x14ac:dyDescent="0.3">
      <c r="E934">
        <f ca="1"/>
        <v>798.60983248563764</v>
      </c>
      <c r="F934">
        <f ca="1"/>
        <v>9.5900079768743976E-4</v>
      </c>
    </row>
    <row r="935" spans="5:6" x14ac:dyDescent="0.3">
      <c r="E935">
        <f ca="1"/>
        <v>506.51475207748928</v>
      </c>
      <c r="F935">
        <f ca="1"/>
        <v>1.4285714285714286E-3</v>
      </c>
    </row>
    <row r="936" spans="5:6" x14ac:dyDescent="0.3">
      <c r="E936">
        <f ca="1"/>
        <v>292.31490339640811</v>
      </c>
      <c r="F936">
        <f ca="1"/>
        <v>1.4285714285714286E-3</v>
      </c>
    </row>
    <row r="937" spans="5:6" x14ac:dyDescent="0.3">
      <c r="E937">
        <f ca="1"/>
        <v>216.01612996667515</v>
      </c>
      <c r="F937">
        <f ca="1"/>
        <v>1.4285714285714286E-3</v>
      </c>
    </row>
    <row r="938" spans="5:6" x14ac:dyDescent="0.3">
      <c r="E938">
        <f ca="1"/>
        <v>419.98500290648309</v>
      </c>
      <c r="F938">
        <f ca="1"/>
        <v>1.4285714285714286E-3</v>
      </c>
    </row>
    <row r="939" spans="5:6" x14ac:dyDescent="0.3">
      <c r="E939">
        <f ca="1"/>
        <v>839.74258932656676</v>
      </c>
      <c r="F939">
        <f ca="1"/>
        <v>7.6313052701634874E-4</v>
      </c>
    </row>
    <row r="940" spans="5:6" x14ac:dyDescent="0.3">
      <c r="E940">
        <f ca="1"/>
        <v>210.08851874704962</v>
      </c>
      <c r="F940">
        <f ca="1"/>
        <v>1.4285714285714286E-3</v>
      </c>
    </row>
    <row r="941" spans="5:6" x14ac:dyDescent="0.3">
      <c r="E941">
        <f ca="1"/>
        <v>230.69657315351066</v>
      </c>
      <c r="F941">
        <f ca="1"/>
        <v>1.4285714285714286E-3</v>
      </c>
    </row>
    <row r="942" spans="5:6" x14ac:dyDescent="0.3">
      <c r="E942">
        <f ca="1"/>
        <v>327.00776639633011</v>
      </c>
      <c r="F942">
        <f ca="1"/>
        <v>1.4285714285714286E-3</v>
      </c>
    </row>
    <row r="943" spans="5:6" x14ac:dyDescent="0.3">
      <c r="E943">
        <f ca="1"/>
        <v>345.77745492169993</v>
      </c>
      <c r="F943">
        <f ca="1"/>
        <v>1.4285714285714286E-3</v>
      </c>
    </row>
    <row r="944" spans="5:6" x14ac:dyDescent="0.3">
      <c r="E944">
        <f ca="1"/>
        <v>613.78877472882459</v>
      </c>
      <c r="F944">
        <f ca="1"/>
        <v>1.4285714285714286E-3</v>
      </c>
    </row>
    <row r="945" spans="5:6" x14ac:dyDescent="0.3">
      <c r="E945">
        <f ca="1"/>
        <v>545.39789126949017</v>
      </c>
      <c r="F945">
        <f ca="1"/>
        <v>1.4285714285714286E-3</v>
      </c>
    </row>
    <row r="946" spans="5:6" x14ac:dyDescent="0.3">
      <c r="E946">
        <f ca="1"/>
        <v>417.6718024230932</v>
      </c>
      <c r="F946">
        <f ca="1"/>
        <v>1.4285714285714286E-3</v>
      </c>
    </row>
    <row r="947" spans="5:6" x14ac:dyDescent="0.3">
      <c r="E947">
        <f ca="1"/>
        <v>406.2613013864447</v>
      </c>
      <c r="F947">
        <f ca="1"/>
        <v>1.4285714285714286E-3</v>
      </c>
    </row>
    <row r="948" spans="5:6" x14ac:dyDescent="0.3">
      <c r="E948">
        <f ca="1"/>
        <v>469.21323438655071</v>
      </c>
      <c r="F948">
        <f ca="1"/>
        <v>1.4285714285714286E-3</v>
      </c>
    </row>
    <row r="949" spans="5:6" x14ac:dyDescent="0.3">
      <c r="E949">
        <f ca="1"/>
        <v>608.00469181422886</v>
      </c>
      <c r="F949">
        <f ca="1"/>
        <v>1.4285714285714286E-3</v>
      </c>
    </row>
    <row r="950" spans="5:6" x14ac:dyDescent="0.3">
      <c r="E950">
        <f ca="1"/>
        <v>126.68813126685764</v>
      </c>
      <c r="F950">
        <f ca="1"/>
        <v>3.8125901809796627E-4</v>
      </c>
    </row>
    <row r="951" spans="5:6" x14ac:dyDescent="0.3">
      <c r="E951">
        <f ca="1"/>
        <v>355.38700989401298</v>
      </c>
      <c r="F951">
        <f ca="1"/>
        <v>1.4285714285714286E-3</v>
      </c>
    </row>
    <row r="952" spans="5:6" x14ac:dyDescent="0.3">
      <c r="E952">
        <f ca="1"/>
        <v>155.52636264136379</v>
      </c>
      <c r="F952">
        <f ca="1"/>
        <v>7.9323375201948278E-4</v>
      </c>
    </row>
    <row r="953" spans="5:6" x14ac:dyDescent="0.3">
      <c r="E953">
        <f ca="1"/>
        <v>140.55554394661149</v>
      </c>
      <c r="F953">
        <f ca="1"/>
        <v>5.793649135230213E-4</v>
      </c>
    </row>
    <row r="954" spans="5:6" x14ac:dyDescent="0.3">
      <c r="E954">
        <f ca="1"/>
        <v>865.83453221704985</v>
      </c>
      <c r="F954">
        <f ca="1"/>
        <v>6.3888317991881013E-4</v>
      </c>
    </row>
    <row r="955" spans="5:6" x14ac:dyDescent="0.3">
      <c r="E955">
        <f ca="1"/>
        <v>570.62547488283576</v>
      </c>
      <c r="F955">
        <f ca="1"/>
        <v>1.4285714285714286E-3</v>
      </c>
    </row>
    <row r="956" spans="5:6" x14ac:dyDescent="0.3">
      <c r="E956">
        <f ca="1"/>
        <v>547.97783344450568</v>
      </c>
      <c r="F956">
        <f ca="1"/>
        <v>1.4285714285714286E-3</v>
      </c>
    </row>
    <row r="957" spans="5:6" x14ac:dyDescent="0.3">
      <c r="E957">
        <f ca="1"/>
        <v>547.18324737499483</v>
      </c>
      <c r="F957">
        <f ca="1"/>
        <v>1.4285714285714286E-3</v>
      </c>
    </row>
    <row r="958" spans="5:6" x14ac:dyDescent="0.3">
      <c r="E958">
        <f ca="1"/>
        <v>834.92758512481544</v>
      </c>
      <c r="F958">
        <f ca="1"/>
        <v>7.8605911845325976E-4</v>
      </c>
    </row>
    <row r="959" spans="5:6" x14ac:dyDescent="0.3">
      <c r="E959">
        <f ca="1"/>
        <v>624.17723322309666</v>
      </c>
      <c r="F959">
        <f ca="1"/>
        <v>1.4285714285714286E-3</v>
      </c>
    </row>
    <row r="960" spans="5:6" x14ac:dyDescent="0.3">
      <c r="E960">
        <f ca="1"/>
        <v>545.49213318758007</v>
      </c>
      <c r="F960">
        <f ca="1"/>
        <v>1.4285714285714286E-3</v>
      </c>
    </row>
    <row r="961" spans="5:6" x14ac:dyDescent="0.3">
      <c r="E961">
        <f ca="1"/>
        <v>785.0710772755499</v>
      </c>
      <c r="F961">
        <f ca="1"/>
        <v>1.0234710605926197E-3</v>
      </c>
    </row>
    <row r="962" spans="5:6" x14ac:dyDescent="0.3">
      <c r="E962">
        <f ca="1"/>
        <v>372.51133669257945</v>
      </c>
      <c r="F962">
        <f ca="1"/>
        <v>1.4285714285714286E-3</v>
      </c>
    </row>
    <row r="963" spans="5:6" x14ac:dyDescent="0.3">
      <c r="E963">
        <f ca="1"/>
        <v>917.40554762925944</v>
      </c>
      <c r="F963">
        <f ca="1"/>
        <v>3.9330691605114548E-4</v>
      </c>
    </row>
    <row r="964" spans="5:6" x14ac:dyDescent="0.3">
      <c r="E964">
        <f ca="1"/>
        <v>250.23209890813004</v>
      </c>
      <c r="F964">
        <f ca="1"/>
        <v>1.4285714285714286E-3</v>
      </c>
    </row>
    <row r="965" spans="5:6" x14ac:dyDescent="0.3">
      <c r="E965">
        <f ca="1"/>
        <v>289.38970169394202</v>
      </c>
      <c r="F965">
        <f ca="1"/>
        <v>1.4285714285714286E-3</v>
      </c>
    </row>
    <row r="966" spans="5:6" x14ac:dyDescent="0.3">
      <c r="E966">
        <f ca="1"/>
        <v>880.07799920626087</v>
      </c>
      <c r="F966">
        <f ca="1"/>
        <v>5.7105714663685308E-4</v>
      </c>
    </row>
    <row r="967" spans="5:6" x14ac:dyDescent="0.3">
      <c r="E967">
        <f ca="1"/>
        <v>875.4536503501522</v>
      </c>
      <c r="F967">
        <f ca="1"/>
        <v>5.9307785547546576E-4</v>
      </c>
    </row>
    <row r="968" spans="5:6" x14ac:dyDescent="0.3">
      <c r="E968">
        <f ca="1"/>
        <v>492.95871855546415</v>
      </c>
      <c r="F968">
        <f ca="1"/>
        <v>1.4285714285714286E-3</v>
      </c>
    </row>
    <row r="969" spans="5:6" x14ac:dyDescent="0.3">
      <c r="E969">
        <f ca="1"/>
        <v>442.34935948501635</v>
      </c>
      <c r="F969">
        <f ca="1"/>
        <v>1.4285714285714286E-3</v>
      </c>
    </row>
    <row r="970" spans="5:6" x14ac:dyDescent="0.3">
      <c r="E970">
        <f ca="1"/>
        <v>219.21081275433505</v>
      </c>
      <c r="F970">
        <f ca="1"/>
        <v>1.4285714285714286E-3</v>
      </c>
    </row>
    <row r="971" spans="5:6" x14ac:dyDescent="0.3">
      <c r="E971">
        <f ca="1"/>
        <v>530.78137421075849</v>
      </c>
      <c r="F971">
        <f ca="1"/>
        <v>1.4285714285714286E-3</v>
      </c>
    </row>
    <row r="972" spans="5:6" x14ac:dyDescent="0.3">
      <c r="E972">
        <f ca="1"/>
        <v>326.09677565297039</v>
      </c>
      <c r="F972">
        <f ca="1"/>
        <v>1.4285714285714286E-3</v>
      </c>
    </row>
    <row r="973" spans="5:6" x14ac:dyDescent="0.3">
      <c r="E973">
        <f ca="1"/>
        <v>597.92753118760561</v>
      </c>
      <c r="F973">
        <f ca="1"/>
        <v>1.4285714285714286E-3</v>
      </c>
    </row>
    <row r="974" spans="5:6" x14ac:dyDescent="0.3">
      <c r="E974">
        <f ca="1"/>
        <v>182.73115662017142</v>
      </c>
      <c r="F974">
        <f ca="1"/>
        <v>1.1818736660024489E-3</v>
      </c>
    </row>
    <row r="975" spans="5:6" x14ac:dyDescent="0.3">
      <c r="E975">
        <f ca="1"/>
        <v>509.62699429100024</v>
      </c>
      <c r="F975">
        <f ca="1"/>
        <v>1.4285714285714286E-3</v>
      </c>
    </row>
    <row r="976" spans="5:6" x14ac:dyDescent="0.3">
      <c r="E976">
        <f ca="1"/>
        <v>484.17173220857529</v>
      </c>
      <c r="F976">
        <f ca="1"/>
        <v>1.4285714285714286E-3</v>
      </c>
    </row>
    <row r="977" spans="5:6" x14ac:dyDescent="0.3">
      <c r="E977">
        <f ca="1"/>
        <v>562.60510287863508</v>
      </c>
      <c r="F977">
        <f ca="1"/>
        <v>1.4285714285714286E-3</v>
      </c>
    </row>
    <row r="978" spans="5:6" x14ac:dyDescent="0.3">
      <c r="E978">
        <f ca="1"/>
        <v>809.02036890296472</v>
      </c>
      <c r="F978">
        <f ca="1"/>
        <v>9.0942681474778699E-4</v>
      </c>
    </row>
    <row r="979" spans="5:6" x14ac:dyDescent="0.3">
      <c r="E979">
        <f ca="1"/>
        <v>835.48828712116313</v>
      </c>
      <c r="F979">
        <f ca="1"/>
        <v>7.8338910894684222E-4</v>
      </c>
    </row>
    <row r="980" spans="5:6" x14ac:dyDescent="0.3">
      <c r="E980">
        <f ca="1"/>
        <v>229.0412026218313</v>
      </c>
      <c r="F980">
        <f ca="1"/>
        <v>1.4285714285714286E-3</v>
      </c>
    </row>
    <row r="981" spans="5:6" x14ac:dyDescent="0.3">
      <c r="E981">
        <f ca="1"/>
        <v>148.52125546613178</v>
      </c>
      <c r="F981">
        <f ca="1"/>
        <v>6.9316079237331102E-4</v>
      </c>
    </row>
    <row r="982" spans="5:6" x14ac:dyDescent="0.3">
      <c r="E982">
        <f ca="1"/>
        <v>387.7993065525892</v>
      </c>
      <c r="F982">
        <f ca="1"/>
        <v>1.4285714285714286E-3</v>
      </c>
    </row>
    <row r="983" spans="5:6" x14ac:dyDescent="0.3">
      <c r="E983">
        <f ca="1"/>
        <v>618.36492163813182</v>
      </c>
      <c r="F983">
        <f ca="1"/>
        <v>1.4285714285714286E-3</v>
      </c>
    </row>
    <row r="984" spans="5:6" x14ac:dyDescent="0.3">
      <c r="E984">
        <f ca="1"/>
        <v>762.28688015344164</v>
      </c>
      <c r="F984">
        <f ca="1"/>
        <v>1.1319672373645636E-3</v>
      </c>
    </row>
    <row r="985" spans="5:6" x14ac:dyDescent="0.3">
      <c r="E985">
        <f ca="1"/>
        <v>249.51797837656829</v>
      </c>
      <c r="F985">
        <f ca="1"/>
        <v>1.4285714285714286E-3</v>
      </c>
    </row>
    <row r="986" spans="5:6" x14ac:dyDescent="0.3">
      <c r="E986">
        <f ca="1"/>
        <v>841.89619498827278</v>
      </c>
      <c r="F986">
        <f ca="1"/>
        <v>7.5287526196060573E-4</v>
      </c>
    </row>
    <row r="987" spans="5:6" x14ac:dyDescent="0.3">
      <c r="E987">
        <f ca="1"/>
        <v>197.04535063025588</v>
      </c>
      <c r="F987">
        <f ca="1"/>
        <v>1.3863621518607982E-3</v>
      </c>
    </row>
    <row r="988" spans="5:6" x14ac:dyDescent="0.3">
      <c r="E988">
        <f ca="1"/>
        <v>577.81611919634611</v>
      </c>
      <c r="F988">
        <f ca="1"/>
        <v>1.4285714285714286E-3</v>
      </c>
    </row>
    <row r="989" spans="5:6" x14ac:dyDescent="0.3">
      <c r="E989">
        <f ca="1"/>
        <v>873.67490001047474</v>
      </c>
      <c r="F989">
        <f ca="1"/>
        <v>6.0154809518821553E-4</v>
      </c>
    </row>
    <row r="990" spans="5:6" x14ac:dyDescent="0.3">
      <c r="E990">
        <f ca="1"/>
        <v>195.23601634258523</v>
      </c>
      <c r="F990">
        <f ca="1"/>
        <v>1.360514519179789E-3</v>
      </c>
    </row>
    <row r="991" spans="5:6" x14ac:dyDescent="0.3">
      <c r="E991">
        <f ca="1"/>
        <v>382.37204177955482</v>
      </c>
      <c r="F991">
        <f ca="1"/>
        <v>1.4285714285714286E-3</v>
      </c>
    </row>
    <row r="992" spans="5:6" x14ac:dyDescent="0.3">
      <c r="E992">
        <f ca="1"/>
        <v>481.30131054447446</v>
      </c>
      <c r="F992">
        <f ca="1"/>
        <v>1.4285714285714286E-3</v>
      </c>
    </row>
    <row r="993" spans="5:6" x14ac:dyDescent="0.3">
      <c r="E993">
        <f ca="1"/>
        <v>302.91346369611375</v>
      </c>
      <c r="F993">
        <f ca="1"/>
        <v>1.4285714285714286E-3</v>
      </c>
    </row>
    <row r="994" spans="5:6" x14ac:dyDescent="0.3">
      <c r="E994">
        <f ca="1"/>
        <v>390.66792729391489</v>
      </c>
      <c r="F994">
        <f ca="1"/>
        <v>1.4285714285714286E-3</v>
      </c>
    </row>
    <row r="995" spans="5:6" x14ac:dyDescent="0.3">
      <c r="E995">
        <f ca="1"/>
        <v>540.9544537056629</v>
      </c>
      <c r="F995">
        <f ca="1"/>
        <v>1.4285714285714286E-3</v>
      </c>
    </row>
    <row r="996" spans="5:6" x14ac:dyDescent="0.3">
      <c r="E996">
        <f ca="1"/>
        <v>321.74484457754238</v>
      </c>
      <c r="F996">
        <f ca="1"/>
        <v>1.4285714285714286E-3</v>
      </c>
    </row>
    <row r="997" spans="5:6" x14ac:dyDescent="0.3">
      <c r="E997">
        <f ca="1"/>
        <v>424.15144258525487</v>
      </c>
      <c r="F997">
        <f ca="1"/>
        <v>1.4285714285714286E-3</v>
      </c>
    </row>
    <row r="998" spans="5:6" x14ac:dyDescent="0.3">
      <c r="E998">
        <f ca="1"/>
        <v>577.67863217245849</v>
      </c>
      <c r="F998">
        <f ca="1"/>
        <v>1.4285714285714286E-3</v>
      </c>
    </row>
    <row r="999" spans="5:6" x14ac:dyDescent="0.3">
      <c r="E999">
        <f ca="1"/>
        <v>692.05634912788423</v>
      </c>
      <c r="F999">
        <f ca="1"/>
        <v>1.4285714285714286E-3</v>
      </c>
    </row>
    <row r="1000" spans="5:6" x14ac:dyDescent="0.3">
      <c r="E1000">
        <f ca="1"/>
        <v>555.33117525905982</v>
      </c>
      <c r="F1000">
        <f ca="1"/>
        <v>1.4285714285714286E-3</v>
      </c>
    </row>
    <row r="1001" spans="5:6" x14ac:dyDescent="0.3">
      <c r="E1001">
        <f ca="1"/>
        <v>579.55349173802801</v>
      </c>
      <c r="F1001">
        <f ca="1"/>
        <v>1.4285714285714286E-3</v>
      </c>
    </row>
    <row r="1002" spans="5:6" x14ac:dyDescent="0.3">
      <c r="E1002">
        <f ca="1"/>
        <v>430.01613801278484</v>
      </c>
      <c r="F1002">
        <f ca="1"/>
        <v>1.4285714285714286E-3</v>
      </c>
    </row>
    <row r="1003" spans="5:6" x14ac:dyDescent="0.3">
      <c r="E1003">
        <f ca="1"/>
        <v>718.92430059152764</v>
      </c>
      <c r="F1003">
        <f ca="1"/>
        <v>1.338455711468916E-3</v>
      </c>
    </row>
    <row r="1004" spans="5:6" x14ac:dyDescent="0.3">
      <c r="E1004">
        <f ca="1"/>
        <v>148.86947554825224</v>
      </c>
      <c r="F1004">
        <f ca="1"/>
        <v>6.9813536497503198E-4</v>
      </c>
    </row>
    <row r="1005" spans="5:6" x14ac:dyDescent="0.3">
      <c r="E1005">
        <f ca="1"/>
        <v>513.70600906766549</v>
      </c>
      <c r="F1005">
        <f ca="1"/>
        <v>1.4285714285714286E-3</v>
      </c>
    </row>
    <row r="1006" spans="5:6" x14ac:dyDescent="0.3">
      <c r="E1006">
        <f ca="1"/>
        <v>700.40478497340814</v>
      </c>
      <c r="F1006">
        <f ca="1"/>
        <v>1.4266438810790088E-3</v>
      </c>
    </row>
    <row r="1007" spans="5:6" x14ac:dyDescent="0.3">
      <c r="E1007">
        <f ca="1"/>
        <v>161.57819349705608</v>
      </c>
      <c r="F1007">
        <f ca="1"/>
        <v>8.7968847852937248E-4</v>
      </c>
    </row>
    <row r="1008" spans="5:6" x14ac:dyDescent="0.3">
      <c r="E1008">
        <f ca="1"/>
        <v>721.57180433897952</v>
      </c>
      <c r="F1008">
        <f ca="1"/>
        <v>1.3258485507667641E-3</v>
      </c>
    </row>
    <row r="1009" spans="5:6" x14ac:dyDescent="0.3">
      <c r="E1009">
        <f ca="1"/>
        <v>846.6506406156393</v>
      </c>
      <c r="F1009">
        <f ca="1"/>
        <v>7.302350446874319E-4</v>
      </c>
    </row>
    <row r="1010" spans="5:6" x14ac:dyDescent="0.3">
      <c r="E1010">
        <f ca="1"/>
        <v>125.62495669593396</v>
      </c>
      <c r="F1010">
        <f ca="1"/>
        <v>3.6607080994191369E-4</v>
      </c>
    </row>
    <row r="1011" spans="5:6" x14ac:dyDescent="0.3">
      <c r="E1011">
        <f ca="1"/>
        <v>429.00415480168749</v>
      </c>
      <c r="F1011">
        <f ca="1"/>
        <v>1.4285714285714286E-3</v>
      </c>
    </row>
    <row r="1012" spans="5:6" x14ac:dyDescent="0.3">
      <c r="E1012">
        <f ca="1"/>
        <v>681.75532653549192</v>
      </c>
      <c r="F1012">
        <f ca="1"/>
        <v>1.4285714285714286E-3</v>
      </c>
    </row>
    <row r="1013" spans="5:6" x14ac:dyDescent="0.3">
      <c r="E1013">
        <f ca="1"/>
        <v>807.03629946535284</v>
      </c>
      <c r="F1013">
        <f ca="1"/>
        <v>9.1887476445070085E-4</v>
      </c>
    </row>
    <row r="1014" spans="5:6" x14ac:dyDescent="0.3">
      <c r="E1014">
        <f ca="1"/>
        <v>763.33212069999968</v>
      </c>
      <c r="F1014">
        <f ca="1"/>
        <v>1.126989901428573E-3</v>
      </c>
    </row>
    <row r="1015" spans="5:6" x14ac:dyDescent="0.3">
      <c r="E1015">
        <f ca="1"/>
        <v>356.75062790145989</v>
      </c>
      <c r="F1015">
        <f ca="1"/>
        <v>1.4285714285714286E-3</v>
      </c>
    </row>
    <row r="1016" spans="5:6" x14ac:dyDescent="0.3">
      <c r="E1016">
        <f ca="1"/>
        <v>241.61989313246215</v>
      </c>
      <c r="F1016">
        <f ca="1"/>
        <v>1.4285714285714286E-3</v>
      </c>
    </row>
    <row r="1017" spans="5:6" x14ac:dyDescent="0.3">
      <c r="E1017">
        <f ca="1"/>
        <v>453.66848474824218</v>
      </c>
      <c r="F1017">
        <f ca="1"/>
        <v>1.4285714285714286E-3</v>
      </c>
    </row>
    <row r="1018" spans="5:6" x14ac:dyDescent="0.3">
      <c r="E1018">
        <f ca="1"/>
        <v>198.9749698458055</v>
      </c>
      <c r="F1018">
        <f ca="1"/>
        <v>1.4139281406543643E-3</v>
      </c>
    </row>
    <row r="1019" spans="5:6" x14ac:dyDescent="0.3">
      <c r="E1019">
        <f ca="1"/>
        <v>330.98017834013706</v>
      </c>
      <c r="F1019">
        <f ca="1"/>
        <v>1.4285714285714286E-3</v>
      </c>
    </row>
    <row r="1020" spans="5:6" x14ac:dyDescent="0.3">
      <c r="E1020">
        <f ca="1"/>
        <v>314.28559803224272</v>
      </c>
      <c r="F1020">
        <f ca="1"/>
        <v>1.4285714285714286E-3</v>
      </c>
    </row>
    <row r="1021" spans="5:6" x14ac:dyDescent="0.3">
      <c r="E1021">
        <f ca="1"/>
        <v>539.15232675607672</v>
      </c>
      <c r="F1021">
        <f ca="1"/>
        <v>1.4285714285714286E-3</v>
      </c>
    </row>
    <row r="1022" spans="5:6" x14ac:dyDescent="0.3">
      <c r="E1022">
        <f ca="1"/>
        <v>632.54168032398422</v>
      </c>
      <c r="F1022">
        <f ca="1"/>
        <v>1.4285714285714286E-3</v>
      </c>
    </row>
    <row r="1023" spans="5:6" x14ac:dyDescent="0.3">
      <c r="E1023">
        <f ca="1"/>
        <v>423.42101389929684</v>
      </c>
      <c r="F1023">
        <f ca="1"/>
        <v>1.4285714285714286E-3</v>
      </c>
    </row>
    <row r="1024" spans="5:6" x14ac:dyDescent="0.3">
      <c r="E1024">
        <f ca="1"/>
        <v>254.44325720018068</v>
      </c>
      <c r="F1024">
        <f ca="1"/>
        <v>1.4285714285714286E-3</v>
      </c>
    </row>
    <row r="1025" spans="5:6" x14ac:dyDescent="0.3">
      <c r="E1025">
        <f ca="1"/>
        <v>468.49360657799224</v>
      </c>
      <c r="F1025">
        <f ca="1"/>
        <v>1.4285714285714286E-3</v>
      </c>
    </row>
    <row r="1026" spans="5:6" x14ac:dyDescent="0.3">
      <c r="E1026">
        <f ca="1"/>
        <v>830.80487942771595</v>
      </c>
      <c r="F1026">
        <f ca="1"/>
        <v>8.0569105034420968E-4</v>
      </c>
    </row>
    <row r="1027" spans="5:6" x14ac:dyDescent="0.3">
      <c r="E1027">
        <f ca="1"/>
        <v>218.3712703026462</v>
      </c>
      <c r="F1027">
        <f ca="1"/>
        <v>1.4285714285714286E-3</v>
      </c>
    </row>
    <row r="1028" spans="5:6" x14ac:dyDescent="0.3">
      <c r="E1028">
        <f ca="1"/>
        <v>556.56063224630225</v>
      </c>
      <c r="F1028">
        <f ca="1"/>
        <v>1.4285714285714286E-3</v>
      </c>
    </row>
    <row r="1029" spans="5:6" x14ac:dyDescent="0.3">
      <c r="E1029">
        <f ca="1"/>
        <v>153.82006730588316</v>
      </c>
      <c r="F1029">
        <f ca="1"/>
        <v>7.6885810436975934E-4</v>
      </c>
    </row>
    <row r="1030" spans="5:6" x14ac:dyDescent="0.3">
      <c r="E1030">
        <f ca="1"/>
        <v>370.05690077054965</v>
      </c>
      <c r="F1030">
        <f ca="1"/>
        <v>1.4285714285714286E-3</v>
      </c>
    </row>
    <row r="1031" spans="5:6" x14ac:dyDescent="0.3">
      <c r="E1031">
        <f ca="1"/>
        <v>247.42228852446226</v>
      </c>
      <c r="F1031">
        <f ca="1"/>
        <v>1.4285714285714286E-3</v>
      </c>
    </row>
    <row r="1032" spans="5:6" x14ac:dyDescent="0.3">
      <c r="E1032">
        <f ca="1"/>
        <v>574.31894599788757</v>
      </c>
      <c r="F1032">
        <f ca="1"/>
        <v>1.4285714285714286E-3</v>
      </c>
    </row>
    <row r="1033" spans="5:6" x14ac:dyDescent="0.3">
      <c r="E1033">
        <f ca="1"/>
        <v>614.9207882435835</v>
      </c>
      <c r="F1033">
        <f ca="1"/>
        <v>1.4285714285714286E-3</v>
      </c>
    </row>
    <row r="1034" spans="5:6" x14ac:dyDescent="0.3">
      <c r="E1034">
        <f ca="1"/>
        <v>414.86116643492983</v>
      </c>
      <c r="F1034">
        <f ca="1"/>
        <v>1.4285714285714286E-3</v>
      </c>
    </row>
    <row r="1035" spans="5:6" x14ac:dyDescent="0.3">
      <c r="E1035">
        <f ca="1"/>
        <v>786.76629668587611</v>
      </c>
      <c r="F1035">
        <f ca="1"/>
        <v>1.0153985872101137E-3</v>
      </c>
    </row>
    <row r="1036" spans="5:6" x14ac:dyDescent="0.3">
      <c r="E1036">
        <f ca="1"/>
        <v>829.24499423425709</v>
      </c>
      <c r="F1036">
        <f ca="1"/>
        <v>8.1311907507496616E-4</v>
      </c>
    </row>
    <row r="1037" spans="5:6" x14ac:dyDescent="0.3">
      <c r="E1037">
        <f ca="1"/>
        <v>509.72574657346422</v>
      </c>
      <c r="F1037">
        <f ca="1"/>
        <v>1.4285714285714286E-3</v>
      </c>
    </row>
    <row r="1038" spans="5:6" x14ac:dyDescent="0.3">
      <c r="E1038">
        <f ca="1"/>
        <v>303.80882268050402</v>
      </c>
      <c r="F1038">
        <f ca="1"/>
        <v>1.4285714285714286E-3</v>
      </c>
    </row>
    <row r="1039" spans="5:6" x14ac:dyDescent="0.3">
      <c r="E1039">
        <f ca="1"/>
        <v>323.66671601695157</v>
      </c>
      <c r="F1039">
        <f ca="1"/>
        <v>1.4285714285714286E-3</v>
      </c>
    </row>
    <row r="1040" spans="5:6" x14ac:dyDescent="0.3">
      <c r="E1040">
        <f ca="1"/>
        <v>263.7906209767628</v>
      </c>
      <c r="F1040">
        <f ca="1"/>
        <v>1.4285714285714286E-3</v>
      </c>
    </row>
    <row r="1041" spans="5:6" x14ac:dyDescent="0.3">
      <c r="E1041">
        <f ca="1"/>
        <v>339.32639579339718</v>
      </c>
      <c r="F1041">
        <f ca="1"/>
        <v>1.4285714285714286E-3</v>
      </c>
    </row>
    <row r="1042" spans="5:6" x14ac:dyDescent="0.3">
      <c r="E1042">
        <f ca="1"/>
        <v>596.29469807306168</v>
      </c>
      <c r="F1042">
        <f ca="1"/>
        <v>1.4285714285714286E-3</v>
      </c>
    </row>
    <row r="1043" spans="5:6" x14ac:dyDescent="0.3">
      <c r="E1043">
        <f ca="1"/>
        <v>444.10519672743504</v>
      </c>
      <c r="F1043">
        <f ca="1"/>
        <v>1.4285714285714286E-3</v>
      </c>
    </row>
    <row r="1044" spans="5:6" x14ac:dyDescent="0.3">
      <c r="E1044">
        <f ca="1"/>
        <v>217.08936869258599</v>
      </c>
      <c r="F1044">
        <f ca="1"/>
        <v>1.4285714285714286E-3</v>
      </c>
    </row>
    <row r="1045" spans="5:6" x14ac:dyDescent="0.3">
      <c r="E1045">
        <f ca="1"/>
        <v>223.8334832985696</v>
      </c>
      <c r="F1045">
        <f ca="1"/>
        <v>1.4285714285714286E-3</v>
      </c>
    </row>
    <row r="1046" spans="5:6" x14ac:dyDescent="0.3">
      <c r="E1046">
        <f ca="1"/>
        <v>751.22354562710586</v>
      </c>
      <c r="F1046">
        <f ca="1"/>
        <v>1.1846497827280673E-3</v>
      </c>
    </row>
    <row r="1047" spans="5:6" x14ac:dyDescent="0.3">
      <c r="E1047">
        <f ca="1"/>
        <v>621.65810571035263</v>
      </c>
      <c r="F1047">
        <f ca="1"/>
        <v>1.4285714285714286E-3</v>
      </c>
    </row>
    <row r="1048" spans="5:6" x14ac:dyDescent="0.3">
      <c r="E1048">
        <f ca="1"/>
        <v>432.88736084735996</v>
      </c>
      <c r="F1048">
        <f ca="1"/>
        <v>1.4285714285714286E-3</v>
      </c>
    </row>
    <row r="1049" spans="5:6" x14ac:dyDescent="0.3">
      <c r="E1049">
        <f ca="1"/>
        <v>674.41851751559273</v>
      </c>
      <c r="F1049">
        <f ca="1"/>
        <v>1.4285714285714286E-3</v>
      </c>
    </row>
    <row r="1050" spans="5:6" x14ac:dyDescent="0.3">
      <c r="E1050">
        <f ca="1"/>
        <v>606.22032998246868</v>
      </c>
      <c r="F1050">
        <f ca="1"/>
        <v>1.4285714285714286E-3</v>
      </c>
    </row>
    <row r="1051" spans="5:6" x14ac:dyDescent="0.3">
      <c r="E1051">
        <f ca="1"/>
        <v>451.16272681701469</v>
      </c>
      <c r="F1051">
        <f ca="1"/>
        <v>1.4285714285714286E-3</v>
      </c>
    </row>
    <row r="1052" spans="5:6" x14ac:dyDescent="0.3">
      <c r="E1052">
        <f ca="1"/>
        <v>604.1773085826926</v>
      </c>
      <c r="F1052">
        <f ca="1"/>
        <v>1.4285714285714286E-3</v>
      </c>
    </row>
    <row r="1053" spans="5:6" x14ac:dyDescent="0.3">
      <c r="E1053">
        <f ca="1"/>
        <v>627.64669516539902</v>
      </c>
      <c r="F1053">
        <f ca="1"/>
        <v>1.4285714285714286E-3</v>
      </c>
    </row>
    <row r="1054" spans="5:6" x14ac:dyDescent="0.3">
      <c r="E1054">
        <f ca="1"/>
        <v>756.8515930203813</v>
      </c>
      <c r="F1054">
        <f ca="1"/>
        <v>1.1578495570458032E-3</v>
      </c>
    </row>
    <row r="1055" spans="5:6" x14ac:dyDescent="0.3">
      <c r="E1055">
        <f ca="1"/>
        <v>667.70624639200912</v>
      </c>
      <c r="F1055">
        <f ca="1"/>
        <v>1.4285714285714286E-3</v>
      </c>
    </row>
    <row r="1056" spans="5:6" x14ac:dyDescent="0.3">
      <c r="E1056">
        <f ca="1"/>
        <v>720.8600629176558</v>
      </c>
      <c r="F1056">
        <f ca="1"/>
        <v>1.3292377956302106E-3</v>
      </c>
    </row>
    <row r="1057" spans="5:6" x14ac:dyDescent="0.3">
      <c r="E1057">
        <f ca="1"/>
        <v>771.30085740097093</v>
      </c>
      <c r="F1057">
        <f ca="1"/>
        <v>1.0890435361858527E-3</v>
      </c>
    </row>
    <row r="1058" spans="5:6" x14ac:dyDescent="0.3">
      <c r="E1058">
        <f ca="1"/>
        <v>260.75422467460976</v>
      </c>
      <c r="F1058">
        <f ca="1"/>
        <v>1.4285714285714286E-3</v>
      </c>
    </row>
    <row r="1059" spans="5:6" x14ac:dyDescent="0.3">
      <c r="E1059">
        <f ca="1"/>
        <v>718.73464702650131</v>
      </c>
      <c r="F1059">
        <f ca="1"/>
        <v>1.3393588236833272E-3</v>
      </c>
    </row>
    <row r="1060" spans="5:6" x14ac:dyDescent="0.3">
      <c r="E1060">
        <f ca="1"/>
        <v>547.57960552011787</v>
      </c>
      <c r="F1060">
        <f ca="1"/>
        <v>1.4285714285714286E-3</v>
      </c>
    </row>
    <row r="1061" spans="5:6" x14ac:dyDescent="0.3">
      <c r="E1061">
        <f ca="1"/>
        <v>216.02793007901113</v>
      </c>
      <c r="F1061">
        <f ca="1"/>
        <v>1.4285714285714286E-3</v>
      </c>
    </row>
    <row r="1062" spans="5:6" x14ac:dyDescent="0.3">
      <c r="E1062">
        <f ca="1"/>
        <v>726.76649907203273</v>
      </c>
      <c r="F1062">
        <f ca="1"/>
        <v>1.3011119091807966E-3</v>
      </c>
    </row>
    <row r="1063" spans="5:6" x14ac:dyDescent="0.3">
      <c r="E1063">
        <f ca="1"/>
        <v>682.36374628664635</v>
      </c>
      <c r="F1063">
        <f ca="1"/>
        <v>1.4285714285714286E-3</v>
      </c>
    </row>
    <row r="1064" spans="5:6" x14ac:dyDescent="0.3">
      <c r="E1064">
        <f ca="1"/>
        <v>670.59868173315385</v>
      </c>
      <c r="F1064">
        <f ca="1"/>
        <v>1.4285714285714286E-3</v>
      </c>
    </row>
    <row r="1065" spans="5:6" x14ac:dyDescent="0.3">
      <c r="E1065">
        <f ca="1"/>
        <v>627.43910751404474</v>
      </c>
      <c r="F1065">
        <f ca="1"/>
        <v>1.4285714285714286E-3</v>
      </c>
    </row>
    <row r="1066" spans="5:6" x14ac:dyDescent="0.3">
      <c r="E1066">
        <f ca="1"/>
        <v>521.10998032262751</v>
      </c>
      <c r="F1066">
        <f ca="1"/>
        <v>1.4285714285714286E-3</v>
      </c>
    </row>
    <row r="1067" spans="5:6" x14ac:dyDescent="0.3">
      <c r="E1067">
        <f ca="1"/>
        <v>266.89522461044498</v>
      </c>
      <c r="F1067">
        <f ca="1"/>
        <v>1.4285714285714286E-3</v>
      </c>
    </row>
    <row r="1068" spans="5:6" x14ac:dyDescent="0.3">
      <c r="E1068">
        <f ca="1"/>
        <v>157.73956475753207</v>
      </c>
      <c r="F1068">
        <f ca="1"/>
        <v>8.24850925107601E-4</v>
      </c>
    </row>
    <row r="1069" spans="5:6" x14ac:dyDescent="0.3">
      <c r="E1069">
        <f ca="1"/>
        <v>426.95309532497623</v>
      </c>
      <c r="F1069">
        <f ca="1"/>
        <v>1.4285714285714286E-3</v>
      </c>
    </row>
    <row r="1070" spans="5:6" x14ac:dyDescent="0.3">
      <c r="E1070">
        <f ca="1"/>
        <v>579.53423766862227</v>
      </c>
      <c r="F1070">
        <f ca="1"/>
        <v>1.4285714285714286E-3</v>
      </c>
    </row>
    <row r="1071" spans="5:6" x14ac:dyDescent="0.3">
      <c r="E1071">
        <f ca="1"/>
        <v>512.21417006191359</v>
      </c>
      <c r="F1071">
        <f ca="1"/>
        <v>1.4285714285714286E-3</v>
      </c>
    </row>
    <row r="1072" spans="5:6" x14ac:dyDescent="0.3">
      <c r="E1072">
        <f ca="1"/>
        <v>896.14597007347959</v>
      </c>
      <c r="F1072">
        <f ca="1"/>
        <v>4.9454299965009723E-4</v>
      </c>
    </row>
    <row r="1073" spans="5:6" x14ac:dyDescent="0.3">
      <c r="E1073">
        <f ca="1"/>
        <v>569.82866757956367</v>
      </c>
      <c r="F1073">
        <f ca="1"/>
        <v>1.4285714285714286E-3</v>
      </c>
    </row>
    <row r="1074" spans="5:6" x14ac:dyDescent="0.3">
      <c r="E1074">
        <f ca="1"/>
        <v>810.15871539393333</v>
      </c>
      <c r="F1074">
        <f ca="1"/>
        <v>9.04006117171746E-4</v>
      </c>
    </row>
    <row r="1075" spans="5:6" x14ac:dyDescent="0.3">
      <c r="E1075">
        <f ca="1"/>
        <v>334.27252305438066</v>
      </c>
      <c r="F1075">
        <f ca="1"/>
        <v>1.4285714285714286E-3</v>
      </c>
    </row>
    <row r="1076" spans="5:6" x14ac:dyDescent="0.3">
      <c r="E1076">
        <f ca="1"/>
        <v>845.12214590883605</v>
      </c>
      <c r="F1076">
        <f ca="1"/>
        <v>7.375135909103046E-4</v>
      </c>
    </row>
    <row r="1077" spans="5:6" x14ac:dyDescent="0.3">
      <c r="E1077">
        <f ca="1"/>
        <v>368.71074200665782</v>
      </c>
      <c r="F1077">
        <f ca="1"/>
        <v>1.4285714285714286E-3</v>
      </c>
    </row>
    <row r="1078" spans="5:6" x14ac:dyDescent="0.3">
      <c r="E1078">
        <f ca="1"/>
        <v>129.31253283212911</v>
      </c>
      <c r="F1078">
        <f ca="1"/>
        <v>4.1875046903041581E-4</v>
      </c>
    </row>
    <row r="1079" spans="5:6" x14ac:dyDescent="0.3">
      <c r="E1079">
        <f ca="1"/>
        <v>845.78955791559088</v>
      </c>
      <c r="F1079">
        <f ca="1"/>
        <v>7.3433543849718628E-4</v>
      </c>
    </row>
    <row r="1080" spans="5:6" x14ac:dyDescent="0.3">
      <c r="E1080">
        <f ca="1"/>
        <v>190.26640816351613</v>
      </c>
      <c r="F1080">
        <f ca="1"/>
        <v>1.2895201166216591E-3</v>
      </c>
    </row>
    <row r="1081" spans="5:6" x14ac:dyDescent="0.3">
      <c r="E1081">
        <f ca="1"/>
        <v>669.52949394563223</v>
      </c>
      <c r="F1081">
        <f ca="1"/>
        <v>1.4285714285714286E-3</v>
      </c>
    </row>
    <row r="1082" spans="5:6" x14ac:dyDescent="0.3">
      <c r="E1082">
        <f ca="1"/>
        <v>409.91992687947771</v>
      </c>
      <c r="F1082">
        <f ca="1"/>
        <v>1.4285714285714286E-3</v>
      </c>
    </row>
    <row r="1083" spans="5:6" x14ac:dyDescent="0.3">
      <c r="E1083">
        <f ca="1"/>
        <v>903.45155980091351</v>
      </c>
      <c r="F1083">
        <f ca="1"/>
        <v>4.5975447713850703E-4</v>
      </c>
    </row>
    <row r="1084" spans="5:6" x14ac:dyDescent="0.3">
      <c r="E1084">
        <f ca="1"/>
        <v>671.10586332510832</v>
      </c>
      <c r="F1084">
        <f ca="1"/>
        <v>1.4285714285714286E-3</v>
      </c>
    </row>
    <row r="1085" spans="5:6" x14ac:dyDescent="0.3">
      <c r="E1085">
        <f ca="1"/>
        <v>324.77915201529868</v>
      </c>
      <c r="F1085">
        <f ca="1"/>
        <v>1.4285714285714286E-3</v>
      </c>
    </row>
    <row r="1086" spans="5:6" x14ac:dyDescent="0.3">
      <c r="E1086">
        <f ca="1"/>
        <v>259.00768562388021</v>
      </c>
      <c r="F1086">
        <f ca="1"/>
        <v>1.4285714285714286E-3</v>
      </c>
    </row>
    <row r="1087" spans="5:6" x14ac:dyDescent="0.3">
      <c r="E1087">
        <f ca="1"/>
        <v>362.3741427490645</v>
      </c>
      <c r="F1087">
        <f ca="1"/>
        <v>1.4285714285714286E-3</v>
      </c>
    </row>
    <row r="1088" spans="5:6" x14ac:dyDescent="0.3">
      <c r="E1088">
        <f ca="1"/>
        <v>416.75457946703921</v>
      </c>
      <c r="F1088">
        <f ca="1"/>
        <v>1.4285714285714286E-3</v>
      </c>
    </row>
    <row r="1089" spans="5:6" x14ac:dyDescent="0.3">
      <c r="E1089">
        <f ca="1"/>
        <v>227.94120759480978</v>
      </c>
      <c r="F1089">
        <f ca="1"/>
        <v>1.4285714285714286E-3</v>
      </c>
    </row>
    <row r="1090" spans="5:6" x14ac:dyDescent="0.3">
      <c r="E1090">
        <f ca="1"/>
        <v>760.14824790146713</v>
      </c>
      <c r="F1090">
        <f ca="1"/>
        <v>1.1421512004692041E-3</v>
      </c>
    </row>
    <row r="1091" spans="5:6" x14ac:dyDescent="0.3">
      <c r="E1091">
        <f ca="1"/>
        <v>691.46556280214554</v>
      </c>
      <c r="F1091">
        <f ca="1"/>
        <v>1.4285714285714286E-3</v>
      </c>
    </row>
    <row r="1092" spans="5:6" x14ac:dyDescent="0.3">
      <c r="E1092">
        <f ca="1"/>
        <v>942.32637099475915</v>
      </c>
      <c r="F1092">
        <f ca="1"/>
        <v>2.7463632859638505E-4</v>
      </c>
    </row>
    <row r="1093" spans="5:6" x14ac:dyDescent="0.3">
      <c r="E1093">
        <f ca="1"/>
        <v>241.11447867517867</v>
      </c>
      <c r="F1093">
        <f ca="1"/>
        <v>1.4285714285714286E-3</v>
      </c>
    </row>
    <row r="1094" spans="5:6" x14ac:dyDescent="0.3">
      <c r="E1094">
        <f ca="1"/>
        <v>937.19857874922798</v>
      </c>
      <c r="F1094">
        <f ca="1"/>
        <v>2.9905438690843822E-4</v>
      </c>
    </row>
    <row r="1095" spans="5:6" x14ac:dyDescent="0.3">
      <c r="E1095">
        <f ca="1"/>
        <v>532.9623547547418</v>
      </c>
      <c r="F1095">
        <f ca="1"/>
        <v>1.4285714285714286E-3</v>
      </c>
    </row>
    <row r="1096" spans="5:6" x14ac:dyDescent="0.3">
      <c r="E1096">
        <f ca="1"/>
        <v>369.46139972624553</v>
      </c>
      <c r="F1096">
        <f ca="1"/>
        <v>1.4285714285714286E-3</v>
      </c>
    </row>
    <row r="1097" spans="5:6" x14ac:dyDescent="0.3">
      <c r="E1097">
        <f ca="1"/>
        <v>817.41834721142232</v>
      </c>
      <c r="F1097">
        <f ca="1"/>
        <v>8.6943644185036989E-4</v>
      </c>
    </row>
    <row r="1098" spans="5:6" x14ac:dyDescent="0.3">
      <c r="E1098">
        <f ca="1"/>
        <v>175.71977460433288</v>
      </c>
      <c r="F1098">
        <f ca="1"/>
        <v>1.0817110657761839E-3</v>
      </c>
    </row>
    <row r="1099" spans="5:6" x14ac:dyDescent="0.3">
      <c r="E1099">
        <f ca="1"/>
        <v>657.88053001328126</v>
      </c>
      <c r="F1099">
        <f ca="1"/>
        <v>1.4285714285714286E-3</v>
      </c>
    </row>
    <row r="1100" spans="5:6" x14ac:dyDescent="0.3">
      <c r="E1100">
        <f ca="1"/>
        <v>313.18911690676282</v>
      </c>
      <c r="F1100">
        <f ca="1"/>
        <v>1.4285714285714286E-3</v>
      </c>
    </row>
    <row r="1101" spans="5:6" x14ac:dyDescent="0.3">
      <c r="E1101">
        <f ca="1"/>
        <v>549.75304846819688</v>
      </c>
      <c r="F1101">
        <f ca="1"/>
        <v>1.4285714285714286E-3</v>
      </c>
    </row>
    <row r="1102" spans="5:6" x14ac:dyDescent="0.3">
      <c r="E1102">
        <f ca="1"/>
        <v>559.87401193914116</v>
      </c>
      <c r="F1102">
        <f ca="1"/>
        <v>1.4285714285714286E-3</v>
      </c>
    </row>
    <row r="1103" spans="5:6" x14ac:dyDescent="0.3">
      <c r="E1103">
        <f ca="1"/>
        <v>827.08756383342813</v>
      </c>
      <c r="F1103">
        <f ca="1"/>
        <v>8.2339255317415182E-4</v>
      </c>
    </row>
    <row r="1104" spans="5:6" x14ac:dyDescent="0.3">
      <c r="E1104">
        <f ca="1"/>
        <v>488.25184835513869</v>
      </c>
      <c r="F1104">
        <f ca="1"/>
        <v>1.4285714285714286E-3</v>
      </c>
    </row>
    <row r="1105" spans="5:6" x14ac:dyDescent="0.3">
      <c r="E1105">
        <f ca="1"/>
        <v>773.51605770584217</v>
      </c>
      <c r="F1105">
        <f ca="1"/>
        <v>1.0784949633055134E-3</v>
      </c>
    </row>
    <row r="1106" spans="5:6" x14ac:dyDescent="0.3">
      <c r="E1106">
        <f ca="1"/>
        <v>264.23803517714646</v>
      </c>
      <c r="F1106">
        <f ca="1"/>
        <v>1.4285714285714286E-3</v>
      </c>
    </row>
    <row r="1107" spans="5:6" x14ac:dyDescent="0.3">
      <c r="E1107">
        <f ca="1"/>
        <v>399.89423200949045</v>
      </c>
      <c r="F1107">
        <f ca="1"/>
        <v>1.4285714285714286E-3</v>
      </c>
    </row>
    <row r="1108" spans="5:6" x14ac:dyDescent="0.3">
      <c r="E1108">
        <f ca="1"/>
        <v>124.37488466829812</v>
      </c>
      <c r="F1108">
        <f ca="1"/>
        <v>3.4821263811854458E-4</v>
      </c>
    </row>
    <row r="1109" spans="5:6" x14ac:dyDescent="0.3">
      <c r="E1109">
        <f ca="1"/>
        <v>501.72849598146024</v>
      </c>
      <c r="F1109">
        <f ca="1"/>
        <v>1.4285714285714286E-3</v>
      </c>
    </row>
    <row r="1110" spans="5:6" x14ac:dyDescent="0.3">
      <c r="E1110">
        <f ca="1"/>
        <v>453.48486683193494</v>
      </c>
      <c r="F1110">
        <f ca="1"/>
        <v>1.4285714285714286E-3</v>
      </c>
    </row>
    <row r="1111" spans="5:6" x14ac:dyDescent="0.3">
      <c r="E1111">
        <f ca="1"/>
        <v>509.78295872802659</v>
      </c>
      <c r="F1111">
        <f ca="1"/>
        <v>1.4285714285714286E-3</v>
      </c>
    </row>
    <row r="1112" spans="5:6" x14ac:dyDescent="0.3">
      <c r="E1112">
        <f ca="1"/>
        <v>817.72692266606612</v>
      </c>
      <c r="F1112">
        <f ca="1"/>
        <v>8.6796703492349474E-4</v>
      </c>
    </row>
    <row r="1113" spans="5:6" x14ac:dyDescent="0.3">
      <c r="E1113">
        <f ca="1"/>
        <v>245.69276278103246</v>
      </c>
      <c r="F1113">
        <f ca="1"/>
        <v>1.4285714285714286E-3</v>
      </c>
    </row>
    <row r="1114" spans="5:6" x14ac:dyDescent="0.3">
      <c r="E1114">
        <f ca="1"/>
        <v>360.8251590010658</v>
      </c>
      <c r="F1114">
        <f ca="1"/>
        <v>1.4285714285714286E-3</v>
      </c>
    </row>
    <row r="1115" spans="5:6" x14ac:dyDescent="0.3">
      <c r="E1115">
        <f ca="1"/>
        <v>830.28599333427974</v>
      </c>
      <c r="F1115">
        <f ca="1"/>
        <v>8.0816193650342988E-4</v>
      </c>
    </row>
    <row r="1116" spans="5:6" x14ac:dyDescent="0.3">
      <c r="E1116">
        <f ca="1"/>
        <v>422.55383061010502</v>
      </c>
      <c r="F1116">
        <f ca="1"/>
        <v>1.4285714285714286E-3</v>
      </c>
    </row>
    <row r="1117" spans="5:6" x14ac:dyDescent="0.3">
      <c r="E1117">
        <f ca="1"/>
        <v>238.79605370602835</v>
      </c>
      <c r="F1117">
        <f ca="1"/>
        <v>1.4285714285714286E-3</v>
      </c>
    </row>
    <row r="1118" spans="5:6" x14ac:dyDescent="0.3">
      <c r="E1118">
        <f ca="1"/>
        <v>170.60132736282191</v>
      </c>
      <c r="F1118">
        <f ca="1"/>
        <v>1.0085903908974559E-3</v>
      </c>
    </row>
    <row r="1119" spans="5:6" x14ac:dyDescent="0.3">
      <c r="E1119">
        <f ca="1"/>
        <v>765.68780657414709</v>
      </c>
      <c r="F1119">
        <f ca="1"/>
        <v>1.1157723496469187E-3</v>
      </c>
    </row>
    <row r="1120" spans="5:6" x14ac:dyDescent="0.3">
      <c r="E1120">
        <f ca="1"/>
        <v>454.1645297565596</v>
      </c>
      <c r="F1120">
        <f ca="1"/>
        <v>1.4285714285714286E-3</v>
      </c>
    </row>
    <row r="1121" spans="5:6" x14ac:dyDescent="0.3">
      <c r="E1121">
        <f ca="1"/>
        <v>330.54307270843543</v>
      </c>
      <c r="F1121">
        <f ca="1"/>
        <v>1.4285714285714286E-3</v>
      </c>
    </row>
    <row r="1122" spans="5:6" x14ac:dyDescent="0.3">
      <c r="E1122">
        <f ca="1"/>
        <v>401.99507420830764</v>
      </c>
      <c r="F1122">
        <f ca="1"/>
        <v>1.4285714285714286E-3</v>
      </c>
    </row>
    <row r="1123" spans="5:6" x14ac:dyDescent="0.3">
      <c r="E1123">
        <f ca="1"/>
        <v>157.15695373175069</v>
      </c>
      <c r="F1123">
        <f ca="1"/>
        <v>8.1652791045358128E-4</v>
      </c>
    </row>
    <row r="1124" spans="5:6" x14ac:dyDescent="0.3">
      <c r="E1124">
        <f ca="1"/>
        <v>517.69204774922082</v>
      </c>
      <c r="F1124">
        <f ca="1"/>
        <v>1.4285714285714286E-3</v>
      </c>
    </row>
    <row r="1125" spans="5:6" x14ac:dyDescent="0.3">
      <c r="E1125">
        <f ca="1"/>
        <v>623.00668452595676</v>
      </c>
      <c r="F1125">
        <f ca="1"/>
        <v>1.4285714285714286E-3</v>
      </c>
    </row>
    <row r="1126" spans="5:6" x14ac:dyDescent="0.3">
      <c r="E1126">
        <f ca="1"/>
        <v>676.87574821159023</v>
      </c>
      <c r="F1126">
        <f ca="1"/>
        <v>1.4285714285714286E-3</v>
      </c>
    </row>
    <row r="1127" spans="5:6" x14ac:dyDescent="0.3">
      <c r="E1127">
        <f ca="1"/>
        <v>288.14827291794336</v>
      </c>
      <c r="F1127">
        <f ca="1"/>
        <v>1.4285714285714286E-3</v>
      </c>
    </row>
    <row r="1128" spans="5:6" x14ac:dyDescent="0.3">
      <c r="E1128">
        <f ca="1"/>
        <v>148.46184688638269</v>
      </c>
      <c r="F1128">
        <f ca="1"/>
        <v>6.9231209837689555E-4</v>
      </c>
    </row>
    <row r="1129" spans="5:6" x14ac:dyDescent="0.3">
      <c r="E1129">
        <f ca="1"/>
        <v>599.04081585515712</v>
      </c>
      <c r="F1129">
        <f ca="1"/>
        <v>1.4285714285714286E-3</v>
      </c>
    </row>
    <row r="1130" spans="5:6" x14ac:dyDescent="0.3">
      <c r="E1130">
        <f ca="1"/>
        <v>690.16986764259025</v>
      </c>
      <c r="F1130">
        <f ca="1"/>
        <v>1.4285714285714286E-3</v>
      </c>
    </row>
    <row r="1131" spans="5:6" x14ac:dyDescent="0.3">
      <c r="E1131">
        <f ca="1"/>
        <v>349.98461294774927</v>
      </c>
      <c r="F1131">
        <f ca="1"/>
        <v>1.4285714285714286E-3</v>
      </c>
    </row>
    <row r="1132" spans="5:6" x14ac:dyDescent="0.3">
      <c r="E1132">
        <f ca="1"/>
        <v>240.3974628060023</v>
      </c>
      <c r="F1132">
        <f ca="1"/>
        <v>1.4285714285714286E-3</v>
      </c>
    </row>
    <row r="1133" spans="5:6" x14ac:dyDescent="0.3">
      <c r="E1133">
        <f ca="1"/>
        <v>112.01732018233584</v>
      </c>
      <c r="F1133">
        <f ca="1"/>
        <v>1.7167600260479767E-4</v>
      </c>
    </row>
    <row r="1134" spans="5:6" x14ac:dyDescent="0.3">
      <c r="E1134">
        <f ca="1"/>
        <v>625.54808615026479</v>
      </c>
      <c r="F1134">
        <f ca="1"/>
        <v>1.4285714285714286E-3</v>
      </c>
    </row>
    <row r="1135" spans="5:6" x14ac:dyDescent="0.3">
      <c r="E1135">
        <f ca="1"/>
        <v>417.50360161065583</v>
      </c>
      <c r="F1135">
        <f ca="1"/>
        <v>1.4285714285714286E-3</v>
      </c>
    </row>
    <row r="1136" spans="5:6" x14ac:dyDescent="0.3">
      <c r="E1136">
        <f ca="1"/>
        <v>589.24160722531246</v>
      </c>
      <c r="F1136">
        <f ca="1"/>
        <v>1.4285714285714286E-3</v>
      </c>
    </row>
    <row r="1137" spans="5:6" x14ac:dyDescent="0.3">
      <c r="E1137">
        <f ca="1"/>
        <v>685.04999469491929</v>
      </c>
      <c r="F1137">
        <f ca="1"/>
        <v>1.4285714285714286E-3</v>
      </c>
    </row>
    <row r="1138" spans="5:6" x14ac:dyDescent="0.3">
      <c r="E1138">
        <f ca="1"/>
        <v>479.56794305847649</v>
      </c>
      <c r="F1138">
        <f ca="1"/>
        <v>1.4285714285714286E-3</v>
      </c>
    </row>
    <row r="1139" spans="5:6" x14ac:dyDescent="0.3">
      <c r="E1139">
        <f ca="1"/>
        <v>304.29000342358717</v>
      </c>
      <c r="F1139">
        <f ca="1"/>
        <v>1.4285714285714286E-3</v>
      </c>
    </row>
    <row r="1140" spans="5:6" x14ac:dyDescent="0.3">
      <c r="E1140">
        <f ca="1"/>
        <v>570.53003963050867</v>
      </c>
      <c r="F1140">
        <f ca="1"/>
        <v>1.4285714285714286E-3</v>
      </c>
    </row>
    <row r="1141" spans="5:6" x14ac:dyDescent="0.3">
      <c r="E1141">
        <f ca="1"/>
        <v>837.45491424731597</v>
      </c>
      <c r="F1141">
        <f ca="1"/>
        <v>7.7402421786992403E-4</v>
      </c>
    </row>
    <row r="1142" spans="5:6" x14ac:dyDescent="0.3">
      <c r="E1142">
        <f ca="1"/>
        <v>462.32448612164052</v>
      </c>
      <c r="F1142">
        <f ca="1"/>
        <v>1.4285714285714286E-3</v>
      </c>
    </row>
    <row r="1143" spans="5:6" x14ac:dyDescent="0.3">
      <c r="E1143">
        <f ca="1"/>
        <v>210.97822282601749</v>
      </c>
      <c r="F1143">
        <f ca="1"/>
        <v>1.4285714285714286E-3</v>
      </c>
    </row>
    <row r="1144" spans="5:6" x14ac:dyDescent="0.3">
      <c r="E1144">
        <f ca="1"/>
        <v>687.44759124026541</v>
      </c>
      <c r="F1144">
        <f ca="1"/>
        <v>1.4285714285714286E-3</v>
      </c>
    </row>
    <row r="1145" spans="5:6" x14ac:dyDescent="0.3">
      <c r="E1145">
        <f ca="1"/>
        <v>309.45719963784376</v>
      </c>
      <c r="F1145">
        <f ca="1"/>
        <v>1.4285714285714286E-3</v>
      </c>
    </row>
    <row r="1146" spans="5:6" x14ac:dyDescent="0.3">
      <c r="E1146">
        <f ca="1"/>
        <v>787.58123766904259</v>
      </c>
      <c r="F1146">
        <f ca="1"/>
        <v>1.011517915861702E-3</v>
      </c>
    </row>
    <row r="1147" spans="5:6" x14ac:dyDescent="0.3">
      <c r="E1147">
        <f ca="1"/>
        <v>695.65116598321788</v>
      </c>
      <c r="F1147">
        <f ca="1"/>
        <v>1.4285714285714286E-3</v>
      </c>
    </row>
    <row r="1148" spans="5:6" x14ac:dyDescent="0.3">
      <c r="E1148">
        <f ca="1"/>
        <v>812.72499428502738</v>
      </c>
      <c r="F1148">
        <f ca="1"/>
        <v>8.9178574149986962E-4</v>
      </c>
    </row>
    <row r="1149" spans="5:6" x14ac:dyDescent="0.3">
      <c r="E1149">
        <f ca="1"/>
        <v>770.61449054021477</v>
      </c>
      <c r="F1149">
        <f ca="1"/>
        <v>1.0923119498085011E-3</v>
      </c>
    </row>
    <row r="1150" spans="5:6" x14ac:dyDescent="0.3">
      <c r="E1150">
        <f ca="1"/>
        <v>299.05113467077706</v>
      </c>
      <c r="F1150">
        <f ca="1"/>
        <v>1.4285714285714286E-3</v>
      </c>
    </row>
    <row r="1151" spans="5:6" x14ac:dyDescent="0.3">
      <c r="E1151">
        <f ca="1"/>
        <v>200.90329892198295</v>
      </c>
      <c r="F1151">
        <f ca="1"/>
        <v>1.4285714285714286E-3</v>
      </c>
    </row>
    <row r="1152" spans="5:6" x14ac:dyDescent="0.3">
      <c r="E1152">
        <f ca="1"/>
        <v>548.51059111702864</v>
      </c>
      <c r="F1152">
        <f ca="1"/>
        <v>1.4285714285714286E-3</v>
      </c>
    </row>
    <row r="1153" spans="5:6" x14ac:dyDescent="0.3">
      <c r="E1153">
        <f ca="1"/>
        <v>483.9372120471935</v>
      </c>
      <c r="F1153">
        <f ca="1"/>
        <v>1.4285714285714286E-3</v>
      </c>
    </row>
    <row r="1154" spans="5:6" x14ac:dyDescent="0.3">
      <c r="E1154">
        <f ca="1"/>
        <v>649.21336382668312</v>
      </c>
      <c r="F1154">
        <f ca="1"/>
        <v>1.4285714285714286E-3</v>
      </c>
    </row>
    <row r="1155" spans="5:6" x14ac:dyDescent="0.3">
      <c r="E1155">
        <f ca="1"/>
        <v>758.20901304185645</v>
      </c>
      <c r="F1155">
        <f ca="1"/>
        <v>1.1513856521816359E-3</v>
      </c>
    </row>
    <row r="1156" spans="5:6" x14ac:dyDescent="0.3">
      <c r="E1156">
        <f ca="1"/>
        <v>633.17491921015358</v>
      </c>
      <c r="F1156">
        <f ca="1"/>
        <v>1.4285714285714286E-3</v>
      </c>
    </row>
    <row r="1157" spans="5:6" x14ac:dyDescent="0.3">
      <c r="E1157">
        <f ca="1"/>
        <v>497.64990813347492</v>
      </c>
      <c r="F1157">
        <f ca="1"/>
        <v>1.4285714285714286E-3</v>
      </c>
    </row>
    <row r="1158" spans="5:6" x14ac:dyDescent="0.3">
      <c r="E1158">
        <f ca="1"/>
        <v>693.31439817221531</v>
      </c>
      <c r="F1158">
        <f ca="1"/>
        <v>1.4285714285714286E-3</v>
      </c>
    </row>
    <row r="1159" spans="5:6" x14ac:dyDescent="0.3">
      <c r="E1159">
        <f ca="1"/>
        <v>165.62044312338838</v>
      </c>
      <c r="F1159">
        <f ca="1"/>
        <v>9.3743490176269122E-4</v>
      </c>
    </row>
    <row r="1160" spans="5:6" x14ac:dyDescent="0.3">
      <c r="E1160">
        <f ca="1"/>
        <v>842.19861666014947</v>
      </c>
      <c r="F1160">
        <f ca="1"/>
        <v>7.5143515876119305E-4</v>
      </c>
    </row>
    <row r="1161" spans="5:6" x14ac:dyDescent="0.3">
      <c r="E1161">
        <f ca="1"/>
        <v>369.71842641697413</v>
      </c>
      <c r="F1161">
        <f ca="1"/>
        <v>1.4285714285714286E-3</v>
      </c>
    </row>
    <row r="1162" spans="5:6" x14ac:dyDescent="0.3">
      <c r="E1162">
        <f ca="1"/>
        <v>147.58496385616868</v>
      </c>
      <c r="F1162">
        <f ca="1"/>
        <v>6.7978519794526686E-4</v>
      </c>
    </row>
    <row r="1163" spans="5:6" x14ac:dyDescent="0.3">
      <c r="E1163">
        <f ca="1"/>
        <v>595.57045345970755</v>
      </c>
      <c r="F1163">
        <f ca="1"/>
        <v>1.4285714285714286E-3</v>
      </c>
    </row>
    <row r="1164" spans="5:6" x14ac:dyDescent="0.3">
      <c r="E1164">
        <f ca="1"/>
        <v>186.99834679165639</v>
      </c>
      <c r="F1164">
        <f ca="1"/>
        <v>1.2428335255950914E-3</v>
      </c>
    </row>
    <row r="1165" spans="5:6" x14ac:dyDescent="0.3">
      <c r="E1165">
        <f ca="1"/>
        <v>332.20311862188987</v>
      </c>
      <c r="F1165">
        <f ca="1"/>
        <v>1.4285714285714286E-3</v>
      </c>
    </row>
    <row r="1166" spans="5:6" x14ac:dyDescent="0.3">
      <c r="E1166">
        <f ca="1"/>
        <v>429.76957965914994</v>
      </c>
      <c r="F1166">
        <f ca="1"/>
        <v>1.4285714285714286E-3</v>
      </c>
    </row>
    <row r="1167" spans="5:6" x14ac:dyDescent="0.3">
      <c r="E1167">
        <f ca="1"/>
        <v>719.92360354858079</v>
      </c>
      <c r="F1167">
        <f ca="1"/>
        <v>1.3336971259591392E-3</v>
      </c>
    </row>
    <row r="1168" spans="5:6" x14ac:dyDescent="0.3">
      <c r="E1168">
        <f ca="1"/>
        <v>307.29624438474525</v>
      </c>
      <c r="F1168">
        <f ca="1"/>
        <v>1.4285714285714286E-3</v>
      </c>
    </row>
    <row r="1169" spans="5:6" x14ac:dyDescent="0.3">
      <c r="E1169">
        <f ca="1"/>
        <v>272.50956578435733</v>
      </c>
      <c r="F1169">
        <f ca="1"/>
        <v>1.4285714285714286E-3</v>
      </c>
    </row>
    <row r="1170" spans="5:6" x14ac:dyDescent="0.3">
      <c r="E1170">
        <f ca="1"/>
        <v>295.62010066453706</v>
      </c>
      <c r="F1170">
        <f ca="1"/>
        <v>1.4285714285714286E-3</v>
      </c>
    </row>
    <row r="1171" spans="5:6" x14ac:dyDescent="0.3">
      <c r="E1171">
        <f ca="1"/>
        <v>559.46447274353227</v>
      </c>
      <c r="F1171">
        <f ca="1"/>
        <v>1.4285714285714286E-3</v>
      </c>
    </row>
    <row r="1172" spans="5:6" x14ac:dyDescent="0.3">
      <c r="E1172">
        <f ca="1"/>
        <v>164.32657001844495</v>
      </c>
      <c r="F1172">
        <f ca="1"/>
        <v>9.1895100026349928E-4</v>
      </c>
    </row>
    <row r="1173" spans="5:6" x14ac:dyDescent="0.3">
      <c r="E1173">
        <f ca="1"/>
        <v>268.11437679396897</v>
      </c>
      <c r="F1173">
        <f ca="1"/>
        <v>1.4285714285714286E-3</v>
      </c>
    </row>
    <row r="1174" spans="5:6" x14ac:dyDescent="0.3">
      <c r="E1174">
        <f ca="1"/>
        <v>682.25527862904619</v>
      </c>
      <c r="F1174">
        <f ca="1"/>
        <v>1.4285714285714286E-3</v>
      </c>
    </row>
    <row r="1175" spans="5:6" x14ac:dyDescent="0.3">
      <c r="E1175">
        <f ca="1"/>
        <v>753.8389153982688</v>
      </c>
      <c r="F1175">
        <f ca="1"/>
        <v>1.1721956409606246E-3</v>
      </c>
    </row>
    <row r="1176" spans="5:6" x14ac:dyDescent="0.3">
      <c r="E1176">
        <f ca="1"/>
        <v>554.90533362396809</v>
      </c>
      <c r="F1176">
        <f ca="1"/>
        <v>1.4285714285714286E-3</v>
      </c>
    </row>
    <row r="1177" spans="5:6" x14ac:dyDescent="0.3">
      <c r="E1177">
        <f ca="1"/>
        <v>768.75194475743137</v>
      </c>
      <c r="F1177">
        <f ca="1"/>
        <v>1.1011812154408029E-3</v>
      </c>
    </row>
    <row r="1178" spans="5:6" x14ac:dyDescent="0.3">
      <c r="E1178">
        <f ca="1"/>
        <v>593.3999029962381</v>
      </c>
      <c r="F1178">
        <f ca="1"/>
        <v>1.4285714285714286E-3</v>
      </c>
    </row>
    <row r="1179" spans="5:6" x14ac:dyDescent="0.3">
      <c r="E1179">
        <f ca="1"/>
        <v>572.93781424622443</v>
      </c>
      <c r="F1179">
        <f ca="1"/>
        <v>1.4285714285714286E-3</v>
      </c>
    </row>
    <row r="1180" spans="5:6" x14ac:dyDescent="0.3">
      <c r="E1180">
        <f ca="1"/>
        <v>619.45794813238558</v>
      </c>
      <c r="F1180">
        <f ca="1"/>
        <v>1.4285714285714286E-3</v>
      </c>
    </row>
    <row r="1181" spans="5:6" x14ac:dyDescent="0.3">
      <c r="E1181">
        <f ca="1"/>
        <v>563.78885634133258</v>
      </c>
      <c r="F1181">
        <f ca="1"/>
        <v>1.4285714285714286E-3</v>
      </c>
    </row>
    <row r="1182" spans="5:6" x14ac:dyDescent="0.3">
      <c r="E1182">
        <f ca="1"/>
        <v>493.95196909143317</v>
      </c>
      <c r="F1182">
        <f ca="1"/>
        <v>1.4285714285714286E-3</v>
      </c>
    </row>
    <row r="1183" spans="5:6" x14ac:dyDescent="0.3">
      <c r="E1183">
        <f ca="1"/>
        <v>533.72131743241005</v>
      </c>
      <c r="F1183">
        <f ca="1"/>
        <v>1.4285714285714286E-3</v>
      </c>
    </row>
    <row r="1184" spans="5:6" x14ac:dyDescent="0.3">
      <c r="E1184">
        <f ca="1"/>
        <v>288.48077888868204</v>
      </c>
      <c r="F1184">
        <f ca="1"/>
        <v>1.4285714285714286E-3</v>
      </c>
    </row>
    <row r="1185" spans="5:6" x14ac:dyDescent="0.3">
      <c r="E1185">
        <f ca="1"/>
        <v>215.79764650636645</v>
      </c>
      <c r="F1185">
        <f ca="1"/>
        <v>1.4285714285714286E-3</v>
      </c>
    </row>
    <row r="1186" spans="5:6" x14ac:dyDescent="0.3">
      <c r="E1186">
        <f ca="1"/>
        <v>449.77192300150739</v>
      </c>
      <c r="F1186">
        <f ca="1"/>
        <v>1.4285714285714286E-3</v>
      </c>
    </row>
    <row r="1187" spans="5:6" x14ac:dyDescent="0.3">
      <c r="E1187">
        <f ca="1"/>
        <v>444.88008976889392</v>
      </c>
      <c r="F1187">
        <f ca="1"/>
        <v>1.4285714285714286E-3</v>
      </c>
    </row>
    <row r="1188" spans="5:6" x14ac:dyDescent="0.3">
      <c r="E1188">
        <f ca="1"/>
        <v>390.21938393886194</v>
      </c>
      <c r="F1188">
        <f ca="1"/>
        <v>1.4285714285714286E-3</v>
      </c>
    </row>
    <row r="1189" spans="5:6" x14ac:dyDescent="0.3">
      <c r="E1189">
        <f ca="1"/>
        <v>872.3337393352233</v>
      </c>
      <c r="F1189">
        <f ca="1"/>
        <v>6.0793457459417473E-4</v>
      </c>
    </row>
    <row r="1190" spans="5:6" x14ac:dyDescent="0.3">
      <c r="E1190">
        <f ca="1"/>
        <v>521.85381013175288</v>
      </c>
      <c r="F1190">
        <f ca="1"/>
        <v>1.4285714285714286E-3</v>
      </c>
    </row>
    <row r="1191" spans="5:6" x14ac:dyDescent="0.3">
      <c r="E1191">
        <f ca="1"/>
        <v>707.9014779773695</v>
      </c>
      <c r="F1191">
        <f ca="1"/>
        <v>1.3909453429649071E-3</v>
      </c>
    </row>
    <row r="1192" spans="5:6" x14ac:dyDescent="0.3">
      <c r="E1192">
        <f ca="1"/>
        <v>396.26514186937038</v>
      </c>
      <c r="F1192">
        <f ca="1"/>
        <v>1.4285714285714286E-3</v>
      </c>
    </row>
    <row r="1193" spans="5:6" x14ac:dyDescent="0.3">
      <c r="E1193">
        <f ca="1"/>
        <v>341.24450132855702</v>
      </c>
      <c r="F1193">
        <f ca="1"/>
        <v>1.4285714285714286E-3</v>
      </c>
    </row>
    <row r="1194" spans="5:6" x14ac:dyDescent="0.3">
      <c r="E1194">
        <f ca="1"/>
        <v>626.31467780735045</v>
      </c>
      <c r="F1194">
        <f ca="1"/>
        <v>1.4285714285714286E-3</v>
      </c>
    </row>
    <row r="1195" spans="5:6" x14ac:dyDescent="0.3">
      <c r="E1195">
        <f ca="1"/>
        <v>378.42674719069379</v>
      </c>
      <c r="F1195">
        <f ca="1"/>
        <v>1.4285714285714286E-3</v>
      </c>
    </row>
    <row r="1196" spans="5:6" x14ac:dyDescent="0.3">
      <c r="E1196">
        <f ca="1"/>
        <v>478.07739419699448</v>
      </c>
      <c r="F1196">
        <f ca="1"/>
        <v>1.4285714285714286E-3</v>
      </c>
    </row>
    <row r="1197" spans="5:6" x14ac:dyDescent="0.3">
      <c r="E1197">
        <f ca="1"/>
        <v>360.81244182631326</v>
      </c>
      <c r="F1197">
        <f ca="1"/>
        <v>1.4285714285714286E-3</v>
      </c>
    </row>
    <row r="1198" spans="5:6" x14ac:dyDescent="0.3">
      <c r="E1198">
        <f ca="1"/>
        <v>554.87646252002025</v>
      </c>
      <c r="F1198">
        <f ca="1"/>
        <v>1.4285714285714286E-3</v>
      </c>
    </row>
    <row r="1199" spans="5:6" x14ac:dyDescent="0.3">
      <c r="E1199">
        <f ca="1"/>
        <v>765.12542387373264</v>
      </c>
      <c r="F1199">
        <f ca="1"/>
        <v>1.1184503625060352E-3</v>
      </c>
    </row>
    <row r="1200" spans="5:6" x14ac:dyDescent="0.3">
      <c r="E1200">
        <f ca="1"/>
        <v>582.01190283105461</v>
      </c>
      <c r="F1200">
        <f ca="1"/>
        <v>1.4285714285714286E-3</v>
      </c>
    </row>
    <row r="1201" spans="5:6" x14ac:dyDescent="0.3">
      <c r="E1201">
        <f ca="1"/>
        <v>537.61625562116228</v>
      </c>
      <c r="F1201">
        <f ca="1"/>
        <v>1.4285714285714286E-3</v>
      </c>
    </row>
    <row r="1202" spans="5:6" x14ac:dyDescent="0.3">
      <c r="E1202">
        <f ca="1"/>
        <v>318.06276311660474</v>
      </c>
      <c r="F1202">
        <f ca="1"/>
        <v>1.4285714285714286E-3</v>
      </c>
    </row>
    <row r="1203" spans="5:6" x14ac:dyDescent="0.3">
      <c r="E1203">
        <f ca="1"/>
        <v>583.80520386934154</v>
      </c>
      <c r="F1203">
        <f ca="1"/>
        <v>1.4285714285714286E-3</v>
      </c>
    </row>
    <row r="1204" spans="5:6" x14ac:dyDescent="0.3">
      <c r="E1204">
        <f ca="1"/>
        <v>750.77665813271119</v>
      </c>
      <c r="F1204">
        <f ca="1"/>
        <v>1.186777818415661E-3</v>
      </c>
    </row>
    <row r="1205" spans="5:6" x14ac:dyDescent="0.3">
      <c r="E1205">
        <f ca="1"/>
        <v>233.21755077672071</v>
      </c>
      <c r="F1205">
        <f ca="1"/>
        <v>1.4285714285714286E-3</v>
      </c>
    </row>
    <row r="1206" spans="5:6" x14ac:dyDescent="0.3">
      <c r="E1206">
        <f ca="1"/>
        <v>662.91990436229025</v>
      </c>
      <c r="F1206">
        <f ca="1"/>
        <v>1.4285714285714286E-3</v>
      </c>
    </row>
    <row r="1207" spans="5:6" x14ac:dyDescent="0.3">
      <c r="E1207">
        <f ca="1"/>
        <v>166.94505173891014</v>
      </c>
      <c r="F1207">
        <f ca="1"/>
        <v>9.563578819844305E-4</v>
      </c>
    </row>
    <row r="1208" spans="5:6" x14ac:dyDescent="0.3">
      <c r="E1208">
        <f ca="1"/>
        <v>519.65414379998583</v>
      </c>
      <c r="F1208">
        <f ca="1"/>
        <v>1.4285714285714286E-3</v>
      </c>
    </row>
    <row r="1209" spans="5:6" x14ac:dyDescent="0.3">
      <c r="E1209">
        <f ca="1"/>
        <v>294.34558837837392</v>
      </c>
      <c r="F1209">
        <f ca="1"/>
        <v>1.4285714285714286E-3</v>
      </c>
    </row>
    <row r="1210" spans="5:6" x14ac:dyDescent="0.3">
      <c r="E1210">
        <f ca="1"/>
        <v>434.53054123513778</v>
      </c>
      <c r="F1210">
        <f ca="1"/>
        <v>1.4285714285714286E-3</v>
      </c>
    </row>
    <row r="1211" spans="5:6" x14ac:dyDescent="0.3">
      <c r="E1211">
        <f ca="1"/>
        <v>590.9631700768964</v>
      </c>
      <c r="F1211">
        <f ca="1"/>
        <v>1.4285714285714286E-3</v>
      </c>
    </row>
    <row r="1212" spans="5:6" x14ac:dyDescent="0.3">
      <c r="E1212">
        <f ca="1"/>
        <v>419.21362860248024</v>
      </c>
      <c r="F1212">
        <f ca="1"/>
        <v>1.4285714285714286E-3</v>
      </c>
    </row>
    <row r="1213" spans="5:6" x14ac:dyDescent="0.3">
      <c r="E1213">
        <f ca="1"/>
        <v>523.24333678421976</v>
      </c>
      <c r="F1213">
        <f ca="1"/>
        <v>1.4285714285714286E-3</v>
      </c>
    </row>
    <row r="1214" spans="5:6" x14ac:dyDescent="0.3">
      <c r="E1214">
        <f ca="1"/>
        <v>772.34619294668983</v>
      </c>
      <c r="F1214">
        <f ca="1"/>
        <v>1.0840657478729057E-3</v>
      </c>
    </row>
    <row r="1215" spans="5:6" x14ac:dyDescent="0.3">
      <c r="E1215">
        <f ca="1"/>
        <v>168.10702502543649</v>
      </c>
      <c r="F1215">
        <f ca="1"/>
        <v>9.7295750036337832E-4</v>
      </c>
    </row>
    <row r="1216" spans="5:6" x14ac:dyDescent="0.3">
      <c r="E1216">
        <f ca="1"/>
        <v>230.28216784771519</v>
      </c>
      <c r="F1216">
        <f ca="1"/>
        <v>1.4285714285714286E-3</v>
      </c>
    </row>
    <row r="1217" spans="5:6" x14ac:dyDescent="0.3">
      <c r="E1217">
        <f ca="1"/>
        <v>165.38476279469023</v>
      </c>
      <c r="F1217">
        <f ca="1"/>
        <v>9.3406803992414616E-4</v>
      </c>
    </row>
    <row r="1218" spans="5:6" x14ac:dyDescent="0.3">
      <c r="E1218">
        <f ca="1"/>
        <v>449.20800025150328</v>
      </c>
      <c r="F1218">
        <f ca="1"/>
        <v>1.4285714285714286E-3</v>
      </c>
    </row>
    <row r="1219" spans="5:6" x14ac:dyDescent="0.3">
      <c r="E1219">
        <f ca="1"/>
        <v>386.26775313896349</v>
      </c>
      <c r="F1219">
        <f ca="1"/>
        <v>1.4285714285714286E-3</v>
      </c>
    </row>
    <row r="1220" spans="5:6" x14ac:dyDescent="0.3">
      <c r="E1220">
        <f ca="1"/>
        <v>674.8311610205019</v>
      </c>
      <c r="F1220">
        <f ca="1"/>
        <v>1.4285714285714286E-3</v>
      </c>
    </row>
    <row r="1221" spans="5:6" x14ac:dyDescent="0.3">
      <c r="E1221">
        <f ca="1"/>
        <v>780.92642139437066</v>
      </c>
      <c r="F1221">
        <f ca="1"/>
        <v>1.0432075171696636E-3</v>
      </c>
    </row>
    <row r="1222" spans="5:6" x14ac:dyDescent="0.3">
      <c r="E1222">
        <f ca="1"/>
        <v>452.00101455166669</v>
      </c>
      <c r="F1222">
        <f ca="1"/>
        <v>1.4285714285714286E-3</v>
      </c>
    </row>
    <row r="1223" spans="5:6" x14ac:dyDescent="0.3">
      <c r="E1223">
        <f ca="1"/>
        <v>677.22697855421234</v>
      </c>
      <c r="F1223">
        <f ca="1"/>
        <v>1.4285714285714286E-3</v>
      </c>
    </row>
    <row r="1224" spans="5:6" x14ac:dyDescent="0.3">
      <c r="E1224">
        <f ca="1"/>
        <v>397.51363270846758</v>
      </c>
      <c r="F1224">
        <f ca="1"/>
        <v>1.4285714285714286E-3</v>
      </c>
    </row>
    <row r="1225" spans="5:6" x14ac:dyDescent="0.3">
      <c r="E1225">
        <f ca="1"/>
        <v>597.66927351345475</v>
      </c>
      <c r="F1225">
        <f ca="1"/>
        <v>1.4285714285714286E-3</v>
      </c>
    </row>
    <row r="1226" spans="5:6" x14ac:dyDescent="0.3">
      <c r="E1226">
        <f ca="1"/>
        <v>965.32945327936443</v>
      </c>
      <c r="F1226">
        <f ca="1"/>
        <v>1.6509784152683604E-4</v>
      </c>
    </row>
    <row r="1227" spans="5:6" x14ac:dyDescent="0.3">
      <c r="E1227">
        <f ca="1"/>
        <v>328.53475534236577</v>
      </c>
      <c r="F1227">
        <f ca="1"/>
        <v>1.4285714285714286E-3</v>
      </c>
    </row>
    <row r="1228" spans="5:6" x14ac:dyDescent="0.3">
      <c r="E1228">
        <f ca="1"/>
        <v>629.37601596994227</v>
      </c>
      <c r="F1228">
        <f ca="1"/>
        <v>1.4285714285714286E-3</v>
      </c>
    </row>
    <row r="1229" spans="5:6" x14ac:dyDescent="0.3">
      <c r="E1229">
        <f ca="1"/>
        <v>739.51321513486573</v>
      </c>
      <c r="F1229">
        <f ca="1"/>
        <v>1.2404132612625443E-3</v>
      </c>
    </row>
    <row r="1230" spans="5:6" x14ac:dyDescent="0.3">
      <c r="E1230">
        <f ca="1"/>
        <v>934.88761662959644</v>
      </c>
      <c r="F1230">
        <f ca="1"/>
        <v>3.1005896843049312E-4</v>
      </c>
    </row>
    <row r="1231" spans="5:6" x14ac:dyDescent="0.3">
      <c r="E1231">
        <f ca="1"/>
        <v>677.98159040684789</v>
      </c>
      <c r="F1231">
        <f ca="1"/>
        <v>1.4285714285714286E-3</v>
      </c>
    </row>
    <row r="1232" spans="5:6" x14ac:dyDescent="0.3">
      <c r="E1232">
        <f ca="1"/>
        <v>206.50768442980302</v>
      </c>
      <c r="F1232">
        <f ca="1"/>
        <v>1.4285714285714286E-3</v>
      </c>
    </row>
    <row r="1233" spans="5:6" x14ac:dyDescent="0.3">
      <c r="E1233">
        <f ca="1"/>
        <v>698.60139014956076</v>
      </c>
      <c r="F1233">
        <f ca="1"/>
        <v>1.4285714285714286E-3</v>
      </c>
    </row>
    <row r="1234" spans="5:6" x14ac:dyDescent="0.3">
      <c r="E1234">
        <f ca="1"/>
        <v>298.7770299459728</v>
      </c>
      <c r="F1234">
        <f ca="1"/>
        <v>1.4285714285714286E-3</v>
      </c>
    </row>
    <row r="1235" spans="5:6" x14ac:dyDescent="0.3">
      <c r="E1235">
        <f ca="1"/>
        <v>503.85627443078067</v>
      </c>
      <c r="F1235">
        <f ca="1"/>
        <v>1.4285714285714286E-3</v>
      </c>
    </row>
    <row r="1236" spans="5:6" x14ac:dyDescent="0.3">
      <c r="E1236">
        <f ca="1"/>
        <v>166.26781764292454</v>
      </c>
      <c r="F1236">
        <f ca="1"/>
        <v>9.466831091846363E-4</v>
      </c>
    </row>
    <row r="1237" spans="5:6" x14ac:dyDescent="0.3">
      <c r="E1237">
        <f ca="1"/>
        <v>900.08727345009481</v>
      </c>
      <c r="F1237">
        <f ca="1"/>
        <v>4.7577488833288185E-4</v>
      </c>
    </row>
    <row r="1238" spans="5:6" x14ac:dyDescent="0.3">
      <c r="E1238">
        <f ca="1"/>
        <v>666.48894967440617</v>
      </c>
      <c r="F1238">
        <f ca="1"/>
        <v>1.4285714285714286E-3</v>
      </c>
    </row>
    <row r="1239" spans="5:6" x14ac:dyDescent="0.3">
      <c r="E1239">
        <f ca="1"/>
        <v>679.32791152396794</v>
      </c>
      <c r="F1239">
        <f ca="1"/>
        <v>1.4285714285714286E-3</v>
      </c>
    </row>
    <row r="1240" spans="5:6" x14ac:dyDescent="0.3">
      <c r="E1240">
        <f ca="1"/>
        <v>370.71289196101384</v>
      </c>
      <c r="F1240">
        <f ca="1"/>
        <v>1.4285714285714286E-3</v>
      </c>
    </row>
    <row r="1241" spans="5:6" x14ac:dyDescent="0.3">
      <c r="E1241">
        <f ca="1"/>
        <v>585.62325569601626</v>
      </c>
      <c r="F1241">
        <f ca="1"/>
        <v>1.4285714285714286E-3</v>
      </c>
    </row>
    <row r="1242" spans="5:6" x14ac:dyDescent="0.3">
      <c r="E1242">
        <f ca="1"/>
        <v>544.4390709989525</v>
      </c>
      <c r="F1242">
        <f ca="1"/>
        <v>1.4285714285714286E-3</v>
      </c>
    </row>
    <row r="1243" spans="5:6" x14ac:dyDescent="0.3">
      <c r="E1243">
        <f ca="1"/>
        <v>319.3660352110885</v>
      </c>
      <c r="F1243">
        <f ca="1"/>
        <v>1.4285714285714286E-3</v>
      </c>
    </row>
    <row r="1244" spans="5:6" x14ac:dyDescent="0.3">
      <c r="E1244">
        <f ca="1"/>
        <v>202.12580921506898</v>
      </c>
      <c r="F1244">
        <f ca="1"/>
        <v>1.4285714285714286E-3</v>
      </c>
    </row>
    <row r="1245" spans="5:6" x14ac:dyDescent="0.3">
      <c r="E1245">
        <f ca="1"/>
        <v>353.43431766549054</v>
      </c>
      <c r="F1245">
        <f ca="1"/>
        <v>1.4285714285714286E-3</v>
      </c>
    </row>
    <row r="1246" spans="5:6" x14ac:dyDescent="0.3">
      <c r="E1246">
        <f ca="1"/>
        <v>308.1570889752569</v>
      </c>
      <c r="F1246">
        <f ca="1"/>
        <v>1.4285714285714286E-3</v>
      </c>
    </row>
    <row r="1247" spans="5:6" x14ac:dyDescent="0.3">
      <c r="E1247">
        <f ca="1"/>
        <v>483.75742702253109</v>
      </c>
      <c r="F1247">
        <f ca="1"/>
        <v>1.4285714285714286E-3</v>
      </c>
    </row>
    <row r="1248" spans="5:6" x14ac:dyDescent="0.3">
      <c r="E1248">
        <f ca="1"/>
        <v>418.06113510052825</v>
      </c>
      <c r="F1248">
        <f ca="1"/>
        <v>1.4285714285714286E-3</v>
      </c>
    </row>
    <row r="1249" spans="5:6" x14ac:dyDescent="0.3">
      <c r="E1249">
        <f ca="1"/>
        <v>785.57067244064365</v>
      </c>
      <c r="F1249">
        <f ca="1"/>
        <v>1.0210920359969352E-3</v>
      </c>
    </row>
    <row r="1250" spans="5:6" x14ac:dyDescent="0.3">
      <c r="E1250">
        <f ca="1"/>
        <v>882.74976331160883</v>
      </c>
      <c r="F1250">
        <f ca="1"/>
        <v>5.5833446042091034E-4</v>
      </c>
    </row>
    <row r="1251" spans="5:6" x14ac:dyDescent="0.3">
      <c r="E1251">
        <f ca="1"/>
        <v>644.06013858250981</v>
      </c>
      <c r="F1251">
        <f ca="1"/>
        <v>1.4285714285714286E-3</v>
      </c>
    </row>
    <row r="1252" spans="5:6" x14ac:dyDescent="0.3">
      <c r="E1252">
        <f ca="1"/>
        <v>394.49044789129834</v>
      </c>
      <c r="F1252">
        <f ca="1"/>
        <v>1.4285714285714286E-3</v>
      </c>
    </row>
    <row r="1253" spans="5:6" x14ac:dyDescent="0.3">
      <c r="E1253">
        <f ca="1"/>
        <v>476.60556451557824</v>
      </c>
      <c r="F1253">
        <f ca="1"/>
        <v>1.4285714285714286E-3</v>
      </c>
    </row>
    <row r="1254" spans="5:6" x14ac:dyDescent="0.3">
      <c r="E1254">
        <f ca="1"/>
        <v>174.95389330899795</v>
      </c>
      <c r="F1254">
        <f ca="1"/>
        <v>1.0707699044142562E-3</v>
      </c>
    </row>
    <row r="1255" spans="5:6" x14ac:dyDescent="0.3">
      <c r="E1255">
        <f ca="1"/>
        <v>416.51271249942005</v>
      </c>
      <c r="F1255">
        <f ca="1"/>
        <v>1.4285714285714286E-3</v>
      </c>
    </row>
    <row r="1256" spans="5:6" x14ac:dyDescent="0.3">
      <c r="E1256">
        <f ca="1"/>
        <v>469.0659965619268</v>
      </c>
      <c r="F1256">
        <f ca="1"/>
        <v>1.4285714285714286E-3</v>
      </c>
    </row>
    <row r="1257" spans="5:6" x14ac:dyDescent="0.3">
      <c r="E1257">
        <f ca="1"/>
        <v>865.23703945798445</v>
      </c>
      <c r="F1257">
        <f ca="1"/>
        <v>6.4172838353340745E-4</v>
      </c>
    </row>
    <row r="1258" spans="5:6" x14ac:dyDescent="0.3">
      <c r="E1258">
        <f ca="1"/>
        <v>364.21089267931205</v>
      </c>
      <c r="F1258">
        <f ca="1"/>
        <v>1.4285714285714286E-3</v>
      </c>
    </row>
    <row r="1259" spans="5:6" x14ac:dyDescent="0.3">
      <c r="E1259">
        <f ca="1"/>
        <v>346.634824064089</v>
      </c>
      <c r="F1259">
        <f ca="1"/>
        <v>1.4285714285714286E-3</v>
      </c>
    </row>
    <row r="1260" spans="5:6" x14ac:dyDescent="0.3">
      <c r="E1260">
        <f ca="1"/>
        <v>320.26940166687859</v>
      </c>
      <c r="F1260">
        <f ca="1"/>
        <v>1.4285714285714286E-3</v>
      </c>
    </row>
    <row r="1261" spans="5:6" x14ac:dyDescent="0.3">
      <c r="E1261">
        <f ca="1"/>
        <v>686.67429171633762</v>
      </c>
      <c r="F1261">
        <f ca="1"/>
        <v>1.4285714285714286E-3</v>
      </c>
    </row>
    <row r="1262" spans="5:6" x14ac:dyDescent="0.3">
      <c r="E1262">
        <f ca="1"/>
        <v>372.13086798672168</v>
      </c>
      <c r="F1262">
        <f ca="1"/>
        <v>1.4285714285714286E-3</v>
      </c>
    </row>
    <row r="1263" spans="5:6" x14ac:dyDescent="0.3">
      <c r="E1263">
        <f ca="1"/>
        <v>840.50563197315955</v>
      </c>
      <c r="F1263">
        <f ca="1"/>
        <v>7.5949699060400217E-4</v>
      </c>
    </row>
    <row r="1264" spans="5:6" x14ac:dyDescent="0.3">
      <c r="E1264">
        <f ca="1"/>
        <v>706.21507383457924</v>
      </c>
      <c r="F1264">
        <f ca="1"/>
        <v>1.3989758388829559E-3</v>
      </c>
    </row>
    <row r="1265" spans="5:6" x14ac:dyDescent="0.3">
      <c r="E1265">
        <f ca="1"/>
        <v>285.47038631284477</v>
      </c>
      <c r="F1265">
        <f ca="1"/>
        <v>1.4285714285714286E-3</v>
      </c>
    </row>
    <row r="1266" spans="5:6" x14ac:dyDescent="0.3">
      <c r="E1266">
        <f ca="1"/>
        <v>333.82661644969471</v>
      </c>
      <c r="F1266">
        <f ca="1"/>
        <v>1.4285714285714286E-3</v>
      </c>
    </row>
    <row r="1267" spans="5:6" x14ac:dyDescent="0.3">
      <c r="E1267">
        <f ca="1"/>
        <v>601.11644143359774</v>
      </c>
      <c r="F1267">
        <f ca="1"/>
        <v>1.4285714285714286E-3</v>
      </c>
    </row>
    <row r="1268" spans="5:6" x14ac:dyDescent="0.3">
      <c r="E1268">
        <f ca="1"/>
        <v>439.06961579633577</v>
      </c>
      <c r="F1268">
        <f ca="1"/>
        <v>1.4285714285714286E-3</v>
      </c>
    </row>
    <row r="1269" spans="5:6" x14ac:dyDescent="0.3">
      <c r="E1269">
        <f ca="1"/>
        <v>493.05512184050207</v>
      </c>
      <c r="F1269">
        <f ca="1"/>
        <v>1.4285714285714286E-3</v>
      </c>
    </row>
    <row r="1270" spans="5:6" x14ac:dyDescent="0.3">
      <c r="E1270">
        <f ca="1"/>
        <v>224.24962682652563</v>
      </c>
      <c r="F1270">
        <f ca="1"/>
        <v>1.4285714285714286E-3</v>
      </c>
    </row>
    <row r="1271" spans="5:6" x14ac:dyDescent="0.3">
      <c r="E1271">
        <f ca="1"/>
        <v>463.90541433566113</v>
      </c>
      <c r="F1271">
        <f ca="1"/>
        <v>1.4285714285714286E-3</v>
      </c>
    </row>
    <row r="1272" spans="5:6" x14ac:dyDescent="0.3">
      <c r="E1272">
        <f ca="1"/>
        <v>366.94286616496981</v>
      </c>
      <c r="F1272">
        <f ca="1"/>
        <v>1.4285714285714286E-3</v>
      </c>
    </row>
    <row r="1273" spans="5:6" x14ac:dyDescent="0.3">
      <c r="E1273">
        <f ca="1"/>
        <v>915.32208087093295</v>
      </c>
      <c r="F1273">
        <f ca="1"/>
        <v>4.0322818632889073E-4</v>
      </c>
    </row>
    <row r="1274" spans="5:6" x14ac:dyDescent="0.3">
      <c r="E1274">
        <f ca="1"/>
        <v>483.94970247596285</v>
      </c>
      <c r="F1274">
        <f ca="1"/>
        <v>1.4285714285714286E-3</v>
      </c>
    </row>
    <row r="1275" spans="5:6" x14ac:dyDescent="0.3">
      <c r="E1275">
        <f ca="1"/>
        <v>904.3418536625627</v>
      </c>
      <c r="F1275">
        <f ca="1"/>
        <v>4.5551498255922519E-4</v>
      </c>
    </row>
    <row r="1276" spans="5:6" x14ac:dyDescent="0.3">
      <c r="E1276">
        <f ca="1"/>
        <v>501.11846276001097</v>
      </c>
      <c r="F1276">
        <f ca="1"/>
        <v>1.4285714285714286E-3</v>
      </c>
    </row>
    <row r="1277" spans="5:6" x14ac:dyDescent="0.3">
      <c r="E1277">
        <f ca="1"/>
        <v>378.95667716578521</v>
      </c>
      <c r="F1277">
        <f ca="1"/>
        <v>1.4285714285714286E-3</v>
      </c>
    </row>
    <row r="1278" spans="5:6" x14ac:dyDescent="0.3">
      <c r="E1278">
        <f ca="1"/>
        <v>270.27964490409499</v>
      </c>
      <c r="F1278">
        <f ca="1"/>
        <v>1.4285714285714286E-3</v>
      </c>
    </row>
    <row r="1279" spans="5:6" x14ac:dyDescent="0.3">
      <c r="E1279">
        <f ca="1"/>
        <v>763.64224236927475</v>
      </c>
      <c r="F1279">
        <f ca="1"/>
        <v>1.1255131315748821E-3</v>
      </c>
    </row>
    <row r="1280" spans="5:6" x14ac:dyDescent="0.3">
      <c r="E1280">
        <f ca="1"/>
        <v>444.97607153490134</v>
      </c>
      <c r="F1280">
        <f ca="1"/>
        <v>1.4285714285714286E-3</v>
      </c>
    </row>
    <row r="1281" spans="5:6" x14ac:dyDescent="0.3">
      <c r="E1281">
        <f ca="1"/>
        <v>360.80726401007831</v>
      </c>
      <c r="F1281">
        <f ca="1"/>
        <v>1.4285714285714286E-3</v>
      </c>
    </row>
    <row r="1282" spans="5:6" x14ac:dyDescent="0.3">
      <c r="E1282">
        <f ca="1"/>
        <v>581.27543537019869</v>
      </c>
      <c r="F1282">
        <f ca="1"/>
        <v>1.4285714285714286E-3</v>
      </c>
    </row>
    <row r="1283" spans="5:6" x14ac:dyDescent="0.3">
      <c r="E1283">
        <f ca="1"/>
        <v>309.43469340769019</v>
      </c>
      <c r="F1283">
        <f ca="1"/>
        <v>1.4285714285714286E-3</v>
      </c>
    </row>
    <row r="1284" spans="5:6" x14ac:dyDescent="0.3">
      <c r="E1284">
        <f ca="1"/>
        <v>548.72259067873301</v>
      </c>
      <c r="F1284">
        <f ca="1"/>
        <v>1.4285714285714286E-3</v>
      </c>
    </row>
    <row r="1285" spans="5:6" x14ac:dyDescent="0.3">
      <c r="E1285">
        <f ca="1"/>
        <v>396.08373626446286</v>
      </c>
      <c r="F1285">
        <f ca="1"/>
        <v>1.4285714285714286E-3</v>
      </c>
    </row>
    <row r="1286" spans="5:6" x14ac:dyDescent="0.3">
      <c r="E1286">
        <f ca="1"/>
        <v>447.89591391686724</v>
      </c>
      <c r="F1286">
        <f ca="1"/>
        <v>1.4285714285714286E-3</v>
      </c>
    </row>
    <row r="1287" spans="5:6" x14ac:dyDescent="0.3">
      <c r="E1287">
        <f ca="1"/>
        <v>264.8508953119088</v>
      </c>
      <c r="F1287">
        <f ca="1"/>
        <v>1.4285714285714286E-3</v>
      </c>
    </row>
    <row r="1288" spans="5:6" x14ac:dyDescent="0.3">
      <c r="E1288">
        <f ca="1"/>
        <v>603.73536663897698</v>
      </c>
      <c r="F1288">
        <f ca="1"/>
        <v>1.4285714285714286E-3</v>
      </c>
    </row>
    <row r="1289" spans="5:6" x14ac:dyDescent="0.3">
      <c r="E1289">
        <f ca="1"/>
        <v>226.82926074126181</v>
      </c>
      <c r="F1289">
        <f ca="1"/>
        <v>1.4285714285714286E-3</v>
      </c>
    </row>
    <row r="1290" spans="5:6" x14ac:dyDescent="0.3">
      <c r="E1290">
        <f ca="1"/>
        <v>600.66525100968283</v>
      </c>
      <c r="F1290">
        <f ca="1"/>
        <v>1.4285714285714286E-3</v>
      </c>
    </row>
    <row r="1291" spans="5:6" x14ac:dyDescent="0.3">
      <c r="E1291">
        <f ca="1"/>
        <v>237.66134200808028</v>
      </c>
      <c r="F1291">
        <f ca="1"/>
        <v>1.4285714285714286E-3</v>
      </c>
    </row>
    <row r="1292" spans="5:6" x14ac:dyDescent="0.3">
      <c r="E1292">
        <f ca="1"/>
        <v>572.79439912042812</v>
      </c>
      <c r="F1292">
        <f ca="1"/>
        <v>1.4285714285714286E-3</v>
      </c>
    </row>
    <row r="1293" spans="5:6" x14ac:dyDescent="0.3">
      <c r="E1293">
        <f ca="1"/>
        <v>661.8080822501413</v>
      </c>
      <c r="F1293">
        <f ca="1"/>
        <v>1.4285714285714286E-3</v>
      </c>
    </row>
    <row r="1294" spans="5:6" x14ac:dyDescent="0.3">
      <c r="E1294">
        <f ca="1"/>
        <v>819.18807906636607</v>
      </c>
      <c r="F1294">
        <f ca="1"/>
        <v>8.6100914730301867E-4</v>
      </c>
    </row>
    <row r="1295" spans="5:6" x14ac:dyDescent="0.3">
      <c r="E1295">
        <f ca="1"/>
        <v>742.43956360528841</v>
      </c>
      <c r="F1295">
        <f ca="1"/>
        <v>1.2264782685462456E-3</v>
      </c>
    </row>
    <row r="1296" spans="5:6" x14ac:dyDescent="0.3">
      <c r="E1296">
        <f ca="1"/>
        <v>340.59922920555766</v>
      </c>
      <c r="F1296">
        <f ca="1"/>
        <v>1.4285714285714286E-3</v>
      </c>
    </row>
    <row r="1297" spans="5:6" x14ac:dyDescent="0.3">
      <c r="E1297">
        <f ca="1"/>
        <v>183.3450660343355</v>
      </c>
      <c r="F1297">
        <f ca="1"/>
        <v>1.1906438004905071E-3</v>
      </c>
    </row>
    <row r="1298" spans="5:6" x14ac:dyDescent="0.3">
      <c r="E1298">
        <f ca="1"/>
        <v>397.02066184290499</v>
      </c>
      <c r="F1298">
        <f ca="1"/>
        <v>1.4285714285714286E-3</v>
      </c>
    </row>
    <row r="1299" spans="5:6" x14ac:dyDescent="0.3">
      <c r="E1299">
        <f ca="1"/>
        <v>176.5294556008821</v>
      </c>
      <c r="F1299">
        <f ca="1"/>
        <v>1.0932779371554586E-3</v>
      </c>
    </row>
    <row r="1300" spans="5:6" x14ac:dyDescent="0.3">
      <c r="E1300">
        <f ca="1"/>
        <v>305.60860725820805</v>
      </c>
      <c r="F1300">
        <f ca="1"/>
        <v>1.4285714285714286E-3</v>
      </c>
    </row>
    <row r="1301" spans="5:6" x14ac:dyDescent="0.3">
      <c r="E1301">
        <f ca="1"/>
        <v>319.24839587343683</v>
      </c>
      <c r="F1301">
        <f ca="1"/>
        <v>1.4285714285714286E-3</v>
      </c>
    </row>
    <row r="1302" spans="5:6" x14ac:dyDescent="0.3">
      <c r="E1302">
        <f ca="1"/>
        <v>434.03329604796153</v>
      </c>
      <c r="F1302">
        <f ca="1"/>
        <v>1.4285714285714286E-3</v>
      </c>
    </row>
    <row r="1303" spans="5:6" x14ac:dyDescent="0.3">
      <c r="E1303">
        <f ca="1"/>
        <v>764.50915344399493</v>
      </c>
      <c r="F1303">
        <f ca="1"/>
        <v>1.1213849836000241E-3</v>
      </c>
    </row>
    <row r="1304" spans="5:6" x14ac:dyDescent="0.3">
      <c r="E1304">
        <f ca="1"/>
        <v>368.20791271491998</v>
      </c>
      <c r="F1304">
        <f ca="1"/>
        <v>1.4285714285714286E-3</v>
      </c>
    </row>
    <row r="1305" spans="5:6" x14ac:dyDescent="0.3">
      <c r="E1305">
        <f ca="1"/>
        <v>400.14460817736358</v>
      </c>
      <c r="F1305">
        <f ca="1"/>
        <v>1.4285714285714286E-3</v>
      </c>
    </row>
    <row r="1306" spans="5:6" x14ac:dyDescent="0.3">
      <c r="E1306">
        <f ca="1"/>
        <v>163.24294495421935</v>
      </c>
      <c r="F1306">
        <f ca="1"/>
        <v>9.0347064220313352E-4</v>
      </c>
    </row>
    <row r="1307" spans="5:6" x14ac:dyDescent="0.3">
      <c r="E1307">
        <f ca="1"/>
        <v>400.98568470434361</v>
      </c>
      <c r="F1307">
        <f ca="1"/>
        <v>1.4285714285714286E-3</v>
      </c>
    </row>
    <row r="1308" spans="5:6" x14ac:dyDescent="0.3">
      <c r="E1308">
        <f ca="1"/>
        <v>478.32628518639541</v>
      </c>
      <c r="F1308">
        <f ca="1"/>
        <v>1.4285714285714286E-3</v>
      </c>
    </row>
    <row r="1309" spans="5:6" x14ac:dyDescent="0.3">
      <c r="E1309">
        <f ca="1"/>
        <v>386.95364580445164</v>
      </c>
      <c r="F1309">
        <f ca="1"/>
        <v>1.4285714285714286E-3</v>
      </c>
    </row>
    <row r="1310" spans="5:6" x14ac:dyDescent="0.3">
      <c r="E1310">
        <f ca="1"/>
        <v>309.05521688533747</v>
      </c>
      <c r="F1310">
        <f ca="1"/>
        <v>1.4285714285714286E-3</v>
      </c>
    </row>
    <row r="1311" spans="5:6" x14ac:dyDescent="0.3">
      <c r="E1311">
        <f ca="1"/>
        <v>360.04598826442782</v>
      </c>
      <c r="F1311">
        <f ca="1"/>
        <v>1.4285714285714286E-3</v>
      </c>
    </row>
    <row r="1312" spans="5:6" x14ac:dyDescent="0.3">
      <c r="E1312">
        <f ca="1"/>
        <v>648.48724693317058</v>
      </c>
      <c r="F1312">
        <f ca="1"/>
        <v>1.4285714285714286E-3</v>
      </c>
    </row>
    <row r="1313" spans="5:6" x14ac:dyDescent="0.3">
      <c r="E1313">
        <f ca="1"/>
        <v>134.51712364584887</v>
      </c>
      <c r="F1313">
        <f ca="1"/>
        <v>4.931017663692695E-4</v>
      </c>
    </row>
    <row r="1314" spans="5:6" x14ac:dyDescent="0.3">
      <c r="E1314">
        <f ca="1"/>
        <v>747.20162597346916</v>
      </c>
      <c r="F1314">
        <f ca="1"/>
        <v>1.2038017810787182E-3</v>
      </c>
    </row>
    <row r="1315" spans="5:6" x14ac:dyDescent="0.3">
      <c r="E1315">
        <f ca="1"/>
        <v>274.49365053656527</v>
      </c>
      <c r="F1315">
        <f ca="1"/>
        <v>1.4285714285714286E-3</v>
      </c>
    </row>
    <row r="1316" spans="5:6" x14ac:dyDescent="0.3">
      <c r="E1316">
        <f ca="1"/>
        <v>539.5244694715085</v>
      </c>
      <c r="F1316">
        <f ca="1"/>
        <v>1.4285714285714286E-3</v>
      </c>
    </row>
    <row r="1317" spans="5:6" x14ac:dyDescent="0.3">
      <c r="E1317">
        <f ca="1"/>
        <v>468.55434094255133</v>
      </c>
      <c r="F1317">
        <f ca="1"/>
        <v>1.4285714285714286E-3</v>
      </c>
    </row>
    <row r="1318" spans="5:6" x14ac:dyDescent="0.3">
      <c r="E1318">
        <f ca="1"/>
        <v>557.83481345656378</v>
      </c>
      <c r="F1318">
        <f ca="1"/>
        <v>1.4285714285714286E-3</v>
      </c>
    </row>
    <row r="1319" spans="5:6" x14ac:dyDescent="0.3">
      <c r="E1319">
        <f ca="1"/>
        <v>532.72053525521528</v>
      </c>
      <c r="F1319">
        <f ca="1"/>
        <v>1.4285714285714286E-3</v>
      </c>
    </row>
    <row r="1320" spans="5:6" x14ac:dyDescent="0.3">
      <c r="E1320">
        <f ca="1"/>
        <v>963.74214299053074</v>
      </c>
      <c r="F1320">
        <f ca="1"/>
        <v>1.7265646194985362E-4</v>
      </c>
    </row>
    <row r="1321" spans="5:6" x14ac:dyDescent="0.3">
      <c r="E1321">
        <f ca="1"/>
        <v>854.73751986983586</v>
      </c>
      <c r="F1321">
        <f ca="1"/>
        <v>6.9172609585792439E-4</v>
      </c>
    </row>
    <row r="1322" spans="5:6" x14ac:dyDescent="0.3">
      <c r="E1322">
        <f ca="1"/>
        <v>695.58023027832223</v>
      </c>
      <c r="F1322">
        <f ca="1"/>
        <v>1.4285714285714286E-3</v>
      </c>
    </row>
    <row r="1323" spans="5:6" x14ac:dyDescent="0.3">
      <c r="E1323">
        <f ca="1"/>
        <v>132.15371988741623</v>
      </c>
      <c r="F1323">
        <f ca="1"/>
        <v>4.5933885553451758E-4</v>
      </c>
    </row>
    <row r="1324" spans="5:6" x14ac:dyDescent="0.3">
      <c r="E1324">
        <f ca="1"/>
        <v>420.77094509579308</v>
      </c>
      <c r="F1324">
        <f ca="1"/>
        <v>1.4285714285714286E-3</v>
      </c>
    </row>
    <row r="1325" spans="5:6" x14ac:dyDescent="0.3">
      <c r="E1325">
        <f ca="1"/>
        <v>339.36626865277026</v>
      </c>
      <c r="F1325">
        <f ca="1"/>
        <v>1.4285714285714286E-3</v>
      </c>
    </row>
    <row r="1326" spans="5:6" x14ac:dyDescent="0.3">
      <c r="E1326">
        <f ca="1"/>
        <v>788.20497720504056</v>
      </c>
      <c r="F1326">
        <f ca="1"/>
        <v>1.008547727595045E-3</v>
      </c>
    </row>
    <row r="1327" spans="5:6" x14ac:dyDescent="0.3">
      <c r="E1327">
        <f ca="1"/>
        <v>445.54745970069712</v>
      </c>
      <c r="F1327">
        <f ca="1"/>
        <v>1.4285714285714286E-3</v>
      </c>
    </row>
    <row r="1328" spans="5:6" x14ac:dyDescent="0.3">
      <c r="E1328">
        <f ca="1"/>
        <v>691.54120246205389</v>
      </c>
      <c r="F1328">
        <f ca="1"/>
        <v>1.4285714285714286E-3</v>
      </c>
    </row>
    <row r="1329" spans="5:6" x14ac:dyDescent="0.3">
      <c r="E1329">
        <f ca="1"/>
        <v>922.237210136405</v>
      </c>
      <c r="F1329">
        <f ca="1"/>
        <v>3.702989993504524E-4</v>
      </c>
    </row>
    <row r="1330" spans="5:6" x14ac:dyDescent="0.3">
      <c r="E1330">
        <f ca="1"/>
        <v>124.29240361363105</v>
      </c>
      <c r="F1330">
        <f ca="1"/>
        <v>3.4703433733758649E-4</v>
      </c>
    </row>
    <row r="1331" spans="5:6" x14ac:dyDescent="0.3">
      <c r="E1331">
        <f ca="1"/>
        <v>401.71911110291444</v>
      </c>
      <c r="F1331">
        <f ca="1"/>
        <v>1.4285714285714286E-3</v>
      </c>
    </row>
    <row r="1332" spans="5:6" x14ac:dyDescent="0.3">
      <c r="E1332">
        <f ca="1"/>
        <v>198.06892202471786</v>
      </c>
      <c r="F1332">
        <f ca="1"/>
        <v>1.4009846003531124E-3</v>
      </c>
    </row>
    <row r="1333" spans="5:6" x14ac:dyDescent="0.3">
      <c r="E1333">
        <f ca="1"/>
        <v>358.06445788641179</v>
      </c>
      <c r="F1333">
        <f ca="1"/>
        <v>1.4285714285714286E-3</v>
      </c>
    </row>
    <row r="1334" spans="5:6" x14ac:dyDescent="0.3">
      <c r="E1334">
        <f ca="1"/>
        <v>756.1088101439093</v>
      </c>
      <c r="F1334">
        <f ca="1"/>
        <v>1.1613866183623367E-3</v>
      </c>
    </row>
    <row r="1335" spans="5:6" x14ac:dyDescent="0.3">
      <c r="E1335">
        <f ca="1"/>
        <v>515.10137407384309</v>
      </c>
      <c r="F1335">
        <f ca="1"/>
        <v>1.4285714285714286E-3</v>
      </c>
    </row>
    <row r="1336" spans="5:6" x14ac:dyDescent="0.3">
      <c r="E1336">
        <f ca="1"/>
        <v>856.17559570994774</v>
      </c>
      <c r="F1336">
        <f ca="1"/>
        <v>6.8487811566691548E-4</v>
      </c>
    </row>
    <row r="1337" spans="5:6" x14ac:dyDescent="0.3">
      <c r="E1337">
        <f ca="1"/>
        <v>226.78746612921196</v>
      </c>
      <c r="F1337">
        <f ca="1"/>
        <v>1.4285714285714286E-3</v>
      </c>
    </row>
    <row r="1338" spans="5:6" x14ac:dyDescent="0.3">
      <c r="E1338">
        <f ca="1"/>
        <v>623.30915864505414</v>
      </c>
      <c r="F1338">
        <f ca="1"/>
        <v>1.4285714285714286E-3</v>
      </c>
    </row>
    <row r="1339" spans="5:6" x14ac:dyDescent="0.3">
      <c r="E1339">
        <f ca="1"/>
        <v>792.85412041985717</v>
      </c>
      <c r="F1339">
        <f ca="1"/>
        <v>9.8640895038163258E-4</v>
      </c>
    </row>
    <row r="1340" spans="5:6" x14ac:dyDescent="0.3">
      <c r="E1340">
        <f ca="1"/>
        <v>631.6556650207998</v>
      </c>
      <c r="F1340">
        <f ca="1"/>
        <v>1.4285714285714286E-3</v>
      </c>
    </row>
    <row r="1341" spans="5:6" x14ac:dyDescent="0.3">
      <c r="E1341">
        <f ca="1"/>
        <v>857.68236242654893</v>
      </c>
      <c r="F1341">
        <f ca="1"/>
        <v>6.7770303606405266E-4</v>
      </c>
    </row>
    <row r="1342" spans="5:6" x14ac:dyDescent="0.3">
      <c r="E1342">
        <f ca="1"/>
        <v>886.9122776202048</v>
      </c>
      <c r="F1342">
        <f ca="1"/>
        <v>5.3851296371331043E-4</v>
      </c>
    </row>
    <row r="1343" spans="5:6" x14ac:dyDescent="0.3">
      <c r="E1343">
        <f ca="1"/>
        <v>268.23228145430227</v>
      </c>
      <c r="F1343">
        <f ca="1"/>
        <v>1.4285714285714286E-3</v>
      </c>
    </row>
    <row r="1344" spans="5:6" x14ac:dyDescent="0.3">
      <c r="E1344">
        <f ca="1"/>
        <v>210.29724472309962</v>
      </c>
      <c r="F1344">
        <f ca="1"/>
        <v>1.4285714285714286E-3</v>
      </c>
    </row>
    <row r="1345" spans="5:6" x14ac:dyDescent="0.3">
      <c r="E1345">
        <f ca="1"/>
        <v>343.49455386936256</v>
      </c>
      <c r="F1345">
        <f ca="1"/>
        <v>1.4285714285714286E-3</v>
      </c>
    </row>
    <row r="1346" spans="5:6" x14ac:dyDescent="0.3">
      <c r="E1346">
        <f ca="1"/>
        <v>467.55360039627647</v>
      </c>
      <c r="F1346">
        <f ca="1"/>
        <v>1.4285714285714286E-3</v>
      </c>
    </row>
    <row r="1347" spans="5:6" x14ac:dyDescent="0.3">
      <c r="E1347">
        <f ca="1"/>
        <v>310.43861228201746</v>
      </c>
      <c r="F1347">
        <f ca="1"/>
        <v>1.4285714285714286E-3</v>
      </c>
    </row>
    <row r="1348" spans="5:6" x14ac:dyDescent="0.3">
      <c r="E1348">
        <f ca="1"/>
        <v>688.17290585873684</v>
      </c>
      <c r="F1348">
        <f ca="1"/>
        <v>1.4285714285714286E-3</v>
      </c>
    </row>
    <row r="1349" spans="5:6" x14ac:dyDescent="0.3">
      <c r="E1349">
        <f ca="1"/>
        <v>680.90737521083383</v>
      </c>
      <c r="F1349">
        <f ca="1"/>
        <v>1.4285714285714286E-3</v>
      </c>
    </row>
    <row r="1350" spans="5:6" x14ac:dyDescent="0.3">
      <c r="E1350">
        <f ca="1"/>
        <v>680.3853074920994</v>
      </c>
      <c r="F1350">
        <f ca="1"/>
        <v>1.4285714285714286E-3</v>
      </c>
    </row>
    <row r="1351" spans="5:6" x14ac:dyDescent="0.3">
      <c r="E1351">
        <f ca="1"/>
        <v>620.31680522300042</v>
      </c>
      <c r="F1351">
        <f ca="1"/>
        <v>1.4285714285714286E-3</v>
      </c>
    </row>
    <row r="1352" spans="5:6" x14ac:dyDescent="0.3">
      <c r="E1352">
        <f ca="1"/>
        <v>330.7823592258099</v>
      </c>
      <c r="F1352">
        <f ca="1"/>
        <v>1.4285714285714286E-3</v>
      </c>
    </row>
    <row r="1353" spans="5:6" x14ac:dyDescent="0.3">
      <c r="E1353">
        <f ca="1"/>
        <v>449.07079211370888</v>
      </c>
      <c r="F1353">
        <f ca="1"/>
        <v>1.4285714285714286E-3</v>
      </c>
    </row>
    <row r="1354" spans="5:6" x14ac:dyDescent="0.3">
      <c r="E1354">
        <f ca="1"/>
        <v>831.48894191886302</v>
      </c>
      <c r="F1354">
        <f ca="1"/>
        <v>8.0243360991017604E-4</v>
      </c>
    </row>
    <row r="1355" spans="5:6" x14ac:dyDescent="0.3">
      <c r="E1355">
        <f ca="1"/>
        <v>679.67426964161029</v>
      </c>
      <c r="F1355">
        <f ca="1"/>
        <v>1.4285714285714286E-3</v>
      </c>
    </row>
    <row r="1356" spans="5:6" x14ac:dyDescent="0.3">
      <c r="E1356">
        <f ca="1"/>
        <v>274.17530143958635</v>
      </c>
      <c r="F1356">
        <f ca="1"/>
        <v>1.4285714285714286E-3</v>
      </c>
    </row>
    <row r="1357" spans="5:6" x14ac:dyDescent="0.3">
      <c r="E1357">
        <f ca="1"/>
        <v>691.46908715208133</v>
      </c>
      <c r="F1357">
        <f ca="1"/>
        <v>1.4285714285714286E-3</v>
      </c>
    </row>
    <row r="1358" spans="5:6" x14ac:dyDescent="0.3">
      <c r="E1358">
        <f ca="1"/>
        <v>775.1401760529086</v>
      </c>
      <c r="F1358">
        <f ca="1"/>
        <v>1.0707610664147209E-3</v>
      </c>
    </row>
    <row r="1359" spans="5:6" x14ac:dyDescent="0.3">
      <c r="E1359">
        <f ca="1"/>
        <v>747.19911739966744</v>
      </c>
      <c r="F1359">
        <f ca="1"/>
        <v>1.2038137266682503E-3</v>
      </c>
    </row>
    <row r="1360" spans="5:6" x14ac:dyDescent="0.3">
      <c r="E1360">
        <f ca="1"/>
        <v>850.53956275937389</v>
      </c>
      <c r="F1360">
        <f ca="1"/>
        <v>7.1171636781250521E-4</v>
      </c>
    </row>
    <row r="1361" spans="5:6" x14ac:dyDescent="0.3">
      <c r="E1361">
        <f ca="1"/>
        <v>227.06914450316458</v>
      </c>
      <c r="F1361">
        <f ca="1"/>
        <v>1.4285714285714286E-3</v>
      </c>
    </row>
    <row r="1362" spans="5:6" x14ac:dyDescent="0.3">
      <c r="E1362">
        <f ca="1"/>
        <v>752.85770294424094</v>
      </c>
      <c r="F1362">
        <f ca="1"/>
        <v>1.1768680812179002E-3</v>
      </c>
    </row>
    <row r="1363" spans="5:6" x14ac:dyDescent="0.3">
      <c r="E1363">
        <f ca="1"/>
        <v>696.71503859552888</v>
      </c>
      <c r="F1363">
        <f ca="1"/>
        <v>1.4285714285714286E-3</v>
      </c>
    </row>
    <row r="1364" spans="5:6" x14ac:dyDescent="0.3">
      <c r="E1364">
        <f ca="1"/>
        <v>300.47358277272264</v>
      </c>
      <c r="F1364">
        <f ca="1"/>
        <v>1.4285714285714286E-3</v>
      </c>
    </row>
    <row r="1365" spans="5:6" x14ac:dyDescent="0.3">
      <c r="E1365">
        <f ca="1"/>
        <v>575.92495125984578</v>
      </c>
      <c r="F1365">
        <f ca="1"/>
        <v>1.4285714285714286E-3</v>
      </c>
    </row>
    <row r="1366" spans="5:6" x14ac:dyDescent="0.3">
      <c r="E1366">
        <f ca="1"/>
        <v>584.21905926442173</v>
      </c>
      <c r="F1366">
        <f ca="1"/>
        <v>1.4285714285714286E-3</v>
      </c>
    </row>
    <row r="1367" spans="5:6" x14ac:dyDescent="0.3">
      <c r="E1367">
        <f ca="1"/>
        <v>199.00615489890879</v>
      </c>
      <c r="F1367">
        <f ca="1"/>
        <v>1.4143736414129829E-3</v>
      </c>
    </row>
    <row r="1368" spans="5:6" x14ac:dyDescent="0.3">
      <c r="E1368">
        <f ca="1"/>
        <v>436.00629324342373</v>
      </c>
      <c r="F1368">
        <f ca="1"/>
        <v>1.4285714285714286E-3</v>
      </c>
    </row>
    <row r="1369" spans="5:6" x14ac:dyDescent="0.3">
      <c r="E1369">
        <f ca="1"/>
        <v>683.45860380527699</v>
      </c>
      <c r="F1369">
        <f ca="1"/>
        <v>1.4285714285714286E-3</v>
      </c>
    </row>
    <row r="1370" spans="5:6" x14ac:dyDescent="0.3">
      <c r="E1370">
        <f ca="1"/>
        <v>477.90354396367377</v>
      </c>
      <c r="F1370">
        <f ca="1"/>
        <v>1.4285714285714286E-3</v>
      </c>
    </row>
    <row r="1371" spans="5:6" x14ac:dyDescent="0.3">
      <c r="E1371">
        <f ca="1"/>
        <v>655.37335707498607</v>
      </c>
      <c r="F1371">
        <f ca="1"/>
        <v>1.4285714285714286E-3</v>
      </c>
    </row>
    <row r="1372" spans="5:6" x14ac:dyDescent="0.3">
      <c r="E1372">
        <f ca="1"/>
        <v>289.78233522406822</v>
      </c>
      <c r="F1372">
        <f ca="1"/>
        <v>1.4285714285714286E-3</v>
      </c>
    </row>
    <row r="1373" spans="5:6" x14ac:dyDescent="0.3">
      <c r="E1373">
        <f ca="1"/>
        <v>651.16230023134881</v>
      </c>
      <c r="F1373">
        <f ca="1"/>
        <v>1.4285714285714286E-3</v>
      </c>
    </row>
    <row r="1374" spans="5:6" x14ac:dyDescent="0.3">
      <c r="E1374">
        <f ca="1"/>
        <v>295.40457446129835</v>
      </c>
      <c r="F1374">
        <f ca="1"/>
        <v>1.4285714285714286E-3</v>
      </c>
    </row>
    <row r="1375" spans="5:6" x14ac:dyDescent="0.3">
      <c r="E1375">
        <f ca="1"/>
        <v>526.14259081774981</v>
      </c>
      <c r="F1375">
        <f ca="1"/>
        <v>1.4285714285714286E-3</v>
      </c>
    </row>
    <row r="1376" spans="5:6" x14ac:dyDescent="0.3">
      <c r="E1376">
        <f ca="1"/>
        <v>241.02236356410663</v>
      </c>
      <c r="F1376">
        <f ca="1"/>
        <v>1.4285714285714286E-3</v>
      </c>
    </row>
    <row r="1377" spans="5:6" x14ac:dyDescent="0.3">
      <c r="E1377">
        <f ca="1"/>
        <v>333.68090867091286</v>
      </c>
      <c r="F1377">
        <f ca="1"/>
        <v>1.4285714285714286E-3</v>
      </c>
    </row>
    <row r="1378" spans="5:6" x14ac:dyDescent="0.3">
      <c r="E1378">
        <f ca="1"/>
        <v>269.48892696761027</v>
      </c>
      <c r="F1378">
        <f ca="1"/>
        <v>1.4285714285714286E-3</v>
      </c>
    </row>
    <row r="1379" spans="5:6" x14ac:dyDescent="0.3">
      <c r="E1379">
        <f ca="1"/>
        <v>334.28249668227852</v>
      </c>
      <c r="F1379">
        <f ca="1"/>
        <v>1.4285714285714286E-3</v>
      </c>
    </row>
    <row r="1380" spans="5:6" x14ac:dyDescent="0.3">
      <c r="E1380">
        <f ca="1"/>
        <v>124.09377853053076</v>
      </c>
      <c r="F1380">
        <f ca="1"/>
        <v>3.4419683615043937E-4</v>
      </c>
    </row>
    <row r="1381" spans="5:6" x14ac:dyDescent="0.3">
      <c r="E1381">
        <f ca="1"/>
        <v>495.78830568000217</v>
      </c>
      <c r="F1381">
        <f ca="1"/>
        <v>1.4285714285714286E-3</v>
      </c>
    </row>
    <row r="1382" spans="5:6" x14ac:dyDescent="0.3">
      <c r="E1382">
        <f ca="1"/>
        <v>279.43913273330264</v>
      </c>
      <c r="F1382">
        <f ca="1"/>
        <v>1.4285714285714286E-3</v>
      </c>
    </row>
    <row r="1383" spans="5:6" x14ac:dyDescent="0.3">
      <c r="E1383">
        <f ca="1"/>
        <v>267.66446011100629</v>
      </c>
      <c r="F1383">
        <f ca="1"/>
        <v>1.4285714285714286E-3</v>
      </c>
    </row>
    <row r="1384" spans="5:6" x14ac:dyDescent="0.3">
      <c r="E1384">
        <f ca="1"/>
        <v>264.6596517537314</v>
      </c>
      <c r="F1384">
        <f ca="1"/>
        <v>1.4285714285714286E-3</v>
      </c>
    </row>
    <row r="1385" spans="5:6" x14ac:dyDescent="0.3">
      <c r="E1385">
        <f ca="1"/>
        <v>536.60166738807266</v>
      </c>
      <c r="F1385">
        <f ca="1"/>
        <v>1.4285714285714286E-3</v>
      </c>
    </row>
    <row r="1386" spans="5:6" x14ac:dyDescent="0.3">
      <c r="E1386">
        <f ca="1"/>
        <v>705.72673871053189</v>
      </c>
      <c r="F1386">
        <f ca="1"/>
        <v>1.4013012442355625E-3</v>
      </c>
    </row>
    <row r="1387" spans="5:6" x14ac:dyDescent="0.3">
      <c r="E1387">
        <f ca="1"/>
        <v>235.36361179705062</v>
      </c>
      <c r="F1387">
        <f ca="1"/>
        <v>1.4285714285714286E-3</v>
      </c>
    </row>
    <row r="1388" spans="5:6" x14ac:dyDescent="0.3">
      <c r="E1388">
        <f ca="1"/>
        <v>593.30304246162893</v>
      </c>
      <c r="F1388">
        <f ca="1"/>
        <v>1.4285714285714286E-3</v>
      </c>
    </row>
    <row r="1389" spans="5:6" x14ac:dyDescent="0.3">
      <c r="E1389">
        <f ca="1"/>
        <v>617.92905239961738</v>
      </c>
      <c r="F1389">
        <f ca="1"/>
        <v>1.4285714285714286E-3</v>
      </c>
    </row>
    <row r="1390" spans="5:6" x14ac:dyDescent="0.3">
      <c r="E1390">
        <f ca="1"/>
        <v>348.44984271909095</v>
      </c>
      <c r="F1390">
        <f ca="1"/>
        <v>1.4285714285714286E-3</v>
      </c>
    </row>
    <row r="1391" spans="5:6" x14ac:dyDescent="0.3">
      <c r="E1391">
        <f ca="1"/>
        <v>536.21966846401506</v>
      </c>
      <c r="F1391">
        <f ca="1"/>
        <v>1.4285714285714286E-3</v>
      </c>
    </row>
    <row r="1392" spans="5:6" x14ac:dyDescent="0.3">
      <c r="E1392">
        <f ca="1"/>
        <v>855.57039793908552</v>
      </c>
      <c r="F1392">
        <f ca="1"/>
        <v>6.8776000981387848E-4</v>
      </c>
    </row>
    <row r="1393" spans="5:6" x14ac:dyDescent="0.3">
      <c r="E1393">
        <f ca="1"/>
        <v>478.36388886024832</v>
      </c>
      <c r="F1393">
        <f ca="1"/>
        <v>1.4285714285714286E-3</v>
      </c>
    </row>
    <row r="1394" spans="5:6" x14ac:dyDescent="0.3">
      <c r="E1394">
        <f ca="1"/>
        <v>201.96059591318146</v>
      </c>
      <c r="F1394">
        <f ca="1"/>
        <v>1.4285714285714286E-3</v>
      </c>
    </row>
    <row r="1395" spans="5:6" x14ac:dyDescent="0.3">
      <c r="E1395">
        <f ca="1"/>
        <v>697.77419969360994</v>
      </c>
      <c r="F1395">
        <f ca="1"/>
        <v>1.4285714285714286E-3</v>
      </c>
    </row>
    <row r="1396" spans="5:6" x14ac:dyDescent="0.3">
      <c r="E1396">
        <f ca="1"/>
        <v>806.97286444503311</v>
      </c>
      <c r="F1396">
        <f ca="1"/>
        <v>9.1917683597603282E-4</v>
      </c>
    </row>
    <row r="1397" spans="5:6" x14ac:dyDescent="0.3">
      <c r="E1397">
        <f ca="1"/>
        <v>396.56212886411544</v>
      </c>
      <c r="F1397">
        <f ca="1"/>
        <v>1.4285714285714286E-3</v>
      </c>
    </row>
    <row r="1398" spans="5:6" x14ac:dyDescent="0.3">
      <c r="E1398">
        <f ca="1"/>
        <v>428.39990981754073</v>
      </c>
      <c r="F1398">
        <f ca="1"/>
        <v>1.4285714285714286E-3</v>
      </c>
    </row>
    <row r="1399" spans="5:6" x14ac:dyDescent="0.3">
      <c r="E1399">
        <f ca="1"/>
        <v>149.56534014599293</v>
      </c>
      <c r="F1399">
        <f ca="1"/>
        <v>7.0807628779989912E-4</v>
      </c>
    </row>
    <row r="1400" spans="5:6" x14ac:dyDescent="0.3">
      <c r="E1400">
        <f ca="1"/>
        <v>578.42618753569093</v>
      </c>
      <c r="F1400">
        <f ca="1"/>
        <v>1.4285714285714286E-3</v>
      </c>
    </row>
    <row r="1401" spans="5:6" x14ac:dyDescent="0.3">
      <c r="E1401">
        <f ca="1"/>
        <v>657.21343273210448</v>
      </c>
      <c r="F1401">
        <f ca="1"/>
        <v>1.4285714285714286E-3</v>
      </c>
    </row>
    <row r="1402" spans="5:6" x14ac:dyDescent="0.3">
      <c r="E1402">
        <f ca="1"/>
        <v>823.6939467079651</v>
      </c>
      <c r="F1402">
        <f ca="1"/>
        <v>8.3955263472397566E-4</v>
      </c>
    </row>
    <row r="1403" spans="5:6" x14ac:dyDescent="0.3">
      <c r="E1403">
        <f ca="1"/>
        <v>441.77920177913967</v>
      </c>
      <c r="F1403">
        <f ca="1"/>
        <v>1.4285714285714286E-3</v>
      </c>
    </row>
    <row r="1404" spans="5:6" x14ac:dyDescent="0.3">
      <c r="E1404">
        <f ca="1"/>
        <v>672.14489375815822</v>
      </c>
      <c r="F1404">
        <f ca="1"/>
        <v>1.4285714285714286E-3</v>
      </c>
    </row>
    <row r="1405" spans="5:6" x14ac:dyDescent="0.3">
      <c r="E1405">
        <f ca="1"/>
        <v>430.40109575292712</v>
      </c>
      <c r="F1405">
        <f ca="1"/>
        <v>1.4285714285714286E-3</v>
      </c>
    </row>
    <row r="1406" spans="5:6" x14ac:dyDescent="0.3">
      <c r="E1406">
        <f ca="1"/>
        <v>243.59411716567928</v>
      </c>
      <c r="F1406">
        <f ca="1"/>
        <v>1.4285714285714286E-3</v>
      </c>
    </row>
    <row r="1407" spans="5:6" x14ac:dyDescent="0.3">
      <c r="E1407">
        <f ca="1"/>
        <v>289.40681780853896</v>
      </c>
      <c r="F1407">
        <f ca="1"/>
        <v>1.4285714285714286E-3</v>
      </c>
    </row>
    <row r="1408" spans="5:6" x14ac:dyDescent="0.3">
      <c r="E1408">
        <f ca="1"/>
        <v>595.48336622599777</v>
      </c>
      <c r="F1408">
        <f ca="1"/>
        <v>1.4285714285714286E-3</v>
      </c>
    </row>
    <row r="1409" spans="5:6" x14ac:dyDescent="0.3">
      <c r="E1409">
        <f ca="1"/>
        <v>139.34690103020353</v>
      </c>
      <c r="F1409">
        <f ca="1"/>
        <v>5.6209858614576465E-4</v>
      </c>
    </row>
    <row r="1410" spans="5:6" x14ac:dyDescent="0.3">
      <c r="E1410">
        <f ca="1"/>
        <v>691.29472188273076</v>
      </c>
      <c r="F1410">
        <f ca="1"/>
        <v>1.4285714285714286E-3</v>
      </c>
    </row>
    <row r="1411" spans="5:6" x14ac:dyDescent="0.3">
      <c r="E1411">
        <f ca="1"/>
        <v>169.0978442631465</v>
      </c>
      <c r="F1411">
        <f ca="1"/>
        <v>9.8711206090209289E-4</v>
      </c>
    </row>
    <row r="1412" spans="5:6" x14ac:dyDescent="0.3">
      <c r="E1412">
        <f ca="1"/>
        <v>236.01865004010568</v>
      </c>
      <c r="F1412">
        <f ca="1"/>
        <v>1.4285714285714286E-3</v>
      </c>
    </row>
    <row r="1413" spans="5:6" x14ac:dyDescent="0.3">
      <c r="E1413">
        <f ca="1"/>
        <v>174.9675226608243</v>
      </c>
      <c r="F1413">
        <f ca="1"/>
        <v>1.0709646094403471E-3</v>
      </c>
    </row>
    <row r="1414" spans="5:6" x14ac:dyDescent="0.3">
      <c r="E1414">
        <f ca="1"/>
        <v>423.64280684124253</v>
      </c>
      <c r="F1414">
        <f ca="1"/>
        <v>1.4285714285714286E-3</v>
      </c>
    </row>
    <row r="1415" spans="5:6" x14ac:dyDescent="0.3">
      <c r="E1415">
        <f ca="1"/>
        <v>291.64885870067502</v>
      </c>
      <c r="F1415">
        <f ca="1"/>
        <v>1.4285714285714286E-3</v>
      </c>
    </row>
    <row r="1416" spans="5:6" x14ac:dyDescent="0.3">
      <c r="E1416">
        <f ca="1"/>
        <v>205.89014902015657</v>
      </c>
      <c r="F1416">
        <f ca="1"/>
        <v>1.4285714285714286E-3</v>
      </c>
    </row>
    <row r="1417" spans="5:6" x14ac:dyDescent="0.3">
      <c r="E1417">
        <f ca="1"/>
        <v>329.32397076865493</v>
      </c>
      <c r="F1417">
        <f ca="1"/>
        <v>1.4285714285714286E-3</v>
      </c>
    </row>
    <row r="1418" spans="5:6" x14ac:dyDescent="0.3">
      <c r="E1418">
        <f ca="1"/>
        <v>525.48754311140965</v>
      </c>
      <c r="F1418">
        <f ca="1"/>
        <v>1.4285714285714286E-3</v>
      </c>
    </row>
    <row r="1419" spans="5:6" x14ac:dyDescent="0.3">
      <c r="E1419">
        <f ca="1"/>
        <v>505.06234258852857</v>
      </c>
      <c r="F1419">
        <f ca="1"/>
        <v>1.4285714285714286E-3</v>
      </c>
    </row>
    <row r="1420" spans="5:6" x14ac:dyDescent="0.3">
      <c r="E1420">
        <f ca="1"/>
        <v>581.01015770238507</v>
      </c>
      <c r="F1420">
        <f ca="1"/>
        <v>1.4285714285714286E-3</v>
      </c>
    </row>
    <row r="1421" spans="5:6" x14ac:dyDescent="0.3">
      <c r="E1421">
        <f ca="1"/>
        <v>474.69009892162074</v>
      </c>
      <c r="F1421">
        <f ca="1"/>
        <v>1.4285714285714286E-3</v>
      </c>
    </row>
    <row r="1422" spans="5:6" x14ac:dyDescent="0.3">
      <c r="E1422">
        <f ca="1"/>
        <v>335.8686978207561</v>
      </c>
      <c r="F1422">
        <f ca="1"/>
        <v>1.4285714285714286E-3</v>
      </c>
    </row>
    <row r="1423" spans="5:6" x14ac:dyDescent="0.3">
      <c r="E1423">
        <f ca="1"/>
        <v>444.60341597476992</v>
      </c>
      <c r="F1423">
        <f ca="1"/>
        <v>1.4285714285714286E-3</v>
      </c>
    </row>
    <row r="1424" spans="5:6" x14ac:dyDescent="0.3">
      <c r="E1424">
        <f ca="1"/>
        <v>434.07320801389284</v>
      </c>
      <c r="F1424">
        <f ca="1"/>
        <v>1.4285714285714286E-3</v>
      </c>
    </row>
    <row r="1425" spans="5:6" x14ac:dyDescent="0.3">
      <c r="E1425">
        <f ca="1"/>
        <v>919.53804715050387</v>
      </c>
      <c r="F1425">
        <f ca="1"/>
        <v>3.8315215642617203E-4</v>
      </c>
    </row>
    <row r="1426" spans="5:6" x14ac:dyDescent="0.3">
      <c r="E1426">
        <f ca="1"/>
        <v>620.20230651855854</v>
      </c>
      <c r="F1426">
        <f ca="1"/>
        <v>1.4285714285714286E-3</v>
      </c>
    </row>
    <row r="1427" spans="5:6" x14ac:dyDescent="0.3">
      <c r="E1427">
        <f ca="1"/>
        <v>742.41648689574504</v>
      </c>
      <c r="F1427">
        <f ca="1"/>
        <v>1.2265881576393092E-3</v>
      </c>
    </row>
    <row r="1428" spans="5:6" x14ac:dyDescent="0.3">
      <c r="E1428">
        <f ca="1"/>
        <v>682.00531149367237</v>
      </c>
      <c r="F1428">
        <f ca="1"/>
        <v>1.4285714285714286E-3</v>
      </c>
    </row>
    <row r="1429" spans="5:6" x14ac:dyDescent="0.3">
      <c r="E1429">
        <f ca="1"/>
        <v>487.65644076803409</v>
      </c>
      <c r="F1429">
        <f ca="1"/>
        <v>1.4285714285714286E-3</v>
      </c>
    </row>
    <row r="1430" spans="5:6" x14ac:dyDescent="0.3">
      <c r="E1430">
        <f ca="1"/>
        <v>531.57081608942951</v>
      </c>
      <c r="F1430">
        <f ca="1"/>
        <v>1.4285714285714286E-3</v>
      </c>
    </row>
    <row r="1431" spans="5:6" x14ac:dyDescent="0.3">
      <c r="E1431">
        <f ca="1"/>
        <v>655.52564368745561</v>
      </c>
      <c r="F1431">
        <f ca="1"/>
        <v>1.4285714285714286E-3</v>
      </c>
    </row>
    <row r="1432" spans="5:6" x14ac:dyDescent="0.3">
      <c r="E1432">
        <f ca="1"/>
        <v>375.62403778893793</v>
      </c>
      <c r="F1432">
        <f ca="1"/>
        <v>1.4285714285714286E-3</v>
      </c>
    </row>
    <row r="1433" spans="5:6" x14ac:dyDescent="0.3">
      <c r="E1433">
        <f ca="1"/>
        <v>336.90558961527779</v>
      </c>
      <c r="F1433">
        <f ca="1"/>
        <v>1.4285714285714286E-3</v>
      </c>
    </row>
    <row r="1434" spans="5:6" x14ac:dyDescent="0.3">
      <c r="E1434">
        <f ca="1"/>
        <v>291.69408573793942</v>
      </c>
      <c r="F1434">
        <f ca="1"/>
        <v>1.4285714285714286E-3</v>
      </c>
    </row>
    <row r="1435" spans="5:6" x14ac:dyDescent="0.3">
      <c r="E1435">
        <f ca="1"/>
        <v>201.83015352709594</v>
      </c>
      <c r="F1435">
        <f ca="1"/>
        <v>1.4285714285714286E-3</v>
      </c>
    </row>
    <row r="1436" spans="5:6" x14ac:dyDescent="0.3">
      <c r="E1436">
        <f ca="1"/>
        <v>831.61202247963365</v>
      </c>
      <c r="F1436">
        <f ca="1"/>
        <v>8.0184751200174445E-4</v>
      </c>
    </row>
    <row r="1437" spans="5:6" x14ac:dyDescent="0.3">
      <c r="E1437">
        <f ca="1"/>
        <v>434.44244120123972</v>
      </c>
      <c r="F1437">
        <f ca="1"/>
        <v>1.4285714285714286E-3</v>
      </c>
    </row>
    <row r="1438" spans="5:6" x14ac:dyDescent="0.3">
      <c r="E1438">
        <f ca="1"/>
        <v>571.20250916866632</v>
      </c>
      <c r="F1438">
        <f ca="1"/>
        <v>1.4285714285714286E-3</v>
      </c>
    </row>
    <row r="1439" spans="5:6" x14ac:dyDescent="0.3">
      <c r="E1439">
        <f ca="1"/>
        <v>527.53382723550612</v>
      </c>
      <c r="F1439">
        <f ca="1"/>
        <v>1.4285714285714286E-3</v>
      </c>
    </row>
    <row r="1440" spans="5:6" x14ac:dyDescent="0.3">
      <c r="E1440">
        <f ca="1"/>
        <v>418.01662561295052</v>
      </c>
      <c r="F1440">
        <f ca="1"/>
        <v>1.4285714285714286E-3</v>
      </c>
    </row>
    <row r="1441" spans="5:6" x14ac:dyDescent="0.3">
      <c r="E1441">
        <f ca="1"/>
        <v>288.05490564179416</v>
      </c>
      <c r="F1441">
        <f ca="1"/>
        <v>1.4285714285714286E-3</v>
      </c>
    </row>
    <row r="1442" spans="5:6" x14ac:dyDescent="0.3">
      <c r="E1442">
        <f ca="1"/>
        <v>414.1244667530799</v>
      </c>
      <c r="F1442">
        <f ca="1"/>
        <v>1.4285714285714286E-3</v>
      </c>
    </row>
    <row r="1443" spans="5:6" x14ac:dyDescent="0.3">
      <c r="E1443">
        <f ca="1"/>
        <v>575.92570222730501</v>
      </c>
      <c r="F1443">
        <f ca="1"/>
        <v>1.4285714285714286E-3</v>
      </c>
    </row>
    <row r="1444" spans="5:6" x14ac:dyDescent="0.3">
      <c r="E1444">
        <f ca="1"/>
        <v>220.08026048066586</v>
      </c>
      <c r="F1444">
        <f ca="1"/>
        <v>1.4285714285714286E-3</v>
      </c>
    </row>
    <row r="1445" spans="5:6" x14ac:dyDescent="0.3">
      <c r="E1445">
        <f ca="1"/>
        <v>539.15232606451673</v>
      </c>
      <c r="F1445">
        <f ca="1"/>
        <v>1.4285714285714286E-3</v>
      </c>
    </row>
    <row r="1446" spans="5:6" x14ac:dyDescent="0.3">
      <c r="E1446">
        <f ca="1"/>
        <v>475.4369637232972</v>
      </c>
      <c r="F1446">
        <f ca="1"/>
        <v>1.4285714285714286E-3</v>
      </c>
    </row>
    <row r="1447" spans="5:6" x14ac:dyDescent="0.3">
      <c r="E1447">
        <f ca="1"/>
        <v>578.34425340743201</v>
      </c>
      <c r="F1447">
        <f ca="1"/>
        <v>1.4285714285714286E-3</v>
      </c>
    </row>
    <row r="1448" spans="5:6" x14ac:dyDescent="0.3">
      <c r="E1448">
        <f ca="1"/>
        <v>459.73628019172202</v>
      </c>
      <c r="F1448">
        <f ca="1"/>
        <v>1.4285714285714286E-3</v>
      </c>
    </row>
    <row r="1449" spans="5:6" x14ac:dyDescent="0.3">
      <c r="E1449">
        <f ca="1"/>
        <v>806.13468432036939</v>
      </c>
      <c r="F1449">
        <f ca="1"/>
        <v>9.2316816990300284E-4</v>
      </c>
    </row>
    <row r="1450" spans="5:6" x14ac:dyDescent="0.3">
      <c r="E1450">
        <f ca="1"/>
        <v>190.48910947187071</v>
      </c>
      <c r="F1450">
        <f ca="1"/>
        <v>1.2927015638838674E-3</v>
      </c>
    </row>
    <row r="1451" spans="5:6" x14ac:dyDescent="0.3">
      <c r="E1451">
        <f ca="1"/>
        <v>305.43313295919552</v>
      </c>
      <c r="F1451">
        <f ca="1"/>
        <v>1.4285714285714286E-3</v>
      </c>
    </row>
    <row r="1452" spans="5:6" x14ac:dyDescent="0.3">
      <c r="E1452">
        <f ca="1"/>
        <v>817.71172347151253</v>
      </c>
      <c r="F1452">
        <f ca="1"/>
        <v>8.6803941204041657E-4</v>
      </c>
    </row>
    <row r="1453" spans="5:6" x14ac:dyDescent="0.3">
      <c r="E1453">
        <f ca="1"/>
        <v>635.91446080339892</v>
      </c>
      <c r="F1453">
        <f ca="1"/>
        <v>1.4285714285714286E-3</v>
      </c>
    </row>
    <row r="1454" spans="5:6" x14ac:dyDescent="0.3">
      <c r="E1454">
        <f ca="1"/>
        <v>383.81170662700015</v>
      </c>
      <c r="F1454">
        <f ca="1"/>
        <v>1.4285714285714286E-3</v>
      </c>
    </row>
    <row r="1455" spans="5:6" x14ac:dyDescent="0.3">
      <c r="E1455">
        <f ca="1"/>
        <v>587.23347691260153</v>
      </c>
      <c r="F1455">
        <f ca="1"/>
        <v>1.4285714285714286E-3</v>
      </c>
    </row>
    <row r="1456" spans="5:6" x14ac:dyDescent="0.3">
      <c r="E1456">
        <f ca="1"/>
        <v>405.25768044365986</v>
      </c>
      <c r="F1456">
        <f ca="1"/>
        <v>1.4285714285714286E-3</v>
      </c>
    </row>
    <row r="1457" spans="5:6" x14ac:dyDescent="0.3">
      <c r="E1457">
        <f ca="1"/>
        <v>392.17745563760826</v>
      </c>
      <c r="F1457">
        <f ca="1"/>
        <v>1.4285714285714286E-3</v>
      </c>
    </row>
    <row r="1458" spans="5:6" x14ac:dyDescent="0.3">
      <c r="E1458">
        <f ca="1"/>
        <v>906.34100388905142</v>
      </c>
      <c r="F1458">
        <f ca="1"/>
        <v>4.4599521957594556E-4</v>
      </c>
    </row>
    <row r="1459" spans="5:6" x14ac:dyDescent="0.3">
      <c r="E1459">
        <f ca="1"/>
        <v>805.28449888408397</v>
      </c>
      <c r="F1459">
        <f ca="1"/>
        <v>9.272166719805525E-4</v>
      </c>
    </row>
    <row r="1460" spans="5:6" x14ac:dyDescent="0.3">
      <c r="E1460">
        <f ca="1"/>
        <v>793.37738104956452</v>
      </c>
      <c r="F1460">
        <f ca="1"/>
        <v>9.839172330973118E-4</v>
      </c>
    </row>
    <row r="1461" spans="5:6" x14ac:dyDescent="0.3">
      <c r="E1461">
        <f ca="1"/>
        <v>904.34492504235345</v>
      </c>
      <c r="F1461">
        <f ca="1"/>
        <v>4.55500356941174E-4</v>
      </c>
    </row>
    <row r="1462" spans="5:6" x14ac:dyDescent="0.3">
      <c r="E1462">
        <f ca="1"/>
        <v>489.45983539576264</v>
      </c>
      <c r="F1462">
        <f ca="1"/>
        <v>1.4285714285714286E-3</v>
      </c>
    </row>
    <row r="1463" spans="5:6" x14ac:dyDescent="0.3">
      <c r="E1463">
        <f ca="1"/>
        <v>326.86783992634281</v>
      </c>
      <c r="F1463">
        <f ca="1"/>
        <v>1.4285714285714286E-3</v>
      </c>
    </row>
    <row r="1464" spans="5:6" x14ac:dyDescent="0.3">
      <c r="E1464">
        <f ca="1"/>
        <v>484.73684947792407</v>
      </c>
      <c r="F1464">
        <f ca="1"/>
        <v>1.4285714285714286E-3</v>
      </c>
    </row>
    <row r="1465" spans="5:6" x14ac:dyDescent="0.3">
      <c r="E1465">
        <f ca="1"/>
        <v>231.31991880146492</v>
      </c>
      <c r="F1465">
        <f ca="1"/>
        <v>1.4285714285714286E-3</v>
      </c>
    </row>
    <row r="1466" spans="5:6" x14ac:dyDescent="0.3">
      <c r="E1466">
        <f ca="1"/>
        <v>191.00581809286484</v>
      </c>
      <c r="F1466">
        <f ca="1"/>
        <v>1.3000831156123548E-3</v>
      </c>
    </row>
    <row r="1467" spans="5:6" x14ac:dyDescent="0.3">
      <c r="E1467">
        <f ca="1"/>
        <v>484.43747793567007</v>
      </c>
      <c r="F1467">
        <f ca="1"/>
        <v>1.4285714285714286E-3</v>
      </c>
    </row>
    <row r="1468" spans="5:6" x14ac:dyDescent="0.3">
      <c r="E1468">
        <f ca="1"/>
        <v>505.12360535025829</v>
      </c>
      <c r="F1468">
        <f ca="1"/>
        <v>1.4285714285714286E-3</v>
      </c>
    </row>
    <row r="1469" spans="5:6" x14ac:dyDescent="0.3">
      <c r="E1469">
        <f ca="1"/>
        <v>585.09049603317953</v>
      </c>
      <c r="F1469">
        <f ca="1"/>
        <v>1.4285714285714286E-3</v>
      </c>
    </row>
    <row r="1470" spans="5:6" x14ac:dyDescent="0.3">
      <c r="E1470">
        <f ca="1"/>
        <v>322.79688813760265</v>
      </c>
      <c r="F1470">
        <f ca="1"/>
        <v>1.4285714285714286E-3</v>
      </c>
    </row>
    <row r="1471" spans="5:6" x14ac:dyDescent="0.3">
      <c r="E1471">
        <f ca="1"/>
        <v>159.77150516335229</v>
      </c>
      <c r="F1471">
        <f ca="1"/>
        <v>8.5387864519074705E-4</v>
      </c>
    </row>
    <row r="1472" spans="5:6" x14ac:dyDescent="0.3">
      <c r="E1472">
        <f ca="1"/>
        <v>410.79200838991187</v>
      </c>
      <c r="F1472">
        <f ca="1"/>
        <v>1.4285714285714286E-3</v>
      </c>
    </row>
    <row r="1473" spans="5:6" x14ac:dyDescent="0.3">
      <c r="E1473">
        <f ca="1"/>
        <v>827.90106188805953</v>
      </c>
      <c r="F1473">
        <f ca="1"/>
        <v>8.1951875291400229E-4</v>
      </c>
    </row>
    <row r="1474" spans="5:6" x14ac:dyDescent="0.3">
      <c r="E1474">
        <f ca="1"/>
        <v>333.70772192500328</v>
      </c>
      <c r="F1474">
        <f ca="1"/>
        <v>1.4285714285714286E-3</v>
      </c>
    </row>
    <row r="1475" spans="5:6" x14ac:dyDescent="0.3">
      <c r="E1475">
        <f ca="1"/>
        <v>294.23795705920253</v>
      </c>
      <c r="F1475">
        <f ca="1"/>
        <v>1.4285714285714286E-3</v>
      </c>
    </row>
    <row r="1476" spans="5:6" x14ac:dyDescent="0.3">
      <c r="E1476">
        <f ca="1"/>
        <v>449.8142523613385</v>
      </c>
      <c r="F1476">
        <f ca="1"/>
        <v>1.4285714285714286E-3</v>
      </c>
    </row>
    <row r="1477" spans="5:6" x14ac:dyDescent="0.3">
      <c r="E1477">
        <f ca="1"/>
        <v>527.43095884405625</v>
      </c>
      <c r="F1477">
        <f ca="1"/>
        <v>1.4285714285714286E-3</v>
      </c>
    </row>
    <row r="1478" spans="5:6" x14ac:dyDescent="0.3">
      <c r="E1478">
        <f ca="1"/>
        <v>552.06551468445105</v>
      </c>
      <c r="F1478">
        <f ca="1"/>
        <v>1.4285714285714286E-3</v>
      </c>
    </row>
    <row r="1479" spans="5:6" x14ac:dyDescent="0.3">
      <c r="E1479">
        <f ca="1"/>
        <v>470.97881639820429</v>
      </c>
      <c r="F1479">
        <f ca="1"/>
        <v>1.4285714285714286E-3</v>
      </c>
    </row>
    <row r="1480" spans="5:6" x14ac:dyDescent="0.3">
      <c r="E1480">
        <f ca="1"/>
        <v>533.00940428010017</v>
      </c>
      <c r="F1480">
        <f ca="1"/>
        <v>1.4285714285714286E-3</v>
      </c>
    </row>
    <row r="1481" spans="5:6" x14ac:dyDescent="0.3">
      <c r="E1481">
        <f ca="1"/>
        <v>568.23578706285218</v>
      </c>
      <c r="F1481">
        <f ca="1"/>
        <v>1.4285714285714286E-3</v>
      </c>
    </row>
    <row r="1482" spans="5:6" x14ac:dyDescent="0.3">
      <c r="E1482">
        <f ca="1"/>
        <v>255.85586135045531</v>
      </c>
      <c r="F1482">
        <f ca="1"/>
        <v>1.4285714285714286E-3</v>
      </c>
    </row>
    <row r="1483" spans="5:6" x14ac:dyDescent="0.3">
      <c r="E1483">
        <f ca="1"/>
        <v>579.53962000157276</v>
      </c>
      <c r="F1483">
        <f ca="1"/>
        <v>1.4285714285714286E-3</v>
      </c>
    </row>
    <row r="1484" spans="5:6" x14ac:dyDescent="0.3">
      <c r="E1484">
        <f ca="1"/>
        <v>892.32153707838188</v>
      </c>
      <c r="F1484">
        <f ca="1"/>
        <v>5.1275458534103869E-4</v>
      </c>
    </row>
    <row r="1485" spans="5:6" x14ac:dyDescent="0.3">
      <c r="E1485">
        <f ca="1"/>
        <v>235.48284748139292</v>
      </c>
      <c r="F1485">
        <f ca="1"/>
        <v>1.4285714285714286E-3</v>
      </c>
    </row>
    <row r="1486" spans="5:6" x14ac:dyDescent="0.3">
      <c r="E1486">
        <f ca="1"/>
        <v>667.52740712108664</v>
      </c>
      <c r="F1486">
        <f ca="1"/>
        <v>1.4285714285714286E-3</v>
      </c>
    </row>
    <row r="1487" spans="5:6" x14ac:dyDescent="0.3">
      <c r="E1487">
        <f ca="1"/>
        <v>185.29276296258593</v>
      </c>
      <c r="F1487">
        <f ca="1"/>
        <v>1.2184680423226561E-3</v>
      </c>
    </row>
    <row r="1488" spans="5:6" x14ac:dyDescent="0.3">
      <c r="E1488">
        <f ca="1"/>
        <v>195.31804125473687</v>
      </c>
      <c r="F1488">
        <f ca="1"/>
        <v>1.3616863036390982E-3</v>
      </c>
    </row>
    <row r="1489" spans="5:6" x14ac:dyDescent="0.3">
      <c r="E1489">
        <f ca="1"/>
        <v>385.32336319966055</v>
      </c>
      <c r="F1489">
        <f ca="1"/>
        <v>1.4285714285714286E-3</v>
      </c>
    </row>
    <row r="1490" spans="5:6" x14ac:dyDescent="0.3">
      <c r="E1490">
        <f ca="1"/>
        <v>660.15635523065612</v>
      </c>
      <c r="F1490">
        <f ca="1"/>
        <v>1.4285714285714286E-3</v>
      </c>
    </row>
    <row r="1491" spans="5:6" x14ac:dyDescent="0.3">
      <c r="E1491">
        <f ca="1"/>
        <v>505.73714842521611</v>
      </c>
      <c r="F1491">
        <f ca="1"/>
        <v>1.4285714285714286E-3</v>
      </c>
    </row>
    <row r="1492" spans="5:6" x14ac:dyDescent="0.3">
      <c r="E1492">
        <f ca="1"/>
        <v>388.90848308636123</v>
      </c>
      <c r="F1492">
        <f ca="1"/>
        <v>1.4285714285714286E-3</v>
      </c>
    </row>
    <row r="1493" spans="5:6" x14ac:dyDescent="0.3">
      <c r="E1493">
        <f ca="1"/>
        <v>621.59385531629209</v>
      </c>
      <c r="F1493">
        <f ca="1"/>
        <v>1.4285714285714286E-3</v>
      </c>
    </row>
    <row r="1494" spans="5:6" x14ac:dyDescent="0.3">
      <c r="E1494">
        <f ca="1"/>
        <v>572.08578735786</v>
      </c>
      <c r="F1494">
        <f ca="1"/>
        <v>1.4285714285714286E-3</v>
      </c>
    </row>
    <row r="1495" spans="5:6" x14ac:dyDescent="0.3">
      <c r="E1495">
        <f ca="1"/>
        <v>780.56727336902907</v>
      </c>
      <c r="F1495">
        <f ca="1"/>
        <v>1.0449177458617663E-3</v>
      </c>
    </row>
    <row r="1496" spans="5:6" x14ac:dyDescent="0.3">
      <c r="E1496">
        <f ca="1"/>
        <v>262.35973281808373</v>
      </c>
      <c r="F1496">
        <f ca="1"/>
        <v>1.4285714285714286E-3</v>
      </c>
    </row>
    <row r="1497" spans="5:6" x14ac:dyDescent="0.3">
      <c r="E1497">
        <f ca="1"/>
        <v>229.1051537702543</v>
      </c>
      <c r="F1497">
        <f ca="1"/>
        <v>1.4285714285714286E-3</v>
      </c>
    </row>
    <row r="1498" spans="5:6" x14ac:dyDescent="0.3">
      <c r="E1498">
        <f ca="1"/>
        <v>885.90350228062334</v>
      </c>
      <c r="F1498">
        <f ca="1"/>
        <v>5.433166558065555E-4</v>
      </c>
    </row>
    <row r="1499" spans="5:6" x14ac:dyDescent="0.3">
      <c r="E1499">
        <f ca="1"/>
        <v>646.15055958950938</v>
      </c>
      <c r="F1499">
        <f ca="1"/>
        <v>1.4285714285714286E-3</v>
      </c>
    </row>
    <row r="1500" spans="5:6" x14ac:dyDescent="0.3">
      <c r="E1500">
        <f ca="1"/>
        <v>523.2537559797488</v>
      </c>
      <c r="F1500">
        <f ca="1"/>
        <v>1.4285714285714286E-3</v>
      </c>
    </row>
    <row r="1501" spans="5:6" x14ac:dyDescent="0.3">
      <c r="E1501">
        <f ca="1"/>
        <v>684.22479037439609</v>
      </c>
      <c r="F1501">
        <f ca="1"/>
        <v>1.4285714285714286E-3</v>
      </c>
    </row>
    <row r="1502" spans="5:6" x14ac:dyDescent="0.3">
      <c r="E1502">
        <f ca="1"/>
        <v>869.44836181657456</v>
      </c>
      <c r="F1502">
        <f ca="1"/>
        <v>6.216744675401211E-4</v>
      </c>
    </row>
    <row r="1503" spans="5:6" x14ac:dyDescent="0.3">
      <c r="E1503">
        <f ca="1"/>
        <v>574.86750817219229</v>
      </c>
      <c r="F1503">
        <f ca="1"/>
        <v>1.4285714285714286E-3</v>
      </c>
    </row>
    <row r="1504" spans="5:6" x14ac:dyDescent="0.3">
      <c r="E1504">
        <f ca="1"/>
        <v>455.28034278014269</v>
      </c>
      <c r="F1504">
        <f ca="1"/>
        <v>1.4285714285714286E-3</v>
      </c>
    </row>
    <row r="1505" spans="5:6" x14ac:dyDescent="0.3">
      <c r="E1505">
        <f ca="1"/>
        <v>382.30735267928799</v>
      </c>
      <c r="F1505">
        <f ca="1"/>
        <v>1.4285714285714286E-3</v>
      </c>
    </row>
    <row r="1506" spans="5:6" x14ac:dyDescent="0.3">
      <c r="E1506">
        <f ca="1"/>
        <v>508.59444784156716</v>
      </c>
      <c r="F1506">
        <f ca="1"/>
        <v>1.4285714285714286E-3</v>
      </c>
    </row>
    <row r="1507" spans="5:6" x14ac:dyDescent="0.3">
      <c r="E1507">
        <f ca="1"/>
        <v>793.95817171381145</v>
      </c>
      <c r="F1507">
        <f ca="1"/>
        <v>9.8115156326756452E-4</v>
      </c>
    </row>
    <row r="1508" spans="5:6" x14ac:dyDescent="0.3">
      <c r="E1508">
        <f ca="1"/>
        <v>663.34001891064008</v>
      </c>
      <c r="F1508">
        <f ca="1"/>
        <v>1.4285714285714286E-3</v>
      </c>
    </row>
    <row r="1509" spans="5:6" x14ac:dyDescent="0.3">
      <c r="E1509">
        <f ca="1"/>
        <v>574.14609649774798</v>
      </c>
      <c r="F1509">
        <f ca="1"/>
        <v>1.4285714285714286E-3</v>
      </c>
    </row>
    <row r="1510" spans="5:6" x14ac:dyDescent="0.3">
      <c r="E1510">
        <f ca="1"/>
        <v>597.31970969122005</v>
      </c>
      <c r="F1510">
        <f ca="1"/>
        <v>1.4285714285714286E-3</v>
      </c>
    </row>
    <row r="1511" spans="5:6" x14ac:dyDescent="0.3">
      <c r="E1511">
        <f ca="1"/>
        <v>340.4419481312629</v>
      </c>
      <c r="F1511">
        <f ca="1"/>
        <v>1.4285714285714286E-3</v>
      </c>
    </row>
    <row r="1512" spans="5:6" x14ac:dyDescent="0.3">
      <c r="E1512">
        <f ca="1"/>
        <v>689.28208689905875</v>
      </c>
      <c r="F1512">
        <f ca="1"/>
        <v>1.4285714285714286E-3</v>
      </c>
    </row>
    <row r="1513" spans="5:6" x14ac:dyDescent="0.3">
      <c r="E1513">
        <f ca="1"/>
        <v>587.2058551851992</v>
      </c>
      <c r="F1513">
        <f ca="1"/>
        <v>1.4285714285714286E-3</v>
      </c>
    </row>
    <row r="1514" spans="5:6" x14ac:dyDescent="0.3">
      <c r="E1514">
        <f ca="1"/>
        <v>764.5588301130349</v>
      </c>
      <c r="F1514">
        <f ca="1"/>
        <v>1.121148428033167E-3</v>
      </c>
    </row>
    <row r="1515" spans="5:6" x14ac:dyDescent="0.3">
      <c r="E1515">
        <f ca="1"/>
        <v>302.20243226382468</v>
      </c>
      <c r="F1515">
        <f ca="1"/>
        <v>1.4285714285714286E-3</v>
      </c>
    </row>
    <row r="1516" spans="5:6" x14ac:dyDescent="0.3">
      <c r="E1516">
        <f ca="1"/>
        <v>765.12871734015494</v>
      </c>
      <c r="F1516">
        <f ca="1"/>
        <v>1.1184346793325956E-3</v>
      </c>
    </row>
    <row r="1517" spans="5:6" x14ac:dyDescent="0.3">
      <c r="E1517">
        <f ca="1"/>
        <v>379.12307520298566</v>
      </c>
      <c r="F1517">
        <f ca="1"/>
        <v>1.4285714285714286E-3</v>
      </c>
    </row>
    <row r="1518" spans="5:6" x14ac:dyDescent="0.3">
      <c r="E1518">
        <f ca="1"/>
        <v>699.76112551397864</v>
      </c>
      <c r="F1518">
        <f ca="1"/>
        <v>1.4285714285714286E-3</v>
      </c>
    </row>
    <row r="1519" spans="5:6" x14ac:dyDescent="0.3">
      <c r="E1519">
        <f ca="1"/>
        <v>315.95653566299836</v>
      </c>
      <c r="F1519">
        <f ca="1"/>
        <v>1.4285714285714286E-3</v>
      </c>
    </row>
    <row r="1520" spans="5:6" x14ac:dyDescent="0.3">
      <c r="E1520">
        <f ca="1"/>
        <v>227.87946369095528</v>
      </c>
      <c r="F1520">
        <f ca="1"/>
        <v>1.4285714285714286E-3</v>
      </c>
    </row>
    <row r="1521" spans="5:6" x14ac:dyDescent="0.3">
      <c r="E1521">
        <f ca="1"/>
        <v>594.03506698355773</v>
      </c>
      <c r="F1521">
        <f ca="1"/>
        <v>1.4285714285714286E-3</v>
      </c>
    </row>
    <row r="1522" spans="5:6" x14ac:dyDescent="0.3">
      <c r="E1522">
        <f ca="1"/>
        <v>601.97643304958785</v>
      </c>
      <c r="F1522">
        <f ca="1"/>
        <v>1.4285714285714286E-3</v>
      </c>
    </row>
    <row r="1523" spans="5:6" x14ac:dyDescent="0.3">
      <c r="E1523">
        <f ca="1"/>
        <v>811.47352665375547</v>
      </c>
      <c r="F1523">
        <f ca="1"/>
        <v>8.9774511117259297E-4</v>
      </c>
    </row>
    <row r="1524" spans="5:6" x14ac:dyDescent="0.3">
      <c r="E1524">
        <f ca="1"/>
        <v>488.37640237610537</v>
      </c>
      <c r="F1524">
        <f ca="1"/>
        <v>1.4285714285714286E-3</v>
      </c>
    </row>
    <row r="1525" spans="5:6" x14ac:dyDescent="0.3">
      <c r="E1525">
        <f ca="1"/>
        <v>696.31460904198082</v>
      </c>
      <c r="F1525">
        <f ca="1"/>
        <v>1.4285714285714286E-3</v>
      </c>
    </row>
    <row r="1526" spans="5:6" x14ac:dyDescent="0.3">
      <c r="E1526">
        <f ca="1"/>
        <v>480.75403082063184</v>
      </c>
      <c r="F1526">
        <f ca="1"/>
        <v>1.4285714285714286E-3</v>
      </c>
    </row>
    <row r="1527" spans="5:6" x14ac:dyDescent="0.3">
      <c r="E1527">
        <f ca="1"/>
        <v>738.2539057916257</v>
      </c>
      <c r="F1527">
        <f ca="1"/>
        <v>1.24640997242083E-3</v>
      </c>
    </row>
    <row r="1528" spans="5:6" x14ac:dyDescent="0.3">
      <c r="E1528">
        <f ca="1"/>
        <v>848.02434643620074</v>
      </c>
      <c r="F1528">
        <f ca="1"/>
        <v>7.2369358839904409E-4</v>
      </c>
    </row>
    <row r="1529" spans="5:6" x14ac:dyDescent="0.3">
      <c r="E1529">
        <f ca="1"/>
        <v>694.66108485790971</v>
      </c>
      <c r="F1529">
        <f ca="1"/>
        <v>1.4285714285714286E-3</v>
      </c>
    </row>
    <row r="1530" spans="5:6" x14ac:dyDescent="0.3">
      <c r="E1530">
        <f ca="1"/>
        <v>603.34992778418859</v>
      </c>
      <c r="F1530">
        <f ca="1"/>
        <v>1.4285714285714286E-3</v>
      </c>
    </row>
    <row r="1531" spans="5:6" x14ac:dyDescent="0.3">
      <c r="E1531">
        <f ca="1"/>
        <v>402.90779930217479</v>
      </c>
      <c r="F1531">
        <f ca="1"/>
        <v>1.4285714285714286E-3</v>
      </c>
    </row>
    <row r="1532" spans="5:6" x14ac:dyDescent="0.3">
      <c r="E1532">
        <f ca="1"/>
        <v>171.35788919873767</v>
      </c>
      <c r="F1532">
        <f ca="1"/>
        <v>1.0193984171248237E-3</v>
      </c>
    </row>
    <row r="1533" spans="5:6" x14ac:dyDescent="0.3">
      <c r="E1533">
        <f ca="1"/>
        <v>138.44752184464642</v>
      </c>
      <c r="F1533">
        <f ca="1"/>
        <v>5.4925031206637734E-4</v>
      </c>
    </row>
    <row r="1534" spans="5:6" x14ac:dyDescent="0.3">
      <c r="E1534">
        <f ca="1"/>
        <v>435.85828204371575</v>
      </c>
      <c r="F1534">
        <f ca="1"/>
        <v>1.4285714285714286E-3</v>
      </c>
    </row>
    <row r="1535" spans="5:6" x14ac:dyDescent="0.3">
      <c r="E1535">
        <f ca="1"/>
        <v>144.50160125567206</v>
      </c>
      <c r="F1535">
        <f ca="1"/>
        <v>6.3573716079531515E-4</v>
      </c>
    </row>
    <row r="1536" spans="5:6" x14ac:dyDescent="0.3">
      <c r="E1536">
        <f ca="1"/>
        <v>289.03773584193891</v>
      </c>
      <c r="F1536">
        <f ca="1"/>
        <v>1.4285714285714286E-3</v>
      </c>
    </row>
    <row r="1537" spans="5:6" x14ac:dyDescent="0.3">
      <c r="E1537">
        <f ca="1"/>
        <v>896.53673429359515</v>
      </c>
      <c r="F1537">
        <f ca="1"/>
        <v>4.9268221764954697E-4</v>
      </c>
    </row>
    <row r="1538" spans="5:6" x14ac:dyDescent="0.3">
      <c r="E1538">
        <f ca="1"/>
        <v>304.46863891392695</v>
      </c>
      <c r="F1538">
        <f ca="1"/>
        <v>1.4285714285714286E-3</v>
      </c>
    </row>
    <row r="1539" spans="5:6" x14ac:dyDescent="0.3">
      <c r="E1539">
        <f ca="1"/>
        <v>625.74846878565154</v>
      </c>
      <c r="F1539">
        <f ca="1"/>
        <v>1.4285714285714286E-3</v>
      </c>
    </row>
    <row r="1540" spans="5:6" x14ac:dyDescent="0.3">
      <c r="E1540">
        <f ca="1"/>
        <v>551.47108296712531</v>
      </c>
      <c r="F1540">
        <f ca="1"/>
        <v>1.4285714285714286E-3</v>
      </c>
    </row>
    <row r="1541" spans="5:6" x14ac:dyDescent="0.3">
      <c r="E1541">
        <f ca="1"/>
        <v>201.47948926649917</v>
      </c>
      <c r="F1541">
        <f ca="1"/>
        <v>1.4285714285714286E-3</v>
      </c>
    </row>
    <row r="1542" spans="5:6" x14ac:dyDescent="0.3">
      <c r="E1542">
        <f ca="1"/>
        <v>385.78911345506719</v>
      </c>
      <c r="F1542">
        <f ca="1"/>
        <v>1.4285714285714286E-3</v>
      </c>
    </row>
    <row r="1543" spans="5:6" x14ac:dyDescent="0.3">
      <c r="E1543">
        <f ca="1"/>
        <v>365.67464783893564</v>
      </c>
      <c r="F1543">
        <f ca="1"/>
        <v>1.4285714285714286E-3</v>
      </c>
    </row>
    <row r="1544" spans="5:6" x14ac:dyDescent="0.3">
      <c r="E1544">
        <f ca="1"/>
        <v>736.30048124285327</v>
      </c>
      <c r="F1544">
        <f ca="1"/>
        <v>1.255711994081651E-3</v>
      </c>
    </row>
    <row r="1545" spans="5:6" x14ac:dyDescent="0.3">
      <c r="E1545">
        <f ca="1"/>
        <v>893.81108259200084</v>
      </c>
      <c r="F1545">
        <f ca="1"/>
        <v>5.0566151146666267E-4</v>
      </c>
    </row>
    <row r="1546" spans="5:6" x14ac:dyDescent="0.3">
      <c r="E1546">
        <f ca="1"/>
        <v>567.34479565670699</v>
      </c>
      <c r="F1546">
        <f ca="1"/>
        <v>1.4285714285714286E-3</v>
      </c>
    </row>
    <row r="1547" spans="5:6" x14ac:dyDescent="0.3">
      <c r="E1547">
        <f ca="1"/>
        <v>502.14664516141056</v>
      </c>
      <c r="F1547">
        <f ca="1"/>
        <v>1.4285714285714286E-3</v>
      </c>
    </row>
    <row r="1548" spans="5:6" x14ac:dyDescent="0.3">
      <c r="E1548">
        <f ca="1"/>
        <v>868.40501049235706</v>
      </c>
      <c r="F1548">
        <f ca="1"/>
        <v>6.2664280717925199E-4</v>
      </c>
    </row>
    <row r="1549" spans="5:6" x14ac:dyDescent="0.3">
      <c r="E1549">
        <f ca="1"/>
        <v>959.70908629541998</v>
      </c>
      <c r="F1549">
        <f ca="1"/>
        <v>1.9186149383133345E-4</v>
      </c>
    </row>
    <row r="1550" spans="5:6" x14ac:dyDescent="0.3">
      <c r="E1550">
        <f ca="1"/>
        <v>356.35831172134294</v>
      </c>
      <c r="F1550">
        <f ca="1"/>
        <v>1.4285714285714286E-3</v>
      </c>
    </row>
    <row r="1551" spans="5:6" x14ac:dyDescent="0.3">
      <c r="E1551">
        <f ca="1"/>
        <v>222.16308682082672</v>
      </c>
      <c r="F1551">
        <f ca="1"/>
        <v>1.4285714285714286E-3</v>
      </c>
    </row>
    <row r="1552" spans="5:6" x14ac:dyDescent="0.3">
      <c r="E1552">
        <f ca="1"/>
        <v>146.12851708460255</v>
      </c>
      <c r="F1552">
        <f ca="1"/>
        <v>6.5897881549432209E-4</v>
      </c>
    </row>
    <row r="1553" spans="5:6" x14ac:dyDescent="0.3">
      <c r="E1553">
        <f ca="1"/>
        <v>580.03108588916007</v>
      </c>
      <c r="F1553">
        <f ca="1"/>
        <v>1.4285714285714286E-3</v>
      </c>
    </row>
    <row r="1554" spans="5:6" x14ac:dyDescent="0.3">
      <c r="E1554">
        <f ca="1"/>
        <v>690.3312685517642</v>
      </c>
      <c r="F1554">
        <f ca="1"/>
        <v>1.4285714285714286E-3</v>
      </c>
    </row>
    <row r="1555" spans="5:6" x14ac:dyDescent="0.3">
      <c r="E1555">
        <f ca="1"/>
        <v>455.14865547059111</v>
      </c>
      <c r="F1555">
        <f ca="1"/>
        <v>1.4285714285714286E-3</v>
      </c>
    </row>
    <row r="1556" spans="5:6" x14ac:dyDescent="0.3">
      <c r="E1556">
        <f ca="1"/>
        <v>860.49667699346378</v>
      </c>
      <c r="F1556">
        <f ca="1"/>
        <v>6.6430153812636298E-4</v>
      </c>
    </row>
    <row r="1557" spans="5:6" x14ac:dyDescent="0.3">
      <c r="E1557">
        <f ca="1"/>
        <v>395.42841136045683</v>
      </c>
      <c r="F1557">
        <f ca="1"/>
        <v>1.4285714285714286E-3</v>
      </c>
    </row>
    <row r="1558" spans="5:6" x14ac:dyDescent="0.3">
      <c r="E1558">
        <f ca="1"/>
        <v>638.66226296865375</v>
      </c>
      <c r="F1558">
        <f ca="1"/>
        <v>1.4285714285714286E-3</v>
      </c>
    </row>
    <row r="1559" spans="5:6" x14ac:dyDescent="0.3">
      <c r="E1559">
        <f ca="1"/>
        <v>784.79742816703117</v>
      </c>
      <c r="F1559">
        <f ca="1"/>
        <v>1.0247741515855659E-3</v>
      </c>
    </row>
    <row r="1560" spans="5:6" x14ac:dyDescent="0.3">
      <c r="E1560">
        <f ca="1"/>
        <v>378.78822146663407</v>
      </c>
      <c r="F1560">
        <f ca="1"/>
        <v>1.4285714285714286E-3</v>
      </c>
    </row>
    <row r="1561" spans="5:6" x14ac:dyDescent="0.3">
      <c r="E1561">
        <f ca="1"/>
        <v>714.60807232122079</v>
      </c>
      <c r="F1561">
        <f ca="1"/>
        <v>1.3590091794227581E-3</v>
      </c>
    </row>
    <row r="1562" spans="5:6" x14ac:dyDescent="0.3">
      <c r="E1562">
        <f ca="1"/>
        <v>835.33652028337372</v>
      </c>
      <c r="F1562">
        <f ca="1"/>
        <v>7.8411180817441095E-4</v>
      </c>
    </row>
    <row r="1563" spans="5:6" x14ac:dyDescent="0.3">
      <c r="E1563">
        <f ca="1"/>
        <v>307.08016142740314</v>
      </c>
      <c r="F1563">
        <f ca="1"/>
        <v>1.4285714285714286E-3</v>
      </c>
    </row>
    <row r="1564" spans="5:6" x14ac:dyDescent="0.3">
      <c r="E1564">
        <f ca="1"/>
        <v>206.13325184676123</v>
      </c>
      <c r="F1564">
        <f ca="1"/>
        <v>1.4285714285714286E-3</v>
      </c>
    </row>
    <row r="1565" spans="5:6" x14ac:dyDescent="0.3">
      <c r="E1565">
        <f ca="1"/>
        <v>499.88228285901118</v>
      </c>
      <c r="F1565">
        <f ca="1"/>
        <v>1.4285714285714286E-3</v>
      </c>
    </row>
    <row r="1566" spans="5:6" x14ac:dyDescent="0.3">
      <c r="E1566">
        <f ca="1"/>
        <v>865.78976510952452</v>
      </c>
      <c r="F1566">
        <f ca="1"/>
        <v>6.3909635662131182E-4</v>
      </c>
    </row>
    <row r="1567" spans="5:6" x14ac:dyDescent="0.3">
      <c r="E1567">
        <f ca="1"/>
        <v>316.88209939672936</v>
      </c>
      <c r="F1567">
        <f ca="1"/>
        <v>1.4285714285714286E-3</v>
      </c>
    </row>
    <row r="1568" spans="5:6" x14ac:dyDescent="0.3">
      <c r="E1568">
        <f ca="1"/>
        <v>281.12002159434854</v>
      </c>
      <c r="F1568">
        <f ca="1"/>
        <v>1.4285714285714286E-3</v>
      </c>
    </row>
    <row r="1569" spans="5:6" x14ac:dyDescent="0.3">
      <c r="E1569">
        <f ca="1"/>
        <v>643.67622719106726</v>
      </c>
      <c r="F1569">
        <f ca="1"/>
        <v>1.4285714285714286E-3</v>
      </c>
    </row>
    <row r="1570" spans="5:6" x14ac:dyDescent="0.3">
      <c r="E1570">
        <f ca="1"/>
        <v>749.51415879841693</v>
      </c>
      <c r="F1570">
        <f ca="1"/>
        <v>1.1927897200075385E-3</v>
      </c>
    </row>
    <row r="1571" spans="5:6" x14ac:dyDescent="0.3">
      <c r="E1571">
        <f ca="1"/>
        <v>707.17272847285403</v>
      </c>
      <c r="F1571">
        <f ca="1"/>
        <v>1.3944155787006952E-3</v>
      </c>
    </row>
    <row r="1572" spans="5:6" x14ac:dyDescent="0.3">
      <c r="E1572">
        <f ca="1"/>
        <v>847.5459703733585</v>
      </c>
      <c r="F1572">
        <f ca="1"/>
        <v>7.2597156965067381E-4</v>
      </c>
    </row>
    <row r="1573" spans="5:6" x14ac:dyDescent="0.3">
      <c r="E1573">
        <f ca="1"/>
        <v>407.41081854330815</v>
      </c>
      <c r="F1573">
        <f ca="1"/>
        <v>1.4285714285714286E-3</v>
      </c>
    </row>
    <row r="1574" spans="5:6" x14ac:dyDescent="0.3">
      <c r="E1574">
        <f ca="1"/>
        <v>848.33713310164046</v>
      </c>
      <c r="F1574">
        <f ca="1"/>
        <v>7.2220412808742635E-4</v>
      </c>
    </row>
    <row r="1575" spans="5:6" x14ac:dyDescent="0.3">
      <c r="E1575">
        <f ca="1"/>
        <v>235.8937508396358</v>
      </c>
      <c r="F1575">
        <f ca="1"/>
        <v>1.4285714285714286E-3</v>
      </c>
    </row>
    <row r="1576" spans="5:6" x14ac:dyDescent="0.3">
      <c r="E1576">
        <f ca="1"/>
        <v>435.97799110091302</v>
      </c>
      <c r="F1576">
        <f ca="1"/>
        <v>1.4285714285714286E-3</v>
      </c>
    </row>
    <row r="1577" spans="5:6" x14ac:dyDescent="0.3">
      <c r="E1577">
        <f ca="1"/>
        <v>869.07817779541938</v>
      </c>
      <c r="F1577">
        <f ca="1"/>
        <v>6.2343724859324106E-4</v>
      </c>
    </row>
    <row r="1578" spans="5:6" x14ac:dyDescent="0.3">
      <c r="E1578">
        <f ca="1"/>
        <v>854.32580240623145</v>
      </c>
      <c r="F1578">
        <f ca="1"/>
        <v>6.936866552084217E-4</v>
      </c>
    </row>
    <row r="1579" spans="5:6" x14ac:dyDescent="0.3">
      <c r="E1579">
        <f ca="1"/>
        <v>407.49627476204876</v>
      </c>
      <c r="F1579">
        <f ca="1"/>
        <v>1.4285714285714286E-3</v>
      </c>
    </row>
    <row r="1580" spans="5:6" x14ac:dyDescent="0.3">
      <c r="E1580">
        <f ca="1"/>
        <v>707.54795104820141</v>
      </c>
      <c r="F1580">
        <f ca="1"/>
        <v>1.3926288045323742E-3</v>
      </c>
    </row>
    <row r="1581" spans="5:6" x14ac:dyDescent="0.3">
      <c r="E1581">
        <f ca="1"/>
        <v>901.02521884376176</v>
      </c>
      <c r="F1581">
        <f ca="1"/>
        <v>4.7130848169637249E-4</v>
      </c>
    </row>
    <row r="1582" spans="5:6" x14ac:dyDescent="0.3">
      <c r="E1582">
        <f ca="1"/>
        <v>321.48255285820341</v>
      </c>
      <c r="F1582">
        <f ca="1"/>
        <v>1.4285714285714286E-3</v>
      </c>
    </row>
    <row r="1583" spans="5:6" x14ac:dyDescent="0.3">
      <c r="E1583">
        <f ca="1"/>
        <v>299.66633520871108</v>
      </c>
      <c r="F1583">
        <f ca="1"/>
        <v>1.4285714285714286E-3</v>
      </c>
    </row>
    <row r="1584" spans="5:6" x14ac:dyDescent="0.3">
      <c r="E1584">
        <f ca="1"/>
        <v>497.36356122202199</v>
      </c>
      <c r="F1584">
        <f ca="1"/>
        <v>1.4285714285714286E-3</v>
      </c>
    </row>
    <row r="1585" spans="5:6" x14ac:dyDescent="0.3">
      <c r="E1585">
        <f ca="1"/>
        <v>221.61298849894652</v>
      </c>
      <c r="F1585">
        <f ca="1"/>
        <v>1.4285714285714286E-3</v>
      </c>
    </row>
    <row r="1586" spans="5:6" x14ac:dyDescent="0.3">
      <c r="E1586">
        <f ca="1"/>
        <v>407.32533872673554</v>
      </c>
      <c r="F1586">
        <f ca="1"/>
        <v>1.4285714285714286E-3</v>
      </c>
    </row>
    <row r="1587" spans="5:6" x14ac:dyDescent="0.3">
      <c r="E1587">
        <f ca="1"/>
        <v>249.83241797609284</v>
      </c>
      <c r="F1587">
        <f ca="1"/>
        <v>1.4285714285714286E-3</v>
      </c>
    </row>
    <row r="1588" spans="5:6" x14ac:dyDescent="0.3">
      <c r="E1588">
        <f ca="1"/>
        <v>402.50936987163561</v>
      </c>
      <c r="F1588">
        <f ca="1"/>
        <v>1.4285714285714286E-3</v>
      </c>
    </row>
    <row r="1589" spans="5:6" x14ac:dyDescent="0.3">
      <c r="E1589">
        <f ca="1"/>
        <v>140.27677429742465</v>
      </c>
      <c r="F1589">
        <f ca="1"/>
        <v>5.7538248996320926E-4</v>
      </c>
    </row>
    <row r="1590" spans="5:6" x14ac:dyDescent="0.3">
      <c r="E1590">
        <f ca="1"/>
        <v>690.26321044858821</v>
      </c>
      <c r="F1590">
        <f ca="1"/>
        <v>1.4285714285714286E-3</v>
      </c>
    </row>
    <row r="1591" spans="5:6" x14ac:dyDescent="0.3">
      <c r="E1591">
        <f ca="1"/>
        <v>485.67371766398992</v>
      </c>
      <c r="F1591">
        <f ca="1"/>
        <v>1.4285714285714286E-3</v>
      </c>
    </row>
    <row r="1592" spans="5:6" x14ac:dyDescent="0.3">
      <c r="E1592">
        <f ca="1"/>
        <v>200.36974589345016</v>
      </c>
      <c r="F1592">
        <f ca="1"/>
        <v>1.4285714285714286E-3</v>
      </c>
    </row>
    <row r="1593" spans="5:6" x14ac:dyDescent="0.3">
      <c r="E1593">
        <f ca="1"/>
        <v>783.93702913616767</v>
      </c>
      <c r="F1593">
        <f ca="1"/>
        <v>1.0288712898277729E-3</v>
      </c>
    </row>
    <row r="1594" spans="5:6" x14ac:dyDescent="0.3">
      <c r="E1594">
        <f ca="1"/>
        <v>641.28953380528026</v>
      </c>
      <c r="F1594">
        <f ca="1"/>
        <v>1.4285714285714286E-3</v>
      </c>
    </row>
    <row r="1595" spans="5:6" x14ac:dyDescent="0.3">
      <c r="E1595">
        <f ca="1"/>
        <v>263.55649286612868</v>
      </c>
      <c r="F1595">
        <f ca="1"/>
        <v>1.4285714285714286E-3</v>
      </c>
    </row>
    <row r="1596" spans="5:6" x14ac:dyDescent="0.3">
      <c r="E1596">
        <f ca="1"/>
        <v>530.80101024783448</v>
      </c>
      <c r="F1596">
        <f ca="1"/>
        <v>1.4285714285714286E-3</v>
      </c>
    </row>
    <row r="1597" spans="5:6" x14ac:dyDescent="0.3">
      <c r="E1597">
        <f ca="1"/>
        <v>809.68045530443101</v>
      </c>
      <c r="F1597">
        <f ca="1"/>
        <v>9.0628354616937613E-4</v>
      </c>
    </row>
    <row r="1598" spans="5:6" x14ac:dyDescent="0.3">
      <c r="E1598">
        <f ca="1"/>
        <v>322.45230031237725</v>
      </c>
      <c r="F1598">
        <f ca="1"/>
        <v>1.4285714285714286E-3</v>
      </c>
    </row>
    <row r="1599" spans="5:6" x14ac:dyDescent="0.3">
      <c r="E1599">
        <f ca="1"/>
        <v>196.82720660790329</v>
      </c>
      <c r="F1599">
        <f ca="1"/>
        <v>1.3832458086843328E-3</v>
      </c>
    </row>
    <row r="1600" spans="5:6" x14ac:dyDescent="0.3">
      <c r="E1600">
        <f ca="1"/>
        <v>433.42968704046001</v>
      </c>
      <c r="F1600">
        <f ca="1"/>
        <v>1.4285714285714286E-3</v>
      </c>
    </row>
    <row r="1601" spans="5:6" x14ac:dyDescent="0.3">
      <c r="E1601">
        <f ca="1"/>
        <v>842.57118458525747</v>
      </c>
      <c r="F1601">
        <f ca="1"/>
        <v>7.4966102578448825E-4</v>
      </c>
    </row>
    <row r="1602" spans="5:6" x14ac:dyDescent="0.3">
      <c r="E1602">
        <f ca="1"/>
        <v>249.17201853251106</v>
      </c>
      <c r="F1602">
        <f ca="1"/>
        <v>1.4285714285714286E-3</v>
      </c>
    </row>
    <row r="1603" spans="5:6" x14ac:dyDescent="0.3">
      <c r="E1603">
        <f ca="1"/>
        <v>457.15169905178584</v>
      </c>
      <c r="F1603">
        <f ca="1"/>
        <v>1.4285714285714286E-3</v>
      </c>
    </row>
    <row r="1604" spans="5:6" x14ac:dyDescent="0.3">
      <c r="E1604">
        <f ca="1"/>
        <v>152.68289998874124</v>
      </c>
      <c r="F1604">
        <f ca="1"/>
        <v>7.5261285698201774E-4</v>
      </c>
    </row>
    <row r="1605" spans="5:6" x14ac:dyDescent="0.3">
      <c r="E1605">
        <f ca="1"/>
        <v>723.29631993580369</v>
      </c>
      <c r="F1605">
        <f ca="1"/>
        <v>1.3176365717342681E-3</v>
      </c>
    </row>
    <row r="1606" spans="5:6" x14ac:dyDescent="0.3">
      <c r="E1606">
        <f ca="1"/>
        <v>661.91405418259365</v>
      </c>
      <c r="F1606">
        <f ca="1"/>
        <v>1.4285714285714286E-3</v>
      </c>
    </row>
    <row r="1607" spans="5:6" x14ac:dyDescent="0.3">
      <c r="E1607">
        <f ca="1"/>
        <v>418.19077340151722</v>
      </c>
      <c r="F1607">
        <f ca="1"/>
        <v>1.4285714285714286E-3</v>
      </c>
    </row>
    <row r="1608" spans="5:6" x14ac:dyDescent="0.3">
      <c r="E1608">
        <f ca="1"/>
        <v>237.31358026233329</v>
      </c>
      <c r="F1608">
        <f ca="1"/>
        <v>1.4285714285714286E-3</v>
      </c>
    </row>
    <row r="1609" spans="5:6" x14ac:dyDescent="0.3">
      <c r="E1609">
        <f ca="1"/>
        <v>749.908224743235</v>
      </c>
      <c r="F1609">
        <f ca="1"/>
        <v>1.1909132155084048E-3</v>
      </c>
    </row>
    <row r="1610" spans="5:6" x14ac:dyDescent="0.3">
      <c r="E1610">
        <f ca="1"/>
        <v>230.68438414620482</v>
      </c>
      <c r="F1610">
        <f ca="1"/>
        <v>1.4285714285714286E-3</v>
      </c>
    </row>
    <row r="1611" spans="5:6" x14ac:dyDescent="0.3">
      <c r="E1611">
        <f ca="1"/>
        <v>737.62159685282245</v>
      </c>
      <c r="F1611">
        <f ca="1"/>
        <v>1.2494209673675121E-3</v>
      </c>
    </row>
    <row r="1612" spans="5:6" x14ac:dyDescent="0.3">
      <c r="E1612">
        <f ca="1"/>
        <v>945.23285486300426</v>
      </c>
      <c r="F1612">
        <f ca="1"/>
        <v>2.6079592922378925E-4</v>
      </c>
    </row>
    <row r="1613" spans="5:6" x14ac:dyDescent="0.3">
      <c r="E1613">
        <f ca="1"/>
        <v>711.14381283002751</v>
      </c>
      <c r="F1613">
        <f ca="1"/>
        <v>1.3755056531903451E-3</v>
      </c>
    </row>
    <row r="1614" spans="5:6" x14ac:dyDescent="0.3">
      <c r="E1614">
        <f ca="1"/>
        <v>659.48063991489948</v>
      </c>
      <c r="F1614">
        <f ca="1"/>
        <v>1.4285714285714286E-3</v>
      </c>
    </row>
    <row r="1615" spans="5:6" x14ac:dyDescent="0.3">
      <c r="E1615">
        <f ca="1"/>
        <v>505.83440976557961</v>
      </c>
      <c r="F1615">
        <f ca="1"/>
        <v>1.4285714285714286E-3</v>
      </c>
    </row>
    <row r="1616" spans="5:6" x14ac:dyDescent="0.3">
      <c r="E1616">
        <f ca="1"/>
        <v>380.3164314698567</v>
      </c>
      <c r="F1616">
        <f ca="1"/>
        <v>1.4285714285714286E-3</v>
      </c>
    </row>
    <row r="1617" spans="5:6" x14ac:dyDescent="0.3">
      <c r="E1617">
        <f ca="1"/>
        <v>691.24324873162436</v>
      </c>
      <c r="F1617">
        <f ca="1"/>
        <v>1.4285714285714286E-3</v>
      </c>
    </row>
    <row r="1618" spans="5:6" x14ac:dyDescent="0.3">
      <c r="E1618">
        <f ca="1"/>
        <v>754.35575439082652</v>
      </c>
      <c r="F1618">
        <f ca="1"/>
        <v>1.1697345029008262E-3</v>
      </c>
    </row>
    <row r="1619" spans="5:6" x14ac:dyDescent="0.3">
      <c r="E1619">
        <f ca="1"/>
        <v>337.26169538682649</v>
      </c>
      <c r="F1619">
        <f ca="1"/>
        <v>1.4285714285714286E-3</v>
      </c>
    </row>
    <row r="1620" spans="5:6" x14ac:dyDescent="0.3">
      <c r="E1620">
        <f ca="1"/>
        <v>309.0561932340637</v>
      </c>
      <c r="F1620">
        <f ca="1"/>
        <v>1.4285714285714286E-3</v>
      </c>
    </row>
    <row r="1621" spans="5:6" x14ac:dyDescent="0.3">
      <c r="E1621">
        <f ca="1"/>
        <v>445.10627927035551</v>
      </c>
      <c r="F1621">
        <f ca="1"/>
        <v>1.4285714285714286E-3</v>
      </c>
    </row>
    <row r="1622" spans="5:6" x14ac:dyDescent="0.3">
      <c r="E1622">
        <f ca="1"/>
        <v>313.56077155400681</v>
      </c>
      <c r="F1622">
        <f ca="1"/>
        <v>1.4285714285714286E-3</v>
      </c>
    </row>
    <row r="1623" spans="5:6" x14ac:dyDescent="0.3">
      <c r="E1623">
        <f ca="1"/>
        <v>241.42613164959414</v>
      </c>
      <c r="F1623">
        <f ca="1"/>
        <v>1.4285714285714286E-3</v>
      </c>
    </row>
    <row r="1624" spans="5:6" x14ac:dyDescent="0.3">
      <c r="E1624">
        <f ca="1"/>
        <v>729.71779583005116</v>
      </c>
      <c r="F1624">
        <f ca="1"/>
        <v>1.2870581150949945E-3</v>
      </c>
    </row>
    <row r="1625" spans="5:6" x14ac:dyDescent="0.3">
      <c r="E1625">
        <f ca="1"/>
        <v>449.98334413013743</v>
      </c>
      <c r="F1625">
        <f ca="1"/>
        <v>1.4285714285714286E-3</v>
      </c>
    </row>
    <row r="1626" spans="5:6" x14ac:dyDescent="0.3">
      <c r="E1626">
        <f ca="1"/>
        <v>685.92119578781057</v>
      </c>
      <c r="F1626">
        <f ca="1"/>
        <v>1.4285714285714286E-3</v>
      </c>
    </row>
    <row r="1627" spans="5:6" x14ac:dyDescent="0.3">
      <c r="E1627">
        <f ca="1"/>
        <v>578.17120258907653</v>
      </c>
      <c r="F1627">
        <f ca="1"/>
        <v>1.4285714285714286E-3</v>
      </c>
    </row>
    <row r="1628" spans="5:6" x14ac:dyDescent="0.3">
      <c r="E1628">
        <f ca="1"/>
        <v>332.54793001113495</v>
      </c>
      <c r="F1628">
        <f ca="1"/>
        <v>1.4285714285714286E-3</v>
      </c>
    </row>
    <row r="1629" spans="5:6" x14ac:dyDescent="0.3">
      <c r="E1629">
        <f ca="1"/>
        <v>476.5620565555638</v>
      </c>
      <c r="F1629">
        <f ca="1"/>
        <v>1.4285714285714286E-3</v>
      </c>
    </row>
    <row r="1630" spans="5:6" x14ac:dyDescent="0.3">
      <c r="E1630">
        <f ca="1"/>
        <v>366.4798911931797</v>
      </c>
      <c r="F1630">
        <f ca="1"/>
        <v>1.4285714285714286E-3</v>
      </c>
    </row>
    <row r="1631" spans="5:6" x14ac:dyDescent="0.3">
      <c r="E1631">
        <f ca="1"/>
        <v>886.13090152172913</v>
      </c>
      <c r="F1631">
        <f ca="1"/>
        <v>5.4223380227748027E-4</v>
      </c>
    </row>
    <row r="1632" spans="5:6" x14ac:dyDescent="0.3">
      <c r="E1632">
        <f ca="1"/>
        <v>335.08362170089703</v>
      </c>
      <c r="F1632">
        <f ca="1"/>
        <v>1.4285714285714286E-3</v>
      </c>
    </row>
    <row r="1633" spans="5:6" x14ac:dyDescent="0.3">
      <c r="E1633">
        <f ca="1"/>
        <v>369.13812020416412</v>
      </c>
      <c r="F1633">
        <f ca="1"/>
        <v>1.4285714285714286E-3</v>
      </c>
    </row>
    <row r="1634" spans="5:6" x14ac:dyDescent="0.3">
      <c r="E1634">
        <f ca="1"/>
        <v>474.8009137650813</v>
      </c>
      <c r="F1634">
        <f ca="1"/>
        <v>1.4285714285714286E-3</v>
      </c>
    </row>
    <row r="1635" spans="5:6" x14ac:dyDescent="0.3">
      <c r="E1635">
        <f ca="1"/>
        <v>226.99821564705098</v>
      </c>
      <c r="F1635">
        <f ca="1"/>
        <v>1.4285714285714286E-3</v>
      </c>
    </row>
    <row r="1636" spans="5:6" x14ac:dyDescent="0.3">
      <c r="E1636">
        <f ca="1"/>
        <v>407.9938283386324</v>
      </c>
      <c r="F1636">
        <f ca="1"/>
        <v>1.4285714285714286E-3</v>
      </c>
    </row>
    <row r="1637" spans="5:6" x14ac:dyDescent="0.3">
      <c r="E1637">
        <f ca="1"/>
        <v>446.61736638588934</v>
      </c>
      <c r="F1637">
        <f ca="1"/>
        <v>1.4285714285714286E-3</v>
      </c>
    </row>
    <row r="1638" spans="5:6" x14ac:dyDescent="0.3">
      <c r="E1638">
        <f ca="1"/>
        <v>652.91962358452338</v>
      </c>
      <c r="F1638">
        <f ca="1"/>
        <v>1.4285714285714286E-3</v>
      </c>
    </row>
    <row r="1639" spans="5:6" x14ac:dyDescent="0.3">
      <c r="E1639">
        <f ca="1"/>
        <v>439.17184515988441</v>
      </c>
      <c r="F1639">
        <f ca="1"/>
        <v>1.4285714285714286E-3</v>
      </c>
    </row>
    <row r="1640" spans="5:6" x14ac:dyDescent="0.3">
      <c r="E1640">
        <f ca="1"/>
        <v>286.39092976891686</v>
      </c>
      <c r="F1640">
        <f ca="1"/>
        <v>1.4285714285714286E-3</v>
      </c>
    </row>
    <row r="1641" spans="5:6" x14ac:dyDescent="0.3">
      <c r="E1641">
        <f ca="1"/>
        <v>476.00530428600621</v>
      </c>
      <c r="F1641">
        <f ca="1"/>
        <v>1.4285714285714286E-3</v>
      </c>
    </row>
    <row r="1642" spans="5:6" x14ac:dyDescent="0.3">
      <c r="E1642">
        <f ca="1"/>
        <v>413.14449108780843</v>
      </c>
      <c r="F1642">
        <f ca="1"/>
        <v>1.4285714285714286E-3</v>
      </c>
    </row>
    <row r="1643" spans="5:6" x14ac:dyDescent="0.3">
      <c r="E1643">
        <f ca="1"/>
        <v>145.72163079395142</v>
      </c>
      <c r="F1643">
        <f ca="1"/>
        <v>6.5316615419930594E-4</v>
      </c>
    </row>
    <row r="1644" spans="5:6" x14ac:dyDescent="0.3">
      <c r="E1644">
        <f ca="1"/>
        <v>629.01514723003652</v>
      </c>
      <c r="F1644">
        <f ca="1"/>
        <v>1.4285714285714286E-3</v>
      </c>
    </row>
    <row r="1645" spans="5:6" x14ac:dyDescent="0.3">
      <c r="E1645">
        <f ca="1"/>
        <v>930.19275935288488</v>
      </c>
      <c r="F1645">
        <f ca="1"/>
        <v>3.3241543165292913E-4</v>
      </c>
    </row>
    <row r="1646" spans="5:6" x14ac:dyDescent="0.3">
      <c r="E1646">
        <f ca="1"/>
        <v>743.56802178756618</v>
      </c>
      <c r="F1646">
        <f ca="1"/>
        <v>1.2211046581544467E-3</v>
      </c>
    </row>
    <row r="1647" spans="5:6" x14ac:dyDescent="0.3">
      <c r="E1647">
        <f ca="1"/>
        <v>676.71079736346121</v>
      </c>
      <c r="F1647">
        <f ca="1"/>
        <v>1.4285714285714286E-3</v>
      </c>
    </row>
    <row r="1648" spans="5:6" x14ac:dyDescent="0.3">
      <c r="E1648">
        <f ca="1"/>
        <v>170.26294398303742</v>
      </c>
      <c r="F1648">
        <f ca="1"/>
        <v>1.0037563426148202E-3</v>
      </c>
    </row>
    <row r="1649" spans="5:6" x14ac:dyDescent="0.3">
      <c r="E1649">
        <f ca="1"/>
        <v>346.99943820153499</v>
      </c>
      <c r="F1649">
        <f ca="1"/>
        <v>1.4285714285714286E-3</v>
      </c>
    </row>
    <row r="1650" spans="5:6" x14ac:dyDescent="0.3">
      <c r="E1650">
        <f ca="1"/>
        <v>597.03697571567761</v>
      </c>
      <c r="F1650">
        <f ca="1"/>
        <v>1.4285714285714286E-3</v>
      </c>
    </row>
    <row r="1651" spans="5:6" x14ac:dyDescent="0.3">
      <c r="E1651">
        <f ca="1"/>
        <v>198.22977624290624</v>
      </c>
      <c r="F1651">
        <f ca="1"/>
        <v>1.4032825177558033E-3</v>
      </c>
    </row>
    <row r="1652" spans="5:6" x14ac:dyDescent="0.3">
      <c r="E1652">
        <f ca="1"/>
        <v>508.25709552751431</v>
      </c>
      <c r="F1652">
        <f ca="1"/>
        <v>1.4285714285714286E-3</v>
      </c>
    </row>
    <row r="1653" spans="5:6" x14ac:dyDescent="0.3">
      <c r="E1653">
        <f ca="1"/>
        <v>857.31993171410977</v>
      </c>
      <c r="F1653">
        <f ca="1"/>
        <v>6.7942889659947732E-4</v>
      </c>
    </row>
    <row r="1654" spans="5:6" x14ac:dyDescent="0.3">
      <c r="E1654">
        <f ca="1"/>
        <v>217.33906837243123</v>
      </c>
      <c r="F1654">
        <f ca="1"/>
        <v>1.4285714285714286E-3</v>
      </c>
    </row>
    <row r="1655" spans="5:6" x14ac:dyDescent="0.3">
      <c r="E1655">
        <f ca="1"/>
        <v>508.17868861112277</v>
      </c>
      <c r="F1655">
        <f ca="1"/>
        <v>1.4285714285714286E-3</v>
      </c>
    </row>
    <row r="1656" spans="5:6" x14ac:dyDescent="0.3">
      <c r="E1656">
        <f ca="1"/>
        <v>323.182415282345</v>
      </c>
      <c r="F1656">
        <f ca="1"/>
        <v>1.4285714285714286E-3</v>
      </c>
    </row>
    <row r="1657" spans="5:6" x14ac:dyDescent="0.3">
      <c r="E1657">
        <f ca="1"/>
        <v>392.34555546051706</v>
      </c>
      <c r="F1657">
        <f ca="1"/>
        <v>1.4285714285714286E-3</v>
      </c>
    </row>
    <row r="1658" spans="5:6" x14ac:dyDescent="0.3">
      <c r="E1658">
        <f ca="1"/>
        <v>379.3335376833403</v>
      </c>
      <c r="F1658">
        <f ca="1"/>
        <v>1.4285714285714286E-3</v>
      </c>
    </row>
    <row r="1659" spans="5:6" x14ac:dyDescent="0.3">
      <c r="E1659">
        <f ca="1"/>
        <v>287.37564140636778</v>
      </c>
      <c r="F1659">
        <f ca="1"/>
        <v>1.4285714285714286E-3</v>
      </c>
    </row>
    <row r="1660" spans="5:6" x14ac:dyDescent="0.3">
      <c r="E1660">
        <f ca="1"/>
        <v>727.71600881586369</v>
      </c>
      <c r="F1660">
        <f ca="1"/>
        <v>1.2965904342101728E-3</v>
      </c>
    </row>
    <row r="1661" spans="5:6" x14ac:dyDescent="0.3">
      <c r="E1661">
        <f ca="1"/>
        <v>876.8172893586426</v>
      </c>
      <c r="F1661">
        <f ca="1"/>
        <v>5.8658433638741621E-4</v>
      </c>
    </row>
    <row r="1662" spans="5:6" x14ac:dyDescent="0.3">
      <c r="E1662">
        <f ca="1"/>
        <v>639.37762108920595</v>
      </c>
      <c r="F1662">
        <f ca="1"/>
        <v>1.4285714285714286E-3</v>
      </c>
    </row>
    <row r="1663" spans="5:6" x14ac:dyDescent="0.3">
      <c r="E1663">
        <f ca="1"/>
        <v>305.22500820677226</v>
      </c>
      <c r="F1663">
        <f ca="1"/>
        <v>1.4285714285714286E-3</v>
      </c>
    </row>
    <row r="1664" spans="5:6" x14ac:dyDescent="0.3">
      <c r="E1664">
        <f ca="1"/>
        <v>506.61141048686119</v>
      </c>
      <c r="F1664">
        <f ca="1"/>
        <v>1.4285714285714286E-3</v>
      </c>
    </row>
    <row r="1665" spans="5:6" x14ac:dyDescent="0.3">
      <c r="E1665">
        <f ca="1"/>
        <v>739.74346269794717</v>
      </c>
      <c r="F1665">
        <f ca="1"/>
        <v>1.2393168442954897E-3</v>
      </c>
    </row>
    <row r="1666" spans="5:6" x14ac:dyDescent="0.3">
      <c r="E1666">
        <f ca="1"/>
        <v>647.492294937064</v>
      </c>
      <c r="F1666">
        <f ca="1"/>
        <v>1.4285714285714286E-3</v>
      </c>
    </row>
    <row r="1667" spans="5:6" x14ac:dyDescent="0.3">
      <c r="E1667">
        <f ca="1"/>
        <v>215.57691320169869</v>
      </c>
      <c r="F1667">
        <f ca="1"/>
        <v>1.4285714285714286E-3</v>
      </c>
    </row>
    <row r="1668" spans="5:6" x14ac:dyDescent="0.3">
      <c r="E1668">
        <f ca="1"/>
        <v>292.57600132548453</v>
      </c>
      <c r="F1668">
        <f ca="1"/>
        <v>1.4285714285714286E-3</v>
      </c>
    </row>
    <row r="1669" spans="5:6" x14ac:dyDescent="0.3">
      <c r="E1669">
        <f ca="1"/>
        <v>439.33920549452648</v>
      </c>
      <c r="F1669">
        <f ca="1"/>
        <v>1.4285714285714286E-3</v>
      </c>
    </row>
    <row r="1670" spans="5:6" x14ac:dyDescent="0.3">
      <c r="E1670">
        <f ca="1"/>
        <v>750.34235817846684</v>
      </c>
      <c r="F1670">
        <f ca="1"/>
        <v>1.1888459134358721E-3</v>
      </c>
    </row>
    <row r="1671" spans="5:6" x14ac:dyDescent="0.3">
      <c r="E1671">
        <f ca="1"/>
        <v>482.85289036089978</v>
      </c>
      <c r="F1671">
        <f ca="1"/>
        <v>1.4285714285714286E-3</v>
      </c>
    </row>
    <row r="1672" spans="5:6" x14ac:dyDescent="0.3">
      <c r="E1672">
        <f ca="1"/>
        <v>658.31175556088647</v>
      </c>
      <c r="F1672">
        <f ca="1"/>
        <v>1.4285714285714286E-3</v>
      </c>
    </row>
    <row r="1673" spans="5:6" x14ac:dyDescent="0.3">
      <c r="E1673">
        <f ca="1"/>
        <v>464.36685826264602</v>
      </c>
      <c r="F1673">
        <f ca="1"/>
        <v>1.4285714285714286E-3</v>
      </c>
    </row>
    <row r="1674" spans="5:6" x14ac:dyDescent="0.3">
      <c r="E1674">
        <f ca="1"/>
        <v>796.21728828302469</v>
      </c>
      <c r="F1674">
        <f ca="1"/>
        <v>9.7039386531893007E-4</v>
      </c>
    </row>
    <row r="1675" spans="5:6" x14ac:dyDescent="0.3">
      <c r="E1675">
        <f ca="1"/>
        <v>184.90070475191516</v>
      </c>
      <c r="F1675">
        <f ca="1"/>
        <v>1.2128672107416451E-3</v>
      </c>
    </row>
    <row r="1676" spans="5:6" x14ac:dyDescent="0.3">
      <c r="E1676">
        <f ca="1"/>
        <v>174.9437588602112</v>
      </c>
      <c r="F1676">
        <f ca="1"/>
        <v>1.0706251265744458E-3</v>
      </c>
    </row>
    <row r="1677" spans="5:6" x14ac:dyDescent="0.3">
      <c r="E1677">
        <f ca="1"/>
        <v>310.86537591763044</v>
      </c>
      <c r="F1677">
        <f ca="1"/>
        <v>1.4285714285714286E-3</v>
      </c>
    </row>
    <row r="1678" spans="5:6" x14ac:dyDescent="0.3">
      <c r="E1678">
        <f ca="1"/>
        <v>506.99964323611158</v>
      </c>
      <c r="F1678">
        <f ca="1"/>
        <v>1.4285714285714286E-3</v>
      </c>
    </row>
    <row r="1679" spans="5:6" x14ac:dyDescent="0.3">
      <c r="E1679">
        <f ca="1"/>
        <v>691.84147057791472</v>
      </c>
      <c r="F1679">
        <f ca="1"/>
        <v>1.4285714285714286E-3</v>
      </c>
    </row>
    <row r="1680" spans="5:6" x14ac:dyDescent="0.3">
      <c r="E1680">
        <f ca="1"/>
        <v>520.30936224823631</v>
      </c>
      <c r="F1680">
        <f ca="1"/>
        <v>1.4285714285714286E-3</v>
      </c>
    </row>
    <row r="1681" spans="5:6" x14ac:dyDescent="0.3">
      <c r="E1681">
        <f ca="1"/>
        <v>427.59913981035299</v>
      </c>
      <c r="F1681">
        <f ca="1"/>
        <v>1.4285714285714286E-3</v>
      </c>
    </row>
    <row r="1682" spans="5:6" x14ac:dyDescent="0.3">
      <c r="E1682">
        <f ca="1"/>
        <v>636.90011115869686</v>
      </c>
      <c r="F1682">
        <f ca="1"/>
        <v>1.4285714285714286E-3</v>
      </c>
    </row>
    <row r="1683" spans="5:6" x14ac:dyDescent="0.3">
      <c r="E1683">
        <f ca="1"/>
        <v>676.91597023878285</v>
      </c>
      <c r="F1683">
        <f ca="1"/>
        <v>1.4285714285714286E-3</v>
      </c>
    </row>
    <row r="1684" spans="5:6" x14ac:dyDescent="0.3">
      <c r="E1684">
        <f ca="1"/>
        <v>307.02166171849183</v>
      </c>
      <c r="F1684">
        <f ca="1"/>
        <v>1.4285714285714286E-3</v>
      </c>
    </row>
    <row r="1685" spans="5:6" x14ac:dyDescent="0.3">
      <c r="E1685">
        <f ca="1"/>
        <v>279.83418968449052</v>
      </c>
      <c r="F1685">
        <f ca="1"/>
        <v>1.4285714285714286E-3</v>
      </c>
    </row>
    <row r="1686" spans="5:6" x14ac:dyDescent="0.3">
      <c r="E1686">
        <f ca="1"/>
        <v>382.89413516499803</v>
      </c>
      <c r="F1686">
        <f ca="1"/>
        <v>1.4285714285714286E-3</v>
      </c>
    </row>
    <row r="1687" spans="5:6" x14ac:dyDescent="0.3">
      <c r="E1687">
        <f ca="1"/>
        <v>834.09293625740702</v>
      </c>
      <c r="F1687">
        <f ca="1"/>
        <v>7.9003363686949051E-4</v>
      </c>
    </row>
    <row r="1688" spans="5:6" x14ac:dyDescent="0.3">
      <c r="E1688">
        <f ca="1"/>
        <v>388.28394057461327</v>
      </c>
      <c r="F1688">
        <f ca="1"/>
        <v>1.4285714285714286E-3</v>
      </c>
    </row>
    <row r="1689" spans="5:6" x14ac:dyDescent="0.3">
      <c r="E1689">
        <f ca="1"/>
        <v>642.40303792884265</v>
      </c>
      <c r="F1689">
        <f ca="1"/>
        <v>1.4285714285714286E-3</v>
      </c>
    </row>
    <row r="1690" spans="5:6" x14ac:dyDescent="0.3">
      <c r="E1690">
        <f ca="1"/>
        <v>227.05171547353584</v>
      </c>
      <c r="F1690">
        <f ca="1"/>
        <v>1.4285714285714286E-3</v>
      </c>
    </row>
    <row r="1691" spans="5:6" x14ac:dyDescent="0.3">
      <c r="E1691">
        <f ca="1"/>
        <v>534.32845927878998</v>
      </c>
      <c r="F1691">
        <f ca="1"/>
        <v>1.4285714285714286E-3</v>
      </c>
    </row>
    <row r="1692" spans="5:6" x14ac:dyDescent="0.3">
      <c r="E1692">
        <f ca="1"/>
        <v>880.48492470612962</v>
      </c>
      <c r="F1692">
        <f ca="1"/>
        <v>5.6911940616128753E-4</v>
      </c>
    </row>
    <row r="1693" spans="5:6" x14ac:dyDescent="0.3">
      <c r="E1693">
        <f ca="1"/>
        <v>313.2570361601733</v>
      </c>
      <c r="F1693">
        <f ca="1"/>
        <v>1.4285714285714286E-3</v>
      </c>
    </row>
    <row r="1694" spans="5:6" x14ac:dyDescent="0.3">
      <c r="E1694">
        <f ca="1"/>
        <v>144.27379461489838</v>
      </c>
      <c r="F1694">
        <f ca="1"/>
        <v>6.3248278021283398E-4</v>
      </c>
    </row>
    <row r="1695" spans="5:6" x14ac:dyDescent="0.3">
      <c r="E1695">
        <f ca="1"/>
        <v>263.67533016016591</v>
      </c>
      <c r="F1695">
        <f ca="1"/>
        <v>1.4285714285714286E-3</v>
      </c>
    </row>
    <row r="1696" spans="5:6" x14ac:dyDescent="0.3">
      <c r="E1696">
        <f ca="1"/>
        <v>450.6418027712113</v>
      </c>
      <c r="F1696">
        <f ca="1"/>
        <v>1.4285714285714286E-3</v>
      </c>
    </row>
    <row r="1697" spans="5:6" x14ac:dyDescent="0.3">
      <c r="E1697">
        <f ca="1"/>
        <v>661.83916116876924</v>
      </c>
      <c r="F1697">
        <f ca="1"/>
        <v>1.4285714285714286E-3</v>
      </c>
    </row>
    <row r="1698" spans="5:6" x14ac:dyDescent="0.3">
      <c r="E1698">
        <f ca="1"/>
        <v>485.92795391048497</v>
      </c>
      <c r="F1698">
        <f ca="1"/>
        <v>1.4285714285714286E-3</v>
      </c>
    </row>
    <row r="1699" spans="5:6" x14ac:dyDescent="0.3">
      <c r="E1699">
        <f ca="1"/>
        <v>686.12638260464496</v>
      </c>
      <c r="F1699">
        <f ca="1"/>
        <v>1.4285714285714286E-3</v>
      </c>
    </row>
    <row r="1700" spans="5:6" x14ac:dyDescent="0.3">
      <c r="E1700">
        <f ca="1"/>
        <v>322.50690940766384</v>
      </c>
      <c r="F1700">
        <f ca="1"/>
        <v>1.4285714285714286E-3</v>
      </c>
    </row>
    <row r="1701" spans="5:6" x14ac:dyDescent="0.3">
      <c r="E1701">
        <f ca="1"/>
        <v>534.8863805489882</v>
      </c>
      <c r="F1701">
        <f ca="1"/>
        <v>1.4285714285714286E-3</v>
      </c>
    </row>
    <row r="1702" spans="5:6" x14ac:dyDescent="0.3">
      <c r="E1702">
        <f ca="1"/>
        <v>429.68837563691181</v>
      </c>
      <c r="F1702">
        <f ca="1"/>
        <v>1.4285714285714286E-3</v>
      </c>
    </row>
    <row r="1703" spans="5:6" x14ac:dyDescent="0.3">
      <c r="E1703">
        <f ca="1"/>
        <v>103.41148401780782</v>
      </c>
      <c r="F1703">
        <f ca="1"/>
        <v>4.8735485968683182E-5</v>
      </c>
    </row>
    <row r="1704" spans="5:6" x14ac:dyDescent="0.3">
      <c r="E1704">
        <f ca="1"/>
        <v>661.74594933766025</v>
      </c>
      <c r="F1704">
        <f ca="1"/>
        <v>1.4285714285714286E-3</v>
      </c>
    </row>
    <row r="1705" spans="5:6" x14ac:dyDescent="0.3">
      <c r="E1705">
        <f ca="1"/>
        <v>523.89409349090988</v>
      </c>
      <c r="F1705">
        <f ca="1"/>
        <v>1.4285714285714286E-3</v>
      </c>
    </row>
    <row r="1706" spans="5:6" x14ac:dyDescent="0.3">
      <c r="E1706">
        <f ca="1"/>
        <v>906.25203885685573</v>
      </c>
      <c r="F1706">
        <f ca="1"/>
        <v>4.4641886258640131E-4</v>
      </c>
    </row>
    <row r="1707" spans="5:6" x14ac:dyDescent="0.3">
      <c r="E1707">
        <f ca="1"/>
        <v>268.23404416037346</v>
      </c>
      <c r="F1707">
        <f ca="1"/>
        <v>1.4285714285714286E-3</v>
      </c>
    </row>
    <row r="1708" spans="5:6" x14ac:dyDescent="0.3">
      <c r="E1708">
        <f ca="1"/>
        <v>387.44049344254273</v>
      </c>
      <c r="F1708">
        <f ca="1"/>
        <v>1.4285714285714286E-3</v>
      </c>
    </row>
    <row r="1709" spans="5:6" x14ac:dyDescent="0.3">
      <c r="E1709">
        <f ca="1"/>
        <v>893.90794828407581</v>
      </c>
      <c r="F1709">
        <f ca="1"/>
        <v>5.0520024626630566E-4</v>
      </c>
    </row>
    <row r="1710" spans="5:6" x14ac:dyDescent="0.3">
      <c r="E1710">
        <f ca="1"/>
        <v>609.28048980727408</v>
      </c>
      <c r="F1710">
        <f ca="1"/>
        <v>1.4285714285714286E-3</v>
      </c>
    </row>
    <row r="1711" spans="5:6" x14ac:dyDescent="0.3">
      <c r="E1711">
        <f ca="1"/>
        <v>606.009522380882</v>
      </c>
      <c r="F1711">
        <f ca="1"/>
        <v>1.4285714285714286E-3</v>
      </c>
    </row>
    <row r="1712" spans="5:6" x14ac:dyDescent="0.3">
      <c r="E1712">
        <f ca="1"/>
        <v>369.94689563189718</v>
      </c>
      <c r="F1712">
        <f ca="1"/>
        <v>1.4285714285714286E-3</v>
      </c>
    </row>
    <row r="1713" spans="5:6" x14ac:dyDescent="0.3">
      <c r="E1713">
        <f ca="1"/>
        <v>230.89730417264298</v>
      </c>
      <c r="F1713">
        <f ca="1"/>
        <v>1.4285714285714286E-3</v>
      </c>
    </row>
    <row r="1714" spans="5:6" x14ac:dyDescent="0.3">
      <c r="E1714">
        <f ca="1"/>
        <v>253.52103162020427</v>
      </c>
      <c r="F1714">
        <f ca="1"/>
        <v>1.4285714285714286E-3</v>
      </c>
    </row>
    <row r="1715" spans="5:6" x14ac:dyDescent="0.3">
      <c r="E1715">
        <f ca="1"/>
        <v>589.92227987598767</v>
      </c>
      <c r="F1715">
        <f ca="1"/>
        <v>1.4285714285714286E-3</v>
      </c>
    </row>
    <row r="1716" spans="5:6" x14ac:dyDescent="0.3">
      <c r="E1716">
        <f ca="1"/>
        <v>640.7571548789083</v>
      </c>
      <c r="F1716">
        <f ca="1"/>
        <v>1.4285714285714286E-3</v>
      </c>
    </row>
    <row r="1717" spans="5:6" x14ac:dyDescent="0.3">
      <c r="E1717">
        <f ca="1"/>
        <v>331.01583922297141</v>
      </c>
      <c r="F1717">
        <f ca="1"/>
        <v>1.4285714285714286E-3</v>
      </c>
    </row>
    <row r="1718" spans="5:6" x14ac:dyDescent="0.3">
      <c r="E1718">
        <f ca="1"/>
        <v>357.26215381165991</v>
      </c>
      <c r="F1718">
        <f ca="1"/>
        <v>1.4285714285714286E-3</v>
      </c>
    </row>
    <row r="1719" spans="5:6" x14ac:dyDescent="0.3">
      <c r="E1719">
        <f ca="1"/>
        <v>407.13332997047036</v>
      </c>
      <c r="F1719">
        <f ca="1"/>
        <v>1.4285714285714286E-3</v>
      </c>
    </row>
    <row r="1720" spans="5:6" x14ac:dyDescent="0.3">
      <c r="E1720">
        <f ca="1"/>
        <v>255.74201323566305</v>
      </c>
      <c r="F1720">
        <f ca="1"/>
        <v>1.4285714285714286E-3</v>
      </c>
    </row>
    <row r="1721" spans="5:6" x14ac:dyDescent="0.3">
      <c r="E1721">
        <f ca="1"/>
        <v>287.38354575449887</v>
      </c>
      <c r="F1721">
        <f ca="1"/>
        <v>1.4285714285714286E-3</v>
      </c>
    </row>
    <row r="1722" spans="5:6" x14ac:dyDescent="0.3">
      <c r="E1722">
        <f ca="1"/>
        <v>710.29725240394362</v>
      </c>
      <c r="F1722">
        <f ca="1"/>
        <v>1.3795368933145543E-3</v>
      </c>
    </row>
    <row r="1723" spans="5:6" x14ac:dyDescent="0.3">
      <c r="E1723">
        <f ca="1"/>
        <v>417.66658582782537</v>
      </c>
      <c r="F1723">
        <f ca="1"/>
        <v>1.4285714285714286E-3</v>
      </c>
    </row>
    <row r="1724" spans="5:6" x14ac:dyDescent="0.3">
      <c r="E1724">
        <f ca="1"/>
        <v>203.98092459955421</v>
      </c>
      <c r="F1724">
        <f ca="1"/>
        <v>1.4285714285714286E-3</v>
      </c>
    </row>
    <row r="1725" spans="5:6" x14ac:dyDescent="0.3">
      <c r="E1725">
        <f ca="1"/>
        <v>658.16907603861614</v>
      </c>
      <c r="F1725">
        <f ca="1"/>
        <v>1.4285714285714286E-3</v>
      </c>
    </row>
    <row r="1726" spans="5:6" x14ac:dyDescent="0.3">
      <c r="E1726">
        <f ca="1"/>
        <v>765.59087554812049</v>
      </c>
      <c r="F1726">
        <f ca="1"/>
        <v>1.1162339259613309E-3</v>
      </c>
    </row>
    <row r="1727" spans="5:6" x14ac:dyDescent="0.3">
      <c r="E1727">
        <f ca="1"/>
        <v>617.8156004800212</v>
      </c>
      <c r="F1727">
        <f ca="1"/>
        <v>1.4285714285714286E-3</v>
      </c>
    </row>
    <row r="1728" spans="5:6" x14ac:dyDescent="0.3">
      <c r="E1728">
        <f ca="1"/>
        <v>899.07536162183533</v>
      </c>
      <c r="F1728">
        <f ca="1"/>
        <v>4.8059351608649843E-4</v>
      </c>
    </row>
    <row r="1729" spans="5:6" x14ac:dyDescent="0.3">
      <c r="E1729">
        <f ca="1"/>
        <v>372.62557696558611</v>
      </c>
      <c r="F1729">
        <f ca="1"/>
        <v>1.4285714285714286E-3</v>
      </c>
    </row>
    <row r="1730" spans="5:6" x14ac:dyDescent="0.3">
      <c r="E1730">
        <f ca="1"/>
        <v>576.91052210230214</v>
      </c>
      <c r="F1730">
        <f ca="1"/>
        <v>1.4285714285714286E-3</v>
      </c>
    </row>
    <row r="1731" spans="5:6" x14ac:dyDescent="0.3">
      <c r="E1731">
        <f ca="1"/>
        <v>694.640790517862</v>
      </c>
      <c r="F1731">
        <f ca="1"/>
        <v>1.4285714285714286E-3</v>
      </c>
    </row>
    <row r="1732" spans="5:6" x14ac:dyDescent="0.3">
      <c r="E1732">
        <f ca="1"/>
        <v>181.33566658668639</v>
      </c>
      <c r="F1732">
        <f ca="1"/>
        <v>1.1619380940955197E-3</v>
      </c>
    </row>
    <row r="1733" spans="5:6" x14ac:dyDescent="0.3">
      <c r="E1733">
        <f ca="1"/>
        <v>450.63237722084017</v>
      </c>
      <c r="F1733">
        <f ca="1"/>
        <v>1.4285714285714286E-3</v>
      </c>
    </row>
    <row r="1734" spans="5:6" x14ac:dyDescent="0.3">
      <c r="E1734">
        <f ca="1"/>
        <v>504.17488288504171</v>
      </c>
      <c r="F1734">
        <f ca="1"/>
        <v>1.4285714285714286E-3</v>
      </c>
    </row>
    <row r="1735" spans="5:6" x14ac:dyDescent="0.3">
      <c r="E1735">
        <f ca="1"/>
        <v>402.42259883380405</v>
      </c>
      <c r="F1735">
        <f ca="1"/>
        <v>1.4285714285714286E-3</v>
      </c>
    </row>
    <row r="1736" spans="5:6" x14ac:dyDescent="0.3">
      <c r="E1736">
        <f ca="1"/>
        <v>500.201229832151</v>
      </c>
      <c r="F1736">
        <f ca="1"/>
        <v>1.4285714285714286E-3</v>
      </c>
    </row>
    <row r="1737" spans="5:6" x14ac:dyDescent="0.3">
      <c r="E1737">
        <f ca="1"/>
        <v>523.78930989663684</v>
      </c>
      <c r="F1737">
        <f ca="1"/>
        <v>1.4285714285714286E-3</v>
      </c>
    </row>
    <row r="1738" spans="5:6" x14ac:dyDescent="0.3">
      <c r="E1738">
        <f ca="1"/>
        <v>698.42269552411267</v>
      </c>
      <c r="F1738">
        <f ca="1"/>
        <v>1.4285714285714286E-3</v>
      </c>
    </row>
    <row r="1739" spans="5:6" x14ac:dyDescent="0.3">
      <c r="E1739">
        <f ca="1"/>
        <v>347.22776404064842</v>
      </c>
      <c r="F1739">
        <f ca="1"/>
        <v>1.4285714285714286E-3</v>
      </c>
    </row>
    <row r="1740" spans="5:6" x14ac:dyDescent="0.3">
      <c r="E1740">
        <f ca="1"/>
        <v>383.09346681198167</v>
      </c>
      <c r="F1740">
        <f ca="1"/>
        <v>1.4285714285714286E-3</v>
      </c>
    </row>
    <row r="1741" spans="5:6" x14ac:dyDescent="0.3">
      <c r="E1741">
        <f ca="1"/>
        <v>527.60167888672845</v>
      </c>
      <c r="F1741">
        <f ca="1"/>
        <v>1.4285714285714286E-3</v>
      </c>
    </row>
    <row r="1742" spans="5:6" x14ac:dyDescent="0.3">
      <c r="E1742">
        <f ca="1"/>
        <v>344.6439450793398</v>
      </c>
      <c r="F1742">
        <f ca="1"/>
        <v>1.4285714285714286E-3</v>
      </c>
    </row>
    <row r="1743" spans="5:6" x14ac:dyDescent="0.3">
      <c r="E1743">
        <f ca="1"/>
        <v>282.62513063636243</v>
      </c>
      <c r="F1743">
        <f ca="1"/>
        <v>1.4285714285714286E-3</v>
      </c>
    </row>
    <row r="1744" spans="5:6" x14ac:dyDescent="0.3">
      <c r="E1744">
        <f ca="1"/>
        <v>173.77703644484248</v>
      </c>
      <c r="F1744">
        <f ca="1"/>
        <v>1.0539576634977497E-3</v>
      </c>
    </row>
    <row r="1745" spans="5:6" x14ac:dyDescent="0.3">
      <c r="E1745">
        <f ca="1"/>
        <v>791.47937921822836</v>
      </c>
      <c r="F1745">
        <f ca="1"/>
        <v>9.9295533705605538E-4</v>
      </c>
    </row>
    <row r="1746" spans="5:6" x14ac:dyDescent="0.3">
      <c r="E1746">
        <f ca="1"/>
        <v>588.03551668436853</v>
      </c>
      <c r="F1746">
        <f ca="1"/>
        <v>1.4285714285714286E-3</v>
      </c>
    </row>
    <row r="1747" spans="5:6" x14ac:dyDescent="0.3">
      <c r="E1747">
        <f ca="1"/>
        <v>349.79174657558849</v>
      </c>
      <c r="F1747">
        <f ca="1"/>
        <v>1.4285714285714286E-3</v>
      </c>
    </row>
    <row r="1748" spans="5:6" x14ac:dyDescent="0.3">
      <c r="E1748">
        <f ca="1"/>
        <v>247.62634258659401</v>
      </c>
      <c r="F1748">
        <f ca="1"/>
        <v>1.4285714285714286E-3</v>
      </c>
    </row>
    <row r="1749" spans="5:6" x14ac:dyDescent="0.3">
      <c r="E1749">
        <f ca="1"/>
        <v>581.87099740937958</v>
      </c>
      <c r="F1749">
        <f ca="1"/>
        <v>1.4285714285714286E-3</v>
      </c>
    </row>
    <row r="1750" spans="5:6" x14ac:dyDescent="0.3">
      <c r="E1750">
        <f ca="1"/>
        <v>328.64023853374005</v>
      </c>
      <c r="F1750">
        <f ca="1"/>
        <v>1.4285714285714286E-3</v>
      </c>
    </row>
    <row r="1751" spans="5:6" x14ac:dyDescent="0.3">
      <c r="E1751">
        <f ca="1"/>
        <v>184.05437573386018</v>
      </c>
      <c r="F1751">
        <f ca="1"/>
        <v>1.2007767961980027E-3</v>
      </c>
    </row>
    <row r="1752" spans="5:6" x14ac:dyDescent="0.3">
      <c r="E1752">
        <f ca="1"/>
        <v>861.21722307794812</v>
      </c>
      <c r="F1752">
        <f ca="1"/>
        <v>6.6087036629548508E-4</v>
      </c>
    </row>
    <row r="1753" spans="5:6" x14ac:dyDescent="0.3">
      <c r="E1753">
        <f ca="1"/>
        <v>634.4871181452354</v>
      </c>
      <c r="F1753">
        <f ca="1"/>
        <v>1.4285714285714286E-3</v>
      </c>
    </row>
    <row r="1754" spans="5:6" x14ac:dyDescent="0.3">
      <c r="E1754">
        <f ca="1"/>
        <v>643.86519973347322</v>
      </c>
      <c r="F1754">
        <f ca="1"/>
        <v>1.4285714285714286E-3</v>
      </c>
    </row>
    <row r="1755" spans="5:6" x14ac:dyDescent="0.3">
      <c r="E1755">
        <f ca="1"/>
        <v>434.40705941696115</v>
      </c>
      <c r="F1755">
        <f ca="1"/>
        <v>1.4285714285714286E-3</v>
      </c>
    </row>
    <row r="1756" spans="5:6" x14ac:dyDescent="0.3">
      <c r="E1756">
        <f ca="1"/>
        <v>191.80252391292726</v>
      </c>
      <c r="F1756">
        <f ca="1"/>
        <v>1.3114646273275322E-3</v>
      </c>
    </row>
    <row r="1757" spans="5:6" x14ac:dyDescent="0.3">
      <c r="E1757">
        <f ca="1"/>
        <v>208.15469763013735</v>
      </c>
      <c r="F1757">
        <f ca="1"/>
        <v>1.4285714285714286E-3</v>
      </c>
    </row>
    <row r="1758" spans="5:6" x14ac:dyDescent="0.3">
      <c r="E1758">
        <f ca="1"/>
        <v>249.48717819891112</v>
      </c>
      <c r="F1758">
        <f ca="1"/>
        <v>1.4285714285714286E-3</v>
      </c>
    </row>
    <row r="1759" spans="5:6" x14ac:dyDescent="0.3">
      <c r="E1759">
        <f ca="1"/>
        <v>408.24717372714707</v>
      </c>
      <c r="F1759">
        <f ca="1"/>
        <v>1.4285714285714286E-3</v>
      </c>
    </row>
    <row r="1760" spans="5:6" x14ac:dyDescent="0.3">
      <c r="E1760">
        <f ca="1"/>
        <v>948.01968257497515</v>
      </c>
      <c r="F1760">
        <f ca="1"/>
        <v>2.4752532107154691E-4</v>
      </c>
    </row>
    <row r="1761" spans="5:6" x14ac:dyDescent="0.3">
      <c r="E1761">
        <f ca="1"/>
        <v>792.47169226122594</v>
      </c>
      <c r="F1761">
        <f ca="1"/>
        <v>9.8823003685130509E-4</v>
      </c>
    </row>
    <row r="1762" spans="5:6" x14ac:dyDescent="0.3">
      <c r="E1762">
        <f ca="1"/>
        <v>411.03458454591174</v>
      </c>
      <c r="F1762">
        <f ca="1"/>
        <v>1.4285714285714286E-3</v>
      </c>
    </row>
    <row r="1763" spans="5:6" x14ac:dyDescent="0.3">
      <c r="E1763">
        <f ca="1"/>
        <v>482.4600972267728</v>
      </c>
      <c r="F1763">
        <f ca="1"/>
        <v>1.4285714285714286E-3</v>
      </c>
    </row>
    <row r="1764" spans="5:6" x14ac:dyDescent="0.3">
      <c r="E1764">
        <f ca="1"/>
        <v>494.96100189831333</v>
      </c>
      <c r="F1764">
        <f ca="1"/>
        <v>1.4285714285714286E-3</v>
      </c>
    </row>
    <row r="1765" spans="5:6" x14ac:dyDescent="0.3">
      <c r="E1765">
        <f ca="1"/>
        <v>313.14542547012957</v>
      </c>
      <c r="F1765">
        <f ca="1"/>
        <v>1.4285714285714286E-3</v>
      </c>
    </row>
    <row r="1766" spans="5:6" x14ac:dyDescent="0.3">
      <c r="E1766">
        <f ca="1"/>
        <v>241.32991428236767</v>
      </c>
      <c r="F1766">
        <f ca="1"/>
        <v>1.4285714285714286E-3</v>
      </c>
    </row>
    <row r="1767" spans="5:6" x14ac:dyDescent="0.3">
      <c r="E1767">
        <f ca="1"/>
        <v>212.58608343444587</v>
      </c>
      <c r="F1767">
        <f ca="1"/>
        <v>1.4285714285714286E-3</v>
      </c>
    </row>
    <row r="1768" spans="5:6" x14ac:dyDescent="0.3">
      <c r="E1768">
        <f ca="1"/>
        <v>652.16013931500424</v>
      </c>
      <c r="F1768">
        <f ca="1"/>
        <v>1.4285714285714286E-3</v>
      </c>
    </row>
    <row r="1769" spans="5:6" x14ac:dyDescent="0.3">
      <c r="E1769">
        <f ca="1"/>
        <v>403.98927483928975</v>
      </c>
      <c r="F1769">
        <f ca="1"/>
        <v>1.4285714285714286E-3</v>
      </c>
    </row>
    <row r="1770" spans="5:6" x14ac:dyDescent="0.3">
      <c r="E1770">
        <f ca="1"/>
        <v>220.48542785375537</v>
      </c>
      <c r="F1770">
        <f ca="1"/>
        <v>1.4285714285714286E-3</v>
      </c>
    </row>
    <row r="1771" spans="5:6" x14ac:dyDescent="0.3">
      <c r="E1771">
        <f ca="1"/>
        <v>431.25209565254124</v>
      </c>
      <c r="F1771">
        <f ca="1"/>
        <v>1.4285714285714286E-3</v>
      </c>
    </row>
    <row r="1772" spans="5:6" x14ac:dyDescent="0.3">
      <c r="E1772">
        <f ca="1"/>
        <v>195.68692900282068</v>
      </c>
      <c r="F1772">
        <f ca="1"/>
        <v>1.366956128611724E-3</v>
      </c>
    </row>
    <row r="1773" spans="5:6" x14ac:dyDescent="0.3">
      <c r="E1773">
        <f ca="1"/>
        <v>284.9289913970423</v>
      </c>
      <c r="F1773">
        <f ca="1"/>
        <v>1.4285714285714286E-3</v>
      </c>
    </row>
    <row r="1774" spans="5:6" x14ac:dyDescent="0.3">
      <c r="E1774">
        <f ca="1"/>
        <v>629.47999752462397</v>
      </c>
      <c r="F1774">
        <f ca="1"/>
        <v>1.4285714285714286E-3</v>
      </c>
    </row>
    <row r="1775" spans="5:6" x14ac:dyDescent="0.3">
      <c r="E1775">
        <f ca="1"/>
        <v>673.10851600339629</v>
      </c>
      <c r="F1775">
        <f ca="1"/>
        <v>1.4285714285714286E-3</v>
      </c>
    </row>
    <row r="1776" spans="5:6" x14ac:dyDescent="0.3">
      <c r="E1776">
        <f ca="1"/>
        <v>644.66085700166127</v>
      </c>
      <c r="F1776">
        <f ca="1"/>
        <v>1.4285714285714286E-3</v>
      </c>
    </row>
    <row r="1777" spans="5:6" x14ac:dyDescent="0.3">
      <c r="E1777">
        <f ca="1"/>
        <v>439.14681125108302</v>
      </c>
      <c r="F1777">
        <f ca="1"/>
        <v>1.4285714285714286E-3</v>
      </c>
    </row>
    <row r="1778" spans="5:6" x14ac:dyDescent="0.3">
      <c r="E1778">
        <f ca="1"/>
        <v>432.23898618276138</v>
      </c>
      <c r="F1778">
        <f ca="1"/>
        <v>1.4285714285714286E-3</v>
      </c>
    </row>
    <row r="1779" spans="5:6" x14ac:dyDescent="0.3">
      <c r="E1779">
        <f ca="1"/>
        <v>170.15685592417975</v>
      </c>
      <c r="F1779">
        <f ca="1"/>
        <v>1.0022407989168536E-3</v>
      </c>
    </row>
    <row r="1780" spans="5:6" x14ac:dyDescent="0.3">
      <c r="E1780">
        <f ca="1"/>
        <v>471.87339044467893</v>
      </c>
      <c r="F1780">
        <f ca="1"/>
        <v>1.4285714285714286E-3</v>
      </c>
    </row>
    <row r="1781" spans="5:6" x14ac:dyDescent="0.3">
      <c r="E1781">
        <f ca="1"/>
        <v>494.46679433607858</v>
      </c>
      <c r="F1781">
        <f ca="1"/>
        <v>1.4285714285714286E-3</v>
      </c>
    </row>
    <row r="1782" spans="5:6" x14ac:dyDescent="0.3">
      <c r="E1782">
        <f ca="1"/>
        <v>691.61086239009444</v>
      </c>
      <c r="F1782">
        <f ca="1"/>
        <v>1.4285714285714286E-3</v>
      </c>
    </row>
    <row r="1783" spans="5:6" x14ac:dyDescent="0.3">
      <c r="E1783">
        <f ca="1"/>
        <v>324.75153646696708</v>
      </c>
      <c r="F1783">
        <f ca="1"/>
        <v>1.4285714285714286E-3</v>
      </c>
    </row>
    <row r="1784" spans="5:6" x14ac:dyDescent="0.3">
      <c r="E1784">
        <f ca="1"/>
        <v>344.59538517512732</v>
      </c>
      <c r="F1784">
        <f ca="1"/>
        <v>1.4285714285714286E-3</v>
      </c>
    </row>
    <row r="1785" spans="5:6" x14ac:dyDescent="0.3">
      <c r="E1785">
        <f ca="1"/>
        <v>873.34465124814062</v>
      </c>
      <c r="F1785">
        <f ca="1"/>
        <v>6.0312070834218749E-4</v>
      </c>
    </row>
    <row r="1786" spans="5:6" x14ac:dyDescent="0.3">
      <c r="E1786">
        <f ca="1"/>
        <v>748.14850804652895</v>
      </c>
      <c r="F1786">
        <f ca="1"/>
        <v>1.1992928188260526E-3</v>
      </c>
    </row>
    <row r="1787" spans="5:6" x14ac:dyDescent="0.3">
      <c r="E1787">
        <f ca="1"/>
        <v>250.48409133019936</v>
      </c>
      <c r="F1787">
        <f ca="1"/>
        <v>1.4285714285714286E-3</v>
      </c>
    </row>
    <row r="1788" spans="5:6" x14ac:dyDescent="0.3">
      <c r="E1788">
        <f ca="1"/>
        <v>515.4072707477319</v>
      </c>
      <c r="F1788">
        <f ca="1"/>
        <v>1.4285714285714286E-3</v>
      </c>
    </row>
    <row r="1789" spans="5:6" x14ac:dyDescent="0.3">
      <c r="E1789">
        <f ca="1"/>
        <v>195.10355183733679</v>
      </c>
      <c r="F1789">
        <f ca="1"/>
        <v>1.3586221691048114E-3</v>
      </c>
    </row>
    <row r="1790" spans="5:6" x14ac:dyDescent="0.3">
      <c r="E1790">
        <f ca="1"/>
        <v>927.77925844444314</v>
      </c>
      <c r="F1790">
        <f ca="1"/>
        <v>3.439082931216993E-4</v>
      </c>
    </row>
    <row r="1791" spans="5:6" x14ac:dyDescent="0.3">
      <c r="E1791">
        <f ca="1"/>
        <v>823.43696622516632</v>
      </c>
      <c r="F1791">
        <f ca="1"/>
        <v>8.4077635130873189E-4</v>
      </c>
    </row>
    <row r="1792" spans="5:6" x14ac:dyDescent="0.3">
      <c r="E1792">
        <f ca="1"/>
        <v>242.69275788358948</v>
      </c>
      <c r="F1792">
        <f ca="1"/>
        <v>1.4285714285714286E-3</v>
      </c>
    </row>
    <row r="1793" spans="5:6" x14ac:dyDescent="0.3">
      <c r="E1793">
        <f ca="1"/>
        <v>744.8646302882496</v>
      </c>
      <c r="F1793">
        <f ca="1"/>
        <v>1.2149303319607162E-3</v>
      </c>
    </row>
    <row r="1794" spans="5:6" x14ac:dyDescent="0.3">
      <c r="E1794">
        <f ca="1"/>
        <v>398.94081251266834</v>
      </c>
      <c r="F1794">
        <f ca="1"/>
        <v>1.4285714285714286E-3</v>
      </c>
    </row>
    <row r="1795" spans="5:6" x14ac:dyDescent="0.3">
      <c r="E1795">
        <f ca="1"/>
        <v>291.33225751924965</v>
      </c>
      <c r="F1795">
        <f ca="1"/>
        <v>1.4285714285714286E-3</v>
      </c>
    </row>
    <row r="1796" spans="5:6" x14ac:dyDescent="0.3">
      <c r="E1796">
        <f ca="1"/>
        <v>665.90938339320962</v>
      </c>
      <c r="F1796">
        <f ca="1"/>
        <v>1.4285714285714286E-3</v>
      </c>
    </row>
    <row r="1797" spans="5:6" x14ac:dyDescent="0.3">
      <c r="E1797">
        <f ca="1"/>
        <v>554.77661912217854</v>
      </c>
      <c r="F1797">
        <f ca="1"/>
        <v>1.4285714285714286E-3</v>
      </c>
    </row>
    <row r="1798" spans="5:6" x14ac:dyDescent="0.3">
      <c r="E1798">
        <f ca="1"/>
        <v>307.29827405615572</v>
      </c>
      <c r="F1798">
        <f ca="1"/>
        <v>1.4285714285714286E-3</v>
      </c>
    </row>
    <row r="1799" spans="5:6" x14ac:dyDescent="0.3">
      <c r="E1799">
        <f ca="1"/>
        <v>178.77296153940867</v>
      </c>
      <c r="F1799">
        <f ca="1"/>
        <v>1.1253280219915523E-3</v>
      </c>
    </row>
    <row r="1800" spans="5:6" x14ac:dyDescent="0.3">
      <c r="E1800">
        <f ca="1"/>
        <v>279.91915037613217</v>
      </c>
      <c r="F1800">
        <f ca="1"/>
        <v>1.4285714285714286E-3</v>
      </c>
    </row>
    <row r="1801" spans="5:6" x14ac:dyDescent="0.3">
      <c r="E1801">
        <f ca="1"/>
        <v>266.93977472651341</v>
      </c>
      <c r="F1801">
        <f ca="1"/>
        <v>1.4285714285714286E-3</v>
      </c>
    </row>
    <row r="1802" spans="5:6" x14ac:dyDescent="0.3">
      <c r="E1802">
        <f ca="1"/>
        <v>711.19622164962561</v>
      </c>
      <c r="F1802">
        <f ca="1"/>
        <v>1.3752560873827352E-3</v>
      </c>
    </row>
    <row r="1803" spans="5:6" x14ac:dyDescent="0.3">
      <c r="E1803">
        <f ca="1"/>
        <v>688.70524082156282</v>
      </c>
      <c r="F1803">
        <f ca="1"/>
        <v>1.4285714285714286E-3</v>
      </c>
    </row>
    <row r="1804" spans="5:6" x14ac:dyDescent="0.3">
      <c r="E1804">
        <f ca="1"/>
        <v>286.36290454317128</v>
      </c>
      <c r="F1804">
        <f ca="1"/>
        <v>1.4285714285714286E-3</v>
      </c>
    </row>
    <row r="1805" spans="5:6" x14ac:dyDescent="0.3">
      <c r="E1805">
        <f ca="1"/>
        <v>603.09192401668383</v>
      </c>
      <c r="F1805">
        <f ca="1"/>
        <v>1.4285714285714286E-3</v>
      </c>
    </row>
    <row r="1806" spans="5:6" x14ac:dyDescent="0.3">
      <c r="E1806">
        <f ca="1"/>
        <v>733.9067739931404</v>
      </c>
      <c r="F1806">
        <f ca="1"/>
        <v>1.2671106000326647E-3</v>
      </c>
    </row>
    <row r="1807" spans="5:6" x14ac:dyDescent="0.3">
      <c r="E1807">
        <f ca="1"/>
        <v>215.84834195667429</v>
      </c>
      <c r="F1807">
        <f ca="1"/>
        <v>1.4285714285714286E-3</v>
      </c>
    </row>
    <row r="1808" spans="5:6" x14ac:dyDescent="0.3">
      <c r="E1808">
        <f ca="1"/>
        <v>883.98639543617833</v>
      </c>
      <c r="F1808">
        <f ca="1"/>
        <v>5.5244573601819847E-4</v>
      </c>
    </row>
    <row r="1809" spans="5:6" x14ac:dyDescent="0.3">
      <c r="E1809">
        <f ca="1"/>
        <v>313.97757805442262</v>
      </c>
      <c r="F1809">
        <f ca="1"/>
        <v>1.4285714285714286E-3</v>
      </c>
    </row>
    <row r="1810" spans="5:6" x14ac:dyDescent="0.3">
      <c r="E1810">
        <f ca="1"/>
        <v>382.49508419220234</v>
      </c>
      <c r="F1810">
        <f ca="1"/>
        <v>1.4285714285714286E-3</v>
      </c>
    </row>
    <row r="1811" spans="5:6" x14ac:dyDescent="0.3">
      <c r="E1811">
        <f ca="1"/>
        <v>756.05649967641421</v>
      </c>
      <c r="F1811">
        <f ca="1"/>
        <v>1.161635715826599E-3</v>
      </c>
    </row>
    <row r="1812" spans="5:6" x14ac:dyDescent="0.3">
      <c r="E1812">
        <f ca="1"/>
        <v>498.00413592791915</v>
      </c>
      <c r="F1812">
        <f ca="1"/>
        <v>1.4285714285714286E-3</v>
      </c>
    </row>
    <row r="1813" spans="5:6" x14ac:dyDescent="0.3">
      <c r="E1813">
        <f ca="1"/>
        <v>600.4943602650942</v>
      </c>
      <c r="F1813">
        <f ca="1"/>
        <v>1.4285714285714286E-3</v>
      </c>
    </row>
    <row r="1814" spans="5:6" x14ac:dyDescent="0.3">
      <c r="E1814">
        <f ca="1"/>
        <v>638.93394531651757</v>
      </c>
      <c r="F1814">
        <f ca="1"/>
        <v>1.4285714285714286E-3</v>
      </c>
    </row>
    <row r="1815" spans="5:6" x14ac:dyDescent="0.3">
      <c r="E1815">
        <f ca="1"/>
        <v>180.20151316825513</v>
      </c>
      <c r="F1815">
        <f ca="1"/>
        <v>1.1457359024036448E-3</v>
      </c>
    </row>
    <row r="1816" spans="5:6" x14ac:dyDescent="0.3">
      <c r="E1816">
        <f ca="1"/>
        <v>467.92377892030038</v>
      </c>
      <c r="F1816">
        <f ca="1"/>
        <v>1.4285714285714286E-3</v>
      </c>
    </row>
    <row r="1817" spans="5:6" x14ac:dyDescent="0.3">
      <c r="E1817">
        <f ca="1"/>
        <v>350.14537445426413</v>
      </c>
      <c r="F1817">
        <f ca="1"/>
        <v>1.4285714285714286E-3</v>
      </c>
    </row>
    <row r="1818" spans="5:6" x14ac:dyDescent="0.3">
      <c r="E1818">
        <f ca="1"/>
        <v>520.33989225334676</v>
      </c>
      <c r="F1818">
        <f ca="1"/>
        <v>1.4285714285714286E-3</v>
      </c>
    </row>
    <row r="1819" spans="5:6" x14ac:dyDescent="0.3">
      <c r="E1819">
        <f ca="1"/>
        <v>314.82791674615953</v>
      </c>
      <c r="F1819">
        <f ca="1"/>
        <v>1.4285714285714286E-3</v>
      </c>
    </row>
    <row r="1820" spans="5:6" x14ac:dyDescent="0.3">
      <c r="E1820">
        <f ca="1"/>
        <v>939.59668370017891</v>
      </c>
      <c r="F1820">
        <f ca="1"/>
        <v>2.8763483952295754E-4</v>
      </c>
    </row>
    <row r="1821" spans="5:6" x14ac:dyDescent="0.3">
      <c r="E1821">
        <f ca="1"/>
        <v>755.66872845113016</v>
      </c>
      <c r="F1821">
        <f ca="1"/>
        <v>1.1634822454708088E-3</v>
      </c>
    </row>
    <row r="1822" spans="5:6" x14ac:dyDescent="0.3">
      <c r="E1822">
        <f ca="1"/>
        <v>170.18099819525298</v>
      </c>
      <c r="F1822">
        <f ca="1"/>
        <v>1.002585688503614E-3</v>
      </c>
    </row>
    <row r="1823" spans="5:6" x14ac:dyDescent="0.3">
      <c r="E1823">
        <f ca="1"/>
        <v>450.63184892172859</v>
      </c>
      <c r="F1823">
        <f ca="1"/>
        <v>1.4285714285714286E-3</v>
      </c>
    </row>
    <row r="1824" spans="5:6" x14ac:dyDescent="0.3">
      <c r="E1824">
        <f ca="1"/>
        <v>701.00533808266925</v>
      </c>
      <c r="F1824">
        <f ca="1"/>
        <v>1.4237841043682417E-3</v>
      </c>
    </row>
    <row r="1825" spans="5:6" x14ac:dyDescent="0.3">
      <c r="E1825">
        <f ca="1"/>
        <v>239.11063663596167</v>
      </c>
      <c r="F1825">
        <f ca="1"/>
        <v>1.4285714285714286E-3</v>
      </c>
    </row>
    <row r="1826" spans="5:6" x14ac:dyDescent="0.3">
      <c r="E1826">
        <f ca="1"/>
        <v>630.42789908468399</v>
      </c>
      <c r="F1826">
        <f ca="1"/>
        <v>1.4285714285714286E-3</v>
      </c>
    </row>
    <row r="1827" spans="5:6" x14ac:dyDescent="0.3">
      <c r="E1827">
        <f ca="1"/>
        <v>348.63156362710561</v>
      </c>
      <c r="F1827">
        <f ca="1"/>
        <v>1.4285714285714286E-3</v>
      </c>
    </row>
    <row r="1828" spans="5:6" x14ac:dyDescent="0.3">
      <c r="E1828">
        <f ca="1"/>
        <v>389.4738772776488</v>
      </c>
      <c r="F1828">
        <f ca="1"/>
        <v>1.4285714285714286E-3</v>
      </c>
    </row>
    <row r="1829" spans="5:6" x14ac:dyDescent="0.3">
      <c r="E1829">
        <f ca="1"/>
        <v>515.52830729858988</v>
      </c>
      <c r="F1829">
        <f ca="1"/>
        <v>1.4285714285714286E-3</v>
      </c>
    </row>
    <row r="1830" spans="5:6" x14ac:dyDescent="0.3">
      <c r="E1830">
        <f ca="1"/>
        <v>343.07378628949323</v>
      </c>
      <c r="F1830">
        <f ca="1"/>
        <v>1.4285714285714286E-3</v>
      </c>
    </row>
    <row r="1831" spans="5:6" x14ac:dyDescent="0.3">
      <c r="E1831">
        <f ca="1"/>
        <v>758.2580233704274</v>
      </c>
      <c r="F1831">
        <f ca="1"/>
        <v>1.1511522696646315E-3</v>
      </c>
    </row>
    <row r="1832" spans="5:6" x14ac:dyDescent="0.3">
      <c r="E1832">
        <f ca="1"/>
        <v>742.80952669051385</v>
      </c>
      <c r="F1832">
        <f ca="1"/>
        <v>1.2247165395689818E-3</v>
      </c>
    </row>
    <row r="1833" spans="5:6" x14ac:dyDescent="0.3">
      <c r="E1833">
        <f ca="1"/>
        <v>188.92621636413924</v>
      </c>
      <c r="F1833">
        <f ca="1"/>
        <v>1.2703745194877034E-3</v>
      </c>
    </row>
    <row r="1834" spans="5:6" x14ac:dyDescent="0.3">
      <c r="E1834">
        <f ca="1"/>
        <v>533.74860324345332</v>
      </c>
      <c r="F1834">
        <f ca="1"/>
        <v>1.4285714285714286E-3</v>
      </c>
    </row>
    <row r="1835" spans="5:6" x14ac:dyDescent="0.3">
      <c r="E1835">
        <f ca="1"/>
        <v>192.53594967360505</v>
      </c>
      <c r="F1835">
        <f ca="1"/>
        <v>1.3219421381943579E-3</v>
      </c>
    </row>
    <row r="1836" spans="5:6" x14ac:dyDescent="0.3">
      <c r="E1836">
        <f ca="1"/>
        <v>687.59429139556596</v>
      </c>
      <c r="F1836">
        <f ca="1"/>
        <v>1.4285714285714286E-3</v>
      </c>
    </row>
    <row r="1837" spans="5:6" x14ac:dyDescent="0.3">
      <c r="E1837">
        <f ca="1"/>
        <v>200.67987309712669</v>
      </c>
      <c r="F1837">
        <f ca="1"/>
        <v>1.4285714285714286E-3</v>
      </c>
    </row>
    <row r="1838" spans="5:6" x14ac:dyDescent="0.3">
      <c r="E1838">
        <f ca="1"/>
        <v>301.1984323211833</v>
      </c>
      <c r="F1838">
        <f ca="1"/>
        <v>1.4285714285714286E-3</v>
      </c>
    </row>
    <row r="1839" spans="5:6" x14ac:dyDescent="0.3">
      <c r="E1839">
        <f ca="1"/>
        <v>422.61024859698205</v>
      </c>
      <c r="F1839">
        <f ca="1"/>
        <v>1.4285714285714286E-3</v>
      </c>
    </row>
    <row r="1840" spans="5:6" x14ac:dyDescent="0.3">
      <c r="E1840">
        <f ca="1"/>
        <v>169.07695894313088</v>
      </c>
      <c r="F1840">
        <f ca="1"/>
        <v>9.8681369918758393E-4</v>
      </c>
    </row>
    <row r="1841" spans="5:6" x14ac:dyDescent="0.3">
      <c r="E1841">
        <f ca="1"/>
        <v>396.95356156538321</v>
      </c>
      <c r="F1841">
        <f ca="1"/>
        <v>1.4285714285714286E-3</v>
      </c>
    </row>
    <row r="1842" spans="5:6" x14ac:dyDescent="0.3">
      <c r="E1842">
        <f ca="1"/>
        <v>210.98261920056422</v>
      </c>
      <c r="F1842">
        <f ca="1"/>
        <v>1.4285714285714286E-3</v>
      </c>
    </row>
    <row r="1843" spans="5:6" x14ac:dyDescent="0.3">
      <c r="E1843">
        <f ca="1"/>
        <v>383.83220216388793</v>
      </c>
      <c r="F1843">
        <f ca="1"/>
        <v>1.4285714285714286E-3</v>
      </c>
    </row>
    <row r="1844" spans="5:6" x14ac:dyDescent="0.3">
      <c r="E1844">
        <f ca="1"/>
        <v>260.98942364057996</v>
      </c>
      <c r="F1844">
        <f ca="1"/>
        <v>1.4285714285714286E-3</v>
      </c>
    </row>
    <row r="1845" spans="5:6" x14ac:dyDescent="0.3">
      <c r="E1845">
        <f ca="1"/>
        <v>683.73166547440064</v>
      </c>
      <c r="F1845">
        <f ca="1"/>
        <v>1.4285714285714286E-3</v>
      </c>
    </row>
    <row r="1846" spans="5:6" x14ac:dyDescent="0.3">
      <c r="E1846">
        <f ca="1"/>
        <v>290.33559318785979</v>
      </c>
      <c r="F1846">
        <f ca="1"/>
        <v>1.4285714285714286E-3</v>
      </c>
    </row>
    <row r="1847" spans="5:6" x14ac:dyDescent="0.3">
      <c r="E1847">
        <f ca="1"/>
        <v>419.60403882580607</v>
      </c>
      <c r="F1847">
        <f ca="1"/>
        <v>1.4285714285714286E-3</v>
      </c>
    </row>
    <row r="1848" spans="5:6" x14ac:dyDescent="0.3">
      <c r="E1848">
        <f ca="1"/>
        <v>664.27873835965602</v>
      </c>
      <c r="F1848">
        <f ca="1"/>
        <v>1.4285714285714286E-3</v>
      </c>
    </row>
    <row r="1849" spans="5:6" x14ac:dyDescent="0.3">
      <c r="E1849">
        <f ca="1"/>
        <v>574.73877499381115</v>
      </c>
      <c r="F1849">
        <f ca="1"/>
        <v>1.4285714285714286E-3</v>
      </c>
    </row>
    <row r="1850" spans="5:6" x14ac:dyDescent="0.3">
      <c r="E1850">
        <f ca="1"/>
        <v>455.71081230227185</v>
      </c>
      <c r="F1850">
        <f ca="1"/>
        <v>1.4285714285714286E-3</v>
      </c>
    </row>
    <row r="1851" spans="5:6" x14ac:dyDescent="0.3">
      <c r="E1851">
        <f ca="1"/>
        <v>550.59129172583937</v>
      </c>
      <c r="F1851">
        <f ca="1"/>
        <v>1.4285714285714286E-3</v>
      </c>
    </row>
    <row r="1852" spans="5:6" x14ac:dyDescent="0.3">
      <c r="E1852">
        <f ca="1"/>
        <v>584.37736086091013</v>
      </c>
      <c r="F1852">
        <f ca="1"/>
        <v>1.4285714285714286E-3</v>
      </c>
    </row>
    <row r="1853" spans="5:6" x14ac:dyDescent="0.3">
      <c r="E1853">
        <f ca="1"/>
        <v>623.51268294535521</v>
      </c>
      <c r="F1853">
        <f ca="1"/>
        <v>1.4285714285714286E-3</v>
      </c>
    </row>
    <row r="1854" spans="5:6" x14ac:dyDescent="0.3">
      <c r="E1854">
        <f ca="1"/>
        <v>765.13419522292691</v>
      </c>
      <c r="F1854">
        <f ca="1"/>
        <v>1.1184085941765385E-3</v>
      </c>
    </row>
    <row r="1855" spans="5:6" x14ac:dyDescent="0.3">
      <c r="E1855">
        <f ca="1"/>
        <v>768.30967013596967</v>
      </c>
      <c r="F1855">
        <f ca="1"/>
        <v>1.103287285066811E-3</v>
      </c>
    </row>
    <row r="1856" spans="5:6" x14ac:dyDescent="0.3">
      <c r="E1856">
        <f ca="1"/>
        <v>178.67445017626727</v>
      </c>
      <c r="F1856">
        <f ca="1"/>
        <v>1.1239207168038182E-3</v>
      </c>
    </row>
    <row r="1857" spans="5:6" x14ac:dyDescent="0.3">
      <c r="E1857">
        <f ca="1"/>
        <v>258.32298654780277</v>
      </c>
      <c r="F1857">
        <f ca="1"/>
        <v>1.4285714285714286E-3</v>
      </c>
    </row>
    <row r="1858" spans="5:6" x14ac:dyDescent="0.3">
      <c r="E1858">
        <f ca="1"/>
        <v>563.97178732847419</v>
      </c>
      <c r="F1858">
        <f ca="1"/>
        <v>1.4285714285714286E-3</v>
      </c>
    </row>
    <row r="1859" spans="5:6" x14ac:dyDescent="0.3">
      <c r="E1859">
        <f ca="1"/>
        <v>434.48313578841282</v>
      </c>
      <c r="F1859">
        <f ca="1"/>
        <v>1.4285714285714286E-3</v>
      </c>
    </row>
    <row r="1860" spans="5:6" x14ac:dyDescent="0.3">
      <c r="E1860">
        <f ca="1"/>
        <v>783.08047419318359</v>
      </c>
      <c r="F1860">
        <f ca="1"/>
        <v>1.0329501228896019E-3</v>
      </c>
    </row>
    <row r="1861" spans="5:6" x14ac:dyDescent="0.3">
      <c r="E1861">
        <f ca="1"/>
        <v>734.35027481207362</v>
      </c>
      <c r="F1861">
        <f ca="1"/>
        <v>1.264998691371078E-3</v>
      </c>
    </row>
    <row r="1862" spans="5:6" x14ac:dyDescent="0.3">
      <c r="E1862">
        <f ca="1"/>
        <v>638.96440983914272</v>
      </c>
      <c r="F1862">
        <f ca="1"/>
        <v>1.4285714285714286E-3</v>
      </c>
    </row>
    <row r="1863" spans="5:6" x14ac:dyDescent="0.3">
      <c r="E1863">
        <f ca="1"/>
        <v>824.06445657444635</v>
      </c>
      <c r="F1863">
        <f ca="1"/>
        <v>8.3778830202644585E-4</v>
      </c>
    </row>
    <row r="1864" spans="5:6" x14ac:dyDescent="0.3">
      <c r="E1864">
        <f ca="1"/>
        <v>463.37430145040895</v>
      </c>
      <c r="F1864">
        <f ca="1"/>
        <v>1.4285714285714286E-3</v>
      </c>
    </row>
    <row r="1865" spans="5:6" x14ac:dyDescent="0.3">
      <c r="E1865">
        <f ca="1"/>
        <v>490.81691623684736</v>
      </c>
      <c r="F1865">
        <f ca="1"/>
        <v>1.4285714285714286E-3</v>
      </c>
    </row>
    <row r="1866" spans="5:6" x14ac:dyDescent="0.3">
      <c r="E1866">
        <f ca="1"/>
        <v>179.62798604337348</v>
      </c>
      <c r="F1866">
        <f ca="1"/>
        <v>1.1375426577624782E-3</v>
      </c>
    </row>
    <row r="1867" spans="5:6" x14ac:dyDescent="0.3">
      <c r="E1867">
        <f ca="1"/>
        <v>725.54862749234803</v>
      </c>
      <c r="F1867">
        <f ca="1"/>
        <v>1.3069112976554856E-3</v>
      </c>
    </row>
    <row r="1868" spans="5:6" x14ac:dyDescent="0.3">
      <c r="E1868">
        <f ca="1"/>
        <v>519.18856958956633</v>
      </c>
      <c r="F1868">
        <f ca="1"/>
        <v>1.4285714285714286E-3</v>
      </c>
    </row>
    <row r="1869" spans="5:6" x14ac:dyDescent="0.3">
      <c r="E1869">
        <f ca="1"/>
        <v>372.6885174463506</v>
      </c>
      <c r="F1869">
        <f ca="1"/>
        <v>1.4285714285714286E-3</v>
      </c>
    </row>
    <row r="1870" spans="5:6" x14ac:dyDescent="0.3">
      <c r="E1870">
        <f ca="1"/>
        <v>892.18811994406815</v>
      </c>
      <c r="F1870">
        <f ca="1"/>
        <v>5.1338990502824695E-4</v>
      </c>
    </row>
    <row r="1871" spans="5:6" x14ac:dyDescent="0.3">
      <c r="E1871">
        <f ca="1"/>
        <v>587.9200324836138</v>
      </c>
      <c r="F1871">
        <f ca="1"/>
        <v>1.4285714285714286E-3</v>
      </c>
    </row>
    <row r="1872" spans="5:6" x14ac:dyDescent="0.3">
      <c r="E1872">
        <f ca="1"/>
        <v>328.63301485543889</v>
      </c>
      <c r="F1872">
        <f ca="1"/>
        <v>1.4285714285714286E-3</v>
      </c>
    </row>
    <row r="1873" spans="5:6" x14ac:dyDescent="0.3">
      <c r="E1873">
        <f ca="1"/>
        <v>674.58913527515085</v>
      </c>
      <c r="F1873">
        <f ca="1"/>
        <v>1.4285714285714286E-3</v>
      </c>
    </row>
    <row r="1874" spans="5:6" x14ac:dyDescent="0.3">
      <c r="E1874">
        <f ca="1"/>
        <v>628.37068786483974</v>
      </c>
      <c r="F1874">
        <f ca="1"/>
        <v>1.4285714285714286E-3</v>
      </c>
    </row>
    <row r="1875" spans="5:6" x14ac:dyDescent="0.3">
      <c r="E1875">
        <f ca="1"/>
        <v>567.03149190329054</v>
      </c>
      <c r="F1875">
        <f ca="1"/>
        <v>1.4285714285714286E-3</v>
      </c>
    </row>
    <row r="1876" spans="5:6" x14ac:dyDescent="0.3">
      <c r="E1876">
        <f ca="1"/>
        <v>120.58999558154676</v>
      </c>
      <c r="F1876">
        <f ca="1"/>
        <v>2.9414279402209656E-4</v>
      </c>
    </row>
    <row r="1877" spans="5:6" x14ac:dyDescent="0.3">
      <c r="E1877">
        <f ca="1"/>
        <v>632.40852282318292</v>
      </c>
      <c r="F1877">
        <f ca="1"/>
        <v>1.4285714285714286E-3</v>
      </c>
    </row>
    <row r="1878" spans="5:6" x14ac:dyDescent="0.3">
      <c r="E1878">
        <f ca="1"/>
        <v>478.98285829218372</v>
      </c>
      <c r="F1878">
        <f ca="1"/>
        <v>1.4285714285714286E-3</v>
      </c>
    </row>
    <row r="1879" spans="5:6" x14ac:dyDescent="0.3">
      <c r="E1879">
        <f ca="1"/>
        <v>527.86000356315594</v>
      </c>
      <c r="F1879">
        <f ca="1"/>
        <v>1.4285714285714286E-3</v>
      </c>
    </row>
    <row r="1880" spans="5:6" x14ac:dyDescent="0.3">
      <c r="E1880">
        <f ca="1"/>
        <v>149.42569084136542</v>
      </c>
      <c r="F1880">
        <f ca="1"/>
        <v>7.0608129773379173E-4</v>
      </c>
    </row>
    <row r="1881" spans="5:6" x14ac:dyDescent="0.3">
      <c r="E1881">
        <f ca="1"/>
        <v>634.51032085669431</v>
      </c>
      <c r="F1881">
        <f ca="1"/>
        <v>1.4285714285714286E-3</v>
      </c>
    </row>
    <row r="1882" spans="5:6" x14ac:dyDescent="0.3">
      <c r="E1882">
        <f ca="1"/>
        <v>520.69315399447669</v>
      </c>
      <c r="F1882">
        <f ca="1"/>
        <v>1.4285714285714286E-3</v>
      </c>
    </row>
    <row r="1883" spans="5:6" x14ac:dyDescent="0.3">
      <c r="E1883">
        <f ca="1"/>
        <v>373.1407289187386</v>
      </c>
      <c r="F1883">
        <f ca="1"/>
        <v>1.4285714285714286E-3</v>
      </c>
    </row>
    <row r="1884" spans="5:6" x14ac:dyDescent="0.3">
      <c r="E1884">
        <f ca="1"/>
        <v>613.7752077286375</v>
      </c>
      <c r="F1884">
        <f ca="1"/>
        <v>1.4285714285714286E-3</v>
      </c>
    </row>
    <row r="1885" spans="5:6" x14ac:dyDescent="0.3">
      <c r="E1885">
        <f ca="1"/>
        <v>780.52698638545235</v>
      </c>
      <c r="F1885">
        <f ca="1"/>
        <v>1.045109588640703E-3</v>
      </c>
    </row>
    <row r="1886" spans="5:6" x14ac:dyDescent="0.3">
      <c r="E1886">
        <f ca="1"/>
        <v>745.97911674834052</v>
      </c>
      <c r="F1886">
        <f ca="1"/>
        <v>1.2096232535793309E-3</v>
      </c>
    </row>
    <row r="1887" spans="5:6" x14ac:dyDescent="0.3">
      <c r="E1887">
        <f ca="1"/>
        <v>668.86560685655718</v>
      </c>
      <c r="F1887">
        <f ca="1"/>
        <v>1.4285714285714286E-3</v>
      </c>
    </row>
    <row r="1888" spans="5:6" x14ac:dyDescent="0.3">
      <c r="E1888">
        <f ca="1"/>
        <v>774.71746431975043</v>
      </c>
      <c r="F1888">
        <f ca="1"/>
        <v>1.0727739794297599E-3</v>
      </c>
    </row>
    <row r="1889" spans="5:6" x14ac:dyDescent="0.3">
      <c r="E1889">
        <f ca="1"/>
        <v>534.73908880395516</v>
      </c>
      <c r="F1889">
        <f ca="1"/>
        <v>1.4285714285714286E-3</v>
      </c>
    </row>
    <row r="1890" spans="5:6" x14ac:dyDescent="0.3">
      <c r="E1890">
        <f ca="1"/>
        <v>445.6346034965556</v>
      </c>
      <c r="F1890">
        <f ca="1"/>
        <v>1.4285714285714286E-3</v>
      </c>
    </row>
    <row r="1891" spans="5:6" x14ac:dyDescent="0.3">
      <c r="E1891">
        <f ca="1"/>
        <v>858.44137665419771</v>
      </c>
      <c r="F1891">
        <f ca="1"/>
        <v>6.7408868259905854E-4</v>
      </c>
    </row>
    <row r="1892" spans="5:6" x14ac:dyDescent="0.3">
      <c r="E1892">
        <f ca="1"/>
        <v>484.36553977043326</v>
      </c>
      <c r="F1892">
        <f ca="1"/>
        <v>1.4285714285714286E-3</v>
      </c>
    </row>
    <row r="1893" spans="5:6" x14ac:dyDescent="0.3">
      <c r="E1893">
        <f ca="1"/>
        <v>749.48931188077302</v>
      </c>
      <c r="F1893">
        <f ca="1"/>
        <v>1.1929080386629857E-3</v>
      </c>
    </row>
    <row r="1894" spans="5:6" x14ac:dyDescent="0.3">
      <c r="E1894">
        <f ca="1"/>
        <v>421.50692719443737</v>
      </c>
      <c r="F1894">
        <f ca="1"/>
        <v>1.4285714285714286E-3</v>
      </c>
    </row>
    <row r="1895" spans="5:6" x14ac:dyDescent="0.3">
      <c r="E1895">
        <f ca="1"/>
        <v>495.58096443986199</v>
      </c>
      <c r="F1895">
        <f ca="1"/>
        <v>1.4285714285714286E-3</v>
      </c>
    </row>
    <row r="1896" spans="5:6" x14ac:dyDescent="0.3">
      <c r="E1896">
        <f ca="1"/>
        <v>270.08863308735113</v>
      </c>
      <c r="F1896">
        <f ca="1"/>
        <v>1.4285714285714286E-3</v>
      </c>
    </row>
    <row r="1897" spans="5:6" x14ac:dyDescent="0.3">
      <c r="E1897">
        <f ca="1"/>
        <v>828.63695772584413</v>
      </c>
      <c r="F1897">
        <f ca="1"/>
        <v>8.1601448701978984E-4</v>
      </c>
    </row>
    <row r="1898" spans="5:6" x14ac:dyDescent="0.3">
      <c r="E1898">
        <f ca="1"/>
        <v>569.96644552944747</v>
      </c>
      <c r="F1898">
        <f ca="1"/>
        <v>1.4285714285714286E-3</v>
      </c>
    </row>
    <row r="1899" spans="5:6" x14ac:dyDescent="0.3">
      <c r="E1899">
        <f ca="1"/>
        <v>764.36741977111626</v>
      </c>
      <c r="F1899">
        <f ca="1"/>
        <v>1.1220599058518273E-3</v>
      </c>
    </row>
    <row r="1900" spans="5:6" x14ac:dyDescent="0.3">
      <c r="E1900">
        <f ca="1"/>
        <v>504.20529332114546</v>
      </c>
      <c r="F1900">
        <f ca="1"/>
        <v>1.4285714285714286E-3</v>
      </c>
    </row>
    <row r="1901" spans="5:6" x14ac:dyDescent="0.3">
      <c r="E1901">
        <f ca="1"/>
        <v>856.32395575319345</v>
      </c>
      <c r="F1901">
        <f ca="1"/>
        <v>6.8417163927050743E-4</v>
      </c>
    </row>
    <row r="1902" spans="5:6" x14ac:dyDescent="0.3">
      <c r="E1902">
        <f ca="1"/>
        <v>720.81919837914791</v>
      </c>
      <c r="F1902">
        <f ca="1"/>
        <v>1.3294323886707243E-3</v>
      </c>
    </row>
    <row r="1903" spans="5:6" x14ac:dyDescent="0.3">
      <c r="E1903">
        <f ca="1"/>
        <v>280.74672428953409</v>
      </c>
      <c r="F1903">
        <f ca="1"/>
        <v>1.4285714285714286E-3</v>
      </c>
    </row>
    <row r="1904" spans="5:6" x14ac:dyDescent="0.3">
      <c r="E1904">
        <f ca="1"/>
        <v>701.61825375467788</v>
      </c>
      <c r="F1904">
        <f ca="1"/>
        <v>1.4208654583110576E-3</v>
      </c>
    </row>
    <row r="1905" spans="5:6" x14ac:dyDescent="0.3">
      <c r="E1905">
        <f ca="1"/>
        <v>368.26614678294061</v>
      </c>
      <c r="F1905">
        <f ca="1"/>
        <v>1.4285714285714286E-3</v>
      </c>
    </row>
    <row r="1906" spans="5:6" x14ac:dyDescent="0.3">
      <c r="E1906">
        <f ca="1"/>
        <v>702.26734194898745</v>
      </c>
      <c r="F1906">
        <f ca="1"/>
        <v>1.4177745621476788E-3</v>
      </c>
    </row>
    <row r="1907" spans="5:6" x14ac:dyDescent="0.3">
      <c r="E1907">
        <f ca="1"/>
        <v>545.29117900548977</v>
      </c>
      <c r="F1907">
        <f ca="1"/>
        <v>1.4285714285714286E-3</v>
      </c>
    </row>
    <row r="1908" spans="5:6" x14ac:dyDescent="0.3">
      <c r="E1908">
        <f ca="1"/>
        <v>832.99597948845678</v>
      </c>
      <c r="F1908">
        <f ca="1"/>
        <v>7.952572405311582E-4</v>
      </c>
    </row>
    <row r="1909" spans="5:6" x14ac:dyDescent="0.3">
      <c r="E1909">
        <f ca="1"/>
        <v>304.52898801441006</v>
      </c>
      <c r="F1909">
        <f ca="1"/>
        <v>1.4285714285714286E-3</v>
      </c>
    </row>
    <row r="1910" spans="5:6" x14ac:dyDescent="0.3">
      <c r="E1910">
        <f ca="1"/>
        <v>693.31197637174421</v>
      </c>
      <c r="F1910">
        <f ca="1"/>
        <v>1.4285714285714286E-3</v>
      </c>
    </row>
    <row r="1911" spans="5:6" x14ac:dyDescent="0.3">
      <c r="E1911">
        <f ca="1"/>
        <v>308.24433938357663</v>
      </c>
      <c r="F1911">
        <f ca="1"/>
        <v>1.4285714285714286E-3</v>
      </c>
    </row>
    <row r="1912" spans="5:6" x14ac:dyDescent="0.3">
      <c r="E1912">
        <f ca="1"/>
        <v>395.93191975695038</v>
      </c>
      <c r="F1912">
        <f ca="1"/>
        <v>1.4285714285714286E-3</v>
      </c>
    </row>
    <row r="1913" spans="5:6" x14ac:dyDescent="0.3">
      <c r="E1913">
        <f ca="1"/>
        <v>702.45049383200285</v>
      </c>
      <c r="F1913">
        <f ca="1"/>
        <v>1.416902410323796E-3</v>
      </c>
    </row>
    <row r="1914" spans="5:6" x14ac:dyDescent="0.3">
      <c r="E1914">
        <f ca="1"/>
        <v>404.29796753361495</v>
      </c>
      <c r="F1914">
        <f ca="1"/>
        <v>1.4285714285714286E-3</v>
      </c>
    </row>
    <row r="1915" spans="5:6" x14ac:dyDescent="0.3">
      <c r="E1915">
        <f ca="1"/>
        <v>561.44085676942007</v>
      </c>
      <c r="F1915">
        <f ca="1"/>
        <v>1.4285714285714286E-3</v>
      </c>
    </row>
    <row r="1916" spans="5:6" x14ac:dyDescent="0.3">
      <c r="E1916">
        <f ca="1"/>
        <v>631.65752979213653</v>
      </c>
      <c r="F1916">
        <f ca="1"/>
        <v>1.4285714285714286E-3</v>
      </c>
    </row>
    <row r="1917" spans="5:6" x14ac:dyDescent="0.3">
      <c r="E1917">
        <f ca="1"/>
        <v>265.30127264039209</v>
      </c>
      <c r="F1917">
        <f ca="1"/>
        <v>1.4285714285714286E-3</v>
      </c>
    </row>
    <row r="1918" spans="5:6" x14ac:dyDescent="0.3">
      <c r="E1918">
        <f ca="1"/>
        <v>627.45903351276149</v>
      </c>
      <c r="F1918">
        <f ca="1"/>
        <v>1.4285714285714286E-3</v>
      </c>
    </row>
    <row r="1919" spans="5:6" x14ac:dyDescent="0.3">
      <c r="E1919">
        <f ca="1"/>
        <v>873.44186250134885</v>
      </c>
      <c r="F1919">
        <f ca="1"/>
        <v>6.0265779761262453E-4</v>
      </c>
    </row>
    <row r="1920" spans="5:6" x14ac:dyDescent="0.3">
      <c r="E1920">
        <f ca="1"/>
        <v>667.03701538350992</v>
      </c>
      <c r="F1920">
        <f ca="1"/>
        <v>1.4285714285714286E-3</v>
      </c>
    </row>
    <row r="1921" spans="5:6" x14ac:dyDescent="0.3">
      <c r="E1921">
        <f ca="1"/>
        <v>407.69544032371488</v>
      </c>
      <c r="F1921">
        <f ca="1"/>
        <v>1.4285714285714286E-3</v>
      </c>
    </row>
    <row r="1922" spans="5:6" x14ac:dyDescent="0.3">
      <c r="E1922">
        <f ca="1"/>
        <v>262.36361012593466</v>
      </c>
      <c r="F1922">
        <f ca="1"/>
        <v>1.4285714285714286E-3</v>
      </c>
    </row>
    <row r="1923" spans="5:6" x14ac:dyDescent="0.3">
      <c r="E1923">
        <f ca="1"/>
        <v>407.59100790697283</v>
      </c>
      <c r="F1923">
        <f ca="1"/>
        <v>1.4285714285714286E-3</v>
      </c>
    </row>
    <row r="1924" spans="5:6" x14ac:dyDescent="0.3">
      <c r="E1924">
        <f ca="1"/>
        <v>331.4792513389919</v>
      </c>
      <c r="F1924">
        <f ca="1"/>
        <v>1.4285714285714286E-3</v>
      </c>
    </row>
    <row r="1925" spans="5:6" x14ac:dyDescent="0.3">
      <c r="E1925">
        <f ca="1"/>
        <v>417.67428225805526</v>
      </c>
      <c r="F1925">
        <f ca="1"/>
        <v>1.4285714285714286E-3</v>
      </c>
    </row>
    <row r="1926" spans="5:6" x14ac:dyDescent="0.3">
      <c r="E1926">
        <f ca="1"/>
        <v>635.0850537404425</v>
      </c>
      <c r="F1926">
        <f ca="1"/>
        <v>1.4285714285714286E-3</v>
      </c>
    </row>
    <row r="1927" spans="5:6" x14ac:dyDescent="0.3">
      <c r="E1927">
        <f ca="1"/>
        <v>238.67190136701083</v>
      </c>
      <c r="F1927">
        <f ca="1"/>
        <v>1.4285714285714286E-3</v>
      </c>
    </row>
    <row r="1928" spans="5:6" x14ac:dyDescent="0.3">
      <c r="E1928">
        <f ca="1"/>
        <v>218.87693309534171</v>
      </c>
      <c r="F1928">
        <f ca="1"/>
        <v>1.4285714285714286E-3</v>
      </c>
    </row>
    <row r="1929" spans="5:6" x14ac:dyDescent="0.3">
      <c r="E1929">
        <f ca="1"/>
        <v>710.49747966270479</v>
      </c>
      <c r="F1929">
        <f ca="1"/>
        <v>1.3785834301775963E-3</v>
      </c>
    </row>
    <row r="1930" spans="5:6" x14ac:dyDescent="0.3">
      <c r="E1930">
        <f ca="1"/>
        <v>186.18876148157779</v>
      </c>
      <c r="F1930">
        <f ca="1"/>
        <v>1.2312680211653969E-3</v>
      </c>
    </row>
    <row r="1931" spans="5:6" x14ac:dyDescent="0.3">
      <c r="E1931">
        <f ca="1"/>
        <v>275.05416334804636</v>
      </c>
      <c r="F1931">
        <f ca="1"/>
        <v>1.4285714285714286E-3</v>
      </c>
    </row>
    <row r="1932" spans="5:6" x14ac:dyDescent="0.3">
      <c r="E1932">
        <f ca="1"/>
        <v>309.21678190982277</v>
      </c>
      <c r="F1932">
        <f ca="1"/>
        <v>1.4285714285714286E-3</v>
      </c>
    </row>
    <row r="1933" spans="5:6" x14ac:dyDescent="0.3">
      <c r="E1933">
        <f ca="1"/>
        <v>791.17699453734303</v>
      </c>
      <c r="F1933">
        <f ca="1"/>
        <v>9.943952641078902E-4</v>
      </c>
    </row>
    <row r="1934" spans="5:6" x14ac:dyDescent="0.3">
      <c r="E1934">
        <f ca="1"/>
        <v>231.46656529723859</v>
      </c>
      <c r="F1934">
        <f ca="1"/>
        <v>1.4285714285714286E-3</v>
      </c>
    </row>
    <row r="1935" spans="5:6" x14ac:dyDescent="0.3">
      <c r="E1935">
        <f ca="1"/>
        <v>502.17201809903628</v>
      </c>
      <c r="F1935">
        <f ca="1"/>
        <v>1.4285714285714286E-3</v>
      </c>
    </row>
    <row r="1936" spans="5:6" x14ac:dyDescent="0.3">
      <c r="E1936">
        <f ca="1"/>
        <v>500.14450696157382</v>
      </c>
      <c r="F1936">
        <f ca="1"/>
        <v>1.4285714285714286E-3</v>
      </c>
    </row>
    <row r="1937" spans="5:6" x14ac:dyDescent="0.3">
      <c r="E1937">
        <f ca="1"/>
        <v>627.94226308871134</v>
      </c>
      <c r="F1937">
        <f ca="1"/>
        <v>1.4285714285714286E-3</v>
      </c>
    </row>
    <row r="1938" spans="5:6" x14ac:dyDescent="0.3">
      <c r="E1938">
        <f ca="1"/>
        <v>615.81387943230141</v>
      </c>
      <c r="F1938">
        <f ca="1"/>
        <v>1.4285714285714286E-3</v>
      </c>
    </row>
    <row r="1939" spans="5:6" x14ac:dyDescent="0.3">
      <c r="E1939">
        <f ca="1"/>
        <v>880.73598534107498</v>
      </c>
      <c r="F1939">
        <f ca="1"/>
        <v>5.6792387932821443E-4</v>
      </c>
    </row>
    <row r="1940" spans="5:6" x14ac:dyDescent="0.3">
      <c r="E1940">
        <f ca="1"/>
        <v>200.62328444136401</v>
      </c>
      <c r="F1940">
        <f ca="1"/>
        <v>1.4285714285714286E-3</v>
      </c>
    </row>
    <row r="1941" spans="5:6" x14ac:dyDescent="0.3">
      <c r="E1941">
        <f ca="1"/>
        <v>334.58796047801832</v>
      </c>
      <c r="F1941">
        <f ca="1"/>
        <v>1.4285714285714286E-3</v>
      </c>
    </row>
    <row r="1942" spans="5:6" x14ac:dyDescent="0.3">
      <c r="E1942">
        <f ca="1"/>
        <v>323.4525293115434</v>
      </c>
      <c r="F1942">
        <f ca="1"/>
        <v>1.4285714285714286E-3</v>
      </c>
    </row>
    <row r="1943" spans="5:6" x14ac:dyDescent="0.3">
      <c r="E1943">
        <f ca="1"/>
        <v>652.53997167945408</v>
      </c>
      <c r="F1943">
        <f ca="1"/>
        <v>1.4285714285714286E-3</v>
      </c>
    </row>
    <row r="1944" spans="5:6" x14ac:dyDescent="0.3">
      <c r="E1944">
        <f ca="1"/>
        <v>467.5200314385587</v>
      </c>
      <c r="F1944">
        <f ca="1"/>
        <v>1.4285714285714286E-3</v>
      </c>
    </row>
    <row r="1945" spans="5:6" x14ac:dyDescent="0.3">
      <c r="E1945">
        <f ca="1"/>
        <v>524.53538132991514</v>
      </c>
      <c r="F1945">
        <f ca="1"/>
        <v>1.4285714285714286E-3</v>
      </c>
    </row>
    <row r="1946" spans="5:6" x14ac:dyDescent="0.3">
      <c r="E1946">
        <f ca="1"/>
        <v>582.91376478256711</v>
      </c>
      <c r="F1946">
        <f ca="1"/>
        <v>1.4285714285714286E-3</v>
      </c>
    </row>
    <row r="1947" spans="5:6" x14ac:dyDescent="0.3">
      <c r="E1947">
        <f ca="1"/>
        <v>649.1912486983565</v>
      </c>
      <c r="F1947">
        <f ca="1"/>
        <v>1.4285714285714286E-3</v>
      </c>
    </row>
    <row r="1948" spans="5:6" x14ac:dyDescent="0.3">
      <c r="E1948">
        <f ca="1"/>
        <v>527.72046665745381</v>
      </c>
      <c r="F1948">
        <f ca="1"/>
        <v>1.4285714285714286E-3</v>
      </c>
    </row>
    <row r="1949" spans="5:6" x14ac:dyDescent="0.3">
      <c r="E1949">
        <f ca="1"/>
        <v>325.94776302231924</v>
      </c>
      <c r="F1949">
        <f ca="1"/>
        <v>1.4285714285714286E-3</v>
      </c>
    </row>
    <row r="1950" spans="5:6" x14ac:dyDescent="0.3">
      <c r="E1950">
        <f ca="1"/>
        <v>310.29501781531263</v>
      </c>
      <c r="F1950">
        <f ca="1"/>
        <v>1.4285714285714286E-3</v>
      </c>
    </row>
    <row r="1951" spans="5:6" x14ac:dyDescent="0.3">
      <c r="E1951">
        <f ca="1"/>
        <v>679.12103868507211</v>
      </c>
      <c r="F1951">
        <f ca="1"/>
        <v>1.4285714285714286E-3</v>
      </c>
    </row>
    <row r="1952" spans="5:6" x14ac:dyDescent="0.3">
      <c r="E1952">
        <f ca="1"/>
        <v>488.03902596012961</v>
      </c>
      <c r="F1952">
        <f ca="1"/>
        <v>1.4285714285714286E-3</v>
      </c>
    </row>
    <row r="1953" spans="5:6" x14ac:dyDescent="0.3">
      <c r="E1953">
        <f ca="1"/>
        <v>257.36618603487125</v>
      </c>
      <c r="F1953">
        <f ca="1"/>
        <v>1.4285714285714286E-3</v>
      </c>
    </row>
    <row r="1954" spans="5:6" x14ac:dyDescent="0.3">
      <c r="E1954">
        <f ca="1"/>
        <v>318.61560779912202</v>
      </c>
      <c r="F1954">
        <f ca="1"/>
        <v>1.4285714285714286E-3</v>
      </c>
    </row>
    <row r="1955" spans="5:6" x14ac:dyDescent="0.3">
      <c r="E1955">
        <f ca="1"/>
        <v>800.03200529796618</v>
      </c>
      <c r="F1955">
        <f ca="1"/>
        <v>9.5222854620016101E-4</v>
      </c>
    </row>
    <row r="1956" spans="5:6" x14ac:dyDescent="0.3">
      <c r="E1956">
        <f ca="1"/>
        <v>253.61284584061571</v>
      </c>
      <c r="F1956">
        <f ca="1"/>
        <v>1.4285714285714286E-3</v>
      </c>
    </row>
    <row r="1957" spans="5:6" x14ac:dyDescent="0.3">
      <c r="E1957">
        <f ca="1"/>
        <v>302.03476653799544</v>
      </c>
      <c r="F1957">
        <f ca="1"/>
        <v>1.4285714285714286E-3</v>
      </c>
    </row>
    <row r="1958" spans="5:6" x14ac:dyDescent="0.3">
      <c r="E1958">
        <f ca="1"/>
        <v>485.20629503228974</v>
      </c>
      <c r="F1958">
        <f ca="1"/>
        <v>1.4285714285714286E-3</v>
      </c>
    </row>
    <row r="1959" spans="5:6" x14ac:dyDescent="0.3">
      <c r="E1959">
        <f ca="1"/>
        <v>220.79081267037881</v>
      </c>
      <c r="F1959">
        <f ca="1"/>
        <v>1.4285714285714286E-3</v>
      </c>
    </row>
    <row r="1960" spans="5:6" x14ac:dyDescent="0.3">
      <c r="E1960">
        <f ca="1"/>
        <v>492.99290140916906</v>
      </c>
      <c r="F1960">
        <f ca="1"/>
        <v>1.4285714285714286E-3</v>
      </c>
    </row>
    <row r="1961" spans="5:6" x14ac:dyDescent="0.3">
      <c r="E1961">
        <f ca="1"/>
        <v>470.93978100622564</v>
      </c>
      <c r="F1961">
        <f ca="1"/>
        <v>1.4285714285714286E-3</v>
      </c>
    </row>
    <row r="1962" spans="5:6" x14ac:dyDescent="0.3">
      <c r="E1962">
        <f ca="1"/>
        <v>630.34132449043568</v>
      </c>
      <c r="F1962">
        <f ca="1"/>
        <v>1.4285714285714286E-3</v>
      </c>
    </row>
    <row r="1963" spans="5:6" x14ac:dyDescent="0.3">
      <c r="E1963">
        <f ca="1"/>
        <v>327.45899109394531</v>
      </c>
      <c r="F1963">
        <f ca="1"/>
        <v>1.4285714285714286E-3</v>
      </c>
    </row>
    <row r="1964" spans="5:6" x14ac:dyDescent="0.3">
      <c r="E1964">
        <f ca="1"/>
        <v>274.9133612160694</v>
      </c>
      <c r="F1964">
        <f ca="1"/>
        <v>1.4285714285714286E-3</v>
      </c>
    </row>
    <row r="1965" spans="5:6" x14ac:dyDescent="0.3">
      <c r="E1965">
        <f ca="1"/>
        <v>405.99161960295123</v>
      </c>
      <c r="F1965">
        <f ca="1"/>
        <v>1.4285714285714286E-3</v>
      </c>
    </row>
    <row r="1966" spans="5:6" x14ac:dyDescent="0.3">
      <c r="E1966">
        <f ca="1"/>
        <v>746.86211022832651</v>
      </c>
      <c r="F1966">
        <f ca="1"/>
        <v>1.2054185227222548E-3</v>
      </c>
    </row>
    <row r="1967" spans="5:6" x14ac:dyDescent="0.3">
      <c r="E1967">
        <f ca="1"/>
        <v>428.27887972091975</v>
      </c>
      <c r="F1967">
        <f ca="1"/>
        <v>1.4285714285714286E-3</v>
      </c>
    </row>
    <row r="1968" spans="5:6" x14ac:dyDescent="0.3">
      <c r="E1968">
        <f ca="1"/>
        <v>872.15569136619865</v>
      </c>
      <c r="F1968">
        <f ca="1"/>
        <v>6.0878242206572068E-4</v>
      </c>
    </row>
    <row r="1969" spans="5:6" x14ac:dyDescent="0.3">
      <c r="E1969">
        <f ca="1"/>
        <v>461.79022687618306</v>
      </c>
      <c r="F1969">
        <f ca="1"/>
        <v>1.4285714285714286E-3</v>
      </c>
    </row>
    <row r="1970" spans="5:6" x14ac:dyDescent="0.3">
      <c r="E1970">
        <f ca="1"/>
        <v>412.08932231943902</v>
      </c>
      <c r="F1970">
        <f ca="1"/>
        <v>1.4285714285714286E-3</v>
      </c>
    </row>
    <row r="1971" spans="5:6" x14ac:dyDescent="0.3">
      <c r="E1971">
        <f ca="1"/>
        <v>137.32742157687409</v>
      </c>
      <c r="F1971">
        <f ca="1"/>
        <v>5.3324887966962984E-4</v>
      </c>
    </row>
    <row r="1972" spans="5:6" x14ac:dyDescent="0.3">
      <c r="E1972">
        <f ca="1"/>
        <v>603.44492259184608</v>
      </c>
      <c r="F1972">
        <f ca="1"/>
        <v>1.4285714285714286E-3</v>
      </c>
    </row>
    <row r="1973" spans="5:6" x14ac:dyDescent="0.3">
      <c r="E1973">
        <f ca="1"/>
        <v>512.02680863907619</v>
      </c>
      <c r="F1973">
        <f ca="1"/>
        <v>1.4285714285714286E-3</v>
      </c>
    </row>
    <row r="1974" spans="5:6" x14ac:dyDescent="0.3">
      <c r="E1974">
        <f ca="1"/>
        <v>597.78847002191674</v>
      </c>
      <c r="F1974">
        <f ca="1"/>
        <v>1.4285714285714286E-3</v>
      </c>
    </row>
    <row r="1975" spans="5:6" x14ac:dyDescent="0.3">
      <c r="E1975">
        <f ca="1"/>
        <v>699.15957593064513</v>
      </c>
      <c r="F1975">
        <f ca="1"/>
        <v>1.4285714285714286E-3</v>
      </c>
    </row>
    <row r="1976" spans="5:6" x14ac:dyDescent="0.3">
      <c r="E1976">
        <f ca="1"/>
        <v>792.83496292387827</v>
      </c>
      <c r="F1976">
        <f ca="1"/>
        <v>9.8650017655296058E-4</v>
      </c>
    </row>
    <row r="1977" spans="5:6" x14ac:dyDescent="0.3">
      <c r="E1977">
        <f ca="1"/>
        <v>884.20157423521948</v>
      </c>
      <c r="F1977">
        <f ca="1"/>
        <v>5.5142107507038347E-4</v>
      </c>
    </row>
    <row r="1978" spans="5:6" x14ac:dyDescent="0.3">
      <c r="E1978">
        <f ca="1"/>
        <v>825.42030035424</v>
      </c>
      <c r="F1978">
        <f ca="1"/>
        <v>8.3133190307504773E-4</v>
      </c>
    </row>
    <row r="1979" spans="5:6" x14ac:dyDescent="0.3">
      <c r="E1979">
        <f ca="1"/>
        <v>318.91485848916147</v>
      </c>
      <c r="F1979">
        <f ca="1"/>
        <v>1.4285714285714286E-3</v>
      </c>
    </row>
    <row r="1980" spans="5:6" x14ac:dyDescent="0.3">
      <c r="E1980">
        <f ca="1"/>
        <v>594.47454101630785</v>
      </c>
      <c r="F1980">
        <f ca="1"/>
        <v>1.4285714285714286E-3</v>
      </c>
    </row>
    <row r="1981" spans="5:6" x14ac:dyDescent="0.3">
      <c r="E1981">
        <f ca="1"/>
        <v>671.39041382234666</v>
      </c>
      <c r="F1981">
        <f ca="1"/>
        <v>1.4285714285714286E-3</v>
      </c>
    </row>
    <row r="1982" spans="5:6" x14ac:dyDescent="0.3">
      <c r="E1982">
        <f ca="1"/>
        <v>615.02731339815386</v>
      </c>
      <c r="F1982">
        <f ca="1"/>
        <v>1.4285714285714286E-3</v>
      </c>
    </row>
    <row r="1983" spans="5:6" x14ac:dyDescent="0.3">
      <c r="E1983">
        <f ca="1"/>
        <v>660.51030090038012</v>
      </c>
      <c r="F1983">
        <f ca="1"/>
        <v>1.4285714285714286E-3</v>
      </c>
    </row>
    <row r="1984" spans="5:6" x14ac:dyDescent="0.3">
      <c r="E1984">
        <f ca="1"/>
        <v>725.48880151133426</v>
      </c>
      <c r="F1984">
        <f ca="1"/>
        <v>1.3071961832793607E-3</v>
      </c>
    </row>
    <row r="1985" spans="5:6" x14ac:dyDescent="0.3">
      <c r="E1985">
        <f ca="1"/>
        <v>217.18990816923423</v>
      </c>
      <c r="F1985">
        <f ca="1"/>
        <v>1.4285714285714286E-3</v>
      </c>
    </row>
    <row r="1986" spans="5:6" x14ac:dyDescent="0.3">
      <c r="E1986">
        <f ca="1"/>
        <v>732.86240788019359</v>
      </c>
      <c r="F1986">
        <f ca="1"/>
        <v>1.2720837719990782E-3</v>
      </c>
    </row>
    <row r="1987" spans="5:6" x14ac:dyDescent="0.3">
      <c r="E1987">
        <f ca="1"/>
        <v>644.14925447096027</v>
      </c>
      <c r="F1987">
        <f ca="1"/>
        <v>1.4285714285714286E-3</v>
      </c>
    </row>
    <row r="1988" spans="5:6" x14ac:dyDescent="0.3">
      <c r="E1988">
        <f ca="1"/>
        <v>705.55291802142551</v>
      </c>
      <c r="F1988">
        <f ca="1"/>
        <v>1.4021289618027356E-3</v>
      </c>
    </row>
    <row r="1989" spans="5:6" x14ac:dyDescent="0.3">
      <c r="E1989">
        <f ca="1"/>
        <v>689.68280341378841</v>
      </c>
      <c r="F1989">
        <f ca="1"/>
        <v>1.4285714285714286E-3</v>
      </c>
    </row>
    <row r="1990" spans="5:6" x14ac:dyDescent="0.3">
      <c r="E1990">
        <f ca="1"/>
        <v>464.55812486260066</v>
      </c>
      <c r="F1990">
        <f ca="1"/>
        <v>1.4285714285714286E-3</v>
      </c>
    </row>
    <row r="1991" spans="5:6" x14ac:dyDescent="0.3">
      <c r="E1991">
        <f ca="1"/>
        <v>796.53828159350576</v>
      </c>
      <c r="F1991">
        <f ca="1"/>
        <v>9.6886532574521071E-4</v>
      </c>
    </row>
    <row r="1992" spans="5:6" x14ac:dyDescent="0.3">
      <c r="E1992">
        <f ca="1"/>
        <v>584.25665070722721</v>
      </c>
      <c r="F1992">
        <f ca="1"/>
        <v>1.4285714285714286E-3</v>
      </c>
    </row>
    <row r="1993" spans="5:6" x14ac:dyDescent="0.3">
      <c r="E1993">
        <f ca="1"/>
        <v>586.33911112452108</v>
      </c>
      <c r="F1993">
        <f ca="1"/>
        <v>1.4285714285714286E-3</v>
      </c>
    </row>
    <row r="1994" spans="5:6" x14ac:dyDescent="0.3">
      <c r="E1994">
        <f ca="1"/>
        <v>405.98941635993594</v>
      </c>
      <c r="F1994">
        <f ca="1"/>
        <v>1.4285714285714286E-3</v>
      </c>
    </row>
    <row r="1995" spans="5:6" x14ac:dyDescent="0.3">
      <c r="E1995">
        <f ca="1"/>
        <v>480.53172480954112</v>
      </c>
      <c r="F1995">
        <f ca="1"/>
        <v>1.4285714285714286E-3</v>
      </c>
    </row>
    <row r="1996" spans="5:6" x14ac:dyDescent="0.3">
      <c r="E1996">
        <f ca="1"/>
        <v>512.52242548215554</v>
      </c>
      <c r="F1996">
        <f ca="1"/>
        <v>1.4285714285714286E-3</v>
      </c>
    </row>
    <row r="1997" spans="5:6" x14ac:dyDescent="0.3">
      <c r="E1997">
        <f ca="1"/>
        <v>401.06433463852409</v>
      </c>
      <c r="F1997">
        <f ca="1"/>
        <v>1.4285714285714286E-3</v>
      </c>
    </row>
    <row r="1998" spans="5:6" x14ac:dyDescent="0.3">
      <c r="E1998">
        <f ca="1"/>
        <v>523.45162972834214</v>
      </c>
      <c r="F1998">
        <f ca="1"/>
        <v>1.4285714285714286E-3</v>
      </c>
    </row>
    <row r="1999" spans="5:6" x14ac:dyDescent="0.3">
      <c r="E1999">
        <f ca="1"/>
        <v>155.57270330868278</v>
      </c>
      <c r="F1999">
        <f ca="1"/>
        <v>7.9389576155261109E-4</v>
      </c>
    </row>
    <row r="2000" spans="5:6" x14ac:dyDescent="0.3">
      <c r="E2000">
        <f ca="1"/>
        <v>727.98554306273013</v>
      </c>
      <c r="F2000">
        <f ca="1"/>
        <v>1.2953069377965231E-3</v>
      </c>
    </row>
    <row r="2001" spans="5:6" x14ac:dyDescent="0.3">
      <c r="E2001">
        <f ca="1"/>
        <v>198.31518539928098</v>
      </c>
      <c r="F2001">
        <f ca="1"/>
        <v>1.4045026485611568E-3</v>
      </c>
    </row>
    <row r="2002" spans="5:6" x14ac:dyDescent="0.3">
      <c r="E2002">
        <f ca="1"/>
        <v>585.93667613652792</v>
      </c>
      <c r="F2002">
        <f ca="1"/>
        <v>1.4285714285714286E-3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62FB-0113-461B-93E8-B493F4BAF3CA}">
  <dimension ref="B3:F2002"/>
  <sheetViews>
    <sheetView workbookViewId="0">
      <selection activeCell="F3" sqref="F3"/>
    </sheetView>
  </sheetViews>
  <sheetFormatPr baseColWidth="10" defaultRowHeight="14.4" x14ac:dyDescent="0.3"/>
  <sheetData>
    <row r="3" spans="2:6" x14ac:dyDescent="0.3">
      <c r="B3" s="3" t="s">
        <v>20</v>
      </c>
      <c r="C3" s="2">
        <v>100</v>
      </c>
      <c r="E3" cm="1">
        <f t="array" aca="1" ref="E3:E2002" ca="1">Trapezoidal!F3:F2002</f>
        <v>507.49505722077168</v>
      </c>
      <c r="F3" cm="1">
        <f t="array" aca="1" ref="F3:F2002" ca="1">IF(_xlfn.ANCHORARRAY(E3)&lt;C4,(1/(C6+C5-C4-C3))*(1/(C4-C3))*(_xlfn.ANCHORARRAY(E3)-C3)^2,IF(_xlfn.ANCHORARRAY(E3)&lt;C5,(1/(C6+C5-C4-C3))*(2*_xlfn.ANCHORARRAY(E3)-C3-C4),1-(1/(C6+C5-C4-C3))*(1/(C6-C5))*(C6-_xlfn.ANCHORARRAY(E3))^2))</f>
        <v>0.51070722460110241</v>
      </c>
    </row>
    <row r="4" spans="2:6" x14ac:dyDescent="0.3">
      <c r="B4" s="3" t="s">
        <v>8</v>
      </c>
      <c r="C4" s="2">
        <v>200</v>
      </c>
      <c r="E4">
        <f ca="1"/>
        <v>898.80804313974727</v>
      </c>
      <c r="F4">
        <f ca="1"/>
        <v>0.97561949492093514</v>
      </c>
    </row>
    <row r="5" spans="2:6" x14ac:dyDescent="0.3">
      <c r="B5" s="3" t="s">
        <v>6</v>
      </c>
      <c r="C5" s="2">
        <v>700</v>
      </c>
      <c r="E5">
        <f ca="1"/>
        <v>589.08146010206588</v>
      </c>
      <c r="F5">
        <f ca="1"/>
        <v>0.62725922871723694</v>
      </c>
    </row>
    <row r="6" spans="2:6" x14ac:dyDescent="0.3">
      <c r="B6" s="3" t="s">
        <v>21</v>
      </c>
      <c r="C6" s="2">
        <v>1000</v>
      </c>
      <c r="E6">
        <f ca="1"/>
        <v>152.18532564358793</v>
      </c>
      <c r="F6">
        <f ca="1"/>
        <v>1.9452201518052256E-2</v>
      </c>
    </row>
    <row r="7" spans="2:6" x14ac:dyDescent="0.3">
      <c r="E7">
        <f ca="1"/>
        <v>625.67102121492258</v>
      </c>
      <c r="F7">
        <f ca="1"/>
        <v>0.6795300303070323</v>
      </c>
    </row>
    <row r="8" spans="2:6" x14ac:dyDescent="0.3">
      <c r="E8">
        <f ca="1"/>
        <v>378.03097048369182</v>
      </c>
      <c r="F8">
        <f ca="1"/>
        <v>0.32575852926241688</v>
      </c>
    </row>
    <row r="9" spans="2:6" x14ac:dyDescent="0.3">
      <c r="E9">
        <f ca="1"/>
        <v>131.58686396775295</v>
      </c>
      <c r="F9">
        <f ca="1"/>
        <v>7.1266426808380672E-3</v>
      </c>
    </row>
    <row r="10" spans="2:6" x14ac:dyDescent="0.3">
      <c r="E10">
        <f ca="1"/>
        <v>814.10377124615957</v>
      </c>
      <c r="F10">
        <f ca="1"/>
        <v>0.91772045746452346</v>
      </c>
    </row>
    <row r="11" spans="2:6" x14ac:dyDescent="0.3">
      <c r="E11">
        <f ca="1"/>
        <v>820.73539949826954</v>
      </c>
      <c r="F11">
        <f ca="1"/>
        <v>0.92348619763560713</v>
      </c>
    </row>
    <row r="12" spans="2:6" x14ac:dyDescent="0.3">
      <c r="E12">
        <f ca="1"/>
        <v>518.89524705221254</v>
      </c>
      <c r="F12">
        <f ca="1"/>
        <v>0.52699321007458932</v>
      </c>
    </row>
    <row r="13" spans="2:6" x14ac:dyDescent="0.3">
      <c r="E13">
        <f ca="1"/>
        <v>630.99777178029012</v>
      </c>
      <c r="F13">
        <f ca="1"/>
        <v>0.68713967397184306</v>
      </c>
    </row>
    <row r="14" spans="2:6" x14ac:dyDescent="0.3">
      <c r="E14">
        <f ca="1"/>
        <v>209.46418073167487</v>
      </c>
      <c r="F14">
        <f ca="1"/>
        <v>8.4948829616678392E-2</v>
      </c>
    </row>
    <row r="15" spans="2:6" x14ac:dyDescent="0.3">
      <c r="E15">
        <f ca="1"/>
        <v>327.91608630842234</v>
      </c>
      <c r="F15">
        <f ca="1"/>
        <v>0.25416583758346051</v>
      </c>
    </row>
    <row r="16" spans="2:6" x14ac:dyDescent="0.3">
      <c r="E16">
        <f ca="1"/>
        <v>197.43663952040006</v>
      </c>
      <c r="F16">
        <f ca="1"/>
        <v>6.7813562293059904E-2</v>
      </c>
    </row>
    <row r="17" spans="5:6" x14ac:dyDescent="0.3">
      <c r="E17">
        <f ca="1"/>
        <v>113.31888791702491</v>
      </c>
      <c r="F17">
        <f ca="1"/>
        <v>1.2670912524733724E-3</v>
      </c>
    </row>
    <row r="18" spans="5:6" x14ac:dyDescent="0.3">
      <c r="E18">
        <f ca="1"/>
        <v>351.96448458477374</v>
      </c>
      <c r="F18">
        <f ca="1"/>
        <v>0.28852069226396249</v>
      </c>
    </row>
    <row r="19" spans="5:6" x14ac:dyDescent="0.3">
      <c r="E19">
        <f ca="1"/>
        <v>516.61306460506876</v>
      </c>
      <c r="F19">
        <f ca="1"/>
        <v>0.5237329494358125</v>
      </c>
    </row>
    <row r="20" spans="5:6" x14ac:dyDescent="0.3">
      <c r="E20">
        <f ca="1"/>
        <v>195.91802907544223</v>
      </c>
      <c r="F20">
        <f ca="1"/>
        <v>6.5716202155124151E-2</v>
      </c>
    </row>
    <row r="21" spans="5:6" x14ac:dyDescent="0.3">
      <c r="E21">
        <f ca="1"/>
        <v>380.39480427942567</v>
      </c>
      <c r="F21">
        <f ca="1"/>
        <v>0.32913543468489381</v>
      </c>
    </row>
    <row r="22" spans="5:6" x14ac:dyDescent="0.3">
      <c r="E22">
        <f ca="1"/>
        <v>422.9552205128324</v>
      </c>
      <c r="F22">
        <f ca="1"/>
        <v>0.38993602930404631</v>
      </c>
    </row>
    <row r="23" spans="5:6" x14ac:dyDescent="0.3">
      <c r="E23">
        <f ca="1"/>
        <v>473.80336623034913</v>
      </c>
      <c r="F23">
        <f ca="1"/>
        <v>0.46257623747192733</v>
      </c>
    </row>
    <row r="24" spans="5:6" x14ac:dyDescent="0.3">
      <c r="E24">
        <f ca="1"/>
        <v>273.77254966776474</v>
      </c>
      <c r="F24">
        <f ca="1"/>
        <v>0.17681792809680677</v>
      </c>
    </row>
    <row r="25" spans="5:6" x14ac:dyDescent="0.3">
      <c r="E25">
        <f ca="1"/>
        <v>657.08243587004984</v>
      </c>
      <c r="F25">
        <f ca="1"/>
        <v>0.72440347981435693</v>
      </c>
    </row>
    <row r="26" spans="5:6" x14ac:dyDescent="0.3">
      <c r="E26">
        <f ca="1"/>
        <v>683.2195134316936</v>
      </c>
      <c r="F26">
        <f ca="1"/>
        <v>0.76174216204527656</v>
      </c>
    </row>
    <row r="27" spans="5:6" x14ac:dyDescent="0.3">
      <c r="E27">
        <f ca="1"/>
        <v>853.45903659984265</v>
      </c>
      <c r="F27">
        <f ca="1"/>
        <v>0.94887082391846134</v>
      </c>
    </row>
    <row r="28" spans="5:6" x14ac:dyDescent="0.3">
      <c r="E28">
        <f ca="1"/>
        <v>215.18100468601133</v>
      </c>
      <c r="F28">
        <f ca="1"/>
        <v>9.3115720980016192E-2</v>
      </c>
    </row>
    <row r="29" spans="5:6" x14ac:dyDescent="0.3">
      <c r="E29">
        <f ca="1"/>
        <v>526.21390541375035</v>
      </c>
      <c r="F29">
        <f ca="1"/>
        <v>0.53744843630535766</v>
      </c>
    </row>
    <row r="30" spans="5:6" x14ac:dyDescent="0.3">
      <c r="E30">
        <f ca="1"/>
        <v>451.60009390127198</v>
      </c>
      <c r="F30">
        <f ca="1"/>
        <v>0.43085727700181708</v>
      </c>
    </row>
    <row r="31" spans="5:6" x14ac:dyDescent="0.3">
      <c r="E31">
        <f ca="1"/>
        <v>566.58557073170221</v>
      </c>
      <c r="F31">
        <f ca="1"/>
        <v>0.59512224390243174</v>
      </c>
    </row>
    <row r="32" spans="5:6" x14ac:dyDescent="0.3">
      <c r="E32">
        <f ca="1"/>
        <v>719.02653118282637</v>
      </c>
      <c r="F32">
        <f ca="1"/>
        <v>0.81203311862105898</v>
      </c>
    </row>
    <row r="33" spans="5:6" x14ac:dyDescent="0.3">
      <c r="E33">
        <f ca="1"/>
        <v>211.15948963307136</v>
      </c>
      <c r="F33">
        <f ca="1"/>
        <v>8.737069947581623E-2</v>
      </c>
    </row>
    <row r="34" spans="5:6" x14ac:dyDescent="0.3">
      <c r="E34">
        <f ca="1"/>
        <v>814.1164865398033</v>
      </c>
      <c r="F34">
        <f ca="1"/>
        <v>0.91773171291355449</v>
      </c>
    </row>
    <row r="35" spans="5:6" x14ac:dyDescent="0.3">
      <c r="E35">
        <f ca="1"/>
        <v>633.46317681552193</v>
      </c>
      <c r="F35">
        <f ca="1"/>
        <v>0.69066168116503135</v>
      </c>
    </row>
    <row r="36" spans="5:6" x14ac:dyDescent="0.3">
      <c r="E36">
        <f ca="1"/>
        <v>742.19711517430426</v>
      </c>
      <c r="F36">
        <f ca="1"/>
        <v>0.84175636327511683</v>
      </c>
    </row>
    <row r="37" spans="5:6" x14ac:dyDescent="0.3">
      <c r="E37">
        <f ca="1"/>
        <v>734.18285089818801</v>
      </c>
      <c r="F37">
        <f ca="1"/>
        <v>0.83176486486520251</v>
      </c>
    </row>
    <row r="38" spans="5:6" x14ac:dyDescent="0.3">
      <c r="E38">
        <f ca="1"/>
        <v>770.88452478525824</v>
      </c>
      <c r="F38">
        <f ca="1"/>
        <v>0.87501452146934056</v>
      </c>
    </row>
    <row r="39" spans="5:6" x14ac:dyDescent="0.3">
      <c r="E39">
        <f ca="1"/>
        <v>707.77416686305332</v>
      </c>
      <c r="F39">
        <f ca="1"/>
        <v>0.79667633916051761</v>
      </c>
    </row>
    <row r="40" spans="5:6" x14ac:dyDescent="0.3">
      <c r="E40">
        <f ca="1"/>
        <v>340.73564347712409</v>
      </c>
      <c r="F40">
        <f ca="1"/>
        <v>0.27247949068160582</v>
      </c>
    </row>
    <row r="41" spans="5:6" x14ac:dyDescent="0.3">
      <c r="E41">
        <f ca="1"/>
        <v>764.26940624768599</v>
      </c>
      <c r="F41">
        <f ca="1"/>
        <v>0.86769306468852736</v>
      </c>
    </row>
    <row r="42" spans="5:6" x14ac:dyDescent="0.3">
      <c r="E42">
        <f ca="1"/>
        <v>205.01906667705711</v>
      </c>
      <c r="F42">
        <f ca="1"/>
        <v>7.8598666681510165E-2</v>
      </c>
    </row>
    <row r="43" spans="5:6" x14ac:dyDescent="0.3">
      <c r="E43">
        <f ca="1"/>
        <v>299.17605025380578</v>
      </c>
      <c r="F43">
        <f ca="1"/>
        <v>0.21310864321972256</v>
      </c>
    </row>
    <row r="44" spans="5:6" x14ac:dyDescent="0.3">
      <c r="E44">
        <f ca="1"/>
        <v>568.5864533274214</v>
      </c>
      <c r="F44">
        <f ca="1"/>
        <v>0.59798064761060199</v>
      </c>
    </row>
    <row r="45" spans="5:6" x14ac:dyDescent="0.3">
      <c r="E45">
        <f ca="1"/>
        <v>475.25471038747708</v>
      </c>
      <c r="F45">
        <f ca="1"/>
        <v>0.46464958626782438</v>
      </c>
    </row>
    <row r="46" spans="5:6" x14ac:dyDescent="0.3">
      <c r="E46">
        <f ca="1"/>
        <v>273.96242491372129</v>
      </c>
      <c r="F46">
        <f ca="1"/>
        <v>0.17708917844817326</v>
      </c>
    </row>
    <row r="47" spans="5:6" x14ac:dyDescent="0.3">
      <c r="E47">
        <f ca="1"/>
        <v>563.21272940354879</v>
      </c>
      <c r="F47">
        <f ca="1"/>
        <v>0.5903038991479268</v>
      </c>
    </row>
    <row r="48" spans="5:6" x14ac:dyDescent="0.3">
      <c r="E48">
        <f ca="1"/>
        <v>720.26759961499135</v>
      </c>
      <c r="F48">
        <f ca="1"/>
        <v>0.81368996232105051</v>
      </c>
    </row>
    <row r="49" spans="5:6" x14ac:dyDescent="0.3">
      <c r="E49">
        <f ca="1"/>
        <v>785.24275932050659</v>
      </c>
      <c r="F49">
        <f ca="1"/>
        <v>0.89018887518030987</v>
      </c>
    </row>
    <row r="50" spans="5:6" x14ac:dyDescent="0.3">
      <c r="E50">
        <f ca="1"/>
        <v>225.64132425088223</v>
      </c>
      <c r="F50">
        <f ca="1"/>
        <v>0.10805903464411748</v>
      </c>
    </row>
    <row r="51" spans="5:6" x14ac:dyDescent="0.3">
      <c r="E51">
        <f ca="1"/>
        <v>452.30224615722364</v>
      </c>
      <c r="F51">
        <f ca="1"/>
        <v>0.4318603516531766</v>
      </c>
    </row>
    <row r="52" spans="5:6" x14ac:dyDescent="0.3">
      <c r="E52">
        <f ca="1"/>
        <v>621.21711895862745</v>
      </c>
      <c r="F52">
        <f ca="1"/>
        <v>0.67316731279803921</v>
      </c>
    </row>
    <row r="53" spans="5:6" x14ac:dyDescent="0.3">
      <c r="E53">
        <f ca="1"/>
        <v>519.36153882648773</v>
      </c>
      <c r="F53">
        <f ca="1"/>
        <v>0.52765934118069679</v>
      </c>
    </row>
    <row r="54" spans="5:6" x14ac:dyDescent="0.3">
      <c r="E54">
        <f ca="1"/>
        <v>659.81022038964034</v>
      </c>
      <c r="F54">
        <f ca="1"/>
        <v>0.72830031484234337</v>
      </c>
    </row>
    <row r="55" spans="5:6" x14ac:dyDescent="0.3">
      <c r="E55">
        <f ca="1"/>
        <v>383.13519989999838</v>
      </c>
      <c r="F55">
        <f ca="1"/>
        <v>0.33305028557142624</v>
      </c>
    </row>
    <row r="56" spans="5:6" x14ac:dyDescent="0.3">
      <c r="E56">
        <f ca="1"/>
        <v>594.42100604051711</v>
      </c>
      <c r="F56">
        <f ca="1"/>
        <v>0.63488715148645303</v>
      </c>
    </row>
    <row r="57" spans="5:6" x14ac:dyDescent="0.3">
      <c r="E57">
        <f ca="1"/>
        <v>343.8571722501062</v>
      </c>
      <c r="F57">
        <f ca="1"/>
        <v>0.2769388175001517</v>
      </c>
    </row>
    <row r="58" spans="5:6" x14ac:dyDescent="0.3">
      <c r="E58">
        <f ca="1"/>
        <v>700.49226854099766</v>
      </c>
      <c r="F58">
        <f ca="1"/>
        <v>0.78641694951495744</v>
      </c>
    </row>
    <row r="59" spans="5:6" x14ac:dyDescent="0.3">
      <c r="E59">
        <f ca="1"/>
        <v>207.51812683402198</v>
      </c>
      <c r="F59">
        <f ca="1"/>
        <v>8.2168752620031413E-2</v>
      </c>
    </row>
    <row r="60" spans="5:6" x14ac:dyDescent="0.3">
      <c r="E60">
        <f ca="1"/>
        <v>415.39769718014463</v>
      </c>
      <c r="F60">
        <f ca="1"/>
        <v>0.3791395674002066</v>
      </c>
    </row>
    <row r="61" spans="5:6" x14ac:dyDescent="0.3">
      <c r="E61">
        <f ca="1"/>
        <v>324.7412239122433</v>
      </c>
      <c r="F61">
        <f ca="1"/>
        <v>0.24963031987463327</v>
      </c>
    </row>
    <row r="62" spans="5:6" x14ac:dyDescent="0.3">
      <c r="E62">
        <f ca="1"/>
        <v>758.01571439356076</v>
      </c>
      <c r="F62">
        <f ca="1"/>
        <v>0.86058001314176491</v>
      </c>
    </row>
    <row r="63" spans="5:6" x14ac:dyDescent="0.3">
      <c r="E63">
        <f ca="1"/>
        <v>330.7080588526569</v>
      </c>
      <c r="F63">
        <f ca="1"/>
        <v>0.25815436978950984</v>
      </c>
    </row>
    <row r="64" spans="5:6" x14ac:dyDescent="0.3">
      <c r="E64">
        <f ca="1"/>
        <v>265.5326419142275</v>
      </c>
      <c r="F64">
        <f ca="1"/>
        <v>0.16504663130603928</v>
      </c>
    </row>
    <row r="65" spans="5:6" x14ac:dyDescent="0.3">
      <c r="E65">
        <f ca="1"/>
        <v>784.01586779276965</v>
      </c>
      <c r="F65">
        <f ca="1"/>
        <v>0.88893060627307052</v>
      </c>
    </row>
    <row r="66" spans="5:6" x14ac:dyDescent="0.3">
      <c r="E66">
        <f ca="1"/>
        <v>254.26428972897662</v>
      </c>
      <c r="F66">
        <f ca="1"/>
        <v>0.14894898532710946</v>
      </c>
    </row>
    <row r="67" spans="5:6" x14ac:dyDescent="0.3">
      <c r="E67">
        <f ca="1"/>
        <v>200.26897754264814</v>
      </c>
      <c r="F67">
        <f ca="1"/>
        <v>7.1812825060925928E-2</v>
      </c>
    </row>
    <row r="68" spans="5:6" x14ac:dyDescent="0.3">
      <c r="E68">
        <f ca="1"/>
        <v>591.96101972147744</v>
      </c>
      <c r="F68">
        <f ca="1"/>
        <v>0.63137288531639635</v>
      </c>
    </row>
    <row r="69" spans="5:6" x14ac:dyDescent="0.3">
      <c r="E69">
        <f ca="1"/>
        <v>191.55559974995907</v>
      </c>
      <c r="F69">
        <f ca="1"/>
        <v>5.9874484611247898E-2</v>
      </c>
    </row>
    <row r="70" spans="5:6" x14ac:dyDescent="0.3">
      <c r="E70">
        <f ca="1"/>
        <v>359.8742781027197</v>
      </c>
      <c r="F70">
        <f ca="1"/>
        <v>0.29982039728959958</v>
      </c>
    </row>
    <row r="71" spans="5:6" x14ac:dyDescent="0.3">
      <c r="E71">
        <f ca="1"/>
        <v>559.59848998585949</v>
      </c>
      <c r="F71">
        <f ca="1"/>
        <v>0.58514069997979923</v>
      </c>
    </row>
    <row r="72" spans="5:6" x14ac:dyDescent="0.3">
      <c r="E72">
        <f ca="1"/>
        <v>238.31967769483904</v>
      </c>
      <c r="F72">
        <f ca="1"/>
        <v>0.12617096813548434</v>
      </c>
    </row>
    <row r="73" spans="5:6" x14ac:dyDescent="0.3">
      <c r="E73">
        <f ca="1"/>
        <v>300.82795523422817</v>
      </c>
      <c r="F73">
        <f ca="1"/>
        <v>0.21546850747746882</v>
      </c>
    </row>
    <row r="74" spans="5:6" x14ac:dyDescent="0.3">
      <c r="E74">
        <f ca="1"/>
        <v>309.62866338983412</v>
      </c>
      <c r="F74">
        <f ca="1"/>
        <v>0.22804094769976302</v>
      </c>
    </row>
    <row r="75" spans="5:6" x14ac:dyDescent="0.3">
      <c r="E75">
        <f ca="1"/>
        <v>348.81654298500405</v>
      </c>
      <c r="F75">
        <f ca="1"/>
        <v>0.28402363283572007</v>
      </c>
    </row>
    <row r="76" spans="5:6" x14ac:dyDescent="0.3">
      <c r="E76">
        <f ca="1"/>
        <v>231.68703067521795</v>
      </c>
      <c r="F76">
        <f ca="1"/>
        <v>0.11669575810745422</v>
      </c>
    </row>
    <row r="77" spans="5:6" x14ac:dyDescent="0.3">
      <c r="E77">
        <f ca="1"/>
        <v>474.21711228348926</v>
      </c>
      <c r="F77">
        <f ca="1"/>
        <v>0.46316730326212752</v>
      </c>
    </row>
    <row r="78" spans="5:6" x14ac:dyDescent="0.3">
      <c r="E78">
        <f ca="1"/>
        <v>408.07360925089176</v>
      </c>
      <c r="F78">
        <f ca="1"/>
        <v>0.36867658464413111</v>
      </c>
    </row>
    <row r="79" spans="5:6" x14ac:dyDescent="0.3">
      <c r="E79">
        <f ca="1"/>
        <v>651.49477643920613</v>
      </c>
      <c r="F79">
        <f ca="1"/>
        <v>0.71642110919886592</v>
      </c>
    </row>
    <row r="80" spans="5:6" x14ac:dyDescent="0.3">
      <c r="E80">
        <f ca="1"/>
        <v>231.29404866182452</v>
      </c>
      <c r="F80">
        <f ca="1"/>
        <v>0.11613435523117788</v>
      </c>
    </row>
    <row r="81" spans="5:6" x14ac:dyDescent="0.3">
      <c r="E81">
        <f ca="1"/>
        <v>277.18902486250215</v>
      </c>
      <c r="F81">
        <f ca="1"/>
        <v>0.18169860694643164</v>
      </c>
    </row>
    <row r="82" spans="5:6" x14ac:dyDescent="0.3">
      <c r="E82">
        <f ca="1"/>
        <v>820.56186417548565</v>
      </c>
      <c r="F82">
        <f ca="1"/>
        <v>0.92333798907576936</v>
      </c>
    </row>
    <row r="83" spans="5:6" x14ac:dyDescent="0.3">
      <c r="E83">
        <f ca="1"/>
        <v>423.41156092462393</v>
      </c>
      <c r="F83">
        <f ca="1"/>
        <v>0.39058794417803416</v>
      </c>
    </row>
    <row r="84" spans="5:6" x14ac:dyDescent="0.3">
      <c r="E84">
        <f ca="1"/>
        <v>772.97836509525712</v>
      </c>
      <c r="F84">
        <f ca="1"/>
        <v>0.87728851734566105</v>
      </c>
    </row>
    <row r="85" spans="5:6" x14ac:dyDescent="0.3">
      <c r="E85">
        <f ca="1"/>
        <v>773.31608262744635</v>
      </c>
      <c r="F85">
        <f ca="1"/>
        <v>0.87765333715388871</v>
      </c>
    </row>
    <row r="86" spans="5:6" x14ac:dyDescent="0.3">
      <c r="E86">
        <f ca="1"/>
        <v>252.19783552923485</v>
      </c>
      <c r="F86">
        <f ca="1"/>
        <v>0.14599690789890693</v>
      </c>
    </row>
    <row r="87" spans="5:6" x14ac:dyDescent="0.3">
      <c r="E87">
        <f ca="1"/>
        <v>656.51714568272791</v>
      </c>
      <c r="F87">
        <f ca="1"/>
        <v>0.72359592240389703</v>
      </c>
    </row>
    <row r="88" spans="5:6" x14ac:dyDescent="0.3">
      <c r="E88">
        <f ca="1"/>
        <v>890.35166731160461</v>
      </c>
      <c r="F88">
        <f ca="1"/>
        <v>0.97137438842536894</v>
      </c>
    </row>
    <row r="89" spans="5:6" x14ac:dyDescent="0.3">
      <c r="E89">
        <f ca="1"/>
        <v>117.08757282688451</v>
      </c>
      <c r="F89">
        <f ca="1"/>
        <v>2.0856081793862993E-3</v>
      </c>
    </row>
    <row r="90" spans="5:6" x14ac:dyDescent="0.3">
      <c r="E90">
        <f ca="1"/>
        <v>733.47680467780606</v>
      </c>
      <c r="F90">
        <f ca="1"/>
        <v>0.83086996751249442</v>
      </c>
    </row>
    <row r="91" spans="5:6" x14ac:dyDescent="0.3">
      <c r="E91">
        <f ca="1"/>
        <v>389.02351078708659</v>
      </c>
      <c r="F91">
        <f ca="1"/>
        <v>0.34146215826726656</v>
      </c>
    </row>
    <row r="92" spans="5:6" x14ac:dyDescent="0.3">
      <c r="E92">
        <f ca="1"/>
        <v>384.06816560395754</v>
      </c>
      <c r="F92">
        <f ca="1"/>
        <v>0.33438309371993935</v>
      </c>
    </row>
    <row r="93" spans="5:6" x14ac:dyDescent="0.3">
      <c r="E93">
        <f ca="1"/>
        <v>775.87076608161738</v>
      </c>
      <c r="F93">
        <f ca="1"/>
        <v>0.88039544405514025</v>
      </c>
    </row>
    <row r="94" spans="5:6" x14ac:dyDescent="0.3">
      <c r="E94">
        <f ca="1"/>
        <v>435.01100041871047</v>
      </c>
      <c r="F94">
        <f ca="1"/>
        <v>0.40715857202672923</v>
      </c>
    </row>
    <row r="95" spans="5:6" x14ac:dyDescent="0.3">
      <c r="E95">
        <f ca="1"/>
        <v>445.09303022994374</v>
      </c>
      <c r="F95">
        <f ca="1"/>
        <v>0.42156147175706249</v>
      </c>
    </row>
    <row r="96" spans="5:6" x14ac:dyDescent="0.3">
      <c r="E96">
        <f ca="1"/>
        <v>688.60170482685658</v>
      </c>
      <c r="F96">
        <f ca="1"/>
        <v>0.76943100689550936</v>
      </c>
    </row>
    <row r="97" spans="5:6" x14ac:dyDescent="0.3">
      <c r="E97">
        <f ca="1"/>
        <v>263.4390459376234</v>
      </c>
      <c r="F97">
        <f ca="1"/>
        <v>0.16205577991089057</v>
      </c>
    </row>
    <row r="98" spans="5:6" x14ac:dyDescent="0.3">
      <c r="E98">
        <f ca="1"/>
        <v>647.10557456805975</v>
      </c>
      <c r="F98">
        <f ca="1"/>
        <v>0.71015082081151393</v>
      </c>
    </row>
    <row r="99" spans="5:6" x14ac:dyDescent="0.3">
      <c r="E99">
        <f ca="1"/>
        <v>663.83384443634282</v>
      </c>
      <c r="F99">
        <f ca="1"/>
        <v>0.73404834919477546</v>
      </c>
    </row>
    <row r="100" spans="5:6" x14ac:dyDescent="0.3">
      <c r="E100">
        <f ca="1"/>
        <v>699.75268022099897</v>
      </c>
      <c r="F100">
        <f ca="1"/>
        <v>0.78536097174428421</v>
      </c>
    </row>
    <row r="101" spans="5:6" x14ac:dyDescent="0.3">
      <c r="E101">
        <f ca="1"/>
        <v>385.37944777668554</v>
      </c>
      <c r="F101">
        <f ca="1"/>
        <v>0.33625635396669362</v>
      </c>
    </row>
    <row r="102" spans="5:6" x14ac:dyDescent="0.3">
      <c r="E102">
        <f ca="1"/>
        <v>630.3120706546506</v>
      </c>
      <c r="F102">
        <f ca="1"/>
        <v>0.68616010093521518</v>
      </c>
    </row>
    <row r="103" spans="5:6" x14ac:dyDescent="0.3">
      <c r="E103">
        <f ca="1"/>
        <v>566.44707191073053</v>
      </c>
      <c r="F103">
        <f ca="1"/>
        <v>0.59492438844390072</v>
      </c>
    </row>
    <row r="104" spans="5:6" x14ac:dyDescent="0.3">
      <c r="E104">
        <f ca="1"/>
        <v>277.5209387526819</v>
      </c>
      <c r="F104">
        <f ca="1"/>
        <v>0.18217276964668844</v>
      </c>
    </row>
    <row r="105" spans="5:6" x14ac:dyDescent="0.3">
      <c r="E105">
        <f ca="1"/>
        <v>705.24332777964651</v>
      </c>
      <c r="F105">
        <f ca="1"/>
        <v>0.79313929567043595</v>
      </c>
    </row>
    <row r="106" spans="5:6" x14ac:dyDescent="0.3">
      <c r="E106">
        <f ca="1"/>
        <v>238.40609256438765</v>
      </c>
      <c r="F106">
        <f ca="1"/>
        <v>0.12629441794912522</v>
      </c>
    </row>
    <row r="107" spans="5:6" x14ac:dyDescent="0.3">
      <c r="E107">
        <f ca="1"/>
        <v>397.54354071984403</v>
      </c>
      <c r="F107">
        <f ca="1"/>
        <v>0.35363362959977718</v>
      </c>
    </row>
    <row r="108" spans="5:6" x14ac:dyDescent="0.3">
      <c r="E108">
        <f ca="1"/>
        <v>322.26420873828891</v>
      </c>
      <c r="F108">
        <f ca="1"/>
        <v>0.24609172676898416</v>
      </c>
    </row>
    <row r="109" spans="5:6" x14ac:dyDescent="0.3">
      <c r="E109">
        <f ca="1"/>
        <v>707.13502167993499</v>
      </c>
      <c r="F109">
        <f ca="1"/>
        <v>0.79578596303235205</v>
      </c>
    </row>
    <row r="110" spans="5:6" x14ac:dyDescent="0.3">
      <c r="E110">
        <f ca="1"/>
        <v>313.68357964603922</v>
      </c>
      <c r="F110">
        <f ca="1"/>
        <v>0.23383368520862746</v>
      </c>
    </row>
    <row r="111" spans="5:6" x14ac:dyDescent="0.3">
      <c r="E111">
        <f ca="1"/>
        <v>214.64272997664938</v>
      </c>
      <c r="F111">
        <f ca="1"/>
        <v>9.2346757109499106E-2</v>
      </c>
    </row>
    <row r="112" spans="5:6" x14ac:dyDescent="0.3">
      <c r="E112">
        <f ca="1"/>
        <v>245.9825949130468</v>
      </c>
      <c r="F112">
        <f ca="1"/>
        <v>0.13711799273292399</v>
      </c>
    </row>
    <row r="113" spans="5:6" x14ac:dyDescent="0.3">
      <c r="E113">
        <f ca="1"/>
        <v>714.29436906066235</v>
      </c>
      <c r="F113">
        <f ca="1"/>
        <v>0.80564831535608328</v>
      </c>
    </row>
    <row r="114" spans="5:6" x14ac:dyDescent="0.3">
      <c r="E114">
        <f ca="1"/>
        <v>346.02522525852862</v>
      </c>
      <c r="F114">
        <f ca="1"/>
        <v>0.28003603608361233</v>
      </c>
    </row>
    <row r="115" spans="5:6" x14ac:dyDescent="0.3">
      <c r="E115">
        <f ca="1"/>
        <v>287.89436771747239</v>
      </c>
      <c r="F115">
        <f ca="1"/>
        <v>0.19699195388210342</v>
      </c>
    </row>
    <row r="116" spans="5:6" x14ac:dyDescent="0.3">
      <c r="E116">
        <f ca="1"/>
        <v>615.53024212514333</v>
      </c>
      <c r="F116">
        <f ca="1"/>
        <v>0.66504320303591902</v>
      </c>
    </row>
    <row r="117" spans="5:6" x14ac:dyDescent="0.3">
      <c r="E117">
        <f ca="1"/>
        <v>859.61320558562886</v>
      </c>
      <c r="F117">
        <f ca="1"/>
        <v>0.9530751141763264</v>
      </c>
    </row>
    <row r="118" spans="5:6" x14ac:dyDescent="0.3">
      <c r="E118">
        <f ca="1"/>
        <v>613.5236569565086</v>
      </c>
      <c r="F118">
        <f ca="1"/>
        <v>0.66217665279501225</v>
      </c>
    </row>
    <row r="119" spans="5:6" x14ac:dyDescent="0.3">
      <c r="E119">
        <f ca="1"/>
        <v>481.22566624629661</v>
      </c>
      <c r="F119">
        <f ca="1"/>
        <v>0.47317952320899515</v>
      </c>
    </row>
    <row r="120" spans="5:6" x14ac:dyDescent="0.3">
      <c r="E120">
        <f ca="1"/>
        <v>699.67487733070072</v>
      </c>
      <c r="F120">
        <f ca="1"/>
        <v>0.78524982475814387</v>
      </c>
    </row>
    <row r="121" spans="5:6" x14ac:dyDescent="0.3">
      <c r="E121">
        <f ca="1"/>
        <v>490.97108115687843</v>
      </c>
      <c r="F121">
        <f ca="1"/>
        <v>0.48710154450982635</v>
      </c>
    </row>
    <row r="122" spans="5:6" x14ac:dyDescent="0.3">
      <c r="E122">
        <f ca="1"/>
        <v>435.10919041984874</v>
      </c>
      <c r="F122">
        <f ca="1"/>
        <v>0.4072988434569268</v>
      </c>
    </row>
    <row r="123" spans="5:6" x14ac:dyDescent="0.3">
      <c r="E123">
        <f ca="1"/>
        <v>582.4728299774506</v>
      </c>
      <c r="F123">
        <f ca="1"/>
        <v>0.61781832853921514</v>
      </c>
    </row>
    <row r="124" spans="5:6" x14ac:dyDescent="0.3">
      <c r="E124">
        <f ca="1"/>
        <v>469.87798359285637</v>
      </c>
      <c r="F124">
        <f ca="1"/>
        <v>0.4569685479897948</v>
      </c>
    </row>
    <row r="125" spans="5:6" x14ac:dyDescent="0.3">
      <c r="E125">
        <f ca="1"/>
        <v>912.97388612073371</v>
      </c>
      <c r="F125">
        <f ca="1"/>
        <v>0.98196775119779278</v>
      </c>
    </row>
    <row r="126" spans="5:6" x14ac:dyDescent="0.3">
      <c r="E126">
        <f ca="1"/>
        <v>379.57548561702504</v>
      </c>
      <c r="F126">
        <f ca="1"/>
        <v>0.32796497945289294</v>
      </c>
    </row>
    <row r="127" spans="5:6" x14ac:dyDescent="0.3">
      <c r="E127">
        <f ca="1"/>
        <v>855.60901652400287</v>
      </c>
      <c r="F127">
        <f ca="1"/>
        <v>0.95036010450198649</v>
      </c>
    </row>
    <row r="128" spans="5:6" x14ac:dyDescent="0.3">
      <c r="E128">
        <f ca="1"/>
        <v>378.18469924682813</v>
      </c>
      <c r="F128">
        <f ca="1"/>
        <v>0.32597814178118306</v>
      </c>
    </row>
    <row r="129" spans="5:6" x14ac:dyDescent="0.3">
      <c r="E129">
        <f ca="1"/>
        <v>744.23322163345574</v>
      </c>
      <c r="F129">
        <f ca="1"/>
        <v>0.84424608353333097</v>
      </c>
    </row>
    <row r="130" spans="5:6" x14ac:dyDescent="0.3">
      <c r="E130">
        <f ca="1"/>
        <v>335.68676128922624</v>
      </c>
      <c r="F130">
        <f ca="1"/>
        <v>0.26526680184175178</v>
      </c>
    </row>
    <row r="131" spans="5:6" x14ac:dyDescent="0.3">
      <c r="E131">
        <f ca="1"/>
        <v>383.17848742165211</v>
      </c>
      <c r="F131">
        <f ca="1"/>
        <v>0.33311212488807446</v>
      </c>
    </row>
    <row r="132" spans="5:6" x14ac:dyDescent="0.3">
      <c r="E132">
        <f ca="1"/>
        <v>393.71575695531271</v>
      </c>
      <c r="F132">
        <f ca="1"/>
        <v>0.34816536707901818</v>
      </c>
    </row>
    <row r="133" spans="5:6" x14ac:dyDescent="0.3">
      <c r="E133">
        <f ca="1"/>
        <v>418.5968618212645</v>
      </c>
      <c r="F133">
        <f ca="1"/>
        <v>0.38370980260180643</v>
      </c>
    </row>
    <row r="134" spans="5:6" x14ac:dyDescent="0.3">
      <c r="E134">
        <f ca="1"/>
        <v>665.36435563125156</v>
      </c>
      <c r="F134">
        <f ca="1"/>
        <v>0.73623479375893075</v>
      </c>
    </row>
    <row r="135" spans="5:6" x14ac:dyDescent="0.3">
      <c r="E135">
        <f ca="1"/>
        <v>780.25062342200863</v>
      </c>
      <c r="F135">
        <f ca="1"/>
        <v>0.88502431307996221</v>
      </c>
    </row>
    <row r="136" spans="5:6" x14ac:dyDescent="0.3">
      <c r="E136">
        <f ca="1"/>
        <v>451.86153643939127</v>
      </c>
      <c r="F136">
        <f ca="1"/>
        <v>0.43123076634198754</v>
      </c>
    </row>
    <row r="137" spans="5:6" x14ac:dyDescent="0.3">
      <c r="E137">
        <f ca="1"/>
        <v>265.75829479735796</v>
      </c>
      <c r="F137">
        <f ca="1"/>
        <v>0.16536899256765422</v>
      </c>
    </row>
    <row r="138" spans="5:6" x14ac:dyDescent="0.3">
      <c r="E138">
        <f ca="1"/>
        <v>346.63197708453464</v>
      </c>
      <c r="F138">
        <f ca="1"/>
        <v>0.28090282440647807</v>
      </c>
    </row>
    <row r="139" spans="5:6" x14ac:dyDescent="0.3">
      <c r="E139">
        <f ca="1"/>
        <v>704.1401522051101</v>
      </c>
      <c r="F139">
        <f ca="1"/>
        <v>0.7915879772923442</v>
      </c>
    </row>
    <row r="140" spans="5:6" x14ac:dyDescent="0.3">
      <c r="E140">
        <f ca="1"/>
        <v>737.6264109544079</v>
      </c>
      <c r="F140">
        <f ca="1"/>
        <v>0.83609547564603515</v>
      </c>
    </row>
    <row r="141" spans="5:6" x14ac:dyDescent="0.3">
      <c r="E141">
        <f ca="1"/>
        <v>471.72558500228519</v>
      </c>
      <c r="F141">
        <f ca="1"/>
        <v>0.4596079785746931</v>
      </c>
    </row>
    <row r="142" spans="5:6" x14ac:dyDescent="0.3">
      <c r="E142">
        <f ca="1"/>
        <v>315.44938128459631</v>
      </c>
      <c r="F142">
        <f ca="1"/>
        <v>0.23635625897799473</v>
      </c>
    </row>
    <row r="143" spans="5:6" x14ac:dyDescent="0.3">
      <c r="E143">
        <f ca="1"/>
        <v>722.90275885872097</v>
      </c>
      <c r="F143">
        <f ca="1"/>
        <v>0.81718361655212346</v>
      </c>
    </row>
    <row r="144" spans="5:6" x14ac:dyDescent="0.3">
      <c r="E144">
        <f ca="1"/>
        <v>201.5421683575849</v>
      </c>
      <c r="F144">
        <f ca="1"/>
        <v>7.3631669082264137E-2</v>
      </c>
    </row>
    <row r="145" spans="5:6" x14ac:dyDescent="0.3">
      <c r="E145">
        <f ca="1"/>
        <v>264.76932355621221</v>
      </c>
      <c r="F145">
        <f ca="1"/>
        <v>0.16395617650887459</v>
      </c>
    </row>
    <row r="146" spans="5:6" x14ac:dyDescent="0.3">
      <c r="E146">
        <f ca="1"/>
        <v>676.50912210114018</v>
      </c>
      <c r="F146">
        <f ca="1"/>
        <v>0.75215588871591454</v>
      </c>
    </row>
    <row r="147" spans="5:6" x14ac:dyDescent="0.3">
      <c r="E147">
        <f ca="1"/>
        <v>893.41592331077413</v>
      </c>
      <c r="F147">
        <f ca="1"/>
        <v>0.97295198713406006</v>
      </c>
    </row>
    <row r="148" spans="5:6" x14ac:dyDescent="0.3">
      <c r="E148">
        <f ca="1"/>
        <v>219.9063736152213</v>
      </c>
      <c r="F148">
        <f ca="1"/>
        <v>9.9866248021744708E-2</v>
      </c>
    </row>
    <row r="149" spans="5:6" x14ac:dyDescent="0.3">
      <c r="E149">
        <f ca="1"/>
        <v>587.75375016634473</v>
      </c>
      <c r="F149">
        <f ca="1"/>
        <v>0.62536250023763529</v>
      </c>
    </row>
    <row r="150" spans="5:6" x14ac:dyDescent="0.3">
      <c r="E150">
        <f ca="1"/>
        <v>646.70629262094553</v>
      </c>
      <c r="F150">
        <f ca="1"/>
        <v>0.70958041802992222</v>
      </c>
    </row>
    <row r="151" spans="5:6" x14ac:dyDescent="0.3">
      <c r="E151">
        <f ca="1"/>
        <v>433.49523416535027</v>
      </c>
      <c r="F151">
        <f ca="1"/>
        <v>0.40499319166478609</v>
      </c>
    </row>
    <row r="152" spans="5:6" x14ac:dyDescent="0.3">
      <c r="E152">
        <f ca="1"/>
        <v>224.21845773281083</v>
      </c>
      <c r="F152">
        <f ca="1"/>
        <v>0.10602636818972976</v>
      </c>
    </row>
    <row r="153" spans="5:6" x14ac:dyDescent="0.3">
      <c r="E153">
        <f ca="1"/>
        <v>660.38052385969206</v>
      </c>
      <c r="F153">
        <f ca="1"/>
        <v>0.72911503408527434</v>
      </c>
    </row>
    <row r="154" spans="5:6" x14ac:dyDescent="0.3">
      <c r="E154">
        <f ca="1"/>
        <v>386.42815760631493</v>
      </c>
      <c r="F154">
        <f ca="1"/>
        <v>0.3377545108661642</v>
      </c>
    </row>
    <row r="155" spans="5:6" x14ac:dyDescent="0.3">
      <c r="E155">
        <f ca="1"/>
        <v>253.65402711085983</v>
      </c>
      <c r="F155">
        <f ca="1"/>
        <v>0.14807718158694261</v>
      </c>
    </row>
    <row r="156" spans="5:6" x14ac:dyDescent="0.3">
      <c r="E156">
        <f ca="1"/>
        <v>467.17476157223183</v>
      </c>
      <c r="F156">
        <f ca="1"/>
        <v>0.45310680224604549</v>
      </c>
    </row>
    <row r="157" spans="5:6" x14ac:dyDescent="0.3">
      <c r="E157">
        <f ca="1"/>
        <v>387.1872459953824</v>
      </c>
      <c r="F157">
        <f ca="1"/>
        <v>0.33883892285054629</v>
      </c>
    </row>
    <row r="158" spans="5:6" x14ac:dyDescent="0.3">
      <c r="E158">
        <f ca="1"/>
        <v>721.62168969397089</v>
      </c>
      <c r="F158">
        <f ca="1"/>
        <v>0.81548932464561941</v>
      </c>
    </row>
    <row r="159" spans="5:6" x14ac:dyDescent="0.3">
      <c r="E159">
        <f ca="1"/>
        <v>289.55881979664878</v>
      </c>
      <c r="F159">
        <f ca="1"/>
        <v>0.19936974256664111</v>
      </c>
    </row>
    <row r="160" spans="5:6" x14ac:dyDescent="0.3">
      <c r="E160">
        <f ca="1"/>
        <v>611.33344389049057</v>
      </c>
      <c r="F160">
        <f ca="1"/>
        <v>0.65904777698641515</v>
      </c>
    </row>
    <row r="161" spans="5:6" x14ac:dyDescent="0.3">
      <c r="E161">
        <f ca="1"/>
        <v>108.17592520054789</v>
      </c>
      <c r="F161">
        <f ca="1"/>
        <v>4.7746966346395804E-4</v>
      </c>
    </row>
    <row r="162" spans="5:6" x14ac:dyDescent="0.3">
      <c r="E162">
        <f ca="1"/>
        <v>333.39090157463909</v>
      </c>
      <c r="F162">
        <f ca="1"/>
        <v>0.2619870022494844</v>
      </c>
    </row>
    <row r="163" spans="5:6" x14ac:dyDescent="0.3">
      <c r="E163">
        <f ca="1"/>
        <v>761.55856830436983</v>
      </c>
      <c r="F163">
        <f ca="1"/>
        <v>0.8646325801212813</v>
      </c>
    </row>
    <row r="164" spans="5:6" x14ac:dyDescent="0.3">
      <c r="E164">
        <f ca="1"/>
        <v>790.83136583832356</v>
      </c>
      <c r="F164">
        <f ca="1"/>
        <v>0.8958297201974732</v>
      </c>
    </row>
    <row r="165" spans="5:6" x14ac:dyDescent="0.3">
      <c r="E165">
        <f ca="1"/>
        <v>253.18348040473143</v>
      </c>
      <c r="F165">
        <f ca="1"/>
        <v>0.14740497200675917</v>
      </c>
    </row>
    <row r="166" spans="5:6" x14ac:dyDescent="0.3">
      <c r="E166">
        <f ca="1"/>
        <v>895.37651529413347</v>
      </c>
      <c r="F166">
        <f ca="1"/>
        <v>0.97393792011428881</v>
      </c>
    </row>
    <row r="167" spans="5:6" x14ac:dyDescent="0.3">
      <c r="E167">
        <f ca="1"/>
        <v>477.46879857256823</v>
      </c>
      <c r="F167">
        <f ca="1"/>
        <v>0.4678125693893832</v>
      </c>
    </row>
    <row r="168" spans="5:6" x14ac:dyDescent="0.3">
      <c r="E168">
        <f ca="1"/>
        <v>323.8154274211808</v>
      </c>
      <c r="F168">
        <f ca="1"/>
        <v>0.24830775345882972</v>
      </c>
    </row>
    <row r="169" spans="5:6" x14ac:dyDescent="0.3">
      <c r="E169">
        <f ca="1"/>
        <v>210.93164901203596</v>
      </c>
      <c r="F169">
        <f ca="1"/>
        <v>8.7045212874337086E-2</v>
      </c>
    </row>
    <row r="170" spans="5:6" x14ac:dyDescent="0.3">
      <c r="E170">
        <f ca="1"/>
        <v>303.67639240954213</v>
      </c>
      <c r="F170">
        <f ca="1"/>
        <v>0.21953770344220305</v>
      </c>
    </row>
    <row r="171" spans="5:6" x14ac:dyDescent="0.3">
      <c r="E171">
        <f ca="1"/>
        <v>356.37891145741719</v>
      </c>
      <c r="F171">
        <f ca="1"/>
        <v>0.29482701636773884</v>
      </c>
    </row>
    <row r="172" spans="5:6" x14ac:dyDescent="0.3">
      <c r="E172">
        <f ca="1"/>
        <v>360.4390538279664</v>
      </c>
      <c r="F172">
        <f ca="1"/>
        <v>0.30062721975423773</v>
      </c>
    </row>
    <row r="173" spans="5:6" x14ac:dyDescent="0.3">
      <c r="E173">
        <f ca="1"/>
        <v>401.99409420416208</v>
      </c>
      <c r="F173">
        <f ca="1"/>
        <v>0.35999156314880298</v>
      </c>
    </row>
    <row r="174" spans="5:6" x14ac:dyDescent="0.3">
      <c r="E174">
        <f ca="1"/>
        <v>402.33063020243708</v>
      </c>
      <c r="F174">
        <f ca="1"/>
        <v>0.36047232886062441</v>
      </c>
    </row>
    <row r="175" spans="5:6" x14ac:dyDescent="0.3">
      <c r="E175">
        <f ca="1"/>
        <v>325.98864361047276</v>
      </c>
      <c r="F175">
        <f ca="1"/>
        <v>0.2514123480149611</v>
      </c>
    </row>
    <row r="176" spans="5:6" x14ac:dyDescent="0.3">
      <c r="E176">
        <f ca="1"/>
        <v>224.90119371567368</v>
      </c>
      <c r="F176">
        <f ca="1"/>
        <v>0.10700170530810527</v>
      </c>
    </row>
    <row r="177" spans="5:6" x14ac:dyDescent="0.3">
      <c r="E177">
        <f ca="1"/>
        <v>703.51634069253873</v>
      </c>
      <c r="F177">
        <f ca="1"/>
        <v>0.79070818991346958</v>
      </c>
    </row>
    <row r="178" spans="5:6" x14ac:dyDescent="0.3">
      <c r="E178">
        <f ca="1"/>
        <v>715.60261602971127</v>
      </c>
      <c r="F178">
        <f ca="1"/>
        <v>0.80742411426394323</v>
      </c>
    </row>
    <row r="179" spans="5:6" x14ac:dyDescent="0.3">
      <c r="E179">
        <f ca="1"/>
        <v>693.68609331843197</v>
      </c>
      <c r="F179">
        <f ca="1"/>
        <v>0.77669441902633141</v>
      </c>
    </row>
    <row r="180" spans="5:6" x14ac:dyDescent="0.3">
      <c r="E180">
        <f ca="1"/>
        <v>341.98646659091168</v>
      </c>
      <c r="F180">
        <f ca="1"/>
        <v>0.27426638084415955</v>
      </c>
    </row>
    <row r="181" spans="5:6" x14ac:dyDescent="0.3">
      <c r="E181">
        <f ca="1"/>
        <v>416.78320681802705</v>
      </c>
      <c r="F181">
        <f ca="1"/>
        <v>0.38111886688289581</v>
      </c>
    </row>
    <row r="182" spans="5:6" x14ac:dyDescent="0.3">
      <c r="E182">
        <f ca="1"/>
        <v>247.64248256810436</v>
      </c>
      <c r="F182">
        <f ca="1"/>
        <v>0.13948926081157764</v>
      </c>
    </row>
    <row r="183" spans="5:6" x14ac:dyDescent="0.3">
      <c r="E183">
        <f ca="1"/>
        <v>423.15095360025123</v>
      </c>
      <c r="F183">
        <f ca="1"/>
        <v>0.39021564800035891</v>
      </c>
    </row>
    <row r="184" spans="5:6" x14ac:dyDescent="0.3">
      <c r="E184">
        <f ca="1"/>
        <v>249.30043458856773</v>
      </c>
      <c r="F184">
        <f ca="1"/>
        <v>0.14185776369795389</v>
      </c>
    </row>
    <row r="185" spans="5:6" x14ac:dyDescent="0.3">
      <c r="E185">
        <f ca="1"/>
        <v>517.32157698237529</v>
      </c>
      <c r="F185">
        <f ca="1"/>
        <v>0.52474510997482182</v>
      </c>
    </row>
    <row r="186" spans="5:6" x14ac:dyDescent="0.3">
      <c r="E186">
        <f ca="1"/>
        <v>268.16260965746523</v>
      </c>
      <c r="F186">
        <f ca="1"/>
        <v>0.16880372808209318</v>
      </c>
    </row>
    <row r="187" spans="5:6" x14ac:dyDescent="0.3">
      <c r="E187">
        <f ca="1"/>
        <v>408.53325107004162</v>
      </c>
      <c r="F187">
        <f ca="1"/>
        <v>0.36933321581434514</v>
      </c>
    </row>
    <row r="188" spans="5:6" x14ac:dyDescent="0.3">
      <c r="E188">
        <f ca="1"/>
        <v>666.04117022733419</v>
      </c>
      <c r="F188">
        <f ca="1"/>
        <v>0.73720167175333451</v>
      </c>
    </row>
    <row r="189" spans="5:6" x14ac:dyDescent="0.3">
      <c r="E189">
        <f ca="1"/>
        <v>410.32362053087189</v>
      </c>
      <c r="F189">
        <f ca="1"/>
        <v>0.37189088647267415</v>
      </c>
    </row>
    <row r="190" spans="5:6" x14ac:dyDescent="0.3">
      <c r="E190">
        <f ca="1"/>
        <v>653.09263697490667</v>
      </c>
      <c r="F190">
        <f ca="1"/>
        <v>0.71870376710700956</v>
      </c>
    </row>
    <row r="191" spans="5:6" x14ac:dyDescent="0.3">
      <c r="E191">
        <f ca="1"/>
        <v>298.42703037772685</v>
      </c>
      <c r="F191">
        <f ca="1"/>
        <v>0.21203861482532407</v>
      </c>
    </row>
    <row r="192" spans="5:6" x14ac:dyDescent="0.3">
      <c r="E192">
        <f ca="1"/>
        <v>597.17218322084955</v>
      </c>
      <c r="F192">
        <f ca="1"/>
        <v>0.63881740460121361</v>
      </c>
    </row>
    <row r="193" spans="5:6" x14ac:dyDescent="0.3">
      <c r="E193">
        <f ca="1"/>
        <v>199.67993308114569</v>
      </c>
      <c r="F193">
        <f ca="1"/>
        <v>7.0972064707583452E-2</v>
      </c>
    </row>
    <row r="194" spans="5:6" x14ac:dyDescent="0.3">
      <c r="E194">
        <f ca="1"/>
        <v>795.36068343230772</v>
      </c>
      <c r="F194">
        <f ca="1"/>
        <v>0.90029226217787572</v>
      </c>
    </row>
    <row r="195" spans="5:6" x14ac:dyDescent="0.3">
      <c r="E195">
        <f ca="1"/>
        <v>296.11551066529205</v>
      </c>
      <c r="F195">
        <f ca="1"/>
        <v>0.20873644380756007</v>
      </c>
    </row>
    <row r="196" spans="5:6" x14ac:dyDescent="0.3">
      <c r="E196">
        <f ca="1"/>
        <v>794.68801440417212</v>
      </c>
      <c r="F196">
        <f ca="1"/>
        <v>0.89963568707309183</v>
      </c>
    </row>
    <row r="197" spans="5:6" x14ac:dyDescent="0.3">
      <c r="E197">
        <f ca="1"/>
        <v>520.12456372838074</v>
      </c>
      <c r="F197">
        <f ca="1"/>
        <v>0.52874937675482958</v>
      </c>
    </row>
    <row r="198" spans="5:6" x14ac:dyDescent="0.3">
      <c r="E198">
        <f ca="1"/>
        <v>434.83220529500602</v>
      </c>
      <c r="F198">
        <f ca="1"/>
        <v>0.40690315042143715</v>
      </c>
    </row>
    <row r="199" spans="5:6" x14ac:dyDescent="0.3">
      <c r="E199">
        <f ca="1"/>
        <v>363.45840062587865</v>
      </c>
      <c r="F199">
        <f ca="1"/>
        <v>0.30494057232268379</v>
      </c>
    </row>
    <row r="200" spans="5:6" x14ac:dyDescent="0.3">
      <c r="E200">
        <f ca="1"/>
        <v>637.02774860979616</v>
      </c>
      <c r="F200">
        <f ca="1"/>
        <v>0.69575392658542312</v>
      </c>
    </row>
    <row r="201" spans="5:6" x14ac:dyDescent="0.3">
      <c r="E201">
        <f ca="1"/>
        <v>464.68542744632282</v>
      </c>
      <c r="F201">
        <f ca="1"/>
        <v>0.44955061063760404</v>
      </c>
    </row>
    <row r="202" spans="5:6" x14ac:dyDescent="0.3">
      <c r="E202">
        <f ca="1"/>
        <v>400.15578939729323</v>
      </c>
      <c r="F202">
        <f ca="1"/>
        <v>0.35736541342470463</v>
      </c>
    </row>
    <row r="203" spans="5:6" x14ac:dyDescent="0.3">
      <c r="E203">
        <f ca="1"/>
        <v>214.82353288809136</v>
      </c>
      <c r="F203">
        <f ca="1"/>
        <v>9.260504698298766E-2</v>
      </c>
    </row>
    <row r="204" spans="5:6" x14ac:dyDescent="0.3">
      <c r="E204">
        <f ca="1"/>
        <v>562.90267135215186</v>
      </c>
      <c r="F204">
        <f ca="1"/>
        <v>0.58986095907450264</v>
      </c>
    </row>
    <row r="205" spans="5:6" x14ac:dyDescent="0.3">
      <c r="E205">
        <f ca="1"/>
        <v>720.83572101801383</v>
      </c>
      <c r="F205">
        <f ca="1"/>
        <v>0.81444596509635181</v>
      </c>
    </row>
    <row r="206" spans="5:6" x14ac:dyDescent="0.3">
      <c r="E206">
        <f ca="1"/>
        <v>511.83266735842096</v>
      </c>
      <c r="F206">
        <f ca="1"/>
        <v>0.51690381051202994</v>
      </c>
    </row>
    <row r="207" spans="5:6" x14ac:dyDescent="0.3">
      <c r="E207">
        <f ca="1"/>
        <v>516.55560111507248</v>
      </c>
      <c r="F207">
        <f ca="1"/>
        <v>0.52365085873581785</v>
      </c>
    </row>
    <row r="208" spans="5:6" x14ac:dyDescent="0.3">
      <c r="E208">
        <f ca="1"/>
        <v>938.41409459105478</v>
      </c>
      <c r="F208">
        <f ca="1"/>
        <v>0.99096946727371538</v>
      </c>
    </row>
    <row r="209" spans="5:6" x14ac:dyDescent="0.3">
      <c r="E209">
        <f ca="1"/>
        <v>487.20902883980477</v>
      </c>
      <c r="F209">
        <f ca="1"/>
        <v>0.48172718405686399</v>
      </c>
    </row>
    <row r="210" spans="5:6" x14ac:dyDescent="0.3">
      <c r="E210">
        <f ca="1"/>
        <v>521.78589977447314</v>
      </c>
      <c r="F210">
        <f ca="1"/>
        <v>0.53112271396353306</v>
      </c>
    </row>
    <row r="211" spans="5:6" x14ac:dyDescent="0.3">
      <c r="E211">
        <f ca="1"/>
        <v>375.42214897644624</v>
      </c>
      <c r="F211">
        <f ca="1"/>
        <v>0.32203164139492318</v>
      </c>
    </row>
    <row r="212" spans="5:6" x14ac:dyDescent="0.3">
      <c r="E212">
        <f ca="1"/>
        <v>589.7551820748879</v>
      </c>
      <c r="F212">
        <f ca="1"/>
        <v>0.62822168867841133</v>
      </c>
    </row>
    <row r="213" spans="5:6" x14ac:dyDescent="0.3">
      <c r="E213">
        <f ca="1"/>
        <v>922.82966982922449</v>
      </c>
      <c r="F213">
        <f ca="1"/>
        <v>0.98582080986031784</v>
      </c>
    </row>
    <row r="214" spans="5:6" x14ac:dyDescent="0.3">
      <c r="E214">
        <f ca="1"/>
        <v>703.19304939606388</v>
      </c>
      <c r="F214">
        <f ca="1"/>
        <v>0.79025150969807767</v>
      </c>
    </row>
    <row r="215" spans="5:6" x14ac:dyDescent="0.3">
      <c r="E215">
        <f ca="1"/>
        <v>726.47043567126116</v>
      </c>
      <c r="F215">
        <f ca="1"/>
        <v>0.82186089866221501</v>
      </c>
    </row>
    <row r="216" spans="5:6" x14ac:dyDescent="0.3">
      <c r="E216">
        <f ca="1"/>
        <v>677.80958417493378</v>
      </c>
      <c r="F216">
        <f ca="1"/>
        <v>0.75401369167847687</v>
      </c>
    </row>
    <row r="217" spans="5:6" x14ac:dyDescent="0.3">
      <c r="E217">
        <f ca="1"/>
        <v>452.21433122436036</v>
      </c>
      <c r="F217">
        <f ca="1"/>
        <v>0.4317347588919434</v>
      </c>
    </row>
    <row r="218" spans="5:6" x14ac:dyDescent="0.3">
      <c r="E218">
        <f ca="1"/>
        <v>592.29584006546463</v>
      </c>
      <c r="F218">
        <f ca="1"/>
        <v>0.63185120009352091</v>
      </c>
    </row>
    <row r="219" spans="5:6" x14ac:dyDescent="0.3">
      <c r="E219">
        <f ca="1"/>
        <v>516.74403702569407</v>
      </c>
      <c r="F219">
        <f ca="1"/>
        <v>0.52392005289384869</v>
      </c>
    </row>
    <row r="220" spans="5:6" x14ac:dyDescent="0.3">
      <c r="E220">
        <f ca="1"/>
        <v>325.44552627771515</v>
      </c>
      <c r="F220">
        <f ca="1"/>
        <v>0.25063646611102164</v>
      </c>
    </row>
    <row r="221" spans="5:6" x14ac:dyDescent="0.3">
      <c r="E221">
        <f ca="1"/>
        <v>499.36472279845924</v>
      </c>
      <c r="F221">
        <f ca="1"/>
        <v>0.49909246114065609</v>
      </c>
    </row>
    <row r="222" spans="5:6" x14ac:dyDescent="0.3">
      <c r="E222">
        <f ca="1"/>
        <v>433.32100188557541</v>
      </c>
      <c r="F222">
        <f ca="1"/>
        <v>0.40474428840796489</v>
      </c>
    </row>
    <row r="223" spans="5:6" x14ac:dyDescent="0.3">
      <c r="E223">
        <f ca="1"/>
        <v>529.63901517663226</v>
      </c>
      <c r="F223">
        <f ca="1"/>
        <v>0.54234145025233182</v>
      </c>
    </row>
    <row r="224" spans="5:6" x14ac:dyDescent="0.3">
      <c r="E224">
        <f ca="1"/>
        <v>268.08363113976043</v>
      </c>
      <c r="F224">
        <f ca="1"/>
        <v>0.1686909016282292</v>
      </c>
    </row>
    <row r="225" spans="5:6" x14ac:dyDescent="0.3">
      <c r="E225">
        <f ca="1"/>
        <v>235.3547803687934</v>
      </c>
      <c r="F225">
        <f ca="1"/>
        <v>0.12193540052684772</v>
      </c>
    </row>
    <row r="226" spans="5:6" x14ac:dyDescent="0.3">
      <c r="E226">
        <f ca="1"/>
        <v>522.89824967451295</v>
      </c>
      <c r="F226">
        <f ca="1"/>
        <v>0.53271178524930418</v>
      </c>
    </row>
    <row r="227" spans="5:6" x14ac:dyDescent="0.3">
      <c r="E227">
        <f ca="1"/>
        <v>622.2243687384987</v>
      </c>
      <c r="F227">
        <f ca="1"/>
        <v>0.67460624105499811</v>
      </c>
    </row>
    <row r="228" spans="5:6" x14ac:dyDescent="0.3">
      <c r="E228">
        <f ca="1"/>
        <v>586.3952787904542</v>
      </c>
      <c r="F228">
        <f ca="1"/>
        <v>0.623421826843506</v>
      </c>
    </row>
    <row r="229" spans="5:6" x14ac:dyDescent="0.3">
      <c r="E229">
        <f ca="1"/>
        <v>675.18429999576995</v>
      </c>
      <c r="F229">
        <f ca="1"/>
        <v>0.75026328570824274</v>
      </c>
    </row>
    <row r="230" spans="5:6" x14ac:dyDescent="0.3">
      <c r="E230">
        <f ca="1"/>
        <v>697.48066919149528</v>
      </c>
      <c r="F230">
        <f ca="1"/>
        <v>0.78211524170213609</v>
      </c>
    </row>
    <row r="231" spans="5:6" x14ac:dyDescent="0.3">
      <c r="E231">
        <f ca="1"/>
        <v>323.70600060550572</v>
      </c>
      <c r="F231">
        <f ca="1"/>
        <v>0.24815142943643675</v>
      </c>
    </row>
    <row r="232" spans="5:6" x14ac:dyDescent="0.3">
      <c r="E232">
        <f ca="1"/>
        <v>313.92263373235056</v>
      </c>
      <c r="F232">
        <f ca="1"/>
        <v>0.23417519104621509</v>
      </c>
    </row>
    <row r="233" spans="5:6" x14ac:dyDescent="0.3">
      <c r="E233">
        <f ca="1"/>
        <v>488.50508369311069</v>
      </c>
      <c r="F233">
        <f ca="1"/>
        <v>0.48357869099015816</v>
      </c>
    </row>
    <row r="234" spans="5:6" x14ac:dyDescent="0.3">
      <c r="E234">
        <f ca="1"/>
        <v>185.89237546985663</v>
      </c>
      <c r="F234">
        <f ca="1"/>
        <v>5.2696429741820205E-2</v>
      </c>
    </row>
    <row r="235" spans="5:6" x14ac:dyDescent="0.3">
      <c r="E235">
        <f ca="1"/>
        <v>508.94514855353458</v>
      </c>
      <c r="F235">
        <f ca="1"/>
        <v>0.51277878364790652</v>
      </c>
    </row>
    <row r="236" spans="5:6" x14ac:dyDescent="0.3">
      <c r="E236">
        <f ca="1"/>
        <v>739.58954782779404</v>
      </c>
      <c r="F236">
        <f ca="1"/>
        <v>0.83853903904635052</v>
      </c>
    </row>
    <row r="237" spans="5:6" x14ac:dyDescent="0.3">
      <c r="E237">
        <f ca="1"/>
        <v>592.83071892504495</v>
      </c>
      <c r="F237">
        <f ca="1"/>
        <v>0.63261531275006422</v>
      </c>
    </row>
    <row r="238" spans="5:6" x14ac:dyDescent="0.3">
      <c r="E238">
        <f ca="1"/>
        <v>449.57866369051754</v>
      </c>
      <c r="F238">
        <f ca="1"/>
        <v>0.42796951955788221</v>
      </c>
    </row>
    <row r="239" spans="5:6" x14ac:dyDescent="0.3">
      <c r="E239">
        <f ca="1"/>
        <v>750.09154747396246</v>
      </c>
      <c r="F239">
        <f ca="1"/>
        <v>0.85129944132390767</v>
      </c>
    </row>
    <row r="240" spans="5:6" x14ac:dyDescent="0.3">
      <c r="E240">
        <f ca="1"/>
        <v>163.12966446981773</v>
      </c>
      <c r="F240">
        <f ca="1"/>
        <v>2.8466818114798332E-2</v>
      </c>
    </row>
    <row r="241" spans="5:6" x14ac:dyDescent="0.3">
      <c r="E241">
        <f ca="1"/>
        <v>332.40104413217188</v>
      </c>
      <c r="F241">
        <f ca="1"/>
        <v>0.26057292018881695</v>
      </c>
    </row>
    <row r="242" spans="5:6" x14ac:dyDescent="0.3">
      <c r="E242">
        <f ca="1"/>
        <v>340.82941926243939</v>
      </c>
      <c r="F242">
        <f ca="1"/>
        <v>0.27261345608919912</v>
      </c>
    </row>
    <row r="243" spans="5:6" x14ac:dyDescent="0.3">
      <c r="E243">
        <f ca="1"/>
        <v>206.51929538161809</v>
      </c>
      <c r="F243">
        <f ca="1"/>
        <v>8.0741850545168706E-2</v>
      </c>
    </row>
    <row r="244" spans="5:6" x14ac:dyDescent="0.3">
      <c r="E244">
        <f ca="1"/>
        <v>175.63603850573202</v>
      </c>
      <c r="F244">
        <f ca="1"/>
        <v>4.0862930863146976E-2</v>
      </c>
    </row>
    <row r="245" spans="5:6" x14ac:dyDescent="0.3">
      <c r="E245">
        <f ca="1"/>
        <v>519.75477959189288</v>
      </c>
      <c r="F245">
        <f ca="1"/>
        <v>0.52822111370270408</v>
      </c>
    </row>
    <row r="246" spans="5:6" x14ac:dyDescent="0.3">
      <c r="E246">
        <f ca="1"/>
        <v>358.92440064237735</v>
      </c>
      <c r="F246">
        <f ca="1"/>
        <v>0.29846342948911048</v>
      </c>
    </row>
    <row r="247" spans="5:6" x14ac:dyDescent="0.3">
      <c r="E247">
        <f ca="1"/>
        <v>777.33409351272758</v>
      </c>
      <c r="F247">
        <f ca="1"/>
        <v>0.88195212878143159</v>
      </c>
    </row>
    <row r="248" spans="5:6" x14ac:dyDescent="0.3">
      <c r="E248">
        <f ca="1"/>
        <v>826.0919968681892</v>
      </c>
      <c r="F248">
        <f ca="1"/>
        <v>0.92799049153977642</v>
      </c>
    </row>
    <row r="249" spans="5:6" x14ac:dyDescent="0.3">
      <c r="E249">
        <f ca="1"/>
        <v>230.29657779205274</v>
      </c>
      <c r="F249">
        <f ca="1"/>
        <v>0.11470939684578964</v>
      </c>
    </row>
    <row r="250" spans="5:6" x14ac:dyDescent="0.3">
      <c r="E250">
        <f ca="1"/>
        <v>521.76818737027361</v>
      </c>
      <c r="F250">
        <f ca="1"/>
        <v>0.53109741052896231</v>
      </c>
    </row>
    <row r="251" spans="5:6" x14ac:dyDescent="0.3">
      <c r="E251">
        <f ca="1"/>
        <v>702.10034467091191</v>
      </c>
      <c r="F251">
        <f ca="1"/>
        <v>0.7887042746543107</v>
      </c>
    </row>
    <row r="252" spans="5:6" x14ac:dyDescent="0.3">
      <c r="E252">
        <f ca="1"/>
        <v>340.51809698751794</v>
      </c>
      <c r="F252">
        <f ca="1"/>
        <v>0.27216870998216847</v>
      </c>
    </row>
    <row r="253" spans="5:6" x14ac:dyDescent="0.3">
      <c r="E253">
        <f ca="1"/>
        <v>608.84257057462992</v>
      </c>
      <c r="F253">
        <f ca="1"/>
        <v>0.65548938653518563</v>
      </c>
    </row>
    <row r="254" spans="5:6" x14ac:dyDescent="0.3">
      <c r="E254">
        <f ca="1"/>
        <v>853.07946703804521</v>
      </c>
      <c r="F254">
        <f ca="1"/>
        <v>0.94860561189089321</v>
      </c>
    </row>
    <row r="255" spans="5:6" x14ac:dyDescent="0.3">
      <c r="E255">
        <f ca="1"/>
        <v>782.52373843691225</v>
      </c>
      <c r="F255">
        <f ca="1"/>
        <v>0.88739065632510339</v>
      </c>
    </row>
    <row r="256" spans="5:6" x14ac:dyDescent="0.3">
      <c r="E256">
        <f ca="1"/>
        <v>848.64078561113126</v>
      </c>
      <c r="F256">
        <f ca="1"/>
        <v>0.94545330528472493</v>
      </c>
    </row>
    <row r="257" spans="5:6" x14ac:dyDescent="0.3">
      <c r="E257">
        <f ca="1"/>
        <v>167.88543267043346</v>
      </c>
      <c r="F257">
        <f ca="1"/>
        <v>3.2917371206085386E-2</v>
      </c>
    </row>
    <row r="258" spans="5:6" x14ac:dyDescent="0.3">
      <c r="E258">
        <f ca="1"/>
        <v>793.87596213379288</v>
      </c>
      <c r="F258">
        <f ca="1"/>
        <v>0.8988401928898343</v>
      </c>
    </row>
    <row r="259" spans="5:6" x14ac:dyDescent="0.3">
      <c r="E259">
        <f ca="1"/>
        <v>780.40624762319032</v>
      </c>
      <c r="F259">
        <f ca="1"/>
        <v>0.88518710456445804</v>
      </c>
    </row>
    <row r="260" spans="5:6" x14ac:dyDescent="0.3">
      <c r="E260">
        <f ca="1"/>
        <v>265.90625575148613</v>
      </c>
      <c r="F260">
        <f ca="1"/>
        <v>0.1655803653592659</v>
      </c>
    </row>
    <row r="261" spans="5:6" x14ac:dyDescent="0.3">
      <c r="E261">
        <f ca="1"/>
        <v>652.94008773368193</v>
      </c>
      <c r="F261">
        <f ca="1"/>
        <v>0.7184858396195456</v>
      </c>
    </row>
    <row r="262" spans="5:6" x14ac:dyDescent="0.3">
      <c r="E262">
        <f ca="1"/>
        <v>708.29740403810774</v>
      </c>
      <c r="F262">
        <f ca="1"/>
        <v>0.79740379883117385</v>
      </c>
    </row>
    <row r="263" spans="5:6" x14ac:dyDescent="0.3">
      <c r="E263">
        <f ca="1"/>
        <v>479.34006051077466</v>
      </c>
      <c r="F263">
        <f ca="1"/>
        <v>0.47048580072967811</v>
      </c>
    </row>
    <row r="264" spans="5:6" x14ac:dyDescent="0.3">
      <c r="E264">
        <f ca="1"/>
        <v>348.29121404449552</v>
      </c>
      <c r="F264">
        <f ca="1"/>
        <v>0.28327316292070787</v>
      </c>
    </row>
    <row r="265" spans="5:6" x14ac:dyDescent="0.3">
      <c r="E265">
        <f ca="1"/>
        <v>612.90459125118866</v>
      </c>
      <c r="F265">
        <f ca="1"/>
        <v>0.66129227321598383</v>
      </c>
    </row>
    <row r="266" spans="5:6" x14ac:dyDescent="0.3">
      <c r="E266">
        <f ca="1"/>
        <v>332.23907354957453</v>
      </c>
      <c r="F266">
        <f ca="1"/>
        <v>0.26034153364224932</v>
      </c>
    </row>
    <row r="267" spans="5:6" x14ac:dyDescent="0.3">
      <c r="E267">
        <f ca="1"/>
        <v>675.49610910919523</v>
      </c>
      <c r="F267">
        <f ca="1"/>
        <v>0.7507087272988503</v>
      </c>
    </row>
    <row r="268" spans="5:6" x14ac:dyDescent="0.3">
      <c r="E268">
        <f ca="1"/>
        <v>870.40638458010449</v>
      </c>
      <c r="F268">
        <f ca="1"/>
        <v>0.96001308295809573</v>
      </c>
    </row>
    <row r="269" spans="5:6" x14ac:dyDescent="0.3">
      <c r="E269">
        <f ca="1"/>
        <v>556.76684833491754</v>
      </c>
      <c r="F269">
        <f ca="1"/>
        <v>0.58109549762131074</v>
      </c>
    </row>
    <row r="270" spans="5:6" x14ac:dyDescent="0.3">
      <c r="E270">
        <f ca="1"/>
        <v>451.02328636430047</v>
      </c>
      <c r="F270">
        <f ca="1"/>
        <v>0.43003326623471494</v>
      </c>
    </row>
    <row r="271" spans="5:6" x14ac:dyDescent="0.3">
      <c r="E271">
        <f ca="1"/>
        <v>442.84666278033069</v>
      </c>
      <c r="F271">
        <f ca="1"/>
        <v>0.41835237540047243</v>
      </c>
    </row>
    <row r="272" spans="5:6" x14ac:dyDescent="0.3">
      <c r="E272">
        <f ca="1"/>
        <v>724.79537860821608</v>
      </c>
      <c r="F272">
        <f ca="1"/>
        <v>0.81967241991572592</v>
      </c>
    </row>
    <row r="273" spans="5:6" x14ac:dyDescent="0.3">
      <c r="E273">
        <f ca="1"/>
        <v>656.54216712831112</v>
      </c>
      <c r="F273">
        <f ca="1"/>
        <v>0.72363166732615869</v>
      </c>
    </row>
    <row r="274" spans="5:6" x14ac:dyDescent="0.3">
      <c r="E274">
        <f ca="1"/>
        <v>592.51657817522675</v>
      </c>
      <c r="F274">
        <f ca="1"/>
        <v>0.63216654025032393</v>
      </c>
    </row>
    <row r="275" spans="5:6" x14ac:dyDescent="0.3">
      <c r="E275">
        <f ca="1"/>
        <v>210.44720296725964</v>
      </c>
      <c r="F275">
        <f ca="1"/>
        <v>8.63531470960852E-2</v>
      </c>
    </row>
    <row r="276" spans="5:6" x14ac:dyDescent="0.3">
      <c r="E276">
        <f ca="1"/>
        <v>585.3912153065653</v>
      </c>
      <c r="F276">
        <f ca="1"/>
        <v>0.62198745043795045</v>
      </c>
    </row>
    <row r="277" spans="5:6" x14ac:dyDescent="0.3">
      <c r="E277">
        <f ca="1"/>
        <v>700.12094579539223</v>
      </c>
      <c r="F277">
        <f ca="1"/>
        <v>0.78588703059369025</v>
      </c>
    </row>
    <row r="278" spans="5:6" x14ac:dyDescent="0.3">
      <c r="E278">
        <f ca="1"/>
        <v>531.84949590453425</v>
      </c>
      <c r="F278">
        <f ca="1"/>
        <v>0.54549927986362035</v>
      </c>
    </row>
    <row r="279" spans="5:6" x14ac:dyDescent="0.3">
      <c r="E279">
        <f ca="1"/>
        <v>176.06274245326111</v>
      </c>
      <c r="F279">
        <f ca="1"/>
        <v>4.1325291353650921E-2</v>
      </c>
    </row>
    <row r="280" spans="5:6" x14ac:dyDescent="0.3">
      <c r="E280">
        <f ca="1"/>
        <v>790.24579368552247</v>
      </c>
      <c r="F280">
        <f ca="1"/>
        <v>0.89524564984138955</v>
      </c>
    </row>
    <row r="281" spans="5:6" x14ac:dyDescent="0.3">
      <c r="E281">
        <f ca="1"/>
        <v>520.21845778524823</v>
      </c>
      <c r="F281">
        <f ca="1"/>
        <v>0.52888351112178322</v>
      </c>
    </row>
    <row r="282" spans="5:6" x14ac:dyDescent="0.3">
      <c r="E282">
        <f ca="1"/>
        <v>433.86938606701818</v>
      </c>
      <c r="F282">
        <f ca="1"/>
        <v>0.40552769438145453</v>
      </c>
    </row>
    <row r="283" spans="5:6" x14ac:dyDescent="0.3">
      <c r="E283">
        <f ca="1"/>
        <v>552.99436557289857</v>
      </c>
      <c r="F283">
        <f ca="1"/>
        <v>0.57570623653271225</v>
      </c>
    </row>
    <row r="284" spans="5:6" x14ac:dyDescent="0.3">
      <c r="E284">
        <f ca="1"/>
        <v>846.4673585879043</v>
      </c>
      <c r="F284">
        <f ca="1"/>
        <v>0.94387554290720199</v>
      </c>
    </row>
    <row r="285" spans="5:6" x14ac:dyDescent="0.3">
      <c r="E285">
        <f ca="1"/>
        <v>514.69033198627733</v>
      </c>
      <c r="F285">
        <f ca="1"/>
        <v>0.52098618855182477</v>
      </c>
    </row>
    <row r="286" spans="5:6" x14ac:dyDescent="0.3">
      <c r="E286">
        <f ca="1"/>
        <v>212.41732640829755</v>
      </c>
      <c r="F286">
        <f ca="1"/>
        <v>8.9167609154710795E-2</v>
      </c>
    </row>
    <row r="287" spans="5:6" x14ac:dyDescent="0.3">
      <c r="E287">
        <f ca="1"/>
        <v>532.93823158849239</v>
      </c>
      <c r="F287">
        <f ca="1"/>
        <v>0.5470546165549891</v>
      </c>
    </row>
    <row r="288" spans="5:6" x14ac:dyDescent="0.3">
      <c r="E288">
        <f ca="1"/>
        <v>848.92800697583311</v>
      </c>
      <c r="F288">
        <f ca="1"/>
        <v>0.94566012600882399</v>
      </c>
    </row>
    <row r="289" spans="5:6" x14ac:dyDescent="0.3">
      <c r="E289">
        <f ca="1"/>
        <v>554.30001093351552</v>
      </c>
      <c r="F289">
        <f ca="1"/>
        <v>0.57757144419073647</v>
      </c>
    </row>
    <row r="290" spans="5:6" x14ac:dyDescent="0.3">
      <c r="E290">
        <f ca="1"/>
        <v>585.62972663608775</v>
      </c>
      <c r="F290">
        <f ca="1"/>
        <v>0.62232818090869679</v>
      </c>
    </row>
    <row r="291" spans="5:6" x14ac:dyDescent="0.3">
      <c r="E291">
        <f ca="1"/>
        <v>747.36236766022535</v>
      </c>
      <c r="F291">
        <f ca="1"/>
        <v>0.84803387315655443</v>
      </c>
    </row>
    <row r="292" spans="5:6" x14ac:dyDescent="0.3">
      <c r="E292">
        <f ca="1"/>
        <v>571.98686792186891</v>
      </c>
      <c r="F292">
        <f ca="1"/>
        <v>0.60283838274552703</v>
      </c>
    </row>
    <row r="293" spans="5:6" x14ac:dyDescent="0.3">
      <c r="E293">
        <f ca="1"/>
        <v>463.01942537101553</v>
      </c>
      <c r="F293">
        <f ca="1"/>
        <v>0.44717060767287931</v>
      </c>
    </row>
    <row r="294" spans="5:6" x14ac:dyDescent="0.3">
      <c r="E294">
        <f ca="1"/>
        <v>183.03500471144756</v>
      </c>
      <c r="F294">
        <f ca="1"/>
        <v>4.9248657195929413E-2</v>
      </c>
    </row>
    <row r="295" spans="5:6" x14ac:dyDescent="0.3">
      <c r="E295">
        <f ca="1"/>
        <v>275.68085432557154</v>
      </c>
      <c r="F295">
        <f ca="1"/>
        <v>0.17954407760795935</v>
      </c>
    </row>
    <row r="296" spans="5:6" x14ac:dyDescent="0.3">
      <c r="E296">
        <f ca="1"/>
        <v>326.68579192662196</v>
      </c>
      <c r="F296">
        <f ca="1"/>
        <v>0.25240827418088851</v>
      </c>
    </row>
    <row r="297" spans="5:6" x14ac:dyDescent="0.3">
      <c r="E297">
        <f ca="1"/>
        <v>263.9037207784404</v>
      </c>
      <c r="F297">
        <f ca="1"/>
        <v>0.16271960111205772</v>
      </c>
    </row>
    <row r="298" spans="5:6" x14ac:dyDescent="0.3">
      <c r="E298">
        <f ca="1"/>
        <v>164.3092888254576</v>
      </c>
      <c r="F298">
        <f ca="1"/>
        <v>2.9540604494543758E-2</v>
      </c>
    </row>
    <row r="299" spans="5:6" x14ac:dyDescent="0.3">
      <c r="E299">
        <f ca="1"/>
        <v>618.76034473577204</v>
      </c>
      <c r="F299">
        <f ca="1"/>
        <v>0.66965763533681721</v>
      </c>
    </row>
    <row r="300" spans="5:6" x14ac:dyDescent="0.3">
      <c r="E300">
        <f ca="1"/>
        <v>608.65054987893643</v>
      </c>
      <c r="F300">
        <f ca="1"/>
        <v>0.6552150712556235</v>
      </c>
    </row>
    <row r="301" spans="5:6" x14ac:dyDescent="0.3">
      <c r="E301">
        <f ca="1"/>
        <v>464.35160450838163</v>
      </c>
      <c r="F301">
        <f ca="1"/>
        <v>0.44907372072625945</v>
      </c>
    </row>
    <row r="302" spans="5:6" x14ac:dyDescent="0.3">
      <c r="E302">
        <f ca="1"/>
        <v>195.37746646257813</v>
      </c>
      <c r="F302">
        <f ca="1"/>
        <v>6.4977579348715828E-2</v>
      </c>
    </row>
    <row r="303" spans="5:6" x14ac:dyDescent="0.3">
      <c r="E303">
        <f ca="1"/>
        <v>381.02864583362975</v>
      </c>
      <c r="F303">
        <f ca="1"/>
        <v>0.3300409226194711</v>
      </c>
    </row>
    <row r="304" spans="5:6" x14ac:dyDescent="0.3">
      <c r="E304">
        <f ca="1"/>
        <v>791.49834594569734</v>
      </c>
      <c r="F304">
        <f ca="1"/>
        <v>0.89649300061099968</v>
      </c>
    </row>
    <row r="305" spans="5:6" x14ac:dyDescent="0.3">
      <c r="E305">
        <f ca="1"/>
        <v>604.75677710206946</v>
      </c>
      <c r="F305">
        <f ca="1"/>
        <v>0.64965253871724205</v>
      </c>
    </row>
    <row r="306" spans="5:6" x14ac:dyDescent="0.3">
      <c r="E306">
        <f ca="1"/>
        <v>368.11305645214492</v>
      </c>
      <c r="F306">
        <f ca="1"/>
        <v>0.31159008064592131</v>
      </c>
    </row>
    <row r="307" spans="5:6" x14ac:dyDescent="0.3">
      <c r="E307">
        <f ca="1"/>
        <v>789.65562212695602</v>
      </c>
      <c r="F307">
        <f ca="1"/>
        <v>0.89465533975524303</v>
      </c>
    </row>
    <row r="308" spans="5:6" x14ac:dyDescent="0.3">
      <c r="E308">
        <f ca="1"/>
        <v>318.76188917404266</v>
      </c>
      <c r="F308">
        <f ca="1"/>
        <v>0.24108841310577522</v>
      </c>
    </row>
    <row r="309" spans="5:6" x14ac:dyDescent="0.3">
      <c r="E309">
        <f ca="1"/>
        <v>319.65029591549751</v>
      </c>
      <c r="F309">
        <f ca="1"/>
        <v>0.24235756559356786</v>
      </c>
    </row>
    <row r="310" spans="5:6" x14ac:dyDescent="0.3">
      <c r="E310">
        <f ca="1"/>
        <v>756.73875310468293</v>
      </c>
      <c r="F310">
        <f ca="1"/>
        <v>0.85910468037841803</v>
      </c>
    </row>
    <row r="311" spans="5:6" x14ac:dyDescent="0.3">
      <c r="E311">
        <f ca="1"/>
        <v>302.76050074192688</v>
      </c>
      <c r="F311">
        <f ca="1"/>
        <v>0.21822928677418124</v>
      </c>
    </row>
    <row r="312" spans="5:6" x14ac:dyDescent="0.3">
      <c r="E312">
        <f ca="1"/>
        <v>755.41694686697588</v>
      </c>
      <c r="F312">
        <f ca="1"/>
        <v>0.85756935742887686</v>
      </c>
    </row>
    <row r="313" spans="5:6" x14ac:dyDescent="0.3">
      <c r="E313">
        <f ca="1"/>
        <v>399.4534816398413</v>
      </c>
      <c r="F313">
        <f ca="1"/>
        <v>0.35636211662834472</v>
      </c>
    </row>
    <row r="314" spans="5:6" x14ac:dyDescent="0.3">
      <c r="E314">
        <f ca="1"/>
        <v>480.58257016826099</v>
      </c>
      <c r="F314">
        <f ca="1"/>
        <v>0.47226081452608715</v>
      </c>
    </row>
    <row r="315" spans="5:6" x14ac:dyDescent="0.3">
      <c r="E315">
        <f ca="1"/>
        <v>662.43764882992048</v>
      </c>
      <c r="F315">
        <f ca="1"/>
        <v>0.73205378404274357</v>
      </c>
    </row>
    <row r="316" spans="5:6" x14ac:dyDescent="0.3">
      <c r="E316">
        <f ca="1"/>
        <v>258.60357232159379</v>
      </c>
      <c r="F316">
        <f ca="1"/>
        <v>0.1551479604594197</v>
      </c>
    </row>
    <row r="317" spans="5:6" x14ac:dyDescent="0.3">
      <c r="E317">
        <f ca="1"/>
        <v>406.63560932165979</v>
      </c>
      <c r="F317">
        <f ca="1"/>
        <v>0.36662229903094257</v>
      </c>
    </row>
    <row r="318" spans="5:6" x14ac:dyDescent="0.3">
      <c r="E318">
        <f ca="1"/>
        <v>204.23080745273282</v>
      </c>
      <c r="F318">
        <f ca="1"/>
        <v>7.7472582075332599E-2</v>
      </c>
    </row>
    <row r="319" spans="5:6" x14ac:dyDescent="0.3">
      <c r="E319">
        <f ca="1"/>
        <v>921.97946306233553</v>
      </c>
      <c r="F319">
        <f ca="1"/>
        <v>0.9855066567046632</v>
      </c>
    </row>
    <row r="320" spans="5:6" x14ac:dyDescent="0.3">
      <c r="E320">
        <f ca="1"/>
        <v>857.95089464595094</v>
      </c>
      <c r="F320">
        <f ca="1"/>
        <v>0.95195726587646257</v>
      </c>
    </row>
    <row r="321" spans="5:6" x14ac:dyDescent="0.3">
      <c r="E321">
        <f ca="1"/>
        <v>120.00197363752845</v>
      </c>
      <c r="F321">
        <f ca="1"/>
        <v>2.8577067814027366E-3</v>
      </c>
    </row>
    <row r="322" spans="5:6" x14ac:dyDescent="0.3">
      <c r="E322">
        <f ca="1"/>
        <v>141.6324648240695</v>
      </c>
      <c r="F322">
        <f ca="1"/>
        <v>1.2380443766624174E-2</v>
      </c>
    </row>
    <row r="323" spans="5:6" x14ac:dyDescent="0.3">
      <c r="E323">
        <f ca="1"/>
        <v>499.91767548203939</v>
      </c>
      <c r="F323">
        <f ca="1"/>
        <v>0.49988239354577058</v>
      </c>
    </row>
    <row r="324" spans="5:6" x14ac:dyDescent="0.3">
      <c r="E324">
        <f ca="1"/>
        <v>346.11165349296999</v>
      </c>
      <c r="F324">
        <f ca="1"/>
        <v>0.28015950498995712</v>
      </c>
    </row>
    <row r="325" spans="5:6" x14ac:dyDescent="0.3">
      <c r="E325">
        <f ca="1"/>
        <v>490.52950153133798</v>
      </c>
      <c r="F325">
        <f ca="1"/>
        <v>0.48647071647334</v>
      </c>
    </row>
    <row r="326" spans="5:6" x14ac:dyDescent="0.3">
      <c r="E326">
        <f ca="1"/>
        <v>430.59951634447663</v>
      </c>
      <c r="F326">
        <f ca="1"/>
        <v>0.40085645192068087</v>
      </c>
    </row>
    <row r="327" spans="5:6" x14ac:dyDescent="0.3">
      <c r="E327">
        <f ca="1"/>
        <v>871.80566297104281</v>
      </c>
      <c r="F327">
        <f ca="1"/>
        <v>0.96087193322310982</v>
      </c>
    </row>
    <row r="328" spans="5:6" x14ac:dyDescent="0.3">
      <c r="E328">
        <f ca="1"/>
        <v>293.79393709741726</v>
      </c>
      <c r="F328">
        <f ca="1"/>
        <v>0.20541991013916752</v>
      </c>
    </row>
    <row r="329" spans="5:6" x14ac:dyDescent="0.3">
      <c r="E329">
        <f ca="1"/>
        <v>298.98465983873484</v>
      </c>
      <c r="F329">
        <f ca="1"/>
        <v>0.21283522834104979</v>
      </c>
    </row>
    <row r="330" spans="5:6" x14ac:dyDescent="0.3">
      <c r="E330">
        <f ca="1"/>
        <v>389.07772879125355</v>
      </c>
      <c r="F330">
        <f ca="1"/>
        <v>0.34153961255893361</v>
      </c>
    </row>
    <row r="331" spans="5:6" x14ac:dyDescent="0.3">
      <c r="E331">
        <f ca="1"/>
        <v>674.18430138184181</v>
      </c>
      <c r="F331">
        <f ca="1"/>
        <v>0.74883471625977405</v>
      </c>
    </row>
    <row r="332" spans="5:6" x14ac:dyDescent="0.3">
      <c r="E332">
        <f ca="1"/>
        <v>588.07638467934976</v>
      </c>
      <c r="F332">
        <f ca="1"/>
        <v>0.62582340668478542</v>
      </c>
    </row>
    <row r="333" spans="5:6" x14ac:dyDescent="0.3">
      <c r="E333">
        <f ca="1"/>
        <v>378.73740081782927</v>
      </c>
      <c r="F333">
        <f ca="1"/>
        <v>0.32676771545404182</v>
      </c>
    </row>
    <row r="334" spans="5:6" x14ac:dyDescent="0.3">
      <c r="E334">
        <f ca="1"/>
        <v>691.44742679094168</v>
      </c>
      <c r="F334">
        <f ca="1"/>
        <v>0.77349632398705959</v>
      </c>
    </row>
    <row r="335" spans="5:6" x14ac:dyDescent="0.3">
      <c r="E335">
        <f ca="1"/>
        <v>227.23926063447504</v>
      </c>
      <c r="F335">
        <f ca="1"/>
        <v>0.11034180090639292</v>
      </c>
    </row>
    <row r="336" spans="5:6" x14ac:dyDescent="0.3">
      <c r="E336">
        <f ca="1"/>
        <v>645.31185084599406</v>
      </c>
      <c r="F336">
        <f ca="1"/>
        <v>0.70758835835142009</v>
      </c>
    </row>
    <row r="337" spans="5:6" x14ac:dyDescent="0.3">
      <c r="E337">
        <f ca="1"/>
        <v>618.965710402583</v>
      </c>
      <c r="F337">
        <f ca="1"/>
        <v>0.66995101486083286</v>
      </c>
    </row>
    <row r="338" spans="5:6" x14ac:dyDescent="0.3">
      <c r="E338">
        <f ca="1"/>
        <v>614.63936755594091</v>
      </c>
      <c r="F338">
        <f ca="1"/>
        <v>0.66377052507991563</v>
      </c>
    </row>
    <row r="339" spans="5:6" x14ac:dyDescent="0.3">
      <c r="E339">
        <f ca="1"/>
        <v>432.09508809995225</v>
      </c>
      <c r="F339">
        <f ca="1"/>
        <v>0.4029929829999318</v>
      </c>
    </row>
    <row r="340" spans="5:6" x14ac:dyDescent="0.3">
      <c r="E340">
        <f ca="1"/>
        <v>757.91662066972856</v>
      </c>
      <c r="F340">
        <f ca="1"/>
        <v>0.86046580345722834</v>
      </c>
    </row>
    <row r="341" spans="5:6" x14ac:dyDescent="0.3">
      <c r="E341">
        <f ca="1"/>
        <v>759.30855857716483</v>
      </c>
      <c r="F341">
        <f ca="1"/>
        <v>0.86206578577570925</v>
      </c>
    </row>
    <row r="342" spans="5:6" x14ac:dyDescent="0.3">
      <c r="E342">
        <f ca="1"/>
        <v>504.28103534276732</v>
      </c>
      <c r="F342">
        <f ca="1"/>
        <v>0.50611576477538189</v>
      </c>
    </row>
    <row r="343" spans="5:6" x14ac:dyDescent="0.3">
      <c r="E343">
        <f ca="1"/>
        <v>399.83908793060027</v>
      </c>
      <c r="F343">
        <f ca="1"/>
        <v>0.35691298275800037</v>
      </c>
    </row>
    <row r="344" spans="5:6" x14ac:dyDescent="0.3">
      <c r="E344">
        <f ca="1"/>
        <v>545.35611225001662</v>
      </c>
      <c r="F344">
        <f ca="1"/>
        <v>0.56479444607145235</v>
      </c>
    </row>
    <row r="345" spans="5:6" x14ac:dyDescent="0.3">
      <c r="E345">
        <f ca="1"/>
        <v>677.49883388991918</v>
      </c>
      <c r="F345">
        <f ca="1"/>
        <v>0.75356976269988452</v>
      </c>
    </row>
    <row r="346" spans="5:6" x14ac:dyDescent="0.3">
      <c r="E346">
        <f ca="1"/>
        <v>555.39365491432045</v>
      </c>
      <c r="F346">
        <f ca="1"/>
        <v>0.57913379273474352</v>
      </c>
    </row>
    <row r="347" spans="5:6" x14ac:dyDescent="0.3">
      <c r="E347">
        <f ca="1"/>
        <v>787.20079396151652</v>
      </c>
      <c r="F347">
        <f ca="1"/>
        <v>0.89218213787950251</v>
      </c>
    </row>
    <row r="348" spans="5:6" x14ac:dyDescent="0.3">
      <c r="E348">
        <f ca="1"/>
        <v>734.77437015289195</v>
      </c>
      <c r="F348">
        <f ca="1"/>
        <v>0.8325127744576305</v>
      </c>
    </row>
    <row r="349" spans="5:6" x14ac:dyDescent="0.3">
      <c r="E349">
        <f ca="1"/>
        <v>246.02959251886125</v>
      </c>
      <c r="F349">
        <f ca="1"/>
        <v>0.1371851321698018</v>
      </c>
    </row>
    <row r="350" spans="5:6" x14ac:dyDescent="0.3">
      <c r="E350">
        <f ca="1"/>
        <v>742.32975975036402</v>
      </c>
      <c r="F350">
        <f ca="1"/>
        <v>0.84191916021355917</v>
      </c>
    </row>
    <row r="351" spans="5:6" x14ac:dyDescent="0.3">
      <c r="E351">
        <f ca="1"/>
        <v>872.05063256104904</v>
      </c>
      <c r="F351">
        <f ca="1"/>
        <v>0.96102133183802929</v>
      </c>
    </row>
    <row r="352" spans="5:6" x14ac:dyDescent="0.3">
      <c r="E352">
        <f ca="1"/>
        <v>432.49624901255862</v>
      </c>
      <c r="F352">
        <f ca="1"/>
        <v>0.40356607001794087</v>
      </c>
    </row>
    <row r="353" spans="5:6" x14ac:dyDescent="0.3">
      <c r="E353">
        <f ca="1"/>
        <v>751.04767307174097</v>
      </c>
      <c r="F353">
        <f ca="1"/>
        <v>0.85243509265953632</v>
      </c>
    </row>
    <row r="354" spans="5:6" x14ac:dyDescent="0.3">
      <c r="E354">
        <f ca="1"/>
        <v>512.30454703865189</v>
      </c>
      <c r="F354">
        <f ca="1"/>
        <v>0.51757792434093131</v>
      </c>
    </row>
    <row r="355" spans="5:6" x14ac:dyDescent="0.3">
      <c r="E355">
        <f ca="1"/>
        <v>433.98541980228373</v>
      </c>
      <c r="F355">
        <f ca="1"/>
        <v>0.40569345686040531</v>
      </c>
    </row>
    <row r="356" spans="5:6" x14ac:dyDescent="0.3">
      <c r="E356">
        <f ca="1"/>
        <v>665.74048164394708</v>
      </c>
      <c r="F356">
        <f ca="1"/>
        <v>0.73677211663421016</v>
      </c>
    </row>
    <row r="357" spans="5:6" x14ac:dyDescent="0.3">
      <c r="E357">
        <f ca="1"/>
        <v>381.1547183975589</v>
      </c>
      <c r="F357">
        <f ca="1"/>
        <v>0.33022102628222699</v>
      </c>
    </row>
    <row r="358" spans="5:6" x14ac:dyDescent="0.3">
      <c r="E358">
        <f ca="1"/>
        <v>316.40183548791163</v>
      </c>
      <c r="F358">
        <f ca="1"/>
        <v>0.23771690783987376</v>
      </c>
    </row>
    <row r="359" spans="5:6" x14ac:dyDescent="0.3">
      <c r="E359">
        <f ca="1"/>
        <v>423.29143572116612</v>
      </c>
      <c r="F359">
        <f ca="1"/>
        <v>0.39041633674452303</v>
      </c>
    </row>
    <row r="360" spans="5:6" x14ac:dyDescent="0.3">
      <c r="E360">
        <f ca="1"/>
        <v>304.32686986197768</v>
      </c>
      <c r="F360">
        <f ca="1"/>
        <v>0.22046695694568241</v>
      </c>
    </row>
    <row r="361" spans="5:6" x14ac:dyDescent="0.3">
      <c r="E361">
        <f ca="1"/>
        <v>499.11797800148832</v>
      </c>
      <c r="F361">
        <f ca="1"/>
        <v>0.49873996857355474</v>
      </c>
    </row>
    <row r="362" spans="5:6" x14ac:dyDescent="0.3">
      <c r="E362">
        <f ca="1"/>
        <v>135.8187005088806</v>
      </c>
      <c r="F362">
        <f ca="1"/>
        <v>9.1641379010348797E-3</v>
      </c>
    </row>
    <row r="363" spans="5:6" x14ac:dyDescent="0.3">
      <c r="E363">
        <f ca="1"/>
        <v>187.50337685583003</v>
      </c>
      <c r="F363">
        <f ca="1"/>
        <v>5.4691721151238638E-2</v>
      </c>
    </row>
    <row r="364" spans="5:6" x14ac:dyDescent="0.3">
      <c r="E364">
        <f ca="1"/>
        <v>229.0602161539577</v>
      </c>
      <c r="F364">
        <f ca="1"/>
        <v>0.11294316593422528</v>
      </c>
    </row>
    <row r="365" spans="5:6" x14ac:dyDescent="0.3">
      <c r="E365">
        <f ca="1"/>
        <v>801.68526559054214</v>
      </c>
      <c r="F365">
        <f ca="1"/>
        <v>0.90636015741930043</v>
      </c>
    </row>
    <row r="366" spans="5:6" x14ac:dyDescent="0.3">
      <c r="E366">
        <f ca="1"/>
        <v>760.83799339625159</v>
      </c>
      <c r="F366">
        <f ca="1"/>
        <v>0.86381317761254428</v>
      </c>
    </row>
    <row r="367" spans="5:6" x14ac:dyDescent="0.3">
      <c r="E367">
        <f ca="1"/>
        <v>438.53918395557588</v>
      </c>
      <c r="F367">
        <f ca="1"/>
        <v>0.41219883422225123</v>
      </c>
    </row>
    <row r="368" spans="5:6" x14ac:dyDescent="0.3">
      <c r="E368">
        <f ca="1"/>
        <v>199.04975994936405</v>
      </c>
      <c r="F368">
        <f ca="1"/>
        <v>7.0077535328761723E-2</v>
      </c>
    </row>
    <row r="369" spans="5:6" x14ac:dyDescent="0.3">
      <c r="E369">
        <f ca="1"/>
        <v>196.2824373981511</v>
      </c>
      <c r="F369">
        <f ca="1"/>
        <v>6.6216483938063467E-2</v>
      </c>
    </row>
    <row r="370" spans="5:6" x14ac:dyDescent="0.3">
      <c r="E370">
        <f ca="1"/>
        <v>303.12132503453154</v>
      </c>
      <c r="F370">
        <f ca="1"/>
        <v>0.21874475004933078</v>
      </c>
    </row>
    <row r="371" spans="5:6" x14ac:dyDescent="0.3">
      <c r="E371">
        <f ca="1"/>
        <v>377.19431114733624</v>
      </c>
      <c r="F371">
        <f ca="1"/>
        <v>0.32456330163905178</v>
      </c>
    </row>
    <row r="372" spans="5:6" x14ac:dyDescent="0.3">
      <c r="E372">
        <f ca="1"/>
        <v>690.89240703076757</v>
      </c>
      <c r="F372">
        <f ca="1"/>
        <v>0.77270343861538227</v>
      </c>
    </row>
    <row r="373" spans="5:6" x14ac:dyDescent="0.3">
      <c r="E373">
        <f ca="1"/>
        <v>628.44460206161114</v>
      </c>
      <c r="F373">
        <f ca="1"/>
        <v>0.68349228865944445</v>
      </c>
    </row>
    <row r="374" spans="5:6" x14ac:dyDescent="0.3">
      <c r="E374">
        <f ca="1"/>
        <v>331.18382144460929</v>
      </c>
      <c r="F374">
        <f ca="1"/>
        <v>0.25883403063515614</v>
      </c>
    </row>
    <row r="375" spans="5:6" x14ac:dyDescent="0.3">
      <c r="E375">
        <f ca="1"/>
        <v>314.64666123141836</v>
      </c>
      <c r="F375">
        <f ca="1"/>
        <v>0.23520951604488338</v>
      </c>
    </row>
    <row r="376" spans="5:6" x14ac:dyDescent="0.3">
      <c r="E376">
        <f ca="1"/>
        <v>554.66870470082176</v>
      </c>
      <c r="F376">
        <f ca="1"/>
        <v>0.57809814957260253</v>
      </c>
    </row>
    <row r="377" spans="5:6" x14ac:dyDescent="0.3">
      <c r="E377">
        <f ca="1"/>
        <v>271.82953855550011</v>
      </c>
      <c r="F377">
        <f ca="1"/>
        <v>0.17404219793642872</v>
      </c>
    </row>
    <row r="378" spans="5:6" x14ac:dyDescent="0.3">
      <c r="E378">
        <f ca="1"/>
        <v>855.73732779761508</v>
      </c>
      <c r="F378">
        <f ca="1"/>
        <v>0.9504482890691125</v>
      </c>
    </row>
    <row r="379" spans="5:6" x14ac:dyDescent="0.3">
      <c r="E379">
        <f ca="1"/>
        <v>437.99625978575273</v>
      </c>
      <c r="F379">
        <f ca="1"/>
        <v>0.41142322826536104</v>
      </c>
    </row>
    <row r="380" spans="5:6" x14ac:dyDescent="0.3">
      <c r="E380">
        <f ca="1"/>
        <v>842.61392659599846</v>
      </c>
      <c r="F380">
        <f ca="1"/>
        <v>0.94102291404397675</v>
      </c>
    </row>
    <row r="381" spans="5:6" x14ac:dyDescent="0.3">
      <c r="E381">
        <f ca="1"/>
        <v>371.33688440392291</v>
      </c>
      <c r="F381">
        <f ca="1"/>
        <v>0.31619554914846132</v>
      </c>
    </row>
    <row r="382" spans="5:6" x14ac:dyDescent="0.3">
      <c r="E382">
        <f ca="1"/>
        <v>714.43990585221559</v>
      </c>
      <c r="F382">
        <f ca="1"/>
        <v>0.80584626816740113</v>
      </c>
    </row>
    <row r="383" spans="5:6" x14ac:dyDescent="0.3">
      <c r="E383">
        <f ca="1"/>
        <v>256.83987484421311</v>
      </c>
      <c r="F383">
        <f ca="1"/>
        <v>0.15262839263459016</v>
      </c>
    </row>
    <row r="384" spans="5:6" x14ac:dyDescent="0.3">
      <c r="E384">
        <f ca="1"/>
        <v>298.99929036436981</v>
      </c>
      <c r="F384">
        <f ca="1"/>
        <v>0.21285612909195686</v>
      </c>
    </row>
    <row r="385" spans="5:6" x14ac:dyDescent="0.3">
      <c r="E385">
        <f ca="1"/>
        <v>556.66601366838449</v>
      </c>
      <c r="F385">
        <f ca="1"/>
        <v>0.58095144809769217</v>
      </c>
    </row>
    <row r="386" spans="5:6" x14ac:dyDescent="0.3">
      <c r="E386">
        <f ca="1"/>
        <v>502.53694015847009</v>
      </c>
      <c r="F386">
        <f ca="1"/>
        <v>0.50362420022638588</v>
      </c>
    </row>
    <row r="387" spans="5:6" x14ac:dyDescent="0.3">
      <c r="E387">
        <f ca="1"/>
        <v>299.22964403856236</v>
      </c>
      <c r="F387">
        <f ca="1"/>
        <v>0.2131852057693748</v>
      </c>
    </row>
    <row r="388" spans="5:6" x14ac:dyDescent="0.3">
      <c r="E388">
        <f ca="1"/>
        <v>885.80193287142777</v>
      </c>
      <c r="F388">
        <f ca="1"/>
        <v>0.96894952729547168</v>
      </c>
    </row>
    <row r="389" spans="5:6" x14ac:dyDescent="0.3">
      <c r="E389">
        <f ca="1"/>
        <v>695.41845663341292</v>
      </c>
      <c r="F389">
        <f ca="1"/>
        <v>0.77916922376201847</v>
      </c>
    </row>
    <row r="390" spans="5:6" x14ac:dyDescent="0.3">
      <c r="E390">
        <f ca="1"/>
        <v>548.99011522324395</v>
      </c>
      <c r="F390">
        <f ca="1"/>
        <v>0.56998587889034846</v>
      </c>
    </row>
    <row r="391" spans="5:6" x14ac:dyDescent="0.3">
      <c r="E391">
        <f ca="1"/>
        <v>836.87609042372162</v>
      </c>
      <c r="F391">
        <f ca="1"/>
        <v>0.93664426220130992</v>
      </c>
    </row>
    <row r="392" spans="5:6" x14ac:dyDescent="0.3">
      <c r="E392">
        <f ca="1"/>
        <v>725.23786170962717</v>
      </c>
      <c r="F392">
        <f ca="1"/>
        <v>0.82025182705262389</v>
      </c>
    </row>
    <row r="393" spans="5:6" x14ac:dyDescent="0.3">
      <c r="E393">
        <f ca="1"/>
        <v>162.6542351482054</v>
      </c>
      <c r="F393">
        <f ca="1"/>
        <v>2.8039665585761549E-2</v>
      </c>
    </row>
    <row r="394" spans="5:6" x14ac:dyDescent="0.3">
      <c r="E394">
        <f ca="1"/>
        <v>572.89067716747002</v>
      </c>
      <c r="F394">
        <f ca="1"/>
        <v>0.60412953881067144</v>
      </c>
    </row>
    <row r="395" spans="5:6" x14ac:dyDescent="0.3">
      <c r="E395">
        <f ca="1"/>
        <v>285.01627041062</v>
      </c>
      <c r="F395">
        <f ca="1"/>
        <v>0.19288038630088572</v>
      </c>
    </row>
    <row r="396" spans="5:6" x14ac:dyDescent="0.3">
      <c r="E396">
        <f ca="1"/>
        <v>683.82957074461694</v>
      </c>
      <c r="F396">
        <f ca="1"/>
        <v>0.76261367249230994</v>
      </c>
    </row>
    <row r="397" spans="5:6" x14ac:dyDescent="0.3">
      <c r="E397">
        <f ca="1"/>
        <v>553.17713040967681</v>
      </c>
      <c r="F397">
        <f ca="1"/>
        <v>0.57596732915668114</v>
      </c>
    </row>
    <row r="398" spans="5:6" x14ac:dyDescent="0.3">
      <c r="E398">
        <f ca="1"/>
        <v>885.47039973659764</v>
      </c>
      <c r="F398">
        <f ca="1"/>
        <v>0.96876897777025062</v>
      </c>
    </row>
    <row r="399" spans="5:6" x14ac:dyDescent="0.3">
      <c r="E399">
        <f ca="1"/>
        <v>678.65661886385794</v>
      </c>
      <c r="F399">
        <f ca="1"/>
        <v>0.75522374123408276</v>
      </c>
    </row>
    <row r="400" spans="5:6" x14ac:dyDescent="0.3">
      <c r="E400">
        <f ca="1"/>
        <v>620.87958097828493</v>
      </c>
      <c r="F400">
        <f ca="1"/>
        <v>0.67268511568326417</v>
      </c>
    </row>
    <row r="401" spans="5:6" x14ac:dyDescent="0.3">
      <c r="E401">
        <f ca="1"/>
        <v>147.24290660901318</v>
      </c>
      <c r="F401">
        <f ca="1"/>
        <v>1.5942087320485292E-2</v>
      </c>
    </row>
    <row r="402" spans="5:6" x14ac:dyDescent="0.3">
      <c r="E402">
        <f ca="1"/>
        <v>567.90456539242086</v>
      </c>
      <c r="F402">
        <f ca="1"/>
        <v>0.5970065219891727</v>
      </c>
    </row>
    <row r="403" spans="5:6" x14ac:dyDescent="0.3">
      <c r="E403">
        <f ca="1"/>
        <v>576.59114547529487</v>
      </c>
      <c r="F403">
        <f ca="1"/>
        <v>0.60941592210756412</v>
      </c>
    </row>
    <row r="404" spans="5:6" x14ac:dyDescent="0.3">
      <c r="E404">
        <f ca="1"/>
        <v>233.85566869436457</v>
      </c>
      <c r="F404">
        <f ca="1"/>
        <v>0.11979381242052081</v>
      </c>
    </row>
    <row r="405" spans="5:6" x14ac:dyDescent="0.3">
      <c r="E405">
        <f ca="1"/>
        <v>367.33378672413676</v>
      </c>
      <c r="F405">
        <f ca="1"/>
        <v>0.31047683817733823</v>
      </c>
    </row>
    <row r="406" spans="5:6" x14ac:dyDescent="0.3">
      <c r="E406">
        <f ca="1"/>
        <v>805.8589126817717</v>
      </c>
      <c r="F406">
        <f ca="1"/>
        <v>0.91026009098784777</v>
      </c>
    </row>
    <row r="407" spans="5:6" x14ac:dyDescent="0.3">
      <c r="E407">
        <f ca="1"/>
        <v>872.56090087424491</v>
      </c>
      <c r="F407">
        <f ca="1"/>
        <v>0.96133160955718089</v>
      </c>
    </row>
    <row r="408" spans="5:6" x14ac:dyDescent="0.3">
      <c r="E408">
        <f ca="1"/>
        <v>558.30696513259898</v>
      </c>
      <c r="F408">
        <f ca="1"/>
        <v>0.58329566447514136</v>
      </c>
    </row>
    <row r="409" spans="5:6" x14ac:dyDescent="0.3">
      <c r="E409">
        <f ca="1"/>
        <v>626.01087659440236</v>
      </c>
      <c r="F409">
        <f ca="1"/>
        <v>0.68001553799200343</v>
      </c>
    </row>
    <row r="410" spans="5:6" x14ac:dyDescent="0.3">
      <c r="E410">
        <f ca="1"/>
        <v>465.03175175322292</v>
      </c>
      <c r="F410">
        <f ca="1"/>
        <v>0.45004535964746134</v>
      </c>
    </row>
    <row r="411" spans="5:6" x14ac:dyDescent="0.3">
      <c r="E411">
        <f ca="1"/>
        <v>565.27655910548594</v>
      </c>
      <c r="F411">
        <f ca="1"/>
        <v>0.59325222729355132</v>
      </c>
    </row>
    <row r="412" spans="5:6" x14ac:dyDescent="0.3">
      <c r="E412">
        <f ca="1"/>
        <v>892.86446756601708</v>
      </c>
      <c r="F412">
        <f ca="1"/>
        <v>0.97267137545258808</v>
      </c>
    </row>
    <row r="413" spans="5:6" x14ac:dyDescent="0.3">
      <c r="E413">
        <f ca="1"/>
        <v>699.61970651280888</v>
      </c>
      <c r="F413">
        <f ca="1"/>
        <v>0.78517100930401262</v>
      </c>
    </row>
    <row r="414" spans="5:6" x14ac:dyDescent="0.3">
      <c r="E414">
        <f ca="1"/>
        <v>480.98077207313577</v>
      </c>
      <c r="F414">
        <f ca="1"/>
        <v>0.47282967439019397</v>
      </c>
    </row>
    <row r="415" spans="5:6" x14ac:dyDescent="0.3">
      <c r="E415">
        <f ca="1"/>
        <v>766.56065218636559</v>
      </c>
      <c r="F415">
        <f ca="1"/>
        <v>0.87025254974367861</v>
      </c>
    </row>
    <row r="416" spans="5:6" x14ac:dyDescent="0.3">
      <c r="E416">
        <f ca="1"/>
        <v>290.64289695658317</v>
      </c>
      <c r="F416">
        <f ca="1"/>
        <v>0.20091842422369025</v>
      </c>
    </row>
    <row r="417" spans="5:6" x14ac:dyDescent="0.3">
      <c r="E417">
        <f ca="1"/>
        <v>479.45546560978937</v>
      </c>
      <c r="F417">
        <f ca="1"/>
        <v>0.47065066515684195</v>
      </c>
    </row>
    <row r="418" spans="5:6" x14ac:dyDescent="0.3">
      <c r="E418">
        <f ca="1"/>
        <v>203.23450495477468</v>
      </c>
      <c r="F418">
        <f ca="1"/>
        <v>7.604929279253525E-2</v>
      </c>
    </row>
    <row r="419" spans="5:6" x14ac:dyDescent="0.3">
      <c r="E419">
        <f ca="1"/>
        <v>273.09978271702943</v>
      </c>
      <c r="F419">
        <f ca="1"/>
        <v>0.17585683245289918</v>
      </c>
    </row>
    <row r="420" spans="5:6" x14ac:dyDescent="0.3">
      <c r="E420">
        <f ca="1"/>
        <v>519.90313106448059</v>
      </c>
      <c r="F420">
        <f ca="1"/>
        <v>0.52843304437782945</v>
      </c>
    </row>
    <row r="421" spans="5:6" x14ac:dyDescent="0.3">
      <c r="E421">
        <f ca="1"/>
        <v>501.20043171075918</v>
      </c>
      <c r="F421">
        <f ca="1"/>
        <v>0.50171490244394168</v>
      </c>
    </row>
    <row r="422" spans="5:6" x14ac:dyDescent="0.3">
      <c r="E422">
        <f ca="1"/>
        <v>495.77008371910296</v>
      </c>
      <c r="F422">
        <f ca="1"/>
        <v>0.49395726245586136</v>
      </c>
    </row>
    <row r="423" spans="5:6" x14ac:dyDescent="0.3">
      <c r="E423">
        <f ca="1"/>
        <v>686.89300873338823</v>
      </c>
      <c r="F423">
        <f ca="1"/>
        <v>0.76699001247626886</v>
      </c>
    </row>
    <row r="424" spans="5:6" x14ac:dyDescent="0.3">
      <c r="E424">
        <f ca="1"/>
        <v>523.90332996672987</v>
      </c>
      <c r="F424">
        <f ca="1"/>
        <v>0.53414761423818558</v>
      </c>
    </row>
    <row r="425" spans="5:6" x14ac:dyDescent="0.3">
      <c r="E425">
        <f ca="1"/>
        <v>687.83476103181499</v>
      </c>
      <c r="F425">
        <f ca="1"/>
        <v>0.76833537290259279</v>
      </c>
    </row>
    <row r="426" spans="5:6" x14ac:dyDescent="0.3">
      <c r="E426">
        <f ca="1"/>
        <v>340.61648203598281</v>
      </c>
      <c r="F426">
        <f ca="1"/>
        <v>0.27230926005140405</v>
      </c>
    </row>
    <row r="427" spans="5:6" x14ac:dyDescent="0.3">
      <c r="E427">
        <f ca="1"/>
        <v>351.03120363292396</v>
      </c>
      <c r="F427">
        <f ca="1"/>
        <v>0.28718743376131994</v>
      </c>
    </row>
    <row r="428" spans="5:6" x14ac:dyDescent="0.3">
      <c r="E428">
        <f ca="1"/>
        <v>170.1643171785706</v>
      </c>
      <c r="F428">
        <f ca="1"/>
        <v>3.5164510036678975E-2</v>
      </c>
    </row>
    <row r="429" spans="5:6" x14ac:dyDescent="0.3">
      <c r="E429">
        <f ca="1"/>
        <v>249.6494831783312</v>
      </c>
      <c r="F429">
        <f ca="1"/>
        <v>0.14235640454047313</v>
      </c>
    </row>
    <row r="430" spans="5:6" x14ac:dyDescent="0.3">
      <c r="E430">
        <f ca="1"/>
        <v>452.13610182072739</v>
      </c>
      <c r="F430">
        <f ca="1"/>
        <v>0.43162300260103914</v>
      </c>
    </row>
    <row r="431" spans="5:6" x14ac:dyDescent="0.3">
      <c r="E431">
        <f ca="1"/>
        <v>508.48344409332822</v>
      </c>
      <c r="F431">
        <f ca="1"/>
        <v>0.51211920584761172</v>
      </c>
    </row>
    <row r="432" spans="5:6" x14ac:dyDescent="0.3">
      <c r="E432">
        <f ca="1"/>
        <v>875.96882416116932</v>
      </c>
      <c r="F432">
        <f ca="1"/>
        <v>0.96337206528580255</v>
      </c>
    </row>
    <row r="433" spans="5:6" x14ac:dyDescent="0.3">
      <c r="E433">
        <f ca="1"/>
        <v>243.57594890603917</v>
      </c>
      <c r="F433">
        <f ca="1"/>
        <v>0.13367992700862738</v>
      </c>
    </row>
    <row r="434" spans="5:6" x14ac:dyDescent="0.3">
      <c r="E434">
        <f ca="1"/>
        <v>220.27924228766406</v>
      </c>
      <c r="F434">
        <f ca="1"/>
        <v>0.1003989175538058</v>
      </c>
    </row>
    <row r="435" spans="5:6" x14ac:dyDescent="0.3">
      <c r="E435">
        <f ca="1"/>
        <v>681.52057530723619</v>
      </c>
      <c r="F435">
        <f ca="1"/>
        <v>0.75931510758176601</v>
      </c>
    </row>
    <row r="436" spans="5:6" x14ac:dyDescent="0.3">
      <c r="E436">
        <f ca="1"/>
        <v>607.4279520702712</v>
      </c>
      <c r="F436">
        <f ca="1"/>
        <v>0.65346850295753034</v>
      </c>
    </row>
    <row r="437" spans="5:6" x14ac:dyDescent="0.3">
      <c r="E437">
        <f ca="1"/>
        <v>932.98954032273207</v>
      </c>
      <c r="F437">
        <f ca="1"/>
        <v>0.98930856736628869</v>
      </c>
    </row>
    <row r="438" spans="5:6" x14ac:dyDescent="0.3">
      <c r="E438">
        <f ca="1"/>
        <v>200.26417312942721</v>
      </c>
      <c r="F438">
        <f ca="1"/>
        <v>7.1805961613467431E-2</v>
      </c>
    </row>
    <row r="439" spans="5:6" x14ac:dyDescent="0.3">
      <c r="E439">
        <f ca="1"/>
        <v>395.64359918996774</v>
      </c>
      <c r="F439">
        <f ca="1"/>
        <v>0.35091942741423965</v>
      </c>
    </row>
    <row r="440" spans="5:6" x14ac:dyDescent="0.3">
      <c r="E440">
        <f ca="1"/>
        <v>589.12447799496454</v>
      </c>
      <c r="F440">
        <f ca="1"/>
        <v>0.62732068284994935</v>
      </c>
    </row>
    <row r="441" spans="5:6" x14ac:dyDescent="0.3">
      <c r="E441">
        <f ca="1"/>
        <v>639.53391980547235</v>
      </c>
      <c r="F441">
        <f ca="1"/>
        <v>0.69933417115067475</v>
      </c>
    </row>
    <row r="442" spans="5:6" x14ac:dyDescent="0.3">
      <c r="E442">
        <f ca="1"/>
        <v>285.2654218546387</v>
      </c>
      <c r="F442">
        <f ca="1"/>
        <v>0.19323631693519816</v>
      </c>
    </row>
    <row r="443" spans="5:6" x14ac:dyDescent="0.3">
      <c r="E443">
        <f ca="1"/>
        <v>485.44196952725235</v>
      </c>
      <c r="F443">
        <f ca="1"/>
        <v>0.47920281361036049</v>
      </c>
    </row>
    <row r="444" spans="5:6" x14ac:dyDescent="0.3">
      <c r="E444">
        <f ca="1"/>
        <v>336.53669331043494</v>
      </c>
      <c r="F444">
        <f ca="1"/>
        <v>0.2664809904434785</v>
      </c>
    </row>
    <row r="445" spans="5:6" x14ac:dyDescent="0.3">
      <c r="E445">
        <f ca="1"/>
        <v>369.53100157592405</v>
      </c>
      <c r="F445">
        <f ca="1"/>
        <v>0.31361571653703435</v>
      </c>
    </row>
    <row r="446" spans="5:6" x14ac:dyDescent="0.3">
      <c r="E446">
        <f ca="1"/>
        <v>650.05513838458796</v>
      </c>
      <c r="F446">
        <f ca="1"/>
        <v>0.71436448340655423</v>
      </c>
    </row>
    <row r="447" spans="5:6" x14ac:dyDescent="0.3">
      <c r="E447">
        <f ca="1"/>
        <v>702.67471241138105</v>
      </c>
      <c r="F447">
        <f ca="1"/>
        <v>0.78951826990558338</v>
      </c>
    </row>
    <row r="448" spans="5:6" x14ac:dyDescent="0.3">
      <c r="E448">
        <f ca="1"/>
        <v>483.4367879365571</v>
      </c>
      <c r="F448">
        <f ca="1"/>
        <v>0.47633826848079586</v>
      </c>
    </row>
    <row r="449" spans="5:6" x14ac:dyDescent="0.3">
      <c r="E449">
        <f ca="1"/>
        <v>565.76283488620379</v>
      </c>
      <c r="F449">
        <f ca="1"/>
        <v>0.59394690698029118</v>
      </c>
    </row>
    <row r="450" spans="5:6" x14ac:dyDescent="0.3">
      <c r="E450">
        <f ca="1"/>
        <v>374.3032180689155</v>
      </c>
      <c r="F450">
        <f ca="1"/>
        <v>0.32043316866987931</v>
      </c>
    </row>
    <row r="451" spans="5:6" x14ac:dyDescent="0.3">
      <c r="E451">
        <f ca="1"/>
        <v>311.11895762601733</v>
      </c>
      <c r="F451">
        <f ca="1"/>
        <v>0.23016993946573905</v>
      </c>
    </row>
    <row r="452" spans="5:6" x14ac:dyDescent="0.3">
      <c r="E452">
        <f ca="1"/>
        <v>313.39071622406766</v>
      </c>
      <c r="F452">
        <f ca="1"/>
        <v>0.23341530889152523</v>
      </c>
    </row>
    <row r="453" spans="5:6" x14ac:dyDescent="0.3">
      <c r="E453">
        <f ca="1"/>
        <v>663.04880323569341</v>
      </c>
      <c r="F453">
        <f ca="1"/>
        <v>0.73292686176527633</v>
      </c>
    </row>
    <row r="454" spans="5:6" x14ac:dyDescent="0.3">
      <c r="E454">
        <f ca="1"/>
        <v>370.88844112928763</v>
      </c>
      <c r="F454">
        <f ca="1"/>
        <v>0.31555491589898232</v>
      </c>
    </row>
    <row r="455" spans="5:6" x14ac:dyDescent="0.3">
      <c r="E455">
        <f ca="1"/>
        <v>443.15867855805186</v>
      </c>
      <c r="F455">
        <f ca="1"/>
        <v>0.41879811222578839</v>
      </c>
    </row>
    <row r="456" spans="5:6" x14ac:dyDescent="0.3">
      <c r="E456">
        <f ca="1"/>
        <v>192.05972571902305</v>
      </c>
      <c r="F456">
        <f ca="1"/>
        <v>6.0535664996155383E-2</v>
      </c>
    </row>
    <row r="457" spans="5:6" x14ac:dyDescent="0.3">
      <c r="E457">
        <f ca="1"/>
        <v>341.22926459533619</v>
      </c>
      <c r="F457">
        <f ca="1"/>
        <v>0.27318466370762312</v>
      </c>
    </row>
    <row r="458" spans="5:6" x14ac:dyDescent="0.3">
      <c r="E458">
        <f ca="1"/>
        <v>289.79655840526931</v>
      </c>
      <c r="F458">
        <f ca="1"/>
        <v>0.19970936915038473</v>
      </c>
    </row>
    <row r="459" spans="5:6" x14ac:dyDescent="0.3">
      <c r="E459">
        <f ca="1"/>
        <v>729.2220880324835</v>
      </c>
      <c r="F459">
        <f ca="1"/>
        <v>0.82542695807264732</v>
      </c>
    </row>
    <row r="460" spans="5:6" x14ac:dyDescent="0.3">
      <c r="E460">
        <f ca="1"/>
        <v>370.92266097322681</v>
      </c>
      <c r="F460">
        <f ca="1"/>
        <v>0.31560380139032401</v>
      </c>
    </row>
    <row r="461" spans="5:6" x14ac:dyDescent="0.3">
      <c r="E461">
        <f ca="1"/>
        <v>441.80930128342175</v>
      </c>
      <c r="F461">
        <f ca="1"/>
        <v>0.41687043040488819</v>
      </c>
    </row>
    <row r="462" spans="5:6" x14ac:dyDescent="0.3">
      <c r="E462">
        <f ca="1"/>
        <v>373.54901699317804</v>
      </c>
      <c r="F462">
        <f ca="1"/>
        <v>0.31935573856168292</v>
      </c>
    </row>
    <row r="463" spans="5:6" x14ac:dyDescent="0.3">
      <c r="E463">
        <f ca="1"/>
        <v>553.98852917252179</v>
      </c>
      <c r="F463">
        <f ca="1"/>
        <v>0.57712647024645969</v>
      </c>
    </row>
    <row r="464" spans="5:6" x14ac:dyDescent="0.3">
      <c r="E464">
        <f ca="1"/>
        <v>360.30696015676727</v>
      </c>
      <c r="F464">
        <f ca="1"/>
        <v>0.30043851450966752</v>
      </c>
    </row>
    <row r="465" spans="5:6" x14ac:dyDescent="0.3">
      <c r="E465">
        <f ca="1"/>
        <v>425.10033147203183</v>
      </c>
      <c r="F465">
        <f ca="1"/>
        <v>0.39300047353147405</v>
      </c>
    </row>
    <row r="466" spans="5:6" x14ac:dyDescent="0.3">
      <c r="E466">
        <f ca="1"/>
        <v>284.71205697347762</v>
      </c>
      <c r="F466">
        <f ca="1"/>
        <v>0.19244579567639658</v>
      </c>
    </row>
    <row r="467" spans="5:6" x14ac:dyDescent="0.3">
      <c r="E467">
        <f ca="1"/>
        <v>212.48608621706705</v>
      </c>
      <c r="F467">
        <f ca="1"/>
        <v>8.926583745295294E-2</v>
      </c>
    </row>
    <row r="468" spans="5:6" x14ac:dyDescent="0.3">
      <c r="E468">
        <f ca="1"/>
        <v>690.67966912373413</v>
      </c>
      <c r="F468">
        <f ca="1"/>
        <v>0.77239952731962014</v>
      </c>
    </row>
    <row r="469" spans="5:6" x14ac:dyDescent="0.3">
      <c r="E469">
        <f ca="1"/>
        <v>383.20316590821466</v>
      </c>
      <c r="F469">
        <f ca="1"/>
        <v>0.3331473798688781</v>
      </c>
    </row>
    <row r="470" spans="5:6" x14ac:dyDescent="0.3">
      <c r="E470">
        <f ca="1"/>
        <v>700.91731493944224</v>
      </c>
      <c r="F470">
        <f ca="1"/>
        <v>0.78702273213563623</v>
      </c>
    </row>
    <row r="471" spans="5:6" x14ac:dyDescent="0.3">
      <c r="E471">
        <f ca="1"/>
        <v>661.86616782578471</v>
      </c>
      <c r="F471">
        <f ca="1"/>
        <v>0.73123738260826388</v>
      </c>
    </row>
    <row r="472" spans="5:6" x14ac:dyDescent="0.3">
      <c r="E472">
        <f ca="1"/>
        <v>895.2263754716347</v>
      </c>
      <c r="F472">
        <f ca="1"/>
        <v>0.97386306572187886</v>
      </c>
    </row>
    <row r="473" spans="5:6" x14ac:dyDescent="0.3">
      <c r="E473">
        <f ca="1"/>
        <v>329.84124140221581</v>
      </c>
      <c r="F473">
        <f ca="1"/>
        <v>0.25691605914602261</v>
      </c>
    </row>
    <row r="474" spans="5:6" x14ac:dyDescent="0.3">
      <c r="E474">
        <f ca="1"/>
        <v>458.43484782748544</v>
      </c>
      <c r="F474">
        <f ca="1"/>
        <v>0.44062121118212205</v>
      </c>
    </row>
    <row r="475" spans="5:6" x14ac:dyDescent="0.3">
      <c r="E475">
        <f ca="1"/>
        <v>608.04873718113936</v>
      </c>
      <c r="F475">
        <f ca="1"/>
        <v>0.65435533883019903</v>
      </c>
    </row>
    <row r="476" spans="5:6" x14ac:dyDescent="0.3">
      <c r="E476">
        <f ca="1"/>
        <v>759.34404861189614</v>
      </c>
      <c r="F476">
        <f ca="1"/>
        <v>0.86210645967020616</v>
      </c>
    </row>
    <row r="477" spans="5:6" x14ac:dyDescent="0.3">
      <c r="E477">
        <f ca="1"/>
        <v>419.71036974257652</v>
      </c>
      <c r="F477">
        <f ca="1"/>
        <v>0.38530052820368071</v>
      </c>
    </row>
    <row r="478" spans="5:6" x14ac:dyDescent="0.3">
      <c r="E478">
        <f ca="1"/>
        <v>625.33147702346582</v>
      </c>
      <c r="F478">
        <f ca="1"/>
        <v>0.67904496717637974</v>
      </c>
    </row>
    <row r="479" spans="5:6" x14ac:dyDescent="0.3">
      <c r="E479">
        <f ca="1"/>
        <v>491.38986975138988</v>
      </c>
      <c r="F479">
        <f ca="1"/>
        <v>0.48769981393055695</v>
      </c>
    </row>
    <row r="480" spans="5:6" x14ac:dyDescent="0.3">
      <c r="E480">
        <f ca="1"/>
        <v>530.63729043530236</v>
      </c>
      <c r="F480">
        <f ca="1"/>
        <v>0.54376755776471764</v>
      </c>
    </row>
    <row r="481" spans="5:6" x14ac:dyDescent="0.3">
      <c r="E481">
        <f ca="1"/>
        <v>376.85950897657244</v>
      </c>
      <c r="F481">
        <f ca="1"/>
        <v>0.32408501282367491</v>
      </c>
    </row>
    <row r="482" spans="5:6" x14ac:dyDescent="0.3">
      <c r="E482">
        <f ca="1"/>
        <v>725.39935831283606</v>
      </c>
      <c r="F482">
        <f ca="1"/>
        <v>0.82046306567856619</v>
      </c>
    </row>
    <row r="483" spans="5:6" x14ac:dyDescent="0.3">
      <c r="E483">
        <f ca="1"/>
        <v>702.6228613984764</v>
      </c>
      <c r="F483">
        <f ca="1"/>
        <v>0.78944485104088147</v>
      </c>
    </row>
    <row r="484" spans="5:6" x14ac:dyDescent="0.3">
      <c r="E484">
        <f ca="1"/>
        <v>899.87926810695365</v>
      </c>
      <c r="F484">
        <f ca="1"/>
        <v>0.9761329501076208</v>
      </c>
    </row>
    <row r="485" spans="5:6" x14ac:dyDescent="0.3">
      <c r="E485">
        <f ca="1"/>
        <v>709.74845335102384</v>
      </c>
      <c r="F485">
        <f ca="1"/>
        <v>0.79941438016161248</v>
      </c>
    </row>
    <row r="486" spans="5:6" x14ac:dyDescent="0.3">
      <c r="E486">
        <f ca="1"/>
        <v>735.89644001268323</v>
      </c>
      <c r="F486">
        <f ca="1"/>
        <v>0.83392692762387088</v>
      </c>
    </row>
    <row r="487" spans="5:6" x14ac:dyDescent="0.3">
      <c r="E487">
        <f ca="1"/>
        <v>608.68681051241504</v>
      </c>
      <c r="F487">
        <f ca="1"/>
        <v>0.65526687216059287</v>
      </c>
    </row>
    <row r="488" spans="5:6" x14ac:dyDescent="0.3">
      <c r="E488">
        <f ca="1"/>
        <v>755.03806118727459</v>
      </c>
      <c r="F488">
        <f ca="1"/>
        <v>0.85712773460264424</v>
      </c>
    </row>
    <row r="489" spans="5:6" x14ac:dyDescent="0.3">
      <c r="E489">
        <f ca="1"/>
        <v>498.5021312299491</v>
      </c>
      <c r="F489">
        <f ca="1"/>
        <v>0.49786018747135585</v>
      </c>
    </row>
    <row r="490" spans="5:6" x14ac:dyDescent="0.3">
      <c r="E490">
        <f ca="1"/>
        <v>472.20570669176823</v>
      </c>
      <c r="F490">
        <f ca="1"/>
        <v>0.46029386670252603</v>
      </c>
    </row>
    <row r="491" spans="5:6" x14ac:dyDescent="0.3">
      <c r="E491">
        <f ca="1"/>
        <v>611.85612498350599</v>
      </c>
      <c r="F491">
        <f ca="1"/>
        <v>0.65979446426215138</v>
      </c>
    </row>
    <row r="492" spans="5:6" x14ac:dyDescent="0.3">
      <c r="E492">
        <f ca="1"/>
        <v>306.5652090959162</v>
      </c>
      <c r="F492">
        <f ca="1"/>
        <v>0.22366458442273743</v>
      </c>
    </row>
    <row r="493" spans="5:6" x14ac:dyDescent="0.3">
      <c r="E493">
        <f ca="1"/>
        <v>206.09046896032473</v>
      </c>
      <c r="F493">
        <f ca="1"/>
        <v>8.0129241371892465E-2</v>
      </c>
    </row>
    <row r="494" spans="5:6" x14ac:dyDescent="0.3">
      <c r="E494">
        <f ca="1"/>
        <v>551.90513067587688</v>
      </c>
      <c r="F494">
        <f ca="1"/>
        <v>0.57415018667982409</v>
      </c>
    </row>
    <row r="495" spans="5:6" x14ac:dyDescent="0.3">
      <c r="E495">
        <f ca="1"/>
        <v>513.4705762473925</v>
      </c>
      <c r="F495">
        <f ca="1"/>
        <v>0.51924368035341784</v>
      </c>
    </row>
    <row r="496" spans="5:6" x14ac:dyDescent="0.3">
      <c r="E496">
        <f ca="1"/>
        <v>206.82270869037447</v>
      </c>
      <c r="F496">
        <f ca="1"/>
        <v>8.1175298129106385E-2</v>
      </c>
    </row>
    <row r="497" spans="5:6" x14ac:dyDescent="0.3">
      <c r="E497">
        <f ca="1"/>
        <v>727.61796549549115</v>
      </c>
      <c r="F497">
        <f ca="1"/>
        <v>0.82335244590282031</v>
      </c>
    </row>
    <row r="498" spans="5:6" x14ac:dyDescent="0.3">
      <c r="E498">
        <f ca="1"/>
        <v>933.18784058856625</v>
      </c>
      <c r="F498">
        <f ca="1"/>
        <v>0.98937175084471707</v>
      </c>
    </row>
    <row r="499" spans="5:6" x14ac:dyDescent="0.3">
      <c r="E499">
        <f ca="1"/>
        <v>776.18618699231456</v>
      </c>
      <c r="F499">
        <f ca="1"/>
        <v>0.8807318502546686</v>
      </c>
    </row>
    <row r="500" spans="5:6" x14ac:dyDescent="0.3">
      <c r="E500">
        <f ca="1"/>
        <v>298.7525477138862</v>
      </c>
      <c r="F500">
        <f ca="1"/>
        <v>0.212503639591266</v>
      </c>
    </row>
    <row r="501" spans="5:6" x14ac:dyDescent="0.3">
      <c r="E501">
        <f ca="1"/>
        <v>863.97349856338076</v>
      </c>
      <c r="F501">
        <f ca="1"/>
        <v>0.95594474025455578</v>
      </c>
    </row>
    <row r="502" spans="5:6" x14ac:dyDescent="0.3">
      <c r="E502">
        <f ca="1"/>
        <v>203.06526870239838</v>
      </c>
      <c r="F502">
        <f ca="1"/>
        <v>7.5807526717711973E-2</v>
      </c>
    </row>
    <row r="503" spans="5:6" x14ac:dyDescent="0.3">
      <c r="E503">
        <f ca="1"/>
        <v>560.18725994716806</v>
      </c>
      <c r="F503">
        <f ca="1"/>
        <v>0.58598179992452581</v>
      </c>
    </row>
    <row r="504" spans="5:6" x14ac:dyDescent="0.3">
      <c r="E504">
        <f ca="1"/>
        <v>777.88206060029825</v>
      </c>
      <c r="F504">
        <f ca="1"/>
        <v>0.88253243094483436</v>
      </c>
    </row>
    <row r="505" spans="5:6" x14ac:dyDescent="0.3">
      <c r="E505">
        <f ca="1"/>
        <v>781.4985742186534</v>
      </c>
      <c r="F505">
        <f ca="1"/>
        <v>0.88632649269409214</v>
      </c>
    </row>
    <row r="506" spans="5:6" x14ac:dyDescent="0.3">
      <c r="E506">
        <f ca="1"/>
        <v>250.08844274890754</v>
      </c>
      <c r="F506">
        <f ca="1"/>
        <v>0.14298348964129648</v>
      </c>
    </row>
    <row r="507" spans="5:6" x14ac:dyDescent="0.3">
      <c r="E507">
        <f ca="1"/>
        <v>786.8154993089023</v>
      </c>
      <c r="F507">
        <f ca="1"/>
        <v>0.89179135396449372</v>
      </c>
    </row>
    <row r="508" spans="5:6" x14ac:dyDescent="0.3">
      <c r="E508">
        <f ca="1"/>
        <v>188.05601958098336</v>
      </c>
      <c r="F508">
        <f ca="1"/>
        <v>5.5384732746046605E-2</v>
      </c>
    </row>
    <row r="509" spans="5:6" x14ac:dyDescent="0.3">
      <c r="E509">
        <f ca="1"/>
        <v>732.1308230398588</v>
      </c>
      <c r="F509">
        <f ca="1"/>
        <v>0.82915739055880133</v>
      </c>
    </row>
    <row r="510" spans="5:6" x14ac:dyDescent="0.3">
      <c r="E510">
        <f ca="1"/>
        <v>679.90826979716905</v>
      </c>
      <c r="F510">
        <f ca="1"/>
        <v>0.75701181399595574</v>
      </c>
    </row>
    <row r="511" spans="5:6" x14ac:dyDescent="0.3">
      <c r="E511">
        <f ca="1"/>
        <v>191.01148423370734</v>
      </c>
      <c r="F511">
        <f ca="1"/>
        <v>5.9164930445873988E-2</v>
      </c>
    </row>
    <row r="512" spans="5:6" x14ac:dyDescent="0.3">
      <c r="E512">
        <f ca="1"/>
        <v>252.44272097108146</v>
      </c>
      <c r="F512">
        <f ca="1"/>
        <v>0.14634674424440208</v>
      </c>
    </row>
    <row r="513" spans="5:6" x14ac:dyDescent="0.3">
      <c r="E513">
        <f ca="1"/>
        <v>186.63974132419577</v>
      </c>
      <c r="F513">
        <f ca="1"/>
        <v>5.3617462690882543E-2</v>
      </c>
    </row>
    <row r="514" spans="5:6" x14ac:dyDescent="0.3">
      <c r="E514">
        <f ca="1"/>
        <v>201.74221463243512</v>
      </c>
      <c r="F514">
        <f ca="1"/>
        <v>7.3917449474907318E-2</v>
      </c>
    </row>
    <row r="515" spans="5:6" x14ac:dyDescent="0.3">
      <c r="E515">
        <f ca="1"/>
        <v>547.86030125734555</v>
      </c>
      <c r="F515">
        <f ca="1"/>
        <v>0.56837185893906506</v>
      </c>
    </row>
    <row r="516" spans="5:6" x14ac:dyDescent="0.3">
      <c r="E516">
        <f ca="1"/>
        <v>353.31319974381256</v>
      </c>
      <c r="F516">
        <f ca="1"/>
        <v>0.2904474282054465</v>
      </c>
    </row>
    <row r="517" spans="5:6" x14ac:dyDescent="0.3">
      <c r="E517">
        <f ca="1"/>
        <v>607.67634043727651</v>
      </c>
      <c r="F517">
        <f ca="1"/>
        <v>0.65382334348182358</v>
      </c>
    </row>
    <row r="518" spans="5:6" x14ac:dyDescent="0.3">
      <c r="E518">
        <f ca="1"/>
        <v>784.71315591805171</v>
      </c>
      <c r="F518">
        <f ca="1"/>
        <v>0.88964660658389261</v>
      </c>
    </row>
    <row r="519" spans="5:6" x14ac:dyDescent="0.3">
      <c r="E519">
        <f ca="1"/>
        <v>639.71662181082138</v>
      </c>
      <c r="F519">
        <f ca="1"/>
        <v>0.69959517401545912</v>
      </c>
    </row>
    <row r="520" spans="5:6" x14ac:dyDescent="0.3">
      <c r="E520">
        <f ca="1"/>
        <v>301.75689512929034</v>
      </c>
      <c r="F520">
        <f ca="1"/>
        <v>0.21679556447041479</v>
      </c>
    </row>
    <row r="521" spans="5:6" x14ac:dyDescent="0.3">
      <c r="E521">
        <f ca="1"/>
        <v>493.29263613883609</v>
      </c>
      <c r="F521">
        <f ca="1"/>
        <v>0.49041805162690871</v>
      </c>
    </row>
    <row r="522" spans="5:6" x14ac:dyDescent="0.3">
      <c r="E522">
        <f ca="1"/>
        <v>872.22471380898605</v>
      </c>
      <c r="F522">
        <f ca="1"/>
        <v>0.96112732437810589</v>
      </c>
    </row>
    <row r="523" spans="5:6" x14ac:dyDescent="0.3">
      <c r="E523">
        <f ca="1"/>
        <v>383.32291462143155</v>
      </c>
      <c r="F523">
        <f ca="1"/>
        <v>0.33331844945918793</v>
      </c>
    </row>
    <row r="524" spans="5:6" x14ac:dyDescent="0.3">
      <c r="E524">
        <f ca="1"/>
        <v>447.0197910411481</v>
      </c>
      <c r="F524">
        <f ca="1"/>
        <v>0.42431398720164015</v>
      </c>
    </row>
    <row r="525" spans="5:6" x14ac:dyDescent="0.3">
      <c r="E525">
        <f ca="1"/>
        <v>562.6503473696348</v>
      </c>
      <c r="F525">
        <f ca="1"/>
        <v>0.58950049624233547</v>
      </c>
    </row>
    <row r="526" spans="5:6" x14ac:dyDescent="0.3">
      <c r="E526">
        <f ca="1"/>
        <v>146.85011122407934</v>
      </c>
      <c r="F526">
        <f ca="1"/>
        <v>1.5678092297918608E-2</v>
      </c>
    </row>
    <row r="527" spans="5:6" x14ac:dyDescent="0.3">
      <c r="E527">
        <f ca="1"/>
        <v>709.5714585458386</v>
      </c>
      <c r="F527">
        <f ca="1"/>
        <v>0.79916967216382961</v>
      </c>
    </row>
    <row r="528" spans="5:6" x14ac:dyDescent="0.3">
      <c r="E528">
        <f ca="1"/>
        <v>878.84702286848642</v>
      </c>
      <c r="F528">
        <f ca="1"/>
        <v>0.96505227650516889</v>
      </c>
    </row>
    <row r="529" spans="5:6" x14ac:dyDescent="0.3">
      <c r="E529">
        <f ca="1"/>
        <v>601.5777362953304</v>
      </c>
      <c r="F529">
        <f ca="1"/>
        <v>0.64511105185047202</v>
      </c>
    </row>
    <row r="530" spans="5:6" x14ac:dyDescent="0.3">
      <c r="E530">
        <f ca="1"/>
        <v>211.59854447664148</v>
      </c>
      <c r="F530">
        <f ca="1"/>
        <v>8.79979206809164E-2</v>
      </c>
    </row>
    <row r="531" spans="5:6" x14ac:dyDescent="0.3">
      <c r="E531">
        <f ca="1"/>
        <v>443.35883870920156</v>
      </c>
      <c r="F531">
        <f ca="1"/>
        <v>0.41908405529885939</v>
      </c>
    </row>
    <row r="532" spans="5:6" x14ac:dyDescent="0.3">
      <c r="E532">
        <f ca="1"/>
        <v>355.58461225872099</v>
      </c>
      <c r="F532">
        <f ca="1"/>
        <v>0.29369230322674428</v>
      </c>
    </row>
    <row r="533" spans="5:6" x14ac:dyDescent="0.3">
      <c r="E533">
        <f ca="1"/>
        <v>153.7600968102555</v>
      </c>
      <c r="F533">
        <f ca="1"/>
        <v>2.064391435034317E-2</v>
      </c>
    </row>
    <row r="534" spans="5:6" x14ac:dyDescent="0.3">
      <c r="E534">
        <f ca="1"/>
        <v>854.91926687237731</v>
      </c>
      <c r="F534">
        <f ca="1"/>
        <v>0.94988471636940841</v>
      </c>
    </row>
    <row r="535" spans="5:6" x14ac:dyDescent="0.3">
      <c r="E535">
        <f ca="1"/>
        <v>470.51718080446187</v>
      </c>
      <c r="F535">
        <f ca="1"/>
        <v>0.45788168686351693</v>
      </c>
    </row>
    <row r="536" spans="5:6" x14ac:dyDescent="0.3">
      <c r="E536">
        <f ca="1"/>
        <v>462.92718983508394</v>
      </c>
      <c r="F536">
        <f ca="1"/>
        <v>0.44703884262154847</v>
      </c>
    </row>
    <row r="537" spans="5:6" x14ac:dyDescent="0.3">
      <c r="E537">
        <f ca="1"/>
        <v>573.53909923088804</v>
      </c>
      <c r="F537">
        <f ca="1"/>
        <v>0.60505585604412582</v>
      </c>
    </row>
    <row r="538" spans="5:6" x14ac:dyDescent="0.3">
      <c r="E538">
        <f ca="1"/>
        <v>427.71798899766605</v>
      </c>
      <c r="F538">
        <f ca="1"/>
        <v>0.39673998428238005</v>
      </c>
    </row>
    <row r="539" spans="5:6" x14ac:dyDescent="0.3">
      <c r="E539">
        <f ca="1"/>
        <v>830.37370276805837</v>
      </c>
      <c r="F539">
        <f ca="1"/>
        <v>0.93149266496995475</v>
      </c>
    </row>
    <row r="540" spans="5:6" x14ac:dyDescent="0.3">
      <c r="E540">
        <f ca="1"/>
        <v>605.54148896443041</v>
      </c>
      <c r="F540">
        <f ca="1"/>
        <v>0.65077355566347206</v>
      </c>
    </row>
    <row r="541" spans="5:6" x14ac:dyDescent="0.3">
      <c r="E541">
        <f ca="1"/>
        <v>456.04419768616305</v>
      </c>
      <c r="F541">
        <f ca="1"/>
        <v>0.43720599669451865</v>
      </c>
    </row>
    <row r="542" spans="5:6" x14ac:dyDescent="0.3">
      <c r="E542">
        <f ca="1"/>
        <v>728.24121741289775</v>
      </c>
      <c r="F542">
        <f ca="1"/>
        <v>0.82415991449232395</v>
      </c>
    </row>
    <row r="543" spans="5:6" x14ac:dyDescent="0.3">
      <c r="E543">
        <f ca="1"/>
        <v>550.27302368514938</v>
      </c>
      <c r="F543">
        <f ca="1"/>
        <v>0.57181860526449912</v>
      </c>
    </row>
    <row r="544" spans="5:6" x14ac:dyDescent="0.3">
      <c r="E544">
        <f ca="1"/>
        <v>663.01251343775652</v>
      </c>
      <c r="F544">
        <f ca="1"/>
        <v>0.73287501919679499</v>
      </c>
    </row>
    <row r="545" spans="5:6" x14ac:dyDescent="0.3">
      <c r="E545">
        <f ca="1"/>
        <v>474.51603336624311</v>
      </c>
      <c r="F545">
        <f ca="1"/>
        <v>0.46359433338034728</v>
      </c>
    </row>
    <row r="546" spans="5:6" x14ac:dyDescent="0.3">
      <c r="E546">
        <f ca="1"/>
        <v>702.82509046122118</v>
      </c>
      <c r="F546">
        <f ca="1"/>
        <v>0.78973112652528243</v>
      </c>
    </row>
    <row r="547" spans="5:6" x14ac:dyDescent="0.3">
      <c r="E547">
        <f ca="1"/>
        <v>604.59108994797043</v>
      </c>
      <c r="F547">
        <f ca="1"/>
        <v>0.64941584278281494</v>
      </c>
    </row>
    <row r="548" spans="5:6" x14ac:dyDescent="0.3">
      <c r="E548">
        <f ca="1"/>
        <v>668.05512682493759</v>
      </c>
      <c r="F548">
        <f ca="1"/>
        <v>0.74007875260705369</v>
      </c>
    </row>
    <row r="549" spans="5:6" x14ac:dyDescent="0.3">
      <c r="E549">
        <f ca="1"/>
        <v>792.01760119657274</v>
      </c>
      <c r="F549">
        <f ca="1"/>
        <v>0.89700790901898131</v>
      </c>
    </row>
    <row r="550" spans="5:6" x14ac:dyDescent="0.3">
      <c r="E550">
        <f ca="1"/>
        <v>899.71372199812299</v>
      </c>
      <c r="F550">
        <f ca="1"/>
        <v>0.97605395820126251</v>
      </c>
    </row>
    <row r="551" spans="5:6" x14ac:dyDescent="0.3">
      <c r="E551">
        <f ca="1"/>
        <v>555.23244115178591</v>
      </c>
      <c r="F551">
        <f ca="1"/>
        <v>0.5789034873596941</v>
      </c>
    </row>
    <row r="552" spans="5:6" x14ac:dyDescent="0.3">
      <c r="E552">
        <f ca="1"/>
        <v>325.5781216302733</v>
      </c>
      <c r="F552">
        <f ca="1"/>
        <v>0.25082588804324757</v>
      </c>
    </row>
    <row r="553" spans="5:6" x14ac:dyDescent="0.3">
      <c r="E553">
        <f ca="1"/>
        <v>619.30615706429865</v>
      </c>
      <c r="F553">
        <f ca="1"/>
        <v>0.67043736723471237</v>
      </c>
    </row>
    <row r="554" spans="5:6" x14ac:dyDescent="0.3">
      <c r="E554">
        <f ca="1"/>
        <v>478.31367270528187</v>
      </c>
      <c r="F554">
        <f ca="1"/>
        <v>0.46901953243611694</v>
      </c>
    </row>
    <row r="555" spans="5:6" x14ac:dyDescent="0.3">
      <c r="E555">
        <f ca="1"/>
        <v>132.96766426836163</v>
      </c>
      <c r="F555">
        <f ca="1"/>
        <v>7.7633349093672007E-3</v>
      </c>
    </row>
    <row r="556" spans="5:6" x14ac:dyDescent="0.3">
      <c r="E556">
        <f ca="1"/>
        <v>741.55692108725407</v>
      </c>
      <c r="F556">
        <f ca="1"/>
        <v>0.84096946419547658</v>
      </c>
    </row>
    <row r="557" spans="5:6" x14ac:dyDescent="0.3">
      <c r="E557">
        <f ca="1"/>
        <v>584.79033750375197</v>
      </c>
      <c r="F557">
        <f ca="1"/>
        <v>0.62112905357678849</v>
      </c>
    </row>
    <row r="558" spans="5:6" x14ac:dyDescent="0.3">
      <c r="E558">
        <f ca="1"/>
        <v>508.32841274194743</v>
      </c>
      <c r="F558">
        <f ca="1"/>
        <v>0.51189773248849635</v>
      </c>
    </row>
    <row r="559" spans="5:6" x14ac:dyDescent="0.3">
      <c r="E559">
        <f ca="1"/>
        <v>118.06940208741662</v>
      </c>
      <c r="F559">
        <f ca="1"/>
        <v>2.3321663699766865E-3</v>
      </c>
    </row>
    <row r="560" spans="5:6" x14ac:dyDescent="0.3">
      <c r="E560">
        <f ca="1"/>
        <v>523.62195151626088</v>
      </c>
      <c r="F560">
        <f ca="1"/>
        <v>0.53374564502322985</v>
      </c>
    </row>
    <row r="561" spans="5:6" x14ac:dyDescent="0.3">
      <c r="E561">
        <f ca="1"/>
        <v>195.38659535927616</v>
      </c>
      <c r="F561">
        <f ca="1"/>
        <v>6.4990018387387744E-2</v>
      </c>
    </row>
    <row r="562" spans="5:6" x14ac:dyDescent="0.3">
      <c r="E562">
        <f ca="1"/>
        <v>695.59885002350211</v>
      </c>
      <c r="F562">
        <f ca="1"/>
        <v>0.77942692860500307</v>
      </c>
    </row>
    <row r="563" spans="5:6" x14ac:dyDescent="0.3">
      <c r="E563">
        <f ca="1"/>
        <v>513.60254281493667</v>
      </c>
      <c r="F563">
        <f ca="1"/>
        <v>0.51943220402133805</v>
      </c>
    </row>
    <row r="564" spans="5:6" x14ac:dyDescent="0.3">
      <c r="E564">
        <f ca="1"/>
        <v>869.68687199001124</v>
      </c>
      <c r="F564">
        <f ca="1"/>
        <v>0.95956783016250546</v>
      </c>
    </row>
    <row r="565" spans="5:6" x14ac:dyDescent="0.3">
      <c r="E565">
        <f ca="1"/>
        <v>482.64966777643411</v>
      </c>
      <c r="F565">
        <f ca="1"/>
        <v>0.47521381110919159</v>
      </c>
    </row>
    <row r="566" spans="5:6" x14ac:dyDescent="0.3">
      <c r="E566">
        <f ca="1"/>
        <v>459.22746159442966</v>
      </c>
      <c r="F566">
        <f ca="1"/>
        <v>0.44175351656347095</v>
      </c>
    </row>
    <row r="567" spans="5:6" x14ac:dyDescent="0.3">
      <c r="E567">
        <f ca="1"/>
        <v>660.4101658606894</v>
      </c>
      <c r="F567">
        <f ca="1"/>
        <v>0.72915737980098483</v>
      </c>
    </row>
    <row r="568" spans="5:6" x14ac:dyDescent="0.3">
      <c r="E568">
        <f ca="1"/>
        <v>650.99822261435884</v>
      </c>
      <c r="F568">
        <f ca="1"/>
        <v>0.71571174659194114</v>
      </c>
    </row>
    <row r="569" spans="5:6" x14ac:dyDescent="0.3">
      <c r="E569">
        <f ca="1"/>
        <v>137.3350664531703</v>
      </c>
      <c r="F569">
        <f ca="1"/>
        <v>9.9564799075903005E-3</v>
      </c>
    </row>
    <row r="570" spans="5:6" x14ac:dyDescent="0.3">
      <c r="E570">
        <f ca="1"/>
        <v>287.84443223943219</v>
      </c>
      <c r="F570">
        <f ca="1"/>
        <v>0.19692061748490314</v>
      </c>
    </row>
    <row r="571" spans="5:6" x14ac:dyDescent="0.3">
      <c r="E571">
        <f ca="1"/>
        <v>822.84345535847115</v>
      </c>
      <c r="F571">
        <f ca="1"/>
        <v>0.92527513973969999</v>
      </c>
    </row>
    <row r="572" spans="5:6" x14ac:dyDescent="0.3">
      <c r="E572">
        <f ca="1"/>
        <v>679.29554345300699</v>
      </c>
      <c r="F572">
        <f ca="1"/>
        <v>0.75613649064715283</v>
      </c>
    </row>
    <row r="573" spans="5:6" x14ac:dyDescent="0.3">
      <c r="E573">
        <f ca="1"/>
        <v>768.93925824419694</v>
      </c>
      <c r="F573">
        <f ca="1"/>
        <v>0.87288317528394788</v>
      </c>
    </row>
    <row r="574" spans="5:6" x14ac:dyDescent="0.3">
      <c r="E574">
        <f ca="1"/>
        <v>463.1574941788287</v>
      </c>
      <c r="F574">
        <f ca="1"/>
        <v>0.44736784882689812</v>
      </c>
    </row>
    <row r="575" spans="5:6" x14ac:dyDescent="0.3">
      <c r="E575">
        <f ca="1"/>
        <v>511.65374790390194</v>
      </c>
      <c r="F575">
        <f ca="1"/>
        <v>0.51664821129128846</v>
      </c>
    </row>
    <row r="576" spans="5:6" x14ac:dyDescent="0.3">
      <c r="E576">
        <f ca="1"/>
        <v>326.95376715911129</v>
      </c>
      <c r="F576">
        <f ca="1"/>
        <v>0.25279109594158755</v>
      </c>
    </row>
    <row r="577" spans="5:6" x14ac:dyDescent="0.3">
      <c r="E577">
        <f ca="1"/>
        <v>322.92002224030642</v>
      </c>
      <c r="F577">
        <f ca="1"/>
        <v>0.24702860320043774</v>
      </c>
    </row>
    <row r="578" spans="5:6" x14ac:dyDescent="0.3">
      <c r="E578">
        <f ca="1"/>
        <v>473.66813759087569</v>
      </c>
      <c r="F578">
        <f ca="1"/>
        <v>0.46238305370125099</v>
      </c>
    </row>
    <row r="579" spans="5:6" x14ac:dyDescent="0.3">
      <c r="E579">
        <f ca="1"/>
        <v>788.86370356778707</v>
      </c>
      <c r="F579">
        <f ca="1"/>
        <v>0.89386062935449695</v>
      </c>
    </row>
    <row r="580" spans="5:6" x14ac:dyDescent="0.3">
      <c r="E580">
        <f ca="1"/>
        <v>357.95270035901092</v>
      </c>
      <c r="F580">
        <f ca="1"/>
        <v>0.29707528622715845</v>
      </c>
    </row>
    <row r="581" spans="5:6" x14ac:dyDescent="0.3">
      <c r="E581">
        <f ca="1"/>
        <v>861.26313292253656</v>
      </c>
      <c r="F581">
        <f ca="1"/>
        <v>0.95417162312745296</v>
      </c>
    </row>
    <row r="582" spans="5:6" x14ac:dyDescent="0.3">
      <c r="E582">
        <f ca="1"/>
        <v>354.20779162145436</v>
      </c>
      <c r="F582">
        <f ca="1"/>
        <v>0.29172541660207768</v>
      </c>
    </row>
    <row r="583" spans="5:6" x14ac:dyDescent="0.3">
      <c r="E583">
        <f ca="1"/>
        <v>751.73142144574524</v>
      </c>
      <c r="F583">
        <f ca="1"/>
        <v>0.8532445545301186</v>
      </c>
    </row>
    <row r="584" spans="5:6" x14ac:dyDescent="0.3">
      <c r="E584">
        <f ca="1"/>
        <v>188.17123907701966</v>
      </c>
      <c r="F584">
        <f ca="1"/>
        <v>5.5529767145549712E-2</v>
      </c>
    </row>
    <row r="585" spans="5:6" x14ac:dyDescent="0.3">
      <c r="E585">
        <f ca="1"/>
        <v>747.08485625680646</v>
      </c>
      <c r="F585">
        <f ca="1"/>
        <v>0.84769983348895184</v>
      </c>
    </row>
    <row r="586" spans="5:6" x14ac:dyDescent="0.3">
      <c r="E586">
        <f ca="1"/>
        <v>479.54386757252672</v>
      </c>
      <c r="F586">
        <f ca="1"/>
        <v>0.47077695367503819</v>
      </c>
    </row>
    <row r="587" spans="5:6" x14ac:dyDescent="0.3">
      <c r="E587">
        <f ca="1"/>
        <v>512.86361540645919</v>
      </c>
      <c r="F587">
        <f ca="1"/>
        <v>0.51837659343779885</v>
      </c>
    </row>
    <row r="588" spans="5:6" x14ac:dyDescent="0.3">
      <c r="E588">
        <f ca="1"/>
        <v>591.37590268636882</v>
      </c>
      <c r="F588">
        <f ca="1"/>
        <v>0.63053700383766975</v>
      </c>
    </row>
    <row r="589" spans="5:6" x14ac:dyDescent="0.3">
      <c r="E589">
        <f ca="1"/>
        <v>670.58353965967808</v>
      </c>
      <c r="F589">
        <f ca="1"/>
        <v>0.74369077094239722</v>
      </c>
    </row>
    <row r="590" spans="5:6" x14ac:dyDescent="0.3">
      <c r="E590">
        <f ca="1"/>
        <v>362.19605181071989</v>
      </c>
      <c r="F590">
        <f ca="1"/>
        <v>0.30313721687245698</v>
      </c>
    </row>
    <row r="591" spans="5:6" x14ac:dyDescent="0.3">
      <c r="E591">
        <f ca="1"/>
        <v>606.9291823387764</v>
      </c>
      <c r="F591">
        <f ca="1"/>
        <v>0.65275597476968061</v>
      </c>
    </row>
    <row r="592" spans="5:6" x14ac:dyDescent="0.3">
      <c r="E592">
        <f ca="1"/>
        <v>848.13317980613328</v>
      </c>
      <c r="F592">
        <f ca="1"/>
        <v>0.94508683077191369</v>
      </c>
    </row>
    <row r="593" spans="5:6" x14ac:dyDescent="0.3">
      <c r="E593">
        <f ca="1"/>
        <v>520.79907898078341</v>
      </c>
      <c r="F593">
        <f ca="1"/>
        <v>0.52971296997254769</v>
      </c>
    </row>
    <row r="594" spans="5:6" x14ac:dyDescent="0.3">
      <c r="E594">
        <f ca="1"/>
        <v>317.03728032410328</v>
      </c>
      <c r="F594">
        <f ca="1"/>
        <v>0.23862468617729041</v>
      </c>
    </row>
    <row r="595" spans="5:6" x14ac:dyDescent="0.3">
      <c r="E595">
        <f ca="1"/>
        <v>265.16221568154026</v>
      </c>
      <c r="F595">
        <f ca="1"/>
        <v>0.16451745097362894</v>
      </c>
    </row>
    <row r="596" spans="5:6" x14ac:dyDescent="0.3">
      <c r="E596">
        <f ca="1"/>
        <v>864.50992291659088</v>
      </c>
      <c r="F596">
        <f ca="1"/>
        <v>0.9562915214569806</v>
      </c>
    </row>
    <row r="597" spans="5:6" x14ac:dyDescent="0.3">
      <c r="E597">
        <f ca="1"/>
        <v>351.42612261976058</v>
      </c>
      <c r="F597">
        <f ca="1"/>
        <v>0.28775160374251513</v>
      </c>
    </row>
    <row r="598" spans="5:6" x14ac:dyDescent="0.3">
      <c r="E598">
        <f ca="1"/>
        <v>572.82891193526598</v>
      </c>
      <c r="F598">
        <f ca="1"/>
        <v>0.60404130276466572</v>
      </c>
    </row>
    <row r="599" spans="5:6" x14ac:dyDescent="0.3">
      <c r="E599">
        <f ca="1"/>
        <v>904.54593521215372</v>
      </c>
      <c r="F599">
        <f ca="1"/>
        <v>0.97830600360828013</v>
      </c>
    </row>
    <row r="600" spans="5:6" x14ac:dyDescent="0.3">
      <c r="E600">
        <f ca="1"/>
        <v>406.34397725211801</v>
      </c>
      <c r="F600">
        <f ca="1"/>
        <v>0.36620568178874002</v>
      </c>
    </row>
    <row r="601" spans="5:6" x14ac:dyDescent="0.3">
      <c r="E601">
        <f ca="1"/>
        <v>338.41742643856151</v>
      </c>
      <c r="F601">
        <f ca="1"/>
        <v>0.26916775205508786</v>
      </c>
    </row>
    <row r="602" spans="5:6" x14ac:dyDescent="0.3">
      <c r="E602">
        <f ca="1"/>
        <v>789.80401602801385</v>
      </c>
      <c r="F602">
        <f ca="1"/>
        <v>0.89480392457630598</v>
      </c>
    </row>
    <row r="603" spans="5:6" x14ac:dyDescent="0.3">
      <c r="E603">
        <f ca="1"/>
        <v>301.27700606296378</v>
      </c>
      <c r="F603">
        <f ca="1"/>
        <v>0.21611000866137683</v>
      </c>
    </row>
    <row r="604" spans="5:6" x14ac:dyDescent="0.3">
      <c r="E604">
        <f ca="1"/>
        <v>594.76040489461298</v>
      </c>
      <c r="F604">
        <f ca="1"/>
        <v>0.63537200699230423</v>
      </c>
    </row>
    <row r="605" spans="5:6" x14ac:dyDescent="0.3">
      <c r="E605">
        <f ca="1"/>
        <v>688.3772277590333</v>
      </c>
      <c r="F605">
        <f ca="1"/>
        <v>0.76911032537004753</v>
      </c>
    </row>
    <row r="606" spans="5:6" x14ac:dyDescent="0.3">
      <c r="E606">
        <f ca="1"/>
        <v>246.75486187672567</v>
      </c>
      <c r="F606">
        <f ca="1"/>
        <v>0.13822123125246524</v>
      </c>
    </row>
    <row r="607" spans="5:6" x14ac:dyDescent="0.3">
      <c r="E607">
        <f ca="1"/>
        <v>941.73768577788201</v>
      </c>
      <c r="F607">
        <f ca="1"/>
        <v>0.99191786367019807</v>
      </c>
    </row>
    <row r="608" spans="5:6" x14ac:dyDescent="0.3">
      <c r="E608">
        <f ca="1"/>
        <v>796.47895992003168</v>
      </c>
      <c r="F608">
        <f ca="1"/>
        <v>0.90137901486849503</v>
      </c>
    </row>
    <row r="609" spans="5:6" x14ac:dyDescent="0.3">
      <c r="E609">
        <f ca="1"/>
        <v>505.15125811557778</v>
      </c>
      <c r="F609">
        <f ca="1"/>
        <v>0.50735894016511107</v>
      </c>
    </row>
    <row r="610" spans="5:6" x14ac:dyDescent="0.3">
      <c r="E610">
        <f ca="1"/>
        <v>283.83755052381463</v>
      </c>
      <c r="F610">
        <f ca="1"/>
        <v>0.1911965007483066</v>
      </c>
    </row>
    <row r="611" spans="5:6" x14ac:dyDescent="0.3">
      <c r="E611">
        <f ca="1"/>
        <v>461.83997153530419</v>
      </c>
      <c r="F611">
        <f ca="1"/>
        <v>0.44548567362186314</v>
      </c>
    </row>
    <row r="612" spans="5:6" x14ac:dyDescent="0.3">
      <c r="E612">
        <f ca="1"/>
        <v>340.81850181050896</v>
      </c>
      <c r="F612">
        <f ca="1"/>
        <v>0.27259785972929851</v>
      </c>
    </row>
    <row r="613" spans="5:6" x14ac:dyDescent="0.3">
      <c r="E613">
        <f ca="1"/>
        <v>470.3622496198513</v>
      </c>
      <c r="F613">
        <f ca="1"/>
        <v>0.45766035659978754</v>
      </c>
    </row>
    <row r="614" spans="5:6" x14ac:dyDescent="0.3">
      <c r="E614">
        <f ca="1"/>
        <v>486.85799141903334</v>
      </c>
      <c r="F614">
        <f ca="1"/>
        <v>0.48122570202719051</v>
      </c>
    </row>
    <row r="615" spans="5:6" x14ac:dyDescent="0.3">
      <c r="E615">
        <f ca="1"/>
        <v>872.46245791364811</v>
      </c>
      <c r="F615">
        <f ca="1"/>
        <v>0.96127184609183813</v>
      </c>
    </row>
    <row r="616" spans="5:6" x14ac:dyDescent="0.3">
      <c r="E616">
        <f ca="1"/>
        <v>569.82976666014724</v>
      </c>
      <c r="F616">
        <f ca="1"/>
        <v>0.59975680951449606</v>
      </c>
    </row>
    <row r="617" spans="5:6" x14ac:dyDescent="0.3">
      <c r="E617">
        <f ca="1"/>
        <v>660.62151684173637</v>
      </c>
      <c r="F617">
        <f ca="1"/>
        <v>0.72945930977390905</v>
      </c>
    </row>
    <row r="618" spans="5:6" x14ac:dyDescent="0.3">
      <c r="E618">
        <f ca="1"/>
        <v>168.35372060281108</v>
      </c>
      <c r="F618">
        <f ca="1"/>
        <v>3.3373079430336856E-2</v>
      </c>
    </row>
    <row r="619" spans="5:6" x14ac:dyDescent="0.3">
      <c r="E619">
        <f ca="1"/>
        <v>263.0944014452885</v>
      </c>
      <c r="F619">
        <f ca="1"/>
        <v>0.16156343063612644</v>
      </c>
    </row>
    <row r="620" spans="5:6" x14ac:dyDescent="0.3">
      <c r="E620">
        <f ca="1"/>
        <v>783.22121641961439</v>
      </c>
      <c r="F620">
        <f ca="1"/>
        <v>0.88811180711763893</v>
      </c>
    </row>
    <row r="621" spans="5:6" x14ac:dyDescent="0.3">
      <c r="E621">
        <f ca="1"/>
        <v>712.67753523940883</v>
      </c>
      <c r="F621">
        <f ca="1"/>
        <v>0.80344238391404477</v>
      </c>
    </row>
    <row r="622" spans="5:6" x14ac:dyDescent="0.3">
      <c r="E622">
        <f ca="1"/>
        <v>248.60226700983139</v>
      </c>
      <c r="F622">
        <f ca="1"/>
        <v>0.14086038144261628</v>
      </c>
    </row>
    <row r="623" spans="5:6" x14ac:dyDescent="0.3">
      <c r="E623">
        <f ca="1"/>
        <v>163.21943943037596</v>
      </c>
      <c r="F623">
        <f ca="1"/>
        <v>2.8547839442078386E-2</v>
      </c>
    </row>
    <row r="624" spans="5:6" x14ac:dyDescent="0.3">
      <c r="E624">
        <f ca="1"/>
        <v>247.87983173099263</v>
      </c>
      <c r="F624">
        <f ca="1"/>
        <v>0.13982833104427519</v>
      </c>
    </row>
    <row r="625" spans="5:6" x14ac:dyDescent="0.3">
      <c r="E625">
        <f ca="1"/>
        <v>214.73503680841617</v>
      </c>
      <c r="F625">
        <f ca="1"/>
        <v>9.24786240120231E-2</v>
      </c>
    </row>
    <row r="626" spans="5:6" x14ac:dyDescent="0.3">
      <c r="E626">
        <f ca="1"/>
        <v>596.39772612547654</v>
      </c>
      <c r="F626">
        <f ca="1"/>
        <v>0.63771103732210932</v>
      </c>
    </row>
    <row r="627" spans="5:6" x14ac:dyDescent="0.3">
      <c r="E627">
        <f ca="1"/>
        <v>770.26498662707354</v>
      </c>
      <c r="F627">
        <f ca="1"/>
        <v>0.87433767531081263</v>
      </c>
    </row>
    <row r="628" spans="5:6" x14ac:dyDescent="0.3">
      <c r="E628">
        <f ca="1"/>
        <v>341.12472466833219</v>
      </c>
      <c r="F628">
        <f ca="1"/>
        <v>0.2730353209547603</v>
      </c>
    </row>
    <row r="629" spans="5:6" x14ac:dyDescent="0.3">
      <c r="E629">
        <f ca="1"/>
        <v>621.44198356856396</v>
      </c>
      <c r="F629">
        <f ca="1"/>
        <v>0.67348854795509139</v>
      </c>
    </row>
    <row r="630" spans="5:6" x14ac:dyDescent="0.3">
      <c r="E630">
        <f ca="1"/>
        <v>636.24930675542601</v>
      </c>
      <c r="F630">
        <f ca="1"/>
        <v>0.69464186679346573</v>
      </c>
    </row>
    <row r="631" spans="5:6" x14ac:dyDescent="0.3">
      <c r="E631">
        <f ca="1"/>
        <v>872.48149070065165</v>
      </c>
      <c r="F631">
        <f ca="1"/>
        <v>0.96128340425255243</v>
      </c>
    </row>
    <row r="632" spans="5:6" x14ac:dyDescent="0.3">
      <c r="E632">
        <f ca="1"/>
        <v>167.02573415050213</v>
      </c>
      <c r="F632">
        <f ca="1"/>
        <v>3.2088921702955631E-2</v>
      </c>
    </row>
    <row r="633" spans="5:6" x14ac:dyDescent="0.3">
      <c r="E633">
        <f ca="1"/>
        <v>191.17016747708277</v>
      </c>
      <c r="F633">
        <f ca="1"/>
        <v>5.9371424555709436E-2</v>
      </c>
    </row>
    <row r="634" spans="5:6" x14ac:dyDescent="0.3">
      <c r="E634">
        <f ca="1"/>
        <v>426.23189396810062</v>
      </c>
      <c r="F634">
        <f ca="1"/>
        <v>0.39461699138300088</v>
      </c>
    </row>
    <row r="635" spans="5:6" x14ac:dyDescent="0.3">
      <c r="E635">
        <f ca="1"/>
        <v>762.83860244192908</v>
      </c>
      <c r="F635">
        <f ca="1"/>
        <v>0.86608207501976819</v>
      </c>
    </row>
    <row r="636" spans="5:6" x14ac:dyDescent="0.3">
      <c r="E636">
        <f ca="1"/>
        <v>415.61360395718071</v>
      </c>
      <c r="F636">
        <f ca="1"/>
        <v>0.37944800565311532</v>
      </c>
    </row>
    <row r="637" spans="5:6" x14ac:dyDescent="0.3">
      <c r="E637">
        <f ca="1"/>
        <v>523.2256129727009</v>
      </c>
      <c r="F637">
        <f ca="1"/>
        <v>0.53317944710385845</v>
      </c>
    </row>
    <row r="638" spans="5:6" x14ac:dyDescent="0.3">
      <c r="E638">
        <f ca="1"/>
        <v>236.79628391355493</v>
      </c>
      <c r="F638">
        <f ca="1"/>
        <v>0.12399469130507847</v>
      </c>
    </row>
    <row r="639" spans="5:6" x14ac:dyDescent="0.3">
      <c r="E639">
        <f ca="1"/>
        <v>466.95092658083723</v>
      </c>
      <c r="F639">
        <f ca="1"/>
        <v>0.4527870379726246</v>
      </c>
    </row>
    <row r="640" spans="5:6" x14ac:dyDescent="0.3">
      <c r="E640">
        <f ca="1"/>
        <v>313.83064769900989</v>
      </c>
      <c r="F640">
        <f ca="1"/>
        <v>0.23404378242715698</v>
      </c>
    </row>
    <row r="641" spans="5:6" x14ac:dyDescent="0.3">
      <c r="E641">
        <f ca="1"/>
        <v>584.8043228273699</v>
      </c>
      <c r="F641">
        <f ca="1"/>
        <v>0.62114903261052845</v>
      </c>
    </row>
    <row r="642" spans="5:6" x14ac:dyDescent="0.3">
      <c r="E642">
        <f ca="1"/>
        <v>811.41589878659988</v>
      </c>
      <c r="F642">
        <f ca="1"/>
        <v>0.91532389707031914</v>
      </c>
    </row>
    <row r="643" spans="5:6" x14ac:dyDescent="0.3">
      <c r="E643">
        <f ca="1"/>
        <v>288.5850631860618</v>
      </c>
      <c r="F643">
        <f ca="1"/>
        <v>0.197978661694374</v>
      </c>
    </row>
    <row r="644" spans="5:6" x14ac:dyDescent="0.3">
      <c r="E644">
        <f ca="1"/>
        <v>457.65676304579858</v>
      </c>
      <c r="F644">
        <f ca="1"/>
        <v>0.43950966149399795</v>
      </c>
    </row>
    <row r="645" spans="5:6" x14ac:dyDescent="0.3">
      <c r="E645">
        <f ca="1"/>
        <v>301.58993003125346</v>
      </c>
      <c r="F645">
        <f ca="1"/>
        <v>0.21655704290179065</v>
      </c>
    </row>
    <row r="646" spans="5:6" x14ac:dyDescent="0.3">
      <c r="E646">
        <f ca="1"/>
        <v>303.90057931234617</v>
      </c>
      <c r="F646">
        <f ca="1"/>
        <v>0.21985797044620881</v>
      </c>
    </row>
    <row r="647" spans="5:6" x14ac:dyDescent="0.3">
      <c r="E647">
        <f ca="1"/>
        <v>818.9382726723652</v>
      </c>
      <c r="F647">
        <f ca="1"/>
        <v>0.92194440689793622</v>
      </c>
    </row>
    <row r="648" spans="5:6" x14ac:dyDescent="0.3">
      <c r="E648">
        <f ca="1"/>
        <v>513.54605674401296</v>
      </c>
      <c r="F648">
        <f ca="1"/>
        <v>0.51935150963430421</v>
      </c>
    </row>
    <row r="649" spans="5:6" x14ac:dyDescent="0.3">
      <c r="E649">
        <f ca="1"/>
        <v>455.55872666182728</v>
      </c>
      <c r="F649">
        <f ca="1"/>
        <v>0.43651246665975324</v>
      </c>
    </row>
    <row r="650" spans="5:6" x14ac:dyDescent="0.3">
      <c r="E650">
        <f ca="1"/>
        <v>261.56126263489818</v>
      </c>
      <c r="F650">
        <f ca="1"/>
        <v>0.15937323233556883</v>
      </c>
    </row>
    <row r="651" spans="5:6" x14ac:dyDescent="0.3">
      <c r="E651">
        <f ca="1"/>
        <v>641.73719977780354</v>
      </c>
      <c r="F651">
        <f ca="1"/>
        <v>0.70248171396829073</v>
      </c>
    </row>
    <row r="652" spans="5:6" x14ac:dyDescent="0.3">
      <c r="E652">
        <f ca="1"/>
        <v>537.01889036826378</v>
      </c>
      <c r="F652">
        <f ca="1"/>
        <v>0.55288412909751972</v>
      </c>
    </row>
    <row r="653" spans="5:6" x14ac:dyDescent="0.3">
      <c r="E653">
        <f ca="1"/>
        <v>296.31433635651553</v>
      </c>
      <c r="F653">
        <f ca="1"/>
        <v>0.20902048050930788</v>
      </c>
    </row>
    <row r="654" spans="5:6" x14ac:dyDescent="0.3">
      <c r="E654">
        <f ca="1"/>
        <v>496.52410676511033</v>
      </c>
      <c r="F654">
        <f ca="1"/>
        <v>0.4950344382358719</v>
      </c>
    </row>
    <row r="655" spans="5:6" x14ac:dyDescent="0.3">
      <c r="E655">
        <f ca="1"/>
        <v>868.24461622159322</v>
      </c>
      <c r="F655">
        <f ca="1"/>
        <v>0.95866790201286844</v>
      </c>
    </row>
    <row r="656" spans="5:6" x14ac:dyDescent="0.3">
      <c r="E656">
        <f ca="1"/>
        <v>884.16206248660274</v>
      </c>
      <c r="F656">
        <f ca="1"/>
        <v>0.96805136245867207</v>
      </c>
    </row>
    <row r="657" spans="5:6" x14ac:dyDescent="0.3">
      <c r="E657">
        <f ca="1"/>
        <v>296.31586242132846</v>
      </c>
      <c r="F657">
        <f ca="1"/>
        <v>0.20902266060189781</v>
      </c>
    </row>
    <row r="658" spans="5:6" x14ac:dyDescent="0.3">
      <c r="E658">
        <f ca="1"/>
        <v>440.01609216656146</v>
      </c>
      <c r="F658">
        <f ca="1"/>
        <v>0.41430870309508783</v>
      </c>
    </row>
    <row r="659" spans="5:6" x14ac:dyDescent="0.3">
      <c r="E659">
        <f ca="1"/>
        <v>761.49960852599793</v>
      </c>
      <c r="F659">
        <f ca="1"/>
        <v>0.86456562682558991</v>
      </c>
    </row>
    <row r="660" spans="5:6" x14ac:dyDescent="0.3">
      <c r="E660">
        <f ca="1"/>
        <v>201.96064602245434</v>
      </c>
      <c r="F660">
        <f ca="1"/>
        <v>7.4229494317791911E-2</v>
      </c>
    </row>
    <row r="661" spans="5:6" x14ac:dyDescent="0.3">
      <c r="E661">
        <f ca="1"/>
        <v>746.45927333912255</v>
      </c>
      <c r="F661">
        <f ca="1"/>
        <v>0.84694547601017667</v>
      </c>
    </row>
    <row r="662" spans="5:6" x14ac:dyDescent="0.3">
      <c r="E662">
        <f ca="1"/>
        <v>617.61093498610364</v>
      </c>
      <c r="F662">
        <f ca="1"/>
        <v>0.66801562140871951</v>
      </c>
    </row>
    <row r="663" spans="5:6" x14ac:dyDescent="0.3">
      <c r="E663">
        <f ca="1"/>
        <v>261.87907938376964</v>
      </c>
      <c r="F663">
        <f ca="1"/>
        <v>0.15982725626252806</v>
      </c>
    </row>
    <row r="664" spans="5:6" x14ac:dyDescent="0.3">
      <c r="E664">
        <f ca="1"/>
        <v>207.34056189861587</v>
      </c>
      <c r="F664">
        <f ca="1"/>
        <v>8.1915088426594104E-2</v>
      </c>
    </row>
    <row r="665" spans="5:6" x14ac:dyDescent="0.3">
      <c r="E665">
        <f ca="1"/>
        <v>814.4089164323766</v>
      </c>
      <c r="F665">
        <f ca="1"/>
        <v>0.9179903564290367</v>
      </c>
    </row>
    <row r="666" spans="5:6" x14ac:dyDescent="0.3">
      <c r="E666">
        <f ca="1"/>
        <v>675.27738522364655</v>
      </c>
      <c r="F666">
        <f ca="1"/>
        <v>0.75039626460520936</v>
      </c>
    </row>
    <row r="667" spans="5:6" x14ac:dyDescent="0.3">
      <c r="E667">
        <f ca="1"/>
        <v>424.60727329225699</v>
      </c>
      <c r="F667">
        <f ca="1"/>
        <v>0.39229610470322429</v>
      </c>
    </row>
    <row r="668" spans="5:6" x14ac:dyDescent="0.3">
      <c r="E668">
        <f ca="1"/>
        <v>143.60312966187564</v>
      </c>
      <c r="F668">
        <f ca="1"/>
        <v>1.3580235116502424E-2</v>
      </c>
    </row>
    <row r="669" spans="5:6" x14ac:dyDescent="0.3">
      <c r="E669">
        <f ca="1"/>
        <v>361.89588218026154</v>
      </c>
      <c r="F669">
        <f ca="1"/>
        <v>0.30270840311465935</v>
      </c>
    </row>
    <row r="670" spans="5:6" x14ac:dyDescent="0.3">
      <c r="E670">
        <f ca="1"/>
        <v>743.55328165800847</v>
      </c>
      <c r="F670">
        <f ca="1"/>
        <v>0.84341685869434113</v>
      </c>
    </row>
    <row r="671" spans="5:6" x14ac:dyDescent="0.3">
      <c r="E671">
        <f ca="1"/>
        <v>542.32667346449909</v>
      </c>
      <c r="F671">
        <f ca="1"/>
        <v>0.56046667637785585</v>
      </c>
    </row>
    <row r="672" spans="5:6" x14ac:dyDescent="0.3">
      <c r="E672">
        <f ca="1"/>
        <v>569.12093102339918</v>
      </c>
      <c r="F672">
        <f ca="1"/>
        <v>0.59874418717628453</v>
      </c>
    </row>
    <row r="673" spans="5:6" x14ac:dyDescent="0.3">
      <c r="E673">
        <f ca="1"/>
        <v>344.16664694509518</v>
      </c>
      <c r="F673">
        <f ca="1"/>
        <v>0.27738092420727883</v>
      </c>
    </row>
    <row r="674" spans="5:6" x14ac:dyDescent="0.3">
      <c r="E674">
        <f ca="1"/>
        <v>548.22830798627547</v>
      </c>
      <c r="F674">
        <f ca="1"/>
        <v>0.56889758283753633</v>
      </c>
    </row>
    <row r="675" spans="5:6" x14ac:dyDescent="0.3">
      <c r="E675">
        <f ca="1"/>
        <v>795.47504714539082</v>
      </c>
      <c r="F675">
        <f ca="1"/>
        <v>0.90040367538052357</v>
      </c>
    </row>
    <row r="676" spans="5:6" x14ac:dyDescent="0.3">
      <c r="E676">
        <f ca="1"/>
        <v>495.44691648043516</v>
      </c>
      <c r="F676">
        <f ca="1"/>
        <v>0.49349559497205026</v>
      </c>
    </row>
    <row r="677" spans="5:6" x14ac:dyDescent="0.3">
      <c r="E677">
        <f ca="1"/>
        <v>360.52924502698755</v>
      </c>
      <c r="F677">
        <f ca="1"/>
        <v>0.30075606432426794</v>
      </c>
    </row>
    <row r="678" spans="5:6" x14ac:dyDescent="0.3">
      <c r="E678">
        <f ca="1"/>
        <v>755.46885620797934</v>
      </c>
      <c r="F678">
        <f ca="1"/>
        <v>0.85762980884706219</v>
      </c>
    </row>
    <row r="679" spans="5:6" x14ac:dyDescent="0.3">
      <c r="E679">
        <f ca="1"/>
        <v>730.71889035153106</v>
      </c>
      <c r="F679">
        <f ca="1"/>
        <v>0.82735162853926014</v>
      </c>
    </row>
    <row r="680" spans="5:6" x14ac:dyDescent="0.3">
      <c r="E680">
        <f ca="1"/>
        <v>250.87220338629413</v>
      </c>
      <c r="F680">
        <f ca="1"/>
        <v>0.14410314769470589</v>
      </c>
    </row>
    <row r="681" spans="5:6" x14ac:dyDescent="0.3">
      <c r="E681">
        <f ca="1"/>
        <v>543.63900696818337</v>
      </c>
      <c r="F681">
        <f ca="1"/>
        <v>0.56234143852597629</v>
      </c>
    </row>
    <row r="682" spans="5:6" x14ac:dyDescent="0.3">
      <c r="E682">
        <f ca="1"/>
        <v>365.89390253383283</v>
      </c>
      <c r="F682">
        <f ca="1"/>
        <v>0.30841986076261835</v>
      </c>
    </row>
    <row r="683" spans="5:6" x14ac:dyDescent="0.3">
      <c r="E683">
        <f ca="1"/>
        <v>704.29444612815473</v>
      </c>
      <c r="F683">
        <f ca="1"/>
        <v>0.7918052985936791</v>
      </c>
    </row>
    <row r="684" spans="5:6" x14ac:dyDescent="0.3">
      <c r="E684">
        <f ca="1"/>
        <v>751.77935723341261</v>
      </c>
      <c r="F684">
        <f ca="1"/>
        <v>0.85330122024890998</v>
      </c>
    </row>
    <row r="685" spans="5:6" x14ac:dyDescent="0.3">
      <c r="E685">
        <f ca="1"/>
        <v>481.54883014820274</v>
      </c>
      <c r="F685">
        <f ca="1"/>
        <v>0.4736411859260039</v>
      </c>
    </row>
    <row r="686" spans="5:6" x14ac:dyDescent="0.3">
      <c r="E686">
        <f ca="1"/>
        <v>809.60270512397551</v>
      </c>
      <c r="F686">
        <f ca="1"/>
        <v>0.91368778596164801</v>
      </c>
    </row>
    <row r="687" spans="5:6" x14ac:dyDescent="0.3">
      <c r="E687">
        <f ca="1"/>
        <v>637.44164816606462</v>
      </c>
      <c r="F687">
        <f ca="1"/>
        <v>0.69634521166580665</v>
      </c>
    </row>
    <row r="688" spans="5:6" x14ac:dyDescent="0.3">
      <c r="E688">
        <f ca="1"/>
        <v>353.27673607923862</v>
      </c>
      <c r="F688">
        <f ca="1"/>
        <v>0.29039533725605515</v>
      </c>
    </row>
    <row r="689" spans="5:6" x14ac:dyDescent="0.3">
      <c r="E689">
        <f ca="1"/>
        <v>314.57994219595054</v>
      </c>
      <c r="F689">
        <f ca="1"/>
        <v>0.23511420313707221</v>
      </c>
    </row>
    <row r="690" spans="5:6" x14ac:dyDescent="0.3">
      <c r="E690">
        <f ca="1"/>
        <v>541.82296293562877</v>
      </c>
      <c r="F690">
        <f ca="1"/>
        <v>0.55974708990804112</v>
      </c>
    </row>
    <row r="691" spans="5:6" x14ac:dyDescent="0.3">
      <c r="E691">
        <f ca="1"/>
        <v>246.26607400101409</v>
      </c>
      <c r="F691">
        <f ca="1"/>
        <v>0.13752296285859156</v>
      </c>
    </row>
    <row r="692" spans="5:6" x14ac:dyDescent="0.3">
      <c r="E692">
        <f ca="1"/>
        <v>704.15404962366802</v>
      </c>
      <c r="F692">
        <f ca="1"/>
        <v>0.79160755629982116</v>
      </c>
    </row>
    <row r="693" spans="5:6" x14ac:dyDescent="0.3">
      <c r="E693">
        <f ca="1"/>
        <v>545.29584798610858</v>
      </c>
      <c r="F693">
        <f ca="1"/>
        <v>0.56470835426586941</v>
      </c>
    </row>
    <row r="694" spans="5:6" x14ac:dyDescent="0.3">
      <c r="E694">
        <f ca="1"/>
        <v>506.70705289124504</v>
      </c>
      <c r="F694">
        <f ca="1"/>
        <v>0.50958150413035008</v>
      </c>
    </row>
    <row r="695" spans="5:6" x14ac:dyDescent="0.3">
      <c r="E695">
        <f ca="1"/>
        <v>310.85835591078597</v>
      </c>
      <c r="F695">
        <f ca="1"/>
        <v>0.22979765130112281</v>
      </c>
    </row>
    <row r="696" spans="5:6" x14ac:dyDescent="0.3">
      <c r="E696">
        <f ca="1"/>
        <v>865.58954370380593</v>
      </c>
      <c r="F696">
        <f ca="1"/>
        <v>0.95698530771011647</v>
      </c>
    </row>
    <row r="697" spans="5:6" x14ac:dyDescent="0.3">
      <c r="E697">
        <f ca="1"/>
        <v>182.56676020862363</v>
      </c>
      <c r="F697">
        <f ca="1"/>
        <v>4.8694784938202541E-2</v>
      </c>
    </row>
    <row r="698" spans="5:6" x14ac:dyDescent="0.3">
      <c r="E698">
        <f ca="1"/>
        <v>793.57403941813641</v>
      </c>
      <c r="F698">
        <f ca="1"/>
        <v>0.89854362570917834</v>
      </c>
    </row>
    <row r="699" spans="5:6" x14ac:dyDescent="0.3">
      <c r="E699">
        <f ca="1"/>
        <v>225.58055520433837</v>
      </c>
      <c r="F699">
        <f ca="1"/>
        <v>0.10797222172048337</v>
      </c>
    </row>
    <row r="700" spans="5:6" x14ac:dyDescent="0.3">
      <c r="E700">
        <f ca="1"/>
        <v>535.50465745949919</v>
      </c>
      <c r="F700">
        <f ca="1"/>
        <v>0.55072093922785603</v>
      </c>
    </row>
    <row r="701" spans="5:6" x14ac:dyDescent="0.3">
      <c r="E701">
        <f ca="1"/>
        <v>828.36559868587369</v>
      </c>
      <c r="F701">
        <f ca="1"/>
        <v>0.92986102925128911</v>
      </c>
    </row>
    <row r="702" spans="5:6" x14ac:dyDescent="0.3">
      <c r="E702">
        <f ca="1"/>
        <v>828.25918791138702</v>
      </c>
      <c r="F702">
        <f ca="1"/>
        <v>0.92977403205510412</v>
      </c>
    </row>
    <row r="703" spans="5:6" x14ac:dyDescent="0.3">
      <c r="E703">
        <f ca="1"/>
        <v>791.60537236743653</v>
      </c>
      <c r="F703">
        <f ca="1"/>
        <v>0.89659923612829817</v>
      </c>
    </row>
    <row r="704" spans="5:6" x14ac:dyDescent="0.3">
      <c r="E704">
        <f ca="1"/>
        <v>228.7885650899367</v>
      </c>
      <c r="F704">
        <f ca="1"/>
        <v>0.11255509298562386</v>
      </c>
    </row>
    <row r="705" spans="5:6" x14ac:dyDescent="0.3">
      <c r="E705">
        <f ca="1"/>
        <v>201.80524813524639</v>
      </c>
      <c r="F705">
        <f ca="1"/>
        <v>7.4007497336066264E-2</v>
      </c>
    </row>
    <row r="706" spans="5:6" x14ac:dyDescent="0.3">
      <c r="E706">
        <f ca="1"/>
        <v>430.49547309901305</v>
      </c>
      <c r="F706">
        <f ca="1"/>
        <v>0.40070781871287581</v>
      </c>
    </row>
    <row r="707" spans="5:6" x14ac:dyDescent="0.3">
      <c r="E707">
        <f ca="1"/>
        <v>625.6101375214397</v>
      </c>
      <c r="F707">
        <f ca="1"/>
        <v>0.6794430536020567</v>
      </c>
    </row>
    <row r="708" spans="5:6" x14ac:dyDescent="0.3">
      <c r="E708">
        <f ca="1"/>
        <v>964.10735050490302</v>
      </c>
      <c r="F708">
        <f ca="1"/>
        <v>0.99693266121957647</v>
      </c>
    </row>
    <row r="709" spans="5:6" x14ac:dyDescent="0.3">
      <c r="E709">
        <f ca="1"/>
        <v>680.66561763680522</v>
      </c>
      <c r="F709">
        <f ca="1"/>
        <v>0.75809373948115033</v>
      </c>
    </row>
    <row r="710" spans="5:6" x14ac:dyDescent="0.3">
      <c r="E710">
        <f ca="1"/>
        <v>257.19595218180808</v>
      </c>
      <c r="F710">
        <f ca="1"/>
        <v>0.15313707454544012</v>
      </c>
    </row>
    <row r="711" spans="5:6" x14ac:dyDescent="0.3">
      <c r="E711">
        <f ca="1"/>
        <v>525.71471916419011</v>
      </c>
      <c r="F711">
        <f ca="1"/>
        <v>0.53673531309170019</v>
      </c>
    </row>
    <row r="712" spans="5:6" x14ac:dyDescent="0.3">
      <c r="E712">
        <f ca="1"/>
        <v>610.04556372481284</v>
      </c>
      <c r="F712">
        <f ca="1"/>
        <v>0.65720794817830408</v>
      </c>
    </row>
    <row r="713" spans="5:6" x14ac:dyDescent="0.3">
      <c r="E713">
        <f ca="1"/>
        <v>754.63863077617327</v>
      </c>
      <c r="F713">
        <f ca="1"/>
        <v>0.85666142498240228</v>
      </c>
    </row>
    <row r="714" spans="5:6" x14ac:dyDescent="0.3">
      <c r="E714">
        <f ca="1"/>
        <v>774.4266284081009</v>
      </c>
      <c r="F714">
        <f ca="1"/>
        <v>0.87884917625872139</v>
      </c>
    </row>
    <row r="715" spans="5:6" x14ac:dyDescent="0.3">
      <c r="E715">
        <f ca="1"/>
        <v>734.2841383691491</v>
      </c>
      <c r="F715">
        <f ca="1"/>
        <v>0.83189304970898692</v>
      </c>
    </row>
    <row r="716" spans="5:6" x14ac:dyDescent="0.3">
      <c r="E716">
        <f ca="1"/>
        <v>226.33957378773457</v>
      </c>
      <c r="F716">
        <f ca="1"/>
        <v>0.10905653398247794</v>
      </c>
    </row>
    <row r="717" spans="5:6" x14ac:dyDescent="0.3">
      <c r="E717">
        <f ca="1"/>
        <v>835.92424217915118</v>
      </c>
      <c r="F717">
        <f ca="1"/>
        <v>0.93590272784646233</v>
      </c>
    </row>
    <row r="718" spans="5:6" x14ac:dyDescent="0.3">
      <c r="E718">
        <f ca="1"/>
        <v>484.26831313008131</v>
      </c>
      <c r="F718">
        <f ca="1"/>
        <v>0.47752616161440187</v>
      </c>
    </row>
    <row r="719" spans="5:6" x14ac:dyDescent="0.3">
      <c r="E719">
        <f ca="1"/>
        <v>281.25063851700378</v>
      </c>
      <c r="F719">
        <f ca="1"/>
        <v>0.18750091216714826</v>
      </c>
    </row>
    <row r="720" spans="5:6" x14ac:dyDescent="0.3">
      <c r="E720">
        <f ca="1"/>
        <v>367.73002506537989</v>
      </c>
      <c r="F720">
        <f ca="1"/>
        <v>0.31104289295054272</v>
      </c>
    </row>
    <row r="721" spans="5:6" x14ac:dyDescent="0.3">
      <c r="E721">
        <f ca="1"/>
        <v>361.67695635650477</v>
      </c>
      <c r="F721">
        <f ca="1"/>
        <v>0.30239565193786394</v>
      </c>
    </row>
    <row r="722" spans="5:6" x14ac:dyDescent="0.3">
      <c r="E722">
        <f ca="1"/>
        <v>390.79071571696932</v>
      </c>
      <c r="F722">
        <f ca="1"/>
        <v>0.34398673673852759</v>
      </c>
    </row>
    <row r="723" spans="5:6" x14ac:dyDescent="0.3">
      <c r="E723">
        <f ca="1"/>
        <v>190.0022473039063</v>
      </c>
      <c r="F723">
        <f ca="1"/>
        <v>5.786003228395363E-2</v>
      </c>
    </row>
    <row r="724" spans="5:6" x14ac:dyDescent="0.3">
      <c r="E724">
        <f ca="1"/>
        <v>215.11026840776941</v>
      </c>
      <c r="F724">
        <f ca="1"/>
        <v>9.30146691539563E-2</v>
      </c>
    </row>
    <row r="725" spans="5:6" x14ac:dyDescent="0.3">
      <c r="E725">
        <f ca="1"/>
        <v>587.24279968850442</v>
      </c>
      <c r="F725">
        <f ca="1"/>
        <v>0.62463257098357772</v>
      </c>
    </row>
    <row r="726" spans="5:6" x14ac:dyDescent="0.3">
      <c r="E726">
        <f ca="1"/>
        <v>166.062691893563</v>
      </c>
      <c r="F726">
        <f ca="1"/>
        <v>3.1173423287313099E-2</v>
      </c>
    </row>
    <row r="727" spans="5:6" x14ac:dyDescent="0.3">
      <c r="E727">
        <f ca="1"/>
        <v>813.31686509580641</v>
      </c>
      <c r="F727">
        <f ca="1"/>
        <v>0.9170223979579587</v>
      </c>
    </row>
    <row r="728" spans="5:6" x14ac:dyDescent="0.3">
      <c r="E728">
        <f ca="1"/>
        <v>299.79257409000439</v>
      </c>
      <c r="F728">
        <f ca="1"/>
        <v>0.21398939155714913</v>
      </c>
    </row>
    <row r="729" spans="5:6" x14ac:dyDescent="0.3">
      <c r="E729">
        <f ca="1"/>
        <v>292.76730512476411</v>
      </c>
      <c r="F729">
        <f ca="1"/>
        <v>0.20395329303537729</v>
      </c>
    </row>
    <row r="730" spans="5:6" x14ac:dyDescent="0.3">
      <c r="E730">
        <f ca="1"/>
        <v>903.4816395996047</v>
      </c>
      <c r="F730">
        <f ca="1"/>
        <v>0.97781953834671287</v>
      </c>
    </row>
    <row r="731" spans="5:6" x14ac:dyDescent="0.3">
      <c r="E731">
        <f ca="1"/>
        <v>714.50261010943893</v>
      </c>
      <c r="F731">
        <f ca="1"/>
        <v>0.80593152468018325</v>
      </c>
    </row>
    <row r="732" spans="5:6" x14ac:dyDescent="0.3">
      <c r="E732">
        <f ca="1"/>
        <v>283.81701175147214</v>
      </c>
      <c r="F732">
        <f ca="1"/>
        <v>0.1911671596449602</v>
      </c>
    </row>
    <row r="733" spans="5:6" x14ac:dyDescent="0.3">
      <c r="E733">
        <f ca="1"/>
        <v>548.43271278026816</v>
      </c>
      <c r="F733">
        <f ca="1"/>
        <v>0.56918958968609734</v>
      </c>
    </row>
    <row r="734" spans="5:6" x14ac:dyDescent="0.3">
      <c r="E734">
        <f ca="1"/>
        <v>589.31983874675507</v>
      </c>
      <c r="F734">
        <f ca="1"/>
        <v>0.62759976963822151</v>
      </c>
    </row>
    <row r="735" spans="5:6" x14ac:dyDescent="0.3">
      <c r="E735">
        <f ca="1"/>
        <v>590.34226469585235</v>
      </c>
      <c r="F735">
        <f ca="1"/>
        <v>0.62906037813693194</v>
      </c>
    </row>
    <row r="736" spans="5:6" x14ac:dyDescent="0.3">
      <c r="E736">
        <f ca="1"/>
        <v>862.26636478239845</v>
      </c>
      <c r="F736">
        <f ca="1"/>
        <v>0.95483201364224923</v>
      </c>
    </row>
    <row r="737" spans="5:6" x14ac:dyDescent="0.3">
      <c r="E737">
        <f ca="1"/>
        <v>251.72263926427621</v>
      </c>
      <c r="F737">
        <f ca="1"/>
        <v>0.14531805609182316</v>
      </c>
    </row>
    <row r="738" spans="5:6" x14ac:dyDescent="0.3">
      <c r="E738">
        <f ca="1"/>
        <v>695.17957286675426</v>
      </c>
      <c r="F738">
        <f ca="1"/>
        <v>0.7788279612382204</v>
      </c>
    </row>
    <row r="739" spans="5:6" x14ac:dyDescent="0.3">
      <c r="E739">
        <f ca="1"/>
        <v>209.00787801136318</v>
      </c>
      <c r="F739">
        <f ca="1"/>
        <v>8.4296968587661683E-2</v>
      </c>
    </row>
    <row r="740" spans="5:6" x14ac:dyDescent="0.3">
      <c r="E740">
        <f ca="1"/>
        <v>897.44632140126487</v>
      </c>
      <c r="F740">
        <f ca="1"/>
        <v>0.97495891191873174</v>
      </c>
    </row>
    <row r="741" spans="5:6" x14ac:dyDescent="0.3">
      <c r="E741">
        <f ca="1"/>
        <v>778.31757810017075</v>
      </c>
      <c r="F741">
        <f ca="1"/>
        <v>0.88299262814434787</v>
      </c>
    </row>
    <row r="742" spans="5:6" x14ac:dyDescent="0.3">
      <c r="E742">
        <f ca="1"/>
        <v>317.68779775836606</v>
      </c>
      <c r="F742">
        <f ca="1"/>
        <v>0.23955399679766579</v>
      </c>
    </row>
    <row r="743" spans="5:6" x14ac:dyDescent="0.3">
      <c r="E743">
        <f ca="1"/>
        <v>491.88668736341435</v>
      </c>
      <c r="F743">
        <f ca="1"/>
        <v>0.4884095533763062</v>
      </c>
    </row>
    <row r="744" spans="5:6" x14ac:dyDescent="0.3">
      <c r="E744">
        <f ca="1"/>
        <v>347.88367101454048</v>
      </c>
      <c r="F744">
        <f ca="1"/>
        <v>0.28269095859220067</v>
      </c>
    </row>
    <row r="745" spans="5:6" x14ac:dyDescent="0.3">
      <c r="E745">
        <f ca="1"/>
        <v>947.81547150205199</v>
      </c>
      <c r="F745">
        <f ca="1"/>
        <v>0.99351613091773061</v>
      </c>
    </row>
    <row r="746" spans="5:6" x14ac:dyDescent="0.3">
      <c r="E746">
        <f ca="1"/>
        <v>342.15622295368991</v>
      </c>
      <c r="F746">
        <f ca="1"/>
        <v>0.2745088899338427</v>
      </c>
    </row>
    <row r="747" spans="5:6" x14ac:dyDescent="0.3">
      <c r="E747">
        <f ca="1"/>
        <v>891.42596041574234</v>
      </c>
      <c r="F747">
        <f ca="1"/>
        <v>0.97193256649608584</v>
      </c>
    </row>
    <row r="748" spans="5:6" x14ac:dyDescent="0.3">
      <c r="E748">
        <f ca="1"/>
        <v>483.94328769326137</v>
      </c>
      <c r="F748">
        <f ca="1"/>
        <v>0.47706183956180198</v>
      </c>
    </row>
    <row r="749" spans="5:6" x14ac:dyDescent="0.3">
      <c r="E749">
        <f ca="1"/>
        <v>470.88349618067207</v>
      </c>
      <c r="F749">
        <f ca="1"/>
        <v>0.45840499454381722</v>
      </c>
    </row>
    <row r="750" spans="5:6" x14ac:dyDescent="0.3">
      <c r="E750">
        <f ca="1"/>
        <v>754.57214667048356</v>
      </c>
      <c r="F750">
        <f ca="1"/>
        <v>0.85658373526206044</v>
      </c>
    </row>
    <row r="751" spans="5:6" x14ac:dyDescent="0.3">
      <c r="E751">
        <f ca="1"/>
        <v>875.92929222240537</v>
      </c>
      <c r="F751">
        <f ca="1"/>
        <v>0.96334871302753977</v>
      </c>
    </row>
    <row r="752" spans="5:6" x14ac:dyDescent="0.3">
      <c r="E752">
        <f ca="1"/>
        <v>576.03277184744888</v>
      </c>
      <c r="F752">
        <f ca="1"/>
        <v>0.60861824549635557</v>
      </c>
    </row>
    <row r="753" spans="5:6" x14ac:dyDescent="0.3">
      <c r="E753">
        <f ca="1"/>
        <v>376.231967717879</v>
      </c>
      <c r="F753">
        <f ca="1"/>
        <v>0.32318852531125569</v>
      </c>
    </row>
    <row r="754" spans="5:6" x14ac:dyDescent="0.3">
      <c r="E754">
        <f ca="1"/>
        <v>240.20958248884995</v>
      </c>
      <c r="F754">
        <f ca="1"/>
        <v>0.12887083212692849</v>
      </c>
    </row>
    <row r="755" spans="5:6" x14ac:dyDescent="0.3">
      <c r="E755">
        <f ca="1"/>
        <v>164.22302409963646</v>
      </c>
      <c r="F755">
        <f ca="1"/>
        <v>2.9461405889303471E-2</v>
      </c>
    </row>
    <row r="756" spans="5:6" x14ac:dyDescent="0.3">
      <c r="E756">
        <f ca="1"/>
        <v>702.78810006587503</v>
      </c>
      <c r="F756">
        <f ca="1"/>
        <v>0.78967877747035164</v>
      </c>
    </row>
    <row r="757" spans="5:6" x14ac:dyDescent="0.3">
      <c r="E757">
        <f ca="1"/>
        <v>948.04807850914256</v>
      </c>
      <c r="F757">
        <f ca="1"/>
        <v>0.99357380441287568</v>
      </c>
    </row>
    <row r="758" spans="5:6" x14ac:dyDescent="0.3">
      <c r="E758">
        <f ca="1"/>
        <v>649.53301393664628</v>
      </c>
      <c r="F758">
        <f ca="1"/>
        <v>0.71361859133806615</v>
      </c>
    </row>
    <row r="759" spans="5:6" x14ac:dyDescent="0.3">
      <c r="E759">
        <f ca="1"/>
        <v>691.21163146868298</v>
      </c>
      <c r="F759">
        <f ca="1"/>
        <v>0.77315947352669001</v>
      </c>
    </row>
    <row r="760" spans="5:6" x14ac:dyDescent="0.3">
      <c r="E760">
        <f ca="1"/>
        <v>594.51803083339723</v>
      </c>
      <c r="F760">
        <f ca="1"/>
        <v>0.63502575833342467</v>
      </c>
    </row>
    <row r="761" spans="5:6" x14ac:dyDescent="0.3">
      <c r="E761">
        <f ca="1"/>
        <v>845.6048326570542</v>
      </c>
      <c r="F761">
        <f ca="1"/>
        <v>0.9432431721455804</v>
      </c>
    </row>
    <row r="762" spans="5:6" x14ac:dyDescent="0.3">
      <c r="E762">
        <f ca="1"/>
        <v>773.27122506285855</v>
      </c>
      <c r="F762">
        <f ca="1"/>
        <v>0.87760491098929294</v>
      </c>
    </row>
    <row r="763" spans="5:6" x14ac:dyDescent="0.3">
      <c r="E763">
        <f ca="1"/>
        <v>612.99238819380002</v>
      </c>
      <c r="F763">
        <f ca="1"/>
        <v>0.66141769741971435</v>
      </c>
    </row>
    <row r="764" spans="5:6" x14ac:dyDescent="0.3">
      <c r="E764">
        <f ca="1"/>
        <v>784.06547439659903</v>
      </c>
      <c r="F764">
        <f ca="1"/>
        <v>0.8889816206010337</v>
      </c>
    </row>
    <row r="765" spans="5:6" x14ac:dyDescent="0.3">
      <c r="E765">
        <f ca="1"/>
        <v>691.15957792764254</v>
      </c>
      <c r="F765">
        <f ca="1"/>
        <v>0.77308511132520363</v>
      </c>
    </row>
    <row r="766" spans="5:6" x14ac:dyDescent="0.3">
      <c r="E766">
        <f ca="1"/>
        <v>504.62640515740037</v>
      </c>
      <c r="F766">
        <f ca="1"/>
        <v>0.50660915022485764</v>
      </c>
    </row>
    <row r="767" spans="5:6" x14ac:dyDescent="0.3">
      <c r="E767">
        <f ca="1"/>
        <v>402.82671441188313</v>
      </c>
      <c r="F767">
        <f ca="1"/>
        <v>0.36118102058840446</v>
      </c>
    </row>
    <row r="768" spans="5:6" x14ac:dyDescent="0.3">
      <c r="E768">
        <f ca="1"/>
        <v>220.95550761006723</v>
      </c>
      <c r="F768">
        <f ca="1"/>
        <v>0.10136501087152461</v>
      </c>
    </row>
    <row r="769" spans="5:6" x14ac:dyDescent="0.3">
      <c r="E769">
        <f ca="1"/>
        <v>794.02643653422513</v>
      </c>
      <c r="F769">
        <f ca="1"/>
        <v>0.8989878360790724</v>
      </c>
    </row>
    <row r="770" spans="5:6" x14ac:dyDescent="0.3">
      <c r="E770">
        <f ca="1"/>
        <v>425.13900881123652</v>
      </c>
      <c r="F770">
        <f ca="1"/>
        <v>0.39305572687319501</v>
      </c>
    </row>
    <row r="771" spans="5:6" x14ac:dyDescent="0.3">
      <c r="E771">
        <f ca="1"/>
        <v>263.33672229123573</v>
      </c>
      <c r="F771">
        <f ca="1"/>
        <v>0.1619096032731939</v>
      </c>
    </row>
    <row r="772" spans="5:6" x14ac:dyDescent="0.3">
      <c r="E772">
        <f ca="1"/>
        <v>542.87945942248234</v>
      </c>
      <c r="F772">
        <f ca="1"/>
        <v>0.56125637060354616</v>
      </c>
    </row>
    <row r="773" spans="5:6" x14ac:dyDescent="0.3">
      <c r="E773">
        <f ca="1"/>
        <v>401.53385477231592</v>
      </c>
      <c r="F773">
        <f ca="1"/>
        <v>0.35933407824616559</v>
      </c>
    </row>
    <row r="774" spans="5:6" x14ac:dyDescent="0.3">
      <c r="E774">
        <f ca="1"/>
        <v>545.29239443676897</v>
      </c>
      <c r="F774">
        <f ca="1"/>
        <v>0.56470342062395562</v>
      </c>
    </row>
    <row r="775" spans="5:6" x14ac:dyDescent="0.3">
      <c r="E775">
        <f ca="1"/>
        <v>686.70906309123814</v>
      </c>
      <c r="F775">
        <f ca="1"/>
        <v>0.76672723298748302</v>
      </c>
    </row>
    <row r="776" spans="5:6" x14ac:dyDescent="0.3">
      <c r="E776">
        <f ca="1"/>
        <v>751.40534265379654</v>
      </c>
      <c r="F776">
        <f ca="1"/>
        <v>0.85285880080696119</v>
      </c>
    </row>
    <row r="777" spans="5:6" x14ac:dyDescent="0.3">
      <c r="E777">
        <f ca="1"/>
        <v>512.69041426275862</v>
      </c>
      <c r="F777">
        <f ca="1"/>
        <v>0.51812916323251235</v>
      </c>
    </row>
    <row r="778" spans="5:6" x14ac:dyDescent="0.3">
      <c r="E778">
        <f ca="1"/>
        <v>455.48898290902645</v>
      </c>
      <c r="F778">
        <f ca="1"/>
        <v>0.43641283272718062</v>
      </c>
    </row>
    <row r="779" spans="5:6" x14ac:dyDescent="0.3">
      <c r="E779">
        <f ca="1"/>
        <v>306.74592714443361</v>
      </c>
      <c r="F779">
        <f ca="1"/>
        <v>0.22392275306347659</v>
      </c>
    </row>
    <row r="780" spans="5:6" x14ac:dyDescent="0.3">
      <c r="E780">
        <f ca="1"/>
        <v>584.76028218207284</v>
      </c>
      <c r="F780">
        <f ca="1"/>
        <v>0.62108611740296116</v>
      </c>
    </row>
    <row r="781" spans="5:6" x14ac:dyDescent="0.3">
      <c r="E781">
        <f ca="1"/>
        <v>389.2347925398584</v>
      </c>
      <c r="F781">
        <f ca="1"/>
        <v>0.34176398934265484</v>
      </c>
    </row>
    <row r="782" spans="5:6" x14ac:dyDescent="0.3">
      <c r="E782">
        <f ca="1"/>
        <v>256.47730529686942</v>
      </c>
      <c r="F782">
        <f ca="1"/>
        <v>0.15211043613838487</v>
      </c>
    </row>
    <row r="783" spans="5:6" x14ac:dyDescent="0.3">
      <c r="E783">
        <f ca="1"/>
        <v>670.05801608510853</v>
      </c>
      <c r="F783">
        <f ca="1"/>
        <v>0.74294002297872652</v>
      </c>
    </row>
    <row r="784" spans="5:6" x14ac:dyDescent="0.3">
      <c r="E784">
        <f ca="1"/>
        <v>800.45158926238491</v>
      </c>
      <c r="F784">
        <f ca="1"/>
        <v>0.90519150421926686</v>
      </c>
    </row>
    <row r="785" spans="5:6" x14ac:dyDescent="0.3">
      <c r="E785">
        <f ca="1"/>
        <v>855.98801370696606</v>
      </c>
      <c r="F785">
        <f ca="1"/>
        <v>0.95062035191413097</v>
      </c>
    </row>
    <row r="786" spans="5:6" x14ac:dyDescent="0.3">
      <c r="E786">
        <f ca="1"/>
        <v>764.06370894326074</v>
      </c>
      <c r="F786">
        <f ca="1"/>
        <v>0.86746206324378483</v>
      </c>
    </row>
    <row r="787" spans="5:6" x14ac:dyDescent="0.3">
      <c r="E787">
        <f ca="1"/>
        <v>817.25505194602374</v>
      </c>
      <c r="F787">
        <f ca="1"/>
        <v>0.92048639038273694</v>
      </c>
    </row>
    <row r="788" spans="5:6" x14ac:dyDescent="0.3">
      <c r="E788">
        <f ca="1"/>
        <v>318.43941762061746</v>
      </c>
      <c r="F788">
        <f ca="1"/>
        <v>0.24062773945802496</v>
      </c>
    </row>
    <row r="789" spans="5:6" x14ac:dyDescent="0.3">
      <c r="E789">
        <f ca="1"/>
        <v>599.07768547554383</v>
      </c>
      <c r="F789">
        <f ca="1"/>
        <v>0.64153955067934831</v>
      </c>
    </row>
    <row r="790" spans="5:6" x14ac:dyDescent="0.3">
      <c r="E790">
        <f ca="1"/>
        <v>346.65836157345439</v>
      </c>
      <c r="F790">
        <f ca="1"/>
        <v>0.28094051653350627</v>
      </c>
    </row>
    <row r="791" spans="5:6" x14ac:dyDescent="0.3">
      <c r="E791">
        <f ca="1"/>
        <v>617.06454236137392</v>
      </c>
      <c r="F791">
        <f ca="1"/>
        <v>0.66723506051624848</v>
      </c>
    </row>
    <row r="792" spans="5:6" x14ac:dyDescent="0.3">
      <c r="E792">
        <f ca="1"/>
        <v>547.45018795626447</v>
      </c>
      <c r="F792">
        <f ca="1"/>
        <v>0.56778598279466352</v>
      </c>
    </row>
    <row r="793" spans="5:6" x14ac:dyDescent="0.3">
      <c r="E793">
        <f ca="1"/>
        <v>762.11151918137193</v>
      </c>
      <c r="F793">
        <f ca="1"/>
        <v>0.86525969212810772</v>
      </c>
    </row>
    <row r="794" spans="5:6" x14ac:dyDescent="0.3">
      <c r="E794">
        <f ca="1"/>
        <v>333.4010651241573</v>
      </c>
      <c r="F794">
        <f ca="1"/>
        <v>0.26200152160593898</v>
      </c>
    </row>
    <row r="795" spans="5:6" x14ac:dyDescent="0.3">
      <c r="E795">
        <f ca="1"/>
        <v>784.61093203128848</v>
      </c>
      <c r="F795">
        <f ca="1"/>
        <v>0.88954178428468988</v>
      </c>
    </row>
    <row r="796" spans="5:6" x14ac:dyDescent="0.3">
      <c r="E796">
        <f ca="1"/>
        <v>614.48985689581627</v>
      </c>
      <c r="F796">
        <f ca="1"/>
        <v>0.66355693842259467</v>
      </c>
    </row>
    <row r="797" spans="5:6" x14ac:dyDescent="0.3">
      <c r="E797">
        <f ca="1"/>
        <v>397.3945262001431</v>
      </c>
      <c r="F797">
        <f ca="1"/>
        <v>0.35342075171449017</v>
      </c>
    </row>
    <row r="798" spans="5:6" x14ac:dyDescent="0.3">
      <c r="E798">
        <f ca="1"/>
        <v>393.06016196971802</v>
      </c>
      <c r="F798">
        <f ca="1"/>
        <v>0.34722880281388291</v>
      </c>
    </row>
    <row r="799" spans="5:6" x14ac:dyDescent="0.3">
      <c r="E799">
        <f ca="1"/>
        <v>365.86926687011641</v>
      </c>
      <c r="F799">
        <f ca="1"/>
        <v>0.30838466695730915</v>
      </c>
    </row>
    <row r="800" spans="5:6" x14ac:dyDescent="0.3">
      <c r="E800">
        <f ca="1"/>
        <v>808.86454898990507</v>
      </c>
      <c r="F800">
        <f ca="1"/>
        <v>0.91301723658849432</v>
      </c>
    </row>
    <row r="801" spans="5:6" x14ac:dyDescent="0.3">
      <c r="E801">
        <f ca="1"/>
        <v>546.54991145962435</v>
      </c>
      <c r="F801">
        <f ca="1"/>
        <v>0.56649987351374909</v>
      </c>
    </row>
    <row r="802" spans="5:6" x14ac:dyDescent="0.3">
      <c r="E802">
        <f ca="1"/>
        <v>343.28425080800451</v>
      </c>
      <c r="F802">
        <f ca="1"/>
        <v>0.27612035829714932</v>
      </c>
    </row>
    <row r="803" spans="5:6" x14ac:dyDescent="0.3">
      <c r="E803">
        <f ca="1"/>
        <v>628.93101244623335</v>
      </c>
      <c r="F803">
        <f ca="1"/>
        <v>0.6841871606374762</v>
      </c>
    </row>
    <row r="804" spans="5:6" x14ac:dyDescent="0.3">
      <c r="E804">
        <f ca="1"/>
        <v>784.10036037552561</v>
      </c>
      <c r="F804">
        <f ca="1"/>
        <v>0.88901748954767168</v>
      </c>
    </row>
    <row r="805" spans="5:6" x14ac:dyDescent="0.3">
      <c r="E805">
        <f ca="1"/>
        <v>333.11563389130504</v>
      </c>
      <c r="F805">
        <f ca="1"/>
        <v>0.26159376270186435</v>
      </c>
    </row>
    <row r="806" spans="5:6" x14ac:dyDescent="0.3">
      <c r="E806">
        <f ca="1"/>
        <v>467.30944115179005</v>
      </c>
      <c r="F806">
        <f ca="1"/>
        <v>0.45329920164541437</v>
      </c>
    </row>
    <row r="807" spans="5:6" x14ac:dyDescent="0.3">
      <c r="E807">
        <f ca="1"/>
        <v>861.60903655340621</v>
      </c>
      <c r="F807">
        <f ca="1"/>
        <v>0.95439986008648459</v>
      </c>
    </row>
    <row r="808" spans="5:6" x14ac:dyDescent="0.3">
      <c r="E808">
        <f ca="1"/>
        <v>816.30258105850191</v>
      </c>
      <c r="F808">
        <f ca="1"/>
        <v>0.91965537684340892</v>
      </c>
    </row>
    <row r="809" spans="5:6" x14ac:dyDescent="0.3">
      <c r="E809">
        <f ca="1"/>
        <v>684.943974827847</v>
      </c>
      <c r="F809">
        <f ca="1"/>
        <v>0.76420567832549569</v>
      </c>
    </row>
    <row r="810" spans="5:6" x14ac:dyDescent="0.3">
      <c r="E810">
        <f ca="1"/>
        <v>538.311195143443</v>
      </c>
      <c r="F810">
        <f ca="1"/>
        <v>0.55473027877634717</v>
      </c>
    </row>
    <row r="811" spans="5:6" x14ac:dyDescent="0.3">
      <c r="E811">
        <f ca="1"/>
        <v>708.36267282867652</v>
      </c>
      <c r="F811">
        <f ca="1"/>
        <v>0.79749445095325333</v>
      </c>
    </row>
    <row r="812" spans="5:6" x14ac:dyDescent="0.3">
      <c r="E812">
        <f ca="1"/>
        <v>281.87287336667669</v>
      </c>
      <c r="F812">
        <f ca="1"/>
        <v>0.1883898190952524</v>
      </c>
    </row>
    <row r="813" spans="5:6" x14ac:dyDescent="0.3">
      <c r="E813">
        <f ca="1"/>
        <v>460.06204642548795</v>
      </c>
      <c r="F813">
        <f ca="1"/>
        <v>0.4429457806078399</v>
      </c>
    </row>
    <row r="814" spans="5:6" x14ac:dyDescent="0.3">
      <c r="E814">
        <f ca="1"/>
        <v>609.93981446660973</v>
      </c>
      <c r="F814">
        <f ca="1"/>
        <v>0.65705687780944244</v>
      </c>
    </row>
    <row r="815" spans="5:6" x14ac:dyDescent="0.3">
      <c r="E815">
        <f ca="1"/>
        <v>549.28696850984909</v>
      </c>
      <c r="F815">
        <f ca="1"/>
        <v>0.5704099550140701</v>
      </c>
    </row>
    <row r="816" spans="5:6" x14ac:dyDescent="0.3">
      <c r="E816">
        <f ca="1"/>
        <v>683.66623513383047</v>
      </c>
      <c r="F816">
        <f ca="1"/>
        <v>0.76238033590547205</v>
      </c>
    </row>
    <row r="817" spans="5:6" x14ac:dyDescent="0.3">
      <c r="E817">
        <f ca="1"/>
        <v>793.19348544193474</v>
      </c>
      <c r="F817">
        <f ca="1"/>
        <v>0.89816920365796371</v>
      </c>
    </row>
    <row r="818" spans="5:6" x14ac:dyDescent="0.3">
      <c r="E818">
        <f ca="1"/>
        <v>609.55784607392411</v>
      </c>
      <c r="F818">
        <f ca="1"/>
        <v>0.6565112086770345</v>
      </c>
    </row>
    <row r="819" spans="5:6" x14ac:dyDescent="0.3">
      <c r="E819">
        <f ca="1"/>
        <v>643.75787093023041</v>
      </c>
      <c r="F819">
        <f ca="1"/>
        <v>0.70536838704318627</v>
      </c>
    </row>
    <row r="820" spans="5:6" x14ac:dyDescent="0.3">
      <c r="E820">
        <f ca="1"/>
        <v>689.93348541441901</v>
      </c>
      <c r="F820">
        <f ca="1"/>
        <v>0.77133355059202713</v>
      </c>
    </row>
    <row r="821" spans="5:6" x14ac:dyDescent="0.3">
      <c r="E821">
        <f ca="1"/>
        <v>313.62666095017624</v>
      </c>
      <c r="F821">
        <f ca="1"/>
        <v>0.23375237278596606</v>
      </c>
    </row>
    <row r="822" spans="5:6" x14ac:dyDescent="0.3">
      <c r="E822">
        <f ca="1"/>
        <v>324.43061788288458</v>
      </c>
      <c r="F822">
        <f ca="1"/>
        <v>0.2491865969755494</v>
      </c>
    </row>
    <row r="823" spans="5:6" x14ac:dyDescent="0.3">
      <c r="E823">
        <f ca="1"/>
        <v>693.51104623447043</v>
      </c>
      <c r="F823">
        <f ca="1"/>
        <v>0.77644435176352922</v>
      </c>
    </row>
    <row r="824" spans="5:6" x14ac:dyDescent="0.3">
      <c r="E824">
        <f ca="1"/>
        <v>316.19719173731721</v>
      </c>
      <c r="F824">
        <f ca="1"/>
        <v>0.23742455962473888</v>
      </c>
    </row>
    <row r="825" spans="5:6" x14ac:dyDescent="0.3">
      <c r="E825">
        <f ca="1"/>
        <v>239.06746455354227</v>
      </c>
      <c r="F825">
        <f ca="1"/>
        <v>0.12723923507648896</v>
      </c>
    </row>
    <row r="826" spans="5:6" x14ac:dyDescent="0.3">
      <c r="E826">
        <f ca="1"/>
        <v>602.28247627383814</v>
      </c>
      <c r="F826">
        <f ca="1"/>
        <v>0.64611782324834022</v>
      </c>
    </row>
    <row r="827" spans="5:6" x14ac:dyDescent="0.3">
      <c r="E827">
        <f ca="1"/>
        <v>254.73142679605252</v>
      </c>
      <c r="F827">
        <f ca="1"/>
        <v>0.14961632399436073</v>
      </c>
    </row>
    <row r="828" spans="5:6" x14ac:dyDescent="0.3">
      <c r="E828">
        <f ca="1"/>
        <v>290.24036886088618</v>
      </c>
      <c r="F828">
        <f ca="1"/>
        <v>0.20034338408698024</v>
      </c>
    </row>
    <row r="829" spans="5:6" x14ac:dyDescent="0.3">
      <c r="E829">
        <f ca="1"/>
        <v>669.49004780270855</v>
      </c>
      <c r="F829">
        <f ca="1"/>
        <v>0.74212863971815501</v>
      </c>
    </row>
    <row r="830" spans="5:6" x14ac:dyDescent="0.3">
      <c r="E830">
        <f ca="1"/>
        <v>659.9808906527004</v>
      </c>
      <c r="F830">
        <f ca="1"/>
        <v>0.72854412950385772</v>
      </c>
    </row>
    <row r="831" spans="5:6" x14ac:dyDescent="0.3">
      <c r="E831">
        <f ca="1"/>
        <v>777.36067307406279</v>
      </c>
      <c r="F831">
        <f ca="1"/>
        <v>0.88198030977610864</v>
      </c>
    </row>
    <row r="832" spans="5:6" x14ac:dyDescent="0.3">
      <c r="E832">
        <f ca="1"/>
        <v>514.48977899908027</v>
      </c>
      <c r="F832">
        <f ca="1"/>
        <v>0.52069968428440039</v>
      </c>
    </row>
    <row r="833" spans="5:6" x14ac:dyDescent="0.3">
      <c r="E833">
        <f ca="1"/>
        <v>787.20423410494732</v>
      </c>
      <c r="F833">
        <f ca="1"/>
        <v>0.8921856238503284</v>
      </c>
    </row>
    <row r="834" spans="5:6" x14ac:dyDescent="0.3">
      <c r="E834">
        <f ca="1"/>
        <v>450.26795346588148</v>
      </c>
      <c r="F834">
        <f ca="1"/>
        <v>0.42895421923697352</v>
      </c>
    </row>
    <row r="835" spans="5:6" x14ac:dyDescent="0.3">
      <c r="E835">
        <f ca="1"/>
        <v>471.77857183376534</v>
      </c>
      <c r="F835">
        <f ca="1"/>
        <v>0.45968367404823618</v>
      </c>
    </row>
    <row r="836" spans="5:6" x14ac:dyDescent="0.3">
      <c r="E836">
        <f ca="1"/>
        <v>305.43331798767599</v>
      </c>
      <c r="F836">
        <f ca="1"/>
        <v>0.22204759712525141</v>
      </c>
    </row>
    <row r="837" spans="5:6" x14ac:dyDescent="0.3">
      <c r="E837">
        <f ca="1"/>
        <v>432.49336048219726</v>
      </c>
      <c r="F837">
        <f ca="1"/>
        <v>0.40356194354599606</v>
      </c>
    </row>
    <row r="838" spans="5:6" x14ac:dyDescent="0.3">
      <c r="E838">
        <f ca="1"/>
        <v>188.67916034919085</v>
      </c>
      <c r="F838">
        <f ca="1"/>
        <v>5.6171382001696447E-2</v>
      </c>
    </row>
    <row r="839" spans="5:6" x14ac:dyDescent="0.3">
      <c r="E839">
        <f ca="1"/>
        <v>676.54931498656913</v>
      </c>
      <c r="F839">
        <f ca="1"/>
        <v>0.75221330712367018</v>
      </c>
    </row>
    <row r="840" spans="5:6" x14ac:dyDescent="0.3">
      <c r="E840">
        <f ca="1"/>
        <v>582.74827288529013</v>
      </c>
      <c r="F840">
        <f ca="1"/>
        <v>0.61821181840755735</v>
      </c>
    </row>
    <row r="841" spans="5:6" x14ac:dyDescent="0.3">
      <c r="E841">
        <f ca="1"/>
        <v>606.78333705848081</v>
      </c>
      <c r="F841">
        <f ca="1"/>
        <v>0.65254762436925828</v>
      </c>
    </row>
    <row r="842" spans="5:6" x14ac:dyDescent="0.3">
      <c r="E842">
        <f ca="1"/>
        <v>484.20492821739191</v>
      </c>
      <c r="F842">
        <f ca="1"/>
        <v>0.47743561173913129</v>
      </c>
    </row>
    <row r="843" spans="5:6" x14ac:dyDescent="0.3">
      <c r="E843">
        <f ca="1"/>
        <v>618.07731543607815</v>
      </c>
      <c r="F843">
        <f ca="1"/>
        <v>0.66868187919439737</v>
      </c>
    </row>
    <row r="844" spans="5:6" x14ac:dyDescent="0.3">
      <c r="E844">
        <f ca="1"/>
        <v>650.15319231482272</v>
      </c>
      <c r="F844">
        <f ca="1"/>
        <v>0.71450456044974675</v>
      </c>
    </row>
    <row r="845" spans="5:6" x14ac:dyDescent="0.3">
      <c r="E845">
        <f ca="1"/>
        <v>172.95898053143202</v>
      </c>
      <c r="F845">
        <f ca="1"/>
        <v>3.8021520287041977E-2</v>
      </c>
    </row>
    <row r="846" spans="5:6" x14ac:dyDescent="0.3">
      <c r="E846">
        <f ca="1"/>
        <v>868.98283996614077</v>
      </c>
      <c r="F846">
        <f ca="1"/>
        <v>0.95912977089681462</v>
      </c>
    </row>
    <row r="847" spans="5:6" x14ac:dyDescent="0.3">
      <c r="E847">
        <f ca="1"/>
        <v>360.26541023523407</v>
      </c>
      <c r="F847">
        <f ca="1"/>
        <v>0.30037915747890581</v>
      </c>
    </row>
    <row r="848" spans="5:6" x14ac:dyDescent="0.3">
      <c r="E848">
        <f ca="1"/>
        <v>782.54728838303561</v>
      </c>
      <c r="F848">
        <f ca="1"/>
        <v>0.88741504335816501</v>
      </c>
    </row>
    <row r="849" spans="5:6" x14ac:dyDescent="0.3">
      <c r="E849">
        <f ca="1"/>
        <v>668.03113765509045</v>
      </c>
      <c r="F849">
        <f ca="1"/>
        <v>0.74004448236441489</v>
      </c>
    </row>
    <row r="850" spans="5:6" x14ac:dyDescent="0.3">
      <c r="E850">
        <f ca="1"/>
        <v>454.31859250210209</v>
      </c>
      <c r="F850">
        <f ca="1"/>
        <v>0.4347408464315744</v>
      </c>
    </row>
    <row r="851" spans="5:6" x14ac:dyDescent="0.3">
      <c r="E851">
        <f ca="1"/>
        <v>223.14882946252482</v>
      </c>
      <c r="F851">
        <f ca="1"/>
        <v>0.10449832780360688</v>
      </c>
    </row>
    <row r="852" spans="5:6" x14ac:dyDescent="0.3">
      <c r="E852">
        <f ca="1"/>
        <v>553.0152432830082</v>
      </c>
      <c r="F852">
        <f ca="1"/>
        <v>0.57573606183286885</v>
      </c>
    </row>
    <row r="853" spans="5:6" x14ac:dyDescent="0.3">
      <c r="E853">
        <f ca="1"/>
        <v>764.20967480087882</v>
      </c>
      <c r="F853">
        <f ca="1"/>
        <v>0.867626006053554</v>
      </c>
    </row>
    <row r="854" spans="5:6" x14ac:dyDescent="0.3">
      <c r="E854">
        <f ca="1"/>
        <v>143.53574445958961</v>
      </c>
      <c r="F854">
        <f ca="1"/>
        <v>1.3538293183219193E-2</v>
      </c>
    </row>
    <row r="855" spans="5:6" x14ac:dyDescent="0.3">
      <c r="E855">
        <f ca="1"/>
        <v>662.1354874101753</v>
      </c>
      <c r="F855">
        <f ca="1"/>
        <v>0.73162212487167899</v>
      </c>
    </row>
    <row r="856" spans="5:6" x14ac:dyDescent="0.3">
      <c r="E856">
        <f ca="1"/>
        <v>389.97685823674988</v>
      </c>
      <c r="F856">
        <f ca="1"/>
        <v>0.34282408319535695</v>
      </c>
    </row>
    <row r="857" spans="5:6" x14ac:dyDescent="0.3">
      <c r="E857">
        <f ca="1"/>
        <v>185.9485972681486</v>
      </c>
      <c r="F857">
        <f ca="1"/>
        <v>5.2765438374017148E-2</v>
      </c>
    </row>
    <row r="858" spans="5:6" x14ac:dyDescent="0.3">
      <c r="E858">
        <f ca="1"/>
        <v>257.09812498831729</v>
      </c>
      <c r="F858">
        <f ca="1"/>
        <v>0.15299732141188185</v>
      </c>
    </row>
    <row r="859" spans="5:6" x14ac:dyDescent="0.3">
      <c r="E859">
        <f ca="1"/>
        <v>143.00525100472248</v>
      </c>
      <c r="F859">
        <f ca="1"/>
        <v>1.3210368671279886E-2</v>
      </c>
    </row>
    <row r="860" spans="5:6" x14ac:dyDescent="0.3">
      <c r="E860">
        <f ca="1"/>
        <v>821.53987360133885</v>
      </c>
      <c r="F860">
        <f ca="1"/>
        <v>0.92417138877565208</v>
      </c>
    </row>
    <row r="861" spans="5:6" x14ac:dyDescent="0.3">
      <c r="E861">
        <f ca="1"/>
        <v>502.86368355788557</v>
      </c>
      <c r="F861">
        <f ca="1"/>
        <v>0.50409097651126511</v>
      </c>
    </row>
    <row r="862" spans="5:6" x14ac:dyDescent="0.3">
      <c r="E862">
        <f ca="1"/>
        <v>443.2312711164227</v>
      </c>
      <c r="F862">
        <f ca="1"/>
        <v>0.41890181588060388</v>
      </c>
    </row>
    <row r="863" spans="5:6" x14ac:dyDescent="0.3">
      <c r="E863">
        <f ca="1"/>
        <v>526.4391782640248</v>
      </c>
      <c r="F863">
        <f ca="1"/>
        <v>0.53777025466289252</v>
      </c>
    </row>
    <row r="864" spans="5:6" x14ac:dyDescent="0.3">
      <c r="E864">
        <f ca="1"/>
        <v>738.90334425672154</v>
      </c>
      <c r="F864">
        <f ca="1"/>
        <v>0.83768699133256175</v>
      </c>
    </row>
    <row r="865" spans="5:6" x14ac:dyDescent="0.3">
      <c r="E865">
        <f ca="1"/>
        <v>688.41258510568218</v>
      </c>
      <c r="F865">
        <f ca="1"/>
        <v>0.7691608358652603</v>
      </c>
    </row>
    <row r="866" spans="5:6" x14ac:dyDescent="0.3">
      <c r="E866">
        <f ca="1"/>
        <v>309.50307020495802</v>
      </c>
      <c r="F866">
        <f ca="1"/>
        <v>0.22786152886422575</v>
      </c>
    </row>
    <row r="867" spans="5:6" x14ac:dyDescent="0.3">
      <c r="E867">
        <f ca="1"/>
        <v>753.90422675605805</v>
      </c>
      <c r="F867">
        <f ca="1"/>
        <v>0.8558020723606341</v>
      </c>
    </row>
    <row r="868" spans="5:6" x14ac:dyDescent="0.3">
      <c r="E868">
        <f ca="1"/>
        <v>602.59304360203248</v>
      </c>
      <c r="F868">
        <f ca="1"/>
        <v>0.64656149086004644</v>
      </c>
    </row>
    <row r="869" spans="5:6" x14ac:dyDescent="0.3">
      <c r="E869">
        <f ca="1"/>
        <v>372.3483181874862</v>
      </c>
      <c r="F869">
        <f ca="1"/>
        <v>0.31764045455355172</v>
      </c>
    </row>
    <row r="870" spans="5:6" x14ac:dyDescent="0.3">
      <c r="E870">
        <f ca="1"/>
        <v>665.45064740350142</v>
      </c>
      <c r="F870">
        <f ca="1"/>
        <v>0.73635806771928769</v>
      </c>
    </row>
    <row r="871" spans="5:6" x14ac:dyDescent="0.3">
      <c r="E871">
        <f ca="1"/>
        <v>848.36182588307906</v>
      </c>
      <c r="F871">
        <f ca="1"/>
        <v>0.94525205750115804</v>
      </c>
    </row>
    <row r="872" spans="5:6" x14ac:dyDescent="0.3">
      <c r="E872">
        <f ca="1"/>
        <v>324.80919412538071</v>
      </c>
      <c r="F872">
        <f ca="1"/>
        <v>0.24972742017911531</v>
      </c>
    </row>
    <row r="873" spans="5:6" x14ac:dyDescent="0.3">
      <c r="E873">
        <f ca="1"/>
        <v>509.79302857168506</v>
      </c>
      <c r="F873">
        <f ca="1"/>
        <v>0.51399004081669297</v>
      </c>
    </row>
    <row r="874" spans="5:6" x14ac:dyDescent="0.3">
      <c r="E874">
        <f ca="1"/>
        <v>502.63404510695773</v>
      </c>
      <c r="F874">
        <f ca="1"/>
        <v>0.50376292158136815</v>
      </c>
    </row>
    <row r="875" spans="5:6" x14ac:dyDescent="0.3">
      <c r="E875">
        <f ca="1"/>
        <v>765.59417526054426</v>
      </c>
      <c r="F875">
        <f ca="1"/>
        <v>0.86917597459098939</v>
      </c>
    </row>
    <row r="876" spans="5:6" x14ac:dyDescent="0.3">
      <c r="E876">
        <f ca="1"/>
        <v>348.50281073445672</v>
      </c>
      <c r="F876">
        <f ca="1"/>
        <v>0.28357544390636674</v>
      </c>
    </row>
    <row r="877" spans="5:6" x14ac:dyDescent="0.3">
      <c r="E877">
        <f ca="1"/>
        <v>754.08723968825166</v>
      </c>
      <c r="F877">
        <f ca="1"/>
        <v>0.85601646265680142</v>
      </c>
    </row>
    <row r="878" spans="5:6" x14ac:dyDescent="0.3">
      <c r="E878">
        <f ca="1"/>
        <v>415.82956442144496</v>
      </c>
      <c r="F878">
        <f ca="1"/>
        <v>0.37975652060206422</v>
      </c>
    </row>
    <row r="879" spans="5:6" x14ac:dyDescent="0.3">
      <c r="E879">
        <f ca="1"/>
        <v>724.57485634140107</v>
      </c>
      <c r="F879">
        <f ca="1"/>
        <v>0.81938331009676224</v>
      </c>
    </row>
    <row r="880" spans="5:6" x14ac:dyDescent="0.3">
      <c r="E880">
        <f ca="1"/>
        <v>862.1666162899005</v>
      </c>
      <c r="F880">
        <f ca="1"/>
        <v>0.95476656746434396</v>
      </c>
    </row>
    <row r="881" spans="5:6" x14ac:dyDescent="0.3">
      <c r="E881">
        <f ca="1"/>
        <v>252.99476223837371</v>
      </c>
      <c r="F881">
        <f ca="1"/>
        <v>0.14713537462624815</v>
      </c>
    </row>
    <row r="882" spans="5:6" x14ac:dyDescent="0.3">
      <c r="E882">
        <f ca="1"/>
        <v>331.34430868045746</v>
      </c>
      <c r="F882">
        <f ca="1"/>
        <v>0.25906329811493922</v>
      </c>
    </row>
    <row r="883" spans="5:6" x14ac:dyDescent="0.3">
      <c r="E883">
        <f ca="1"/>
        <v>682.4839301775263</v>
      </c>
      <c r="F883">
        <f ca="1"/>
        <v>0.76069132882503754</v>
      </c>
    </row>
    <row r="884" spans="5:6" x14ac:dyDescent="0.3">
      <c r="E884">
        <f ca="1"/>
        <v>671.19384644599643</v>
      </c>
      <c r="F884">
        <f ca="1"/>
        <v>0.74456263777999487</v>
      </c>
    </row>
    <row r="885" spans="5:6" x14ac:dyDescent="0.3">
      <c r="E885">
        <f ca="1"/>
        <v>493.57726437342433</v>
      </c>
      <c r="F885">
        <f ca="1"/>
        <v>0.49082466339060621</v>
      </c>
    </row>
    <row r="886" spans="5:6" x14ac:dyDescent="0.3">
      <c r="E886">
        <f ca="1"/>
        <v>150.37292897848346</v>
      </c>
      <c r="F886">
        <f ca="1"/>
        <v>1.8124514099080988E-2</v>
      </c>
    </row>
    <row r="887" spans="5:6" x14ac:dyDescent="0.3">
      <c r="E887">
        <f ca="1"/>
        <v>393.945452104916</v>
      </c>
      <c r="F887">
        <f ca="1"/>
        <v>0.34849350300702286</v>
      </c>
    </row>
    <row r="888" spans="5:6" x14ac:dyDescent="0.3">
      <c r="E888">
        <f ca="1"/>
        <v>847.29005267826426</v>
      </c>
      <c r="F888">
        <f ca="1"/>
        <v>0.94447540949760167</v>
      </c>
    </row>
    <row r="889" spans="5:6" x14ac:dyDescent="0.3">
      <c r="E889">
        <f ca="1"/>
        <v>667.0074350279267</v>
      </c>
      <c r="F889">
        <f ca="1"/>
        <v>0.7385820500398953</v>
      </c>
    </row>
    <row r="890" spans="5:6" x14ac:dyDescent="0.3">
      <c r="E890">
        <f ca="1"/>
        <v>192.83054616532067</v>
      </c>
      <c r="F890">
        <f ca="1"/>
        <v>6.1553645009655232E-2</v>
      </c>
    </row>
    <row r="891" spans="5:6" x14ac:dyDescent="0.3">
      <c r="E891">
        <f ca="1"/>
        <v>417.23730285618336</v>
      </c>
      <c r="F891">
        <f ca="1"/>
        <v>0.38176757550883339</v>
      </c>
    </row>
    <row r="892" spans="5:6" x14ac:dyDescent="0.3">
      <c r="E892">
        <f ca="1"/>
        <v>765.01142038536295</v>
      </c>
      <c r="F892">
        <f ca="1"/>
        <v>0.86852468440641761</v>
      </c>
    </row>
    <row r="893" spans="5:6" x14ac:dyDescent="0.3">
      <c r="E893">
        <f ca="1"/>
        <v>682.23634543493449</v>
      </c>
      <c r="F893">
        <f ca="1"/>
        <v>0.76033763633562068</v>
      </c>
    </row>
    <row r="894" spans="5:6" x14ac:dyDescent="0.3">
      <c r="E894">
        <f ca="1"/>
        <v>603.82810355252764</v>
      </c>
      <c r="F894">
        <f ca="1"/>
        <v>0.64832586221789668</v>
      </c>
    </row>
    <row r="895" spans="5:6" x14ac:dyDescent="0.3">
      <c r="E895">
        <f ca="1"/>
        <v>406.14113071388323</v>
      </c>
      <c r="F895">
        <f ca="1"/>
        <v>0.36591590101983318</v>
      </c>
    </row>
    <row r="896" spans="5:6" x14ac:dyDescent="0.3">
      <c r="E896">
        <f ca="1"/>
        <v>335.7938873825866</v>
      </c>
      <c r="F896">
        <f ca="1"/>
        <v>0.26541983911798084</v>
      </c>
    </row>
    <row r="897" spans="5:6" x14ac:dyDescent="0.3">
      <c r="E897">
        <f ca="1"/>
        <v>500.28434151996578</v>
      </c>
      <c r="F897">
        <f ca="1"/>
        <v>0.50040620217137965</v>
      </c>
    </row>
    <row r="898" spans="5:6" x14ac:dyDescent="0.3">
      <c r="E898">
        <f ca="1"/>
        <v>493.53545177784974</v>
      </c>
      <c r="F898">
        <f ca="1"/>
        <v>0.49076493111121394</v>
      </c>
    </row>
    <row r="899" spans="5:6" x14ac:dyDescent="0.3">
      <c r="E899">
        <f ca="1"/>
        <v>618.65893289791052</v>
      </c>
      <c r="F899">
        <f ca="1"/>
        <v>0.6695127612827293</v>
      </c>
    </row>
    <row r="900" spans="5:6" x14ac:dyDescent="0.3">
      <c r="E900">
        <f ca="1"/>
        <v>318.08777052121798</v>
      </c>
      <c r="F900">
        <f ca="1"/>
        <v>0.24012538645888282</v>
      </c>
    </row>
    <row r="901" spans="5:6" x14ac:dyDescent="0.3">
      <c r="E901">
        <f ca="1"/>
        <v>191.63340797387639</v>
      </c>
      <c r="F901">
        <f ca="1"/>
        <v>5.997629612076337E-2</v>
      </c>
    </row>
    <row r="902" spans="5:6" x14ac:dyDescent="0.3">
      <c r="E902">
        <f ca="1"/>
        <v>720.75160906383735</v>
      </c>
      <c r="F902">
        <f ca="1"/>
        <v>0.81433413371324781</v>
      </c>
    </row>
    <row r="903" spans="5:6" x14ac:dyDescent="0.3">
      <c r="E903">
        <f ca="1"/>
        <v>420.60720360470924</v>
      </c>
      <c r="F903">
        <f ca="1"/>
        <v>0.3865817194352989</v>
      </c>
    </row>
    <row r="904" spans="5:6" x14ac:dyDescent="0.3">
      <c r="E904">
        <f ca="1"/>
        <v>767.45642010652648</v>
      </c>
      <c r="F904">
        <f ca="1"/>
        <v>0.8712463891674469</v>
      </c>
    </row>
    <row r="905" spans="5:6" x14ac:dyDescent="0.3">
      <c r="E905">
        <f ca="1"/>
        <v>503.44744655628682</v>
      </c>
      <c r="F905">
        <f ca="1"/>
        <v>0.50492492365183828</v>
      </c>
    </row>
    <row r="906" spans="5:6" x14ac:dyDescent="0.3">
      <c r="E906">
        <f ca="1"/>
        <v>323.94625452088917</v>
      </c>
      <c r="F906">
        <f ca="1"/>
        <v>0.24849464931555595</v>
      </c>
    </row>
    <row r="907" spans="5:6" x14ac:dyDescent="0.3">
      <c r="E907">
        <f ca="1"/>
        <v>186.62434736654325</v>
      </c>
      <c r="F907">
        <f ca="1"/>
        <v>5.3598411119139627E-2</v>
      </c>
    </row>
    <row r="908" spans="5:6" x14ac:dyDescent="0.3">
      <c r="E908">
        <f ca="1"/>
        <v>705.86679345441428</v>
      </c>
      <c r="F908">
        <f ca="1"/>
        <v>0.79401346858859956</v>
      </c>
    </row>
    <row r="909" spans="5:6" x14ac:dyDescent="0.3">
      <c r="E909">
        <f ca="1"/>
        <v>444.14607280172271</v>
      </c>
      <c r="F909">
        <f ca="1"/>
        <v>0.42020867543103246</v>
      </c>
    </row>
    <row r="910" spans="5:6" x14ac:dyDescent="0.3">
      <c r="E910">
        <f ca="1"/>
        <v>902.85965536559502</v>
      </c>
      <c r="F910">
        <f ca="1"/>
        <v>0.97753274629597386</v>
      </c>
    </row>
    <row r="911" spans="5:6" x14ac:dyDescent="0.3">
      <c r="E911">
        <f ca="1"/>
        <v>168.06198779595138</v>
      </c>
      <c r="F911">
        <f ca="1"/>
        <v>3.3088815590973104E-2</v>
      </c>
    </row>
    <row r="912" spans="5:6" x14ac:dyDescent="0.3">
      <c r="E912">
        <f ca="1"/>
        <v>594.437226353146</v>
      </c>
      <c r="F912">
        <f ca="1"/>
        <v>0.63491032336163711</v>
      </c>
    </row>
    <row r="913" spans="5:6" x14ac:dyDescent="0.3">
      <c r="E913">
        <f ca="1"/>
        <v>234.72933153671394</v>
      </c>
      <c r="F913">
        <f ca="1"/>
        <v>0.12104190219530563</v>
      </c>
    </row>
    <row r="914" spans="5:6" x14ac:dyDescent="0.3">
      <c r="E914">
        <f ca="1"/>
        <v>762.50442053572147</v>
      </c>
      <c r="F914">
        <f ca="1"/>
        <v>0.86570440413077754</v>
      </c>
    </row>
    <row r="915" spans="5:6" x14ac:dyDescent="0.3">
      <c r="E915">
        <f ca="1"/>
        <v>331.81233109394373</v>
      </c>
      <c r="F915">
        <f ca="1"/>
        <v>0.25973190156277676</v>
      </c>
    </row>
    <row r="916" spans="5:6" x14ac:dyDescent="0.3">
      <c r="E916">
        <f ca="1"/>
        <v>650.17152260870239</v>
      </c>
      <c r="F916">
        <f ca="1"/>
        <v>0.71453074658386051</v>
      </c>
    </row>
    <row r="917" spans="5:6" x14ac:dyDescent="0.3">
      <c r="E917">
        <f ca="1"/>
        <v>135.75251075691727</v>
      </c>
      <c r="F917">
        <f ca="1"/>
        <v>9.1303001815963257E-3</v>
      </c>
    </row>
    <row r="918" spans="5:6" x14ac:dyDescent="0.3">
      <c r="E918">
        <f ca="1"/>
        <v>295.54400021594307</v>
      </c>
      <c r="F918">
        <f ca="1"/>
        <v>0.20792000030849012</v>
      </c>
    </row>
    <row r="919" spans="5:6" x14ac:dyDescent="0.3">
      <c r="E919">
        <f ca="1"/>
        <v>419.81240537867382</v>
      </c>
      <c r="F919">
        <f ca="1"/>
        <v>0.38544629339810543</v>
      </c>
    </row>
    <row r="920" spans="5:6" x14ac:dyDescent="0.3">
      <c r="E920">
        <f ca="1"/>
        <v>488.7287624773179</v>
      </c>
      <c r="F920">
        <f ca="1"/>
        <v>0.48389823211045413</v>
      </c>
    </row>
    <row r="921" spans="5:6" x14ac:dyDescent="0.3">
      <c r="E921">
        <f ca="1"/>
        <v>471.05643587255418</v>
      </c>
      <c r="F921">
        <f ca="1"/>
        <v>0.45865205124650599</v>
      </c>
    </row>
    <row r="922" spans="5:6" x14ac:dyDescent="0.3">
      <c r="E922">
        <f ca="1"/>
        <v>581.26167627992481</v>
      </c>
      <c r="F922">
        <f ca="1"/>
        <v>0.61608810897132116</v>
      </c>
    </row>
    <row r="923" spans="5:6" x14ac:dyDescent="0.3">
      <c r="E923">
        <f ca="1"/>
        <v>349.2482900045494</v>
      </c>
      <c r="F923">
        <f ca="1"/>
        <v>0.28464041429221343</v>
      </c>
    </row>
    <row r="924" spans="5:6" x14ac:dyDescent="0.3">
      <c r="E924">
        <f ca="1"/>
        <v>457.04205514484613</v>
      </c>
      <c r="F924">
        <f ca="1"/>
        <v>0.43863150734978018</v>
      </c>
    </row>
    <row r="925" spans="5:6" x14ac:dyDescent="0.3">
      <c r="E925">
        <f ca="1"/>
        <v>654.14056823063186</v>
      </c>
      <c r="F925">
        <f ca="1"/>
        <v>0.72020081175804551</v>
      </c>
    </row>
    <row r="926" spans="5:6" x14ac:dyDescent="0.3">
      <c r="E926">
        <f ca="1"/>
        <v>717.24311581311849</v>
      </c>
      <c r="F926">
        <f ca="1"/>
        <v>0.80963939153553921</v>
      </c>
    </row>
    <row r="927" spans="5:6" x14ac:dyDescent="0.3">
      <c r="E927">
        <f ca="1"/>
        <v>291.12469642110921</v>
      </c>
      <c r="F927">
        <f ca="1"/>
        <v>0.20160670917301315</v>
      </c>
    </row>
    <row r="928" spans="5:6" x14ac:dyDescent="0.3">
      <c r="E928">
        <f ca="1"/>
        <v>780.61746090148586</v>
      </c>
      <c r="F928">
        <f ca="1"/>
        <v>0.88540786080640221</v>
      </c>
    </row>
    <row r="929" spans="5:6" x14ac:dyDescent="0.3">
      <c r="E929">
        <f ca="1"/>
        <v>266.01164956605015</v>
      </c>
      <c r="F929">
        <f ca="1"/>
        <v>0.16573092795150021</v>
      </c>
    </row>
    <row r="930" spans="5:6" x14ac:dyDescent="0.3">
      <c r="E930">
        <f ca="1"/>
        <v>622.90540654471579</v>
      </c>
      <c r="F930">
        <f ca="1"/>
        <v>0.67557915220673681</v>
      </c>
    </row>
    <row r="931" spans="5:6" x14ac:dyDescent="0.3">
      <c r="E931">
        <f ca="1"/>
        <v>338.37326912237086</v>
      </c>
      <c r="F931">
        <f ca="1"/>
        <v>0.26910467017481549</v>
      </c>
    </row>
    <row r="932" spans="5:6" x14ac:dyDescent="0.3">
      <c r="E932">
        <f ca="1"/>
        <v>794.26779134198011</v>
      </c>
      <c r="F932">
        <f ca="1"/>
        <v>0.8992244245730785</v>
      </c>
    </row>
    <row r="933" spans="5:6" x14ac:dyDescent="0.3">
      <c r="E933">
        <f ca="1"/>
        <v>620.13307045170131</v>
      </c>
      <c r="F933">
        <f ca="1"/>
        <v>0.67161867207385906</v>
      </c>
    </row>
    <row r="934" spans="5:6" x14ac:dyDescent="0.3">
      <c r="E934">
        <f ca="1"/>
        <v>798.60983248563764</v>
      </c>
      <c r="F934">
        <f ca="1"/>
        <v>0.90343333435365969</v>
      </c>
    </row>
    <row r="935" spans="5:6" x14ac:dyDescent="0.3">
      <c r="E935">
        <f ca="1"/>
        <v>506.51475207748928</v>
      </c>
      <c r="F935">
        <f ca="1"/>
        <v>0.50930678868212753</v>
      </c>
    </row>
    <row r="936" spans="5:6" x14ac:dyDescent="0.3">
      <c r="E936">
        <f ca="1"/>
        <v>292.31490339640811</v>
      </c>
      <c r="F936">
        <f ca="1"/>
        <v>0.20330700485201159</v>
      </c>
    </row>
    <row r="937" spans="5:6" x14ac:dyDescent="0.3">
      <c r="E937">
        <f ca="1"/>
        <v>216.01612996667515</v>
      </c>
      <c r="F937">
        <f ca="1"/>
        <v>9.4308757095250217E-2</v>
      </c>
    </row>
    <row r="938" spans="5:6" x14ac:dyDescent="0.3">
      <c r="E938">
        <f ca="1"/>
        <v>419.98500290648309</v>
      </c>
      <c r="F938">
        <f ca="1"/>
        <v>0.38569286129497582</v>
      </c>
    </row>
    <row r="939" spans="5:6" x14ac:dyDescent="0.3">
      <c r="E939">
        <f ca="1"/>
        <v>839.74258932656676</v>
      </c>
      <c r="F939">
        <f ca="1"/>
        <v>0.93885133886725369</v>
      </c>
    </row>
    <row r="940" spans="5:6" x14ac:dyDescent="0.3">
      <c r="E940">
        <f ca="1"/>
        <v>210.08851874704962</v>
      </c>
      <c r="F940">
        <f ca="1"/>
        <v>8.5840741067213747E-2</v>
      </c>
    </row>
    <row r="941" spans="5:6" x14ac:dyDescent="0.3">
      <c r="E941">
        <f ca="1"/>
        <v>230.69657315351066</v>
      </c>
      <c r="F941">
        <f ca="1"/>
        <v>0.1152808187907295</v>
      </c>
    </row>
    <row r="942" spans="5:6" x14ac:dyDescent="0.3">
      <c r="E942">
        <f ca="1"/>
        <v>327.00776639633011</v>
      </c>
      <c r="F942">
        <f ca="1"/>
        <v>0.25286823770904304</v>
      </c>
    </row>
    <row r="943" spans="5:6" x14ac:dyDescent="0.3">
      <c r="E943">
        <f ca="1"/>
        <v>345.77745492169993</v>
      </c>
      <c r="F943">
        <f ca="1"/>
        <v>0.27968207845957133</v>
      </c>
    </row>
    <row r="944" spans="5:6" x14ac:dyDescent="0.3">
      <c r="E944">
        <f ca="1"/>
        <v>613.78877472882459</v>
      </c>
      <c r="F944">
        <f ca="1"/>
        <v>0.66255539246974937</v>
      </c>
    </row>
    <row r="945" spans="5:6" x14ac:dyDescent="0.3">
      <c r="E945">
        <f ca="1"/>
        <v>545.39789126949017</v>
      </c>
      <c r="F945">
        <f ca="1"/>
        <v>0.564854130384986</v>
      </c>
    </row>
    <row r="946" spans="5:6" x14ac:dyDescent="0.3">
      <c r="E946">
        <f ca="1"/>
        <v>417.6718024230932</v>
      </c>
      <c r="F946">
        <f ca="1"/>
        <v>0.38238828917584744</v>
      </c>
    </row>
    <row r="947" spans="5:6" x14ac:dyDescent="0.3">
      <c r="E947">
        <f ca="1"/>
        <v>406.2613013864447</v>
      </c>
      <c r="F947">
        <f ca="1"/>
        <v>0.36608757340920672</v>
      </c>
    </row>
    <row r="948" spans="5:6" x14ac:dyDescent="0.3">
      <c r="E948">
        <f ca="1"/>
        <v>469.21323438655071</v>
      </c>
      <c r="F948">
        <f ca="1"/>
        <v>0.45601890626650099</v>
      </c>
    </row>
    <row r="949" spans="5:6" x14ac:dyDescent="0.3">
      <c r="E949">
        <f ca="1"/>
        <v>608.00469181422886</v>
      </c>
      <c r="F949">
        <f ca="1"/>
        <v>0.65429241687746975</v>
      </c>
    </row>
    <row r="950" spans="5:6" x14ac:dyDescent="0.3">
      <c r="E950">
        <f ca="1"/>
        <v>126.68813126685764</v>
      </c>
      <c r="F950">
        <f ca="1"/>
        <v>5.0875453608358878E-3</v>
      </c>
    </row>
    <row r="951" spans="5:6" x14ac:dyDescent="0.3">
      <c r="E951">
        <f ca="1"/>
        <v>355.38700989401298</v>
      </c>
      <c r="F951">
        <f ca="1"/>
        <v>0.29341001413430423</v>
      </c>
    </row>
    <row r="952" spans="5:6" x14ac:dyDescent="0.3">
      <c r="E952">
        <f ca="1"/>
        <v>155.52636264136379</v>
      </c>
      <c r="F952">
        <f ca="1"/>
        <v>2.2022692487001717E-2</v>
      </c>
    </row>
    <row r="953" spans="5:6" x14ac:dyDescent="0.3">
      <c r="E953">
        <f ca="1"/>
        <v>140.55554394661149</v>
      </c>
      <c r="F953">
        <f ca="1"/>
        <v>1.174822960575383E-2</v>
      </c>
    </row>
    <row r="954" spans="5:6" x14ac:dyDescent="0.3">
      <c r="E954">
        <f ca="1"/>
        <v>865.83453221704985</v>
      </c>
      <c r="F954">
        <f ca="1"/>
        <v>0.95714196965376708</v>
      </c>
    </row>
    <row r="955" spans="5:6" x14ac:dyDescent="0.3">
      <c r="E955">
        <f ca="1"/>
        <v>570.62547488283576</v>
      </c>
      <c r="F955">
        <f ca="1"/>
        <v>0.60089353554690828</v>
      </c>
    </row>
    <row r="956" spans="5:6" x14ac:dyDescent="0.3">
      <c r="E956">
        <f ca="1"/>
        <v>547.97783344450568</v>
      </c>
      <c r="F956">
        <f ca="1"/>
        <v>0.56853976206357959</v>
      </c>
    </row>
    <row r="957" spans="5:6" x14ac:dyDescent="0.3">
      <c r="E957">
        <f ca="1"/>
        <v>547.18324737499483</v>
      </c>
      <c r="F957">
        <f ca="1"/>
        <v>0.56740463910713546</v>
      </c>
    </row>
    <row r="958" spans="5:6" x14ac:dyDescent="0.3">
      <c r="E958">
        <f ca="1"/>
        <v>834.92758512481544</v>
      </c>
      <c r="F958">
        <f ca="1"/>
        <v>0.93512166154113086</v>
      </c>
    </row>
    <row r="959" spans="5:6" x14ac:dyDescent="0.3">
      <c r="E959">
        <f ca="1"/>
        <v>624.17723322309666</v>
      </c>
      <c r="F959">
        <f ca="1"/>
        <v>0.67739604746156667</v>
      </c>
    </row>
    <row r="960" spans="5:6" x14ac:dyDescent="0.3">
      <c r="E960">
        <f ca="1"/>
        <v>545.49213318758007</v>
      </c>
      <c r="F960">
        <f ca="1"/>
        <v>0.564988761696543</v>
      </c>
    </row>
    <row r="961" spans="5:6" x14ac:dyDescent="0.3">
      <c r="E961">
        <f ca="1"/>
        <v>785.0710772755499</v>
      </c>
      <c r="F961">
        <f ca="1"/>
        <v>0.89001323375358898</v>
      </c>
    </row>
    <row r="962" spans="5:6" x14ac:dyDescent="0.3">
      <c r="E962">
        <f ca="1"/>
        <v>372.51133669257945</v>
      </c>
      <c r="F962">
        <f ca="1"/>
        <v>0.31787333813225638</v>
      </c>
    </row>
    <row r="963" spans="5:6" x14ac:dyDescent="0.3">
      <c r="E963">
        <f ca="1"/>
        <v>917.40554762925944</v>
      </c>
      <c r="F963">
        <f ca="1"/>
        <v>0.98375751532756539</v>
      </c>
    </row>
    <row r="964" spans="5:6" x14ac:dyDescent="0.3">
      <c r="E964">
        <f ca="1"/>
        <v>250.23209890813004</v>
      </c>
      <c r="F964">
        <f ca="1"/>
        <v>0.14318871272590006</v>
      </c>
    </row>
    <row r="965" spans="5:6" x14ac:dyDescent="0.3">
      <c r="E965">
        <f ca="1"/>
        <v>289.38970169394202</v>
      </c>
      <c r="F965">
        <f ca="1"/>
        <v>0.19912814527706002</v>
      </c>
    </row>
    <row r="966" spans="5:6" x14ac:dyDescent="0.3">
      <c r="E966">
        <f ca="1"/>
        <v>880.07799920626087</v>
      </c>
      <c r="F966">
        <f ca="1"/>
        <v>0.96575884220387243</v>
      </c>
    </row>
    <row r="967" spans="5:6" x14ac:dyDescent="0.3">
      <c r="E967">
        <f ca="1"/>
        <v>875.4536503501522</v>
      </c>
      <c r="F967">
        <f ca="1"/>
        <v>0.96306715902118534</v>
      </c>
    </row>
    <row r="968" spans="5:6" x14ac:dyDescent="0.3">
      <c r="E968">
        <f ca="1"/>
        <v>492.95871855546415</v>
      </c>
      <c r="F968">
        <f ca="1"/>
        <v>0.48994102650780591</v>
      </c>
    </row>
    <row r="969" spans="5:6" x14ac:dyDescent="0.3">
      <c r="E969">
        <f ca="1"/>
        <v>442.34935948501635</v>
      </c>
      <c r="F969">
        <f ca="1"/>
        <v>0.41764194212145195</v>
      </c>
    </row>
    <row r="970" spans="5:6" x14ac:dyDescent="0.3">
      <c r="E970">
        <f ca="1"/>
        <v>219.21081275433505</v>
      </c>
      <c r="F970">
        <f ca="1"/>
        <v>9.8872589649050074E-2</v>
      </c>
    </row>
    <row r="971" spans="5:6" x14ac:dyDescent="0.3">
      <c r="E971">
        <f ca="1"/>
        <v>530.78137421075849</v>
      </c>
      <c r="F971">
        <f ca="1"/>
        <v>0.54397339172965498</v>
      </c>
    </row>
    <row r="972" spans="5:6" x14ac:dyDescent="0.3">
      <c r="E972">
        <f ca="1"/>
        <v>326.09677565297039</v>
      </c>
      <c r="F972">
        <f ca="1"/>
        <v>0.25156682236138628</v>
      </c>
    </row>
    <row r="973" spans="5:6" x14ac:dyDescent="0.3">
      <c r="E973">
        <f ca="1"/>
        <v>597.92753118760561</v>
      </c>
      <c r="F973">
        <f ca="1"/>
        <v>0.63989647312515086</v>
      </c>
    </row>
    <row r="974" spans="5:6" x14ac:dyDescent="0.3">
      <c r="E974">
        <f ca="1"/>
        <v>182.73115662017142</v>
      </c>
      <c r="F974">
        <f ca="1"/>
        <v>4.8888887683652377E-2</v>
      </c>
    </row>
    <row r="975" spans="5:6" x14ac:dyDescent="0.3">
      <c r="E975">
        <f ca="1"/>
        <v>509.62699429100024</v>
      </c>
      <c r="F975">
        <f ca="1"/>
        <v>0.51375284898714324</v>
      </c>
    </row>
    <row r="976" spans="5:6" x14ac:dyDescent="0.3">
      <c r="E976">
        <f ca="1"/>
        <v>484.17173220857529</v>
      </c>
      <c r="F976">
        <f ca="1"/>
        <v>0.47738818886939327</v>
      </c>
    </row>
    <row r="977" spans="5:6" x14ac:dyDescent="0.3">
      <c r="E977">
        <f ca="1"/>
        <v>562.60510287863508</v>
      </c>
      <c r="F977">
        <f ca="1"/>
        <v>0.58943586125519298</v>
      </c>
    </row>
    <row r="978" spans="5:6" x14ac:dyDescent="0.3">
      <c r="E978">
        <f ca="1"/>
        <v>809.02036890296472</v>
      </c>
      <c r="F978">
        <f ca="1"/>
        <v>0.91315900120485782</v>
      </c>
    </row>
    <row r="979" spans="5:6" x14ac:dyDescent="0.3">
      <c r="E979">
        <f ca="1"/>
        <v>835.48828712116313</v>
      </c>
      <c r="F979">
        <f ca="1"/>
        <v>0.93556165791826462</v>
      </c>
    </row>
    <row r="980" spans="5:6" x14ac:dyDescent="0.3">
      <c r="E980">
        <f ca="1"/>
        <v>229.0412026218313</v>
      </c>
      <c r="F980">
        <f ca="1"/>
        <v>0.1129160037454733</v>
      </c>
    </row>
    <row r="981" spans="5:6" x14ac:dyDescent="0.3">
      <c r="E981">
        <f ca="1"/>
        <v>148.52125546613178</v>
      </c>
      <c r="F981">
        <f ca="1"/>
        <v>1.6816515942925877E-2</v>
      </c>
    </row>
    <row r="982" spans="5:6" x14ac:dyDescent="0.3">
      <c r="E982">
        <f ca="1"/>
        <v>387.7993065525892</v>
      </c>
      <c r="F982">
        <f ca="1"/>
        <v>0.33971329507512743</v>
      </c>
    </row>
    <row r="983" spans="5:6" x14ac:dyDescent="0.3">
      <c r="E983">
        <f ca="1"/>
        <v>618.36492163813182</v>
      </c>
      <c r="F983">
        <f ca="1"/>
        <v>0.6690927451973312</v>
      </c>
    </row>
    <row r="984" spans="5:6" x14ac:dyDescent="0.3">
      <c r="E984">
        <f ca="1"/>
        <v>762.28688015344164</v>
      </c>
      <c r="F984">
        <f ca="1"/>
        <v>0.86545826822098992</v>
      </c>
    </row>
    <row r="985" spans="5:6" x14ac:dyDescent="0.3">
      <c r="E985">
        <f ca="1"/>
        <v>249.51797837656829</v>
      </c>
      <c r="F985">
        <f ca="1"/>
        <v>0.14216854053795472</v>
      </c>
    </row>
    <row r="986" spans="5:6" x14ac:dyDescent="0.3">
      <c r="E986">
        <f ca="1"/>
        <v>841.89619498827278</v>
      </c>
      <c r="F986">
        <f ca="1"/>
        <v>0.94048377819241369</v>
      </c>
    </row>
    <row r="987" spans="5:6" x14ac:dyDescent="0.3">
      <c r="E987">
        <f ca="1"/>
        <v>197.04535063025588</v>
      </c>
      <c r="F987">
        <f ca="1"/>
        <v>6.7270000563923613E-2</v>
      </c>
    </row>
    <row r="988" spans="5:6" x14ac:dyDescent="0.3">
      <c r="E988">
        <f ca="1"/>
        <v>577.81611919634611</v>
      </c>
      <c r="F988">
        <f ca="1"/>
        <v>0.61116588456620868</v>
      </c>
    </row>
    <row r="989" spans="5:6" x14ac:dyDescent="0.3">
      <c r="E989">
        <f ca="1"/>
        <v>873.67490001047474</v>
      </c>
      <c r="F989">
        <f ca="1"/>
        <v>0.96200468836342012</v>
      </c>
    </row>
    <row r="990" spans="5:6" x14ac:dyDescent="0.3">
      <c r="E990">
        <f ca="1"/>
        <v>195.23601634258523</v>
      </c>
      <c r="F990">
        <f ca="1"/>
        <v>6.4784991491465438E-2</v>
      </c>
    </row>
    <row r="991" spans="5:6" x14ac:dyDescent="0.3">
      <c r="E991">
        <f ca="1"/>
        <v>382.37204177955482</v>
      </c>
      <c r="F991">
        <f ca="1"/>
        <v>0.3319600596850783</v>
      </c>
    </row>
    <row r="992" spans="5:6" x14ac:dyDescent="0.3">
      <c r="E992">
        <f ca="1"/>
        <v>481.30131054447446</v>
      </c>
      <c r="F992">
        <f ca="1"/>
        <v>0.47328758649210639</v>
      </c>
    </row>
    <row r="993" spans="5:6" x14ac:dyDescent="0.3">
      <c r="E993">
        <f ca="1"/>
        <v>302.91346369611375</v>
      </c>
      <c r="F993">
        <f ca="1"/>
        <v>0.2184478052801625</v>
      </c>
    </row>
    <row r="994" spans="5:6" x14ac:dyDescent="0.3">
      <c r="E994">
        <f ca="1"/>
        <v>390.66792729391489</v>
      </c>
      <c r="F994">
        <f ca="1"/>
        <v>0.34381132470559267</v>
      </c>
    </row>
    <row r="995" spans="5:6" x14ac:dyDescent="0.3">
      <c r="E995">
        <f ca="1"/>
        <v>540.9544537056629</v>
      </c>
      <c r="F995">
        <f ca="1"/>
        <v>0.5585063624366613</v>
      </c>
    </row>
    <row r="996" spans="5:6" x14ac:dyDescent="0.3">
      <c r="E996">
        <f ca="1"/>
        <v>321.74484457754238</v>
      </c>
      <c r="F996">
        <f ca="1"/>
        <v>0.24534977796791768</v>
      </c>
    </row>
    <row r="997" spans="5:6" x14ac:dyDescent="0.3">
      <c r="E997">
        <f ca="1"/>
        <v>424.15144258525487</v>
      </c>
      <c r="F997">
        <f ca="1"/>
        <v>0.39164491797893553</v>
      </c>
    </row>
    <row r="998" spans="5:6" x14ac:dyDescent="0.3">
      <c r="E998">
        <f ca="1"/>
        <v>577.67863217245849</v>
      </c>
      <c r="F998">
        <f ca="1"/>
        <v>0.61096947453208361</v>
      </c>
    </row>
    <row r="999" spans="5:6" x14ac:dyDescent="0.3">
      <c r="E999">
        <f ca="1"/>
        <v>692.05634912788423</v>
      </c>
      <c r="F999">
        <f ca="1"/>
        <v>0.77436621303983466</v>
      </c>
    </row>
    <row r="1000" spans="5:6" x14ac:dyDescent="0.3">
      <c r="E1000">
        <f ca="1"/>
        <v>555.33117525905982</v>
      </c>
      <c r="F1000">
        <f ca="1"/>
        <v>0.57904453608437112</v>
      </c>
    </row>
    <row r="1001" spans="5:6" x14ac:dyDescent="0.3">
      <c r="E1001">
        <f ca="1"/>
        <v>579.55349173802801</v>
      </c>
      <c r="F1001">
        <f ca="1"/>
        <v>0.61364784534004002</v>
      </c>
    </row>
    <row r="1002" spans="5:6" x14ac:dyDescent="0.3">
      <c r="E1002">
        <f ca="1"/>
        <v>430.01613801278484</v>
      </c>
      <c r="F1002">
        <f ca="1"/>
        <v>0.40002305430397833</v>
      </c>
    </row>
    <row r="1003" spans="5:6" x14ac:dyDescent="0.3">
      <c r="E1003">
        <f ca="1"/>
        <v>718.92430059152764</v>
      </c>
      <c r="F1003">
        <f ca="1"/>
        <v>0.81189631238580495</v>
      </c>
    </row>
    <row r="1004" spans="5:6" x14ac:dyDescent="0.3">
      <c r="E1004">
        <f ca="1"/>
        <v>148.86947554825224</v>
      </c>
      <c r="F1004">
        <f ca="1"/>
        <v>1.7058754574008739E-2</v>
      </c>
    </row>
    <row r="1005" spans="5:6" x14ac:dyDescent="0.3">
      <c r="E1005">
        <f ca="1"/>
        <v>513.70600906766549</v>
      </c>
      <c r="F1005">
        <f ca="1"/>
        <v>0.51958001295380785</v>
      </c>
    </row>
    <row r="1006" spans="5:6" x14ac:dyDescent="0.3">
      <c r="E1006">
        <f ca="1"/>
        <v>700.40478497340814</v>
      </c>
      <c r="F1006">
        <f ca="1"/>
        <v>0.78629215984088141</v>
      </c>
    </row>
    <row r="1007" spans="5:6" x14ac:dyDescent="0.3">
      <c r="E1007">
        <f ca="1"/>
        <v>161.57819349705608</v>
      </c>
      <c r="F1007">
        <f ca="1"/>
        <v>2.7084813674006277E-2</v>
      </c>
    </row>
    <row r="1008" spans="5:6" x14ac:dyDescent="0.3">
      <c r="E1008">
        <f ca="1"/>
        <v>721.57180433897952</v>
      </c>
      <c r="F1008">
        <f ca="1"/>
        <v>0.81542319014511544</v>
      </c>
    </row>
    <row r="1009" spans="5:6" x14ac:dyDescent="0.3">
      <c r="E1009">
        <f ca="1"/>
        <v>846.6506406156393</v>
      </c>
      <c r="F1009">
        <f ca="1"/>
        <v>0.94400946184858614</v>
      </c>
    </row>
    <row r="1010" spans="5:6" x14ac:dyDescent="0.3">
      <c r="E1010">
        <f ca="1"/>
        <v>125.62495669593396</v>
      </c>
      <c r="F1010">
        <f ca="1"/>
        <v>4.6902743262035047E-3</v>
      </c>
    </row>
    <row r="1011" spans="5:6" x14ac:dyDescent="0.3">
      <c r="E1011">
        <f ca="1"/>
        <v>429.00415480168749</v>
      </c>
      <c r="F1011">
        <f ca="1"/>
        <v>0.39857736400241073</v>
      </c>
    </row>
    <row r="1012" spans="5:6" x14ac:dyDescent="0.3">
      <c r="E1012">
        <f ca="1"/>
        <v>681.75532653549192</v>
      </c>
      <c r="F1012">
        <f ca="1"/>
        <v>0.75965046647927414</v>
      </c>
    </row>
    <row r="1013" spans="5:6" x14ac:dyDescent="0.3">
      <c r="E1013">
        <f ca="1"/>
        <v>807.03629946535284</v>
      </c>
      <c r="F1013">
        <f ca="1"/>
        <v>0.91134526256184523</v>
      </c>
    </row>
    <row r="1014" spans="5:6" x14ac:dyDescent="0.3">
      <c r="E1014">
        <f ca="1"/>
        <v>763.33212069999968</v>
      </c>
      <c r="F1014">
        <f ca="1"/>
        <v>0.86663884501819166</v>
      </c>
    </row>
    <row r="1015" spans="5:6" x14ac:dyDescent="0.3">
      <c r="E1015">
        <f ca="1"/>
        <v>356.75062790145989</v>
      </c>
      <c r="F1015">
        <f ca="1"/>
        <v>0.29535803985922843</v>
      </c>
    </row>
    <row r="1016" spans="5:6" x14ac:dyDescent="0.3">
      <c r="E1016">
        <f ca="1"/>
        <v>241.61989313246215</v>
      </c>
      <c r="F1016">
        <f ca="1"/>
        <v>0.13088556161780307</v>
      </c>
    </row>
    <row r="1017" spans="5:6" x14ac:dyDescent="0.3">
      <c r="E1017">
        <f ca="1"/>
        <v>453.66848474824218</v>
      </c>
      <c r="F1017">
        <f ca="1"/>
        <v>0.43381212106891742</v>
      </c>
    </row>
    <row r="1018" spans="5:6" x14ac:dyDescent="0.3">
      <c r="E1018">
        <f ca="1"/>
        <v>198.9749698458055</v>
      </c>
      <c r="F1018">
        <f ca="1"/>
        <v>6.9971747542700774E-2</v>
      </c>
    </row>
    <row r="1019" spans="5:6" x14ac:dyDescent="0.3">
      <c r="E1019">
        <f ca="1"/>
        <v>330.98017834013706</v>
      </c>
      <c r="F1019">
        <f ca="1"/>
        <v>0.25854311191448154</v>
      </c>
    </row>
    <row r="1020" spans="5:6" x14ac:dyDescent="0.3">
      <c r="E1020">
        <f ca="1"/>
        <v>314.28559803224272</v>
      </c>
      <c r="F1020">
        <f ca="1"/>
        <v>0.23469371147463244</v>
      </c>
    </row>
    <row r="1021" spans="5:6" x14ac:dyDescent="0.3">
      <c r="E1021">
        <f ca="1"/>
        <v>539.15232675607672</v>
      </c>
      <c r="F1021">
        <f ca="1"/>
        <v>0.55593189536582388</v>
      </c>
    </row>
    <row r="1022" spans="5:6" x14ac:dyDescent="0.3">
      <c r="E1022">
        <f ca="1"/>
        <v>632.54168032398422</v>
      </c>
      <c r="F1022">
        <f ca="1"/>
        <v>0.68934525760569176</v>
      </c>
    </row>
    <row r="1023" spans="5:6" x14ac:dyDescent="0.3">
      <c r="E1023">
        <f ca="1"/>
        <v>423.42101389929684</v>
      </c>
      <c r="F1023">
        <f ca="1"/>
        <v>0.39060144842756689</v>
      </c>
    </row>
    <row r="1024" spans="5:6" x14ac:dyDescent="0.3">
      <c r="E1024">
        <f ca="1"/>
        <v>254.44325720018068</v>
      </c>
      <c r="F1024">
        <f ca="1"/>
        <v>0.14920465314311526</v>
      </c>
    </row>
    <row r="1025" spans="5:6" x14ac:dyDescent="0.3">
      <c r="E1025">
        <f ca="1"/>
        <v>468.49360657799224</v>
      </c>
      <c r="F1025">
        <f ca="1"/>
        <v>0.45499086653998894</v>
      </c>
    </row>
    <row r="1026" spans="5:6" x14ac:dyDescent="0.3">
      <c r="E1026">
        <f ca="1"/>
        <v>830.80487942771595</v>
      </c>
      <c r="F1026">
        <f ca="1"/>
        <v>0.93184050279650066</v>
      </c>
    </row>
    <row r="1027" spans="5:6" x14ac:dyDescent="0.3">
      <c r="E1027">
        <f ca="1"/>
        <v>218.3712703026462</v>
      </c>
      <c r="F1027">
        <f ca="1"/>
        <v>9.767324328949456E-2</v>
      </c>
    </row>
    <row r="1028" spans="5:6" x14ac:dyDescent="0.3">
      <c r="E1028">
        <f ca="1"/>
        <v>556.56063224630225</v>
      </c>
      <c r="F1028">
        <f ca="1"/>
        <v>0.58080090320900324</v>
      </c>
    </row>
    <row r="1029" spans="5:6" x14ac:dyDescent="0.3">
      <c r="E1029">
        <f ca="1"/>
        <v>153.82006730588316</v>
      </c>
      <c r="F1029">
        <f ca="1"/>
        <v>2.0689997462927094E-2</v>
      </c>
    </row>
    <row r="1030" spans="5:6" x14ac:dyDescent="0.3">
      <c r="E1030">
        <f ca="1"/>
        <v>370.05690077054965</v>
      </c>
      <c r="F1030">
        <f ca="1"/>
        <v>0.31436700110078519</v>
      </c>
    </row>
    <row r="1031" spans="5:6" x14ac:dyDescent="0.3">
      <c r="E1031">
        <f ca="1"/>
        <v>247.42228852446226</v>
      </c>
      <c r="F1031">
        <f ca="1"/>
        <v>0.13917469789208894</v>
      </c>
    </row>
    <row r="1032" spans="5:6" x14ac:dyDescent="0.3">
      <c r="E1032">
        <f ca="1"/>
        <v>574.31894599788757</v>
      </c>
      <c r="F1032">
        <f ca="1"/>
        <v>0.60616992285412508</v>
      </c>
    </row>
    <row r="1033" spans="5:6" x14ac:dyDescent="0.3">
      <c r="E1033">
        <f ca="1"/>
        <v>614.9207882435835</v>
      </c>
      <c r="F1033">
        <f ca="1"/>
        <v>0.66417255463369074</v>
      </c>
    </row>
    <row r="1034" spans="5:6" x14ac:dyDescent="0.3">
      <c r="E1034">
        <f ca="1"/>
        <v>414.86116643492983</v>
      </c>
      <c r="F1034">
        <f ca="1"/>
        <v>0.37837309490704263</v>
      </c>
    </row>
    <row r="1035" spans="5:6" x14ac:dyDescent="0.3">
      <c r="E1035">
        <f ca="1"/>
        <v>786.76629668587611</v>
      </c>
      <c r="F1035">
        <f ca="1"/>
        <v>0.89174139945462905</v>
      </c>
    </row>
    <row r="1036" spans="5:6" x14ac:dyDescent="0.3">
      <c r="E1036">
        <f ca="1"/>
        <v>829.24499423425709</v>
      </c>
      <c r="F1036">
        <f ca="1"/>
        <v>0.93057792382366933</v>
      </c>
    </row>
    <row r="1037" spans="5:6" x14ac:dyDescent="0.3">
      <c r="E1037">
        <f ca="1"/>
        <v>509.72574657346422</v>
      </c>
      <c r="F1037">
        <f ca="1"/>
        <v>0.51389392367637743</v>
      </c>
    </row>
    <row r="1038" spans="5:6" x14ac:dyDescent="0.3">
      <c r="E1038">
        <f ca="1"/>
        <v>303.80882268050402</v>
      </c>
      <c r="F1038">
        <f ca="1"/>
        <v>0.21972688954357716</v>
      </c>
    </row>
    <row r="1039" spans="5:6" x14ac:dyDescent="0.3">
      <c r="E1039">
        <f ca="1"/>
        <v>323.66671601695157</v>
      </c>
      <c r="F1039">
        <f ca="1"/>
        <v>0.2480953085956451</v>
      </c>
    </row>
    <row r="1040" spans="5:6" x14ac:dyDescent="0.3">
      <c r="E1040">
        <f ca="1"/>
        <v>263.7906209767628</v>
      </c>
      <c r="F1040">
        <f ca="1"/>
        <v>0.16255802996680399</v>
      </c>
    </row>
    <row r="1041" spans="5:6" x14ac:dyDescent="0.3">
      <c r="E1041">
        <f ca="1"/>
        <v>339.32639579339718</v>
      </c>
      <c r="F1041">
        <f ca="1"/>
        <v>0.2704662797048531</v>
      </c>
    </row>
    <row r="1042" spans="5:6" x14ac:dyDescent="0.3">
      <c r="E1042">
        <f ca="1"/>
        <v>596.29469807306168</v>
      </c>
      <c r="F1042">
        <f ca="1"/>
        <v>0.63756385439008811</v>
      </c>
    </row>
    <row r="1043" spans="5:6" x14ac:dyDescent="0.3">
      <c r="E1043">
        <f ca="1"/>
        <v>444.10519672743504</v>
      </c>
      <c r="F1043">
        <f ca="1"/>
        <v>0.42015028103919294</v>
      </c>
    </row>
    <row r="1044" spans="5:6" x14ac:dyDescent="0.3">
      <c r="E1044">
        <f ca="1"/>
        <v>217.08936869258599</v>
      </c>
      <c r="F1044">
        <f ca="1"/>
        <v>9.5841955275122848E-2</v>
      </c>
    </row>
    <row r="1045" spans="5:6" x14ac:dyDescent="0.3">
      <c r="E1045">
        <f ca="1"/>
        <v>223.8334832985696</v>
      </c>
      <c r="F1045">
        <f ca="1"/>
        <v>0.10547640471224229</v>
      </c>
    </row>
    <row r="1046" spans="5:6" x14ac:dyDescent="0.3">
      <c r="E1046">
        <f ca="1"/>
        <v>751.22354562710586</v>
      </c>
      <c r="F1046">
        <f ca="1"/>
        <v>0.85264351368964597</v>
      </c>
    </row>
    <row r="1047" spans="5:6" x14ac:dyDescent="0.3">
      <c r="E1047">
        <f ca="1"/>
        <v>621.65810571035263</v>
      </c>
      <c r="F1047">
        <f ca="1"/>
        <v>0.67379729387193232</v>
      </c>
    </row>
    <row r="1048" spans="5:6" x14ac:dyDescent="0.3">
      <c r="E1048">
        <f ca="1"/>
        <v>432.88736084735996</v>
      </c>
      <c r="F1048">
        <f ca="1"/>
        <v>0.40412480121051425</v>
      </c>
    </row>
    <row r="1049" spans="5:6" x14ac:dyDescent="0.3">
      <c r="E1049">
        <f ca="1"/>
        <v>674.41851751559273</v>
      </c>
      <c r="F1049">
        <f ca="1"/>
        <v>0.74916931073656101</v>
      </c>
    </row>
    <row r="1050" spans="5:6" x14ac:dyDescent="0.3">
      <c r="E1050">
        <f ca="1"/>
        <v>606.22032998246868</v>
      </c>
      <c r="F1050">
        <f ca="1"/>
        <v>0.65174332854638384</v>
      </c>
    </row>
    <row r="1051" spans="5:6" x14ac:dyDescent="0.3">
      <c r="E1051">
        <f ca="1"/>
        <v>451.16272681701469</v>
      </c>
      <c r="F1051">
        <f ca="1"/>
        <v>0.43023246688144956</v>
      </c>
    </row>
    <row r="1052" spans="5:6" x14ac:dyDescent="0.3">
      <c r="E1052">
        <f ca="1"/>
        <v>604.1773085826926</v>
      </c>
      <c r="F1052">
        <f ca="1"/>
        <v>0.64882472654670376</v>
      </c>
    </row>
    <row r="1053" spans="5:6" x14ac:dyDescent="0.3">
      <c r="E1053">
        <f ca="1"/>
        <v>627.64669516539902</v>
      </c>
      <c r="F1053">
        <f ca="1"/>
        <v>0.68235242166485577</v>
      </c>
    </row>
    <row r="1054" spans="5:6" x14ac:dyDescent="0.3">
      <c r="E1054">
        <f ca="1"/>
        <v>756.8515930203813</v>
      </c>
      <c r="F1054">
        <f ca="1"/>
        <v>0.85923536234112785</v>
      </c>
    </row>
    <row r="1055" spans="5:6" x14ac:dyDescent="0.3">
      <c r="E1055">
        <f ca="1"/>
        <v>667.70624639200912</v>
      </c>
      <c r="F1055">
        <f ca="1"/>
        <v>0.73958035198858441</v>
      </c>
    </row>
    <row r="1056" spans="5:6" x14ac:dyDescent="0.3">
      <c r="E1056">
        <f ca="1"/>
        <v>720.8600629176558</v>
      </c>
      <c r="F1056">
        <f ca="1"/>
        <v>0.81447832268015452</v>
      </c>
    </row>
    <row r="1057" spans="5:6" x14ac:dyDescent="0.3">
      <c r="E1057">
        <f ca="1"/>
        <v>771.30085740097093</v>
      </c>
      <c r="F1057">
        <f ca="1"/>
        <v>0.87546833851064032</v>
      </c>
    </row>
    <row r="1058" spans="5:6" x14ac:dyDescent="0.3">
      <c r="E1058">
        <f ca="1"/>
        <v>260.75422467460976</v>
      </c>
      <c r="F1058">
        <f ca="1"/>
        <v>0.15822032096372823</v>
      </c>
    </row>
    <row r="1059" spans="5:6" x14ac:dyDescent="0.3">
      <c r="E1059">
        <f ca="1"/>
        <v>718.73464702650131</v>
      </c>
      <c r="F1059">
        <f ca="1"/>
        <v>0.81164238384926946</v>
      </c>
    </row>
    <row r="1060" spans="5:6" x14ac:dyDescent="0.3">
      <c r="E1060">
        <f ca="1"/>
        <v>547.57960552011787</v>
      </c>
      <c r="F1060">
        <f ca="1"/>
        <v>0.56797086502873984</v>
      </c>
    </row>
    <row r="1061" spans="5:6" x14ac:dyDescent="0.3">
      <c r="E1061">
        <f ca="1"/>
        <v>216.02793007901113</v>
      </c>
      <c r="F1061">
        <f ca="1"/>
        <v>9.4325614398587332E-2</v>
      </c>
    </row>
    <row r="1062" spans="5:6" x14ac:dyDescent="0.3">
      <c r="E1062">
        <f ca="1"/>
        <v>726.76649907203273</v>
      </c>
      <c r="F1062">
        <f ca="1"/>
        <v>0.82224631897772982</v>
      </c>
    </row>
    <row r="1063" spans="5:6" x14ac:dyDescent="0.3">
      <c r="E1063">
        <f ca="1"/>
        <v>682.36374628664635</v>
      </c>
      <c r="F1063">
        <f ca="1"/>
        <v>0.76051963755235197</v>
      </c>
    </row>
    <row r="1064" spans="5:6" x14ac:dyDescent="0.3">
      <c r="E1064">
        <f ca="1"/>
        <v>670.59868173315385</v>
      </c>
      <c r="F1064">
        <f ca="1"/>
        <v>0.74371240247593406</v>
      </c>
    </row>
    <row r="1065" spans="5:6" x14ac:dyDescent="0.3">
      <c r="E1065">
        <f ca="1"/>
        <v>627.43910751404474</v>
      </c>
      <c r="F1065">
        <f ca="1"/>
        <v>0.68205586787720673</v>
      </c>
    </row>
    <row r="1066" spans="5:6" x14ac:dyDescent="0.3">
      <c r="E1066">
        <f ca="1"/>
        <v>521.10998032262751</v>
      </c>
      <c r="F1066">
        <f ca="1"/>
        <v>0.53015711474661076</v>
      </c>
    </row>
    <row r="1067" spans="5:6" x14ac:dyDescent="0.3">
      <c r="E1067">
        <f ca="1"/>
        <v>266.89522461044498</v>
      </c>
      <c r="F1067">
        <f ca="1"/>
        <v>0.16699317801492142</v>
      </c>
    </row>
    <row r="1068" spans="5:6" x14ac:dyDescent="0.3">
      <c r="E1068">
        <f ca="1"/>
        <v>157.73956475753207</v>
      </c>
      <c r="F1068">
        <f ca="1"/>
        <v>2.3813266702780278E-2</v>
      </c>
    </row>
    <row r="1069" spans="5:6" x14ac:dyDescent="0.3">
      <c r="E1069">
        <f ca="1"/>
        <v>426.95309532497623</v>
      </c>
      <c r="F1069">
        <f ca="1"/>
        <v>0.39564727903568031</v>
      </c>
    </row>
    <row r="1070" spans="5:6" x14ac:dyDescent="0.3">
      <c r="E1070">
        <f ca="1"/>
        <v>579.53423766862227</v>
      </c>
      <c r="F1070">
        <f ca="1"/>
        <v>0.61362033952660322</v>
      </c>
    </row>
    <row r="1071" spans="5:6" x14ac:dyDescent="0.3">
      <c r="E1071">
        <f ca="1"/>
        <v>512.21417006191359</v>
      </c>
      <c r="F1071">
        <f ca="1"/>
        <v>0.51744881437416224</v>
      </c>
    </row>
    <row r="1072" spans="5:6" x14ac:dyDescent="0.3">
      <c r="E1072">
        <f ca="1"/>
        <v>896.14597007347959</v>
      </c>
      <c r="F1072">
        <f ca="1"/>
        <v>0.9743198582571938</v>
      </c>
    </row>
    <row r="1073" spans="5:6" x14ac:dyDescent="0.3">
      <c r="E1073">
        <f ca="1"/>
        <v>569.82866757956367</v>
      </c>
      <c r="F1073">
        <f ca="1"/>
        <v>0.59975523939937669</v>
      </c>
    </row>
    <row r="1074" spans="5:6" x14ac:dyDescent="0.3">
      <c r="E1074">
        <f ca="1"/>
        <v>810.15871539393333</v>
      </c>
      <c r="F1074">
        <f ca="1"/>
        <v>0.9141911587121867</v>
      </c>
    </row>
    <row r="1075" spans="5:6" x14ac:dyDescent="0.3">
      <c r="E1075">
        <f ca="1"/>
        <v>334.27252305438066</v>
      </c>
      <c r="F1075">
        <f ca="1"/>
        <v>0.26324646150625808</v>
      </c>
    </row>
    <row r="1076" spans="5:6" x14ac:dyDescent="0.3">
      <c r="E1076">
        <f ca="1"/>
        <v>845.12214590883605</v>
      </c>
      <c r="F1076">
        <f ca="1"/>
        <v>0.94288773883837174</v>
      </c>
    </row>
    <row r="1077" spans="5:6" x14ac:dyDescent="0.3">
      <c r="E1077">
        <f ca="1"/>
        <v>368.71074200665782</v>
      </c>
      <c r="F1077">
        <f ca="1"/>
        <v>0.3124439171523683</v>
      </c>
    </row>
    <row r="1078" spans="5:6" x14ac:dyDescent="0.3">
      <c r="E1078">
        <f ca="1"/>
        <v>129.31253283212911</v>
      </c>
      <c r="F1078">
        <f ca="1"/>
        <v>6.1373184359617633E-3</v>
      </c>
    </row>
    <row r="1079" spans="5:6" x14ac:dyDescent="0.3">
      <c r="E1079">
        <f ca="1"/>
        <v>845.78955791559088</v>
      </c>
      <c r="F1079">
        <f ca="1"/>
        <v>0.94337890369555022</v>
      </c>
    </row>
    <row r="1080" spans="5:6" x14ac:dyDescent="0.3">
      <c r="E1080">
        <f ca="1"/>
        <v>190.26640816351613</v>
      </c>
      <c r="F1080">
        <f ca="1"/>
        <v>5.8200174591017798E-2</v>
      </c>
    </row>
    <row r="1081" spans="5:6" x14ac:dyDescent="0.3">
      <c r="E1081">
        <f ca="1"/>
        <v>669.52949394563223</v>
      </c>
      <c r="F1081">
        <f ca="1"/>
        <v>0.74218499135090321</v>
      </c>
    </row>
    <row r="1082" spans="5:6" x14ac:dyDescent="0.3">
      <c r="E1082">
        <f ca="1"/>
        <v>409.91992687947771</v>
      </c>
      <c r="F1082">
        <f ca="1"/>
        <v>0.37131418125639676</v>
      </c>
    </row>
    <row r="1083" spans="5:6" x14ac:dyDescent="0.3">
      <c r="E1083">
        <f ca="1"/>
        <v>903.45155980091351</v>
      </c>
      <c r="F1083">
        <f ca="1"/>
        <v>0.97780571117886528</v>
      </c>
    </row>
    <row r="1084" spans="5:6" x14ac:dyDescent="0.3">
      <c r="E1084">
        <f ca="1"/>
        <v>671.10586332510832</v>
      </c>
      <c r="F1084">
        <f ca="1"/>
        <v>0.74443694760729762</v>
      </c>
    </row>
    <row r="1085" spans="5:6" x14ac:dyDescent="0.3">
      <c r="E1085">
        <f ca="1"/>
        <v>324.77915201529868</v>
      </c>
      <c r="F1085">
        <f ca="1"/>
        <v>0.2496845028789981</v>
      </c>
    </row>
    <row r="1086" spans="5:6" x14ac:dyDescent="0.3">
      <c r="E1086">
        <f ca="1"/>
        <v>259.00768562388021</v>
      </c>
      <c r="F1086">
        <f ca="1"/>
        <v>0.15572526517697172</v>
      </c>
    </row>
    <row r="1087" spans="5:6" x14ac:dyDescent="0.3">
      <c r="E1087">
        <f ca="1"/>
        <v>362.3741427490645</v>
      </c>
      <c r="F1087">
        <f ca="1"/>
        <v>0.30339163249866358</v>
      </c>
    </row>
    <row r="1088" spans="5:6" x14ac:dyDescent="0.3">
      <c r="E1088">
        <f ca="1"/>
        <v>416.75457946703921</v>
      </c>
      <c r="F1088">
        <f ca="1"/>
        <v>0.38107797066719884</v>
      </c>
    </row>
    <row r="1089" spans="5:6" x14ac:dyDescent="0.3">
      <c r="E1089">
        <f ca="1"/>
        <v>227.94120759480978</v>
      </c>
      <c r="F1089">
        <f ca="1"/>
        <v>0.11134458227829969</v>
      </c>
    </row>
    <row r="1090" spans="5:6" x14ac:dyDescent="0.3">
      <c r="E1090">
        <f ca="1"/>
        <v>760.14824790146713</v>
      </c>
      <c r="F1090">
        <f ca="1"/>
        <v>0.86302651670300934</v>
      </c>
    </row>
    <row r="1091" spans="5:6" x14ac:dyDescent="0.3">
      <c r="E1091">
        <f ca="1"/>
        <v>691.46556280214554</v>
      </c>
      <c r="F1091">
        <f ca="1"/>
        <v>0.7735222325744936</v>
      </c>
    </row>
    <row r="1092" spans="5:6" x14ac:dyDescent="0.3">
      <c r="E1092">
        <f ca="1"/>
        <v>942.32637099475915</v>
      </c>
      <c r="F1092">
        <f ca="1"/>
        <v>0.99208036313658532</v>
      </c>
    </row>
    <row r="1093" spans="5:6" x14ac:dyDescent="0.3">
      <c r="E1093">
        <f ca="1"/>
        <v>241.11447867517867</v>
      </c>
      <c r="F1093">
        <f ca="1"/>
        <v>0.13016354096454097</v>
      </c>
    </row>
    <row r="1094" spans="5:6" x14ac:dyDescent="0.3">
      <c r="E1094">
        <f ca="1"/>
        <v>937.19857874922798</v>
      </c>
      <c r="F1094">
        <f ca="1"/>
        <v>0.99060947973543589</v>
      </c>
    </row>
    <row r="1095" spans="5:6" x14ac:dyDescent="0.3">
      <c r="E1095">
        <f ca="1"/>
        <v>532.9623547547418</v>
      </c>
      <c r="F1095">
        <f ca="1"/>
        <v>0.54708907822105968</v>
      </c>
    </row>
    <row r="1096" spans="5:6" x14ac:dyDescent="0.3">
      <c r="E1096">
        <f ca="1"/>
        <v>369.46139972624553</v>
      </c>
      <c r="F1096">
        <f ca="1"/>
        <v>0.31351628532320791</v>
      </c>
    </row>
    <row r="1097" spans="5:6" x14ac:dyDescent="0.3">
      <c r="E1097">
        <f ca="1"/>
        <v>817.41834721142232</v>
      </c>
      <c r="F1097">
        <f ca="1"/>
        <v>0.92062842872616968</v>
      </c>
    </row>
    <row r="1098" spans="5:6" x14ac:dyDescent="0.3">
      <c r="E1098">
        <f ca="1"/>
        <v>175.71977460433288</v>
      </c>
      <c r="F1098">
        <f ca="1"/>
        <v>4.0953459043792675E-2</v>
      </c>
    </row>
    <row r="1099" spans="5:6" x14ac:dyDescent="0.3">
      <c r="E1099">
        <f ca="1"/>
        <v>657.88053001328126</v>
      </c>
      <c r="F1099">
        <f ca="1"/>
        <v>0.7255436143046875</v>
      </c>
    </row>
    <row r="1100" spans="5:6" x14ac:dyDescent="0.3">
      <c r="E1100">
        <f ca="1"/>
        <v>313.18911690676282</v>
      </c>
      <c r="F1100">
        <f ca="1"/>
        <v>0.23312730986680402</v>
      </c>
    </row>
    <row r="1101" spans="5:6" x14ac:dyDescent="0.3">
      <c r="E1101">
        <f ca="1"/>
        <v>549.75304846819688</v>
      </c>
      <c r="F1101">
        <f ca="1"/>
        <v>0.57107578352599553</v>
      </c>
    </row>
    <row r="1102" spans="5:6" x14ac:dyDescent="0.3">
      <c r="E1102">
        <f ca="1"/>
        <v>559.87401193914116</v>
      </c>
      <c r="F1102">
        <f ca="1"/>
        <v>0.58553430277020169</v>
      </c>
    </row>
    <row r="1103" spans="5:6" x14ac:dyDescent="0.3">
      <c r="E1103">
        <f ca="1"/>
        <v>827.08756383342813</v>
      </c>
      <c r="F1103">
        <f ca="1"/>
        <v>0.92881259385462189</v>
      </c>
    </row>
    <row r="1104" spans="5:6" x14ac:dyDescent="0.3">
      <c r="E1104">
        <f ca="1"/>
        <v>488.25184835513869</v>
      </c>
      <c r="F1104">
        <f ca="1"/>
        <v>0.48321692622162671</v>
      </c>
    </row>
    <row r="1105" spans="5:6" x14ac:dyDescent="0.3">
      <c r="E1105">
        <f ca="1"/>
        <v>773.51605770584217</v>
      </c>
      <c r="F1105">
        <f ca="1"/>
        <v>0.87786910448308708</v>
      </c>
    </row>
    <row r="1106" spans="5:6" x14ac:dyDescent="0.3">
      <c r="E1106">
        <f ca="1"/>
        <v>264.23803517714646</v>
      </c>
      <c r="F1106">
        <f ca="1"/>
        <v>0.16319719311020922</v>
      </c>
    </row>
    <row r="1107" spans="5:6" x14ac:dyDescent="0.3">
      <c r="E1107">
        <f ca="1"/>
        <v>399.89423200949045</v>
      </c>
      <c r="F1107">
        <f ca="1"/>
        <v>0.35699176001355781</v>
      </c>
    </row>
    <row r="1108" spans="5:6" x14ac:dyDescent="0.3">
      <c r="E1108">
        <f ca="1"/>
        <v>124.37488466829812</v>
      </c>
      <c r="F1108">
        <f ca="1"/>
        <v>4.243821447091678E-3</v>
      </c>
    </row>
    <row r="1109" spans="5:6" x14ac:dyDescent="0.3">
      <c r="E1109">
        <f ca="1"/>
        <v>501.72849598146024</v>
      </c>
      <c r="F1109">
        <f ca="1"/>
        <v>0.50246927997351465</v>
      </c>
    </row>
    <row r="1110" spans="5:6" x14ac:dyDescent="0.3">
      <c r="E1110">
        <f ca="1"/>
        <v>453.48486683193494</v>
      </c>
      <c r="F1110">
        <f ca="1"/>
        <v>0.43354980975990703</v>
      </c>
    </row>
    <row r="1111" spans="5:6" x14ac:dyDescent="0.3">
      <c r="E1111">
        <f ca="1"/>
        <v>509.78295872802659</v>
      </c>
      <c r="F1111">
        <f ca="1"/>
        <v>0.51397565532575229</v>
      </c>
    </row>
    <row r="1112" spans="5:6" x14ac:dyDescent="0.3">
      <c r="E1112">
        <f ca="1"/>
        <v>817.72692266606612</v>
      </c>
      <c r="F1112">
        <f ca="1"/>
        <v>0.92089648876004226</v>
      </c>
    </row>
    <row r="1113" spans="5:6" x14ac:dyDescent="0.3">
      <c r="E1113">
        <f ca="1"/>
        <v>245.69276278103246</v>
      </c>
      <c r="F1113">
        <f ca="1"/>
        <v>0.13670394683004636</v>
      </c>
    </row>
    <row r="1114" spans="5:6" x14ac:dyDescent="0.3">
      <c r="E1114">
        <f ca="1"/>
        <v>360.8251590010658</v>
      </c>
      <c r="F1114">
        <f ca="1"/>
        <v>0.30117879857295116</v>
      </c>
    </row>
    <row r="1115" spans="5:6" x14ac:dyDescent="0.3">
      <c r="E1115">
        <f ca="1"/>
        <v>830.28599333427974</v>
      </c>
      <c r="F1115">
        <f ca="1"/>
        <v>0.93142179986063778</v>
      </c>
    </row>
    <row r="1116" spans="5:6" x14ac:dyDescent="0.3">
      <c r="E1116">
        <f ca="1"/>
        <v>422.55383061010502</v>
      </c>
      <c r="F1116">
        <f ca="1"/>
        <v>0.38936261515729287</v>
      </c>
    </row>
    <row r="1117" spans="5:6" x14ac:dyDescent="0.3">
      <c r="E1117">
        <f ca="1"/>
        <v>238.79605370602835</v>
      </c>
      <c r="F1117">
        <f ca="1"/>
        <v>0.12685150529432621</v>
      </c>
    </row>
    <row r="1118" spans="5:6" x14ac:dyDescent="0.3">
      <c r="E1118">
        <f ca="1"/>
        <v>170.60132736282191</v>
      </c>
      <c r="F1118">
        <f ca="1"/>
        <v>3.5603910181373891E-2</v>
      </c>
    </row>
    <row r="1119" spans="5:6" x14ac:dyDescent="0.3">
      <c r="E1119">
        <f ca="1"/>
        <v>765.68780657414709</v>
      </c>
      <c r="F1119">
        <f ca="1"/>
        <v>0.86928046669515635</v>
      </c>
    </row>
    <row r="1120" spans="5:6" x14ac:dyDescent="0.3">
      <c r="E1120">
        <f ca="1"/>
        <v>454.1645297565596</v>
      </c>
      <c r="F1120">
        <f ca="1"/>
        <v>0.43452075679508517</v>
      </c>
    </row>
    <row r="1121" spans="5:6" x14ac:dyDescent="0.3">
      <c r="E1121">
        <f ca="1"/>
        <v>330.54307270843543</v>
      </c>
      <c r="F1121">
        <f ca="1"/>
        <v>0.25791867529776491</v>
      </c>
    </row>
    <row r="1122" spans="5:6" x14ac:dyDescent="0.3">
      <c r="E1122">
        <f ca="1"/>
        <v>401.99507420830764</v>
      </c>
      <c r="F1122">
        <f ca="1"/>
        <v>0.35999296315472518</v>
      </c>
    </row>
    <row r="1123" spans="5:6" x14ac:dyDescent="0.3">
      <c r="E1123">
        <f ca="1"/>
        <v>157.15695373175069</v>
      </c>
      <c r="F1123">
        <f ca="1"/>
        <v>2.3335123999239208E-2</v>
      </c>
    </row>
    <row r="1124" spans="5:6" x14ac:dyDescent="0.3">
      <c r="E1124">
        <f ca="1"/>
        <v>517.69204774922082</v>
      </c>
      <c r="F1124">
        <f ca="1"/>
        <v>0.52527435392745836</v>
      </c>
    </row>
    <row r="1125" spans="5:6" x14ac:dyDescent="0.3">
      <c r="E1125">
        <f ca="1"/>
        <v>623.00668452595676</v>
      </c>
      <c r="F1125">
        <f ca="1"/>
        <v>0.67572383503708111</v>
      </c>
    </row>
    <row r="1126" spans="5:6" x14ac:dyDescent="0.3">
      <c r="E1126">
        <f ca="1"/>
        <v>676.87574821159023</v>
      </c>
      <c r="F1126">
        <f ca="1"/>
        <v>0.75267964030227175</v>
      </c>
    </row>
    <row r="1127" spans="5:6" x14ac:dyDescent="0.3">
      <c r="E1127">
        <f ca="1"/>
        <v>288.14827291794336</v>
      </c>
      <c r="F1127">
        <f ca="1"/>
        <v>0.19735467559706193</v>
      </c>
    </row>
    <row r="1128" spans="5:6" x14ac:dyDescent="0.3">
      <c r="E1128">
        <f ca="1"/>
        <v>148.46184688638269</v>
      </c>
      <c r="F1128">
        <f ca="1"/>
        <v>1.6775361454565711E-2</v>
      </c>
    </row>
    <row r="1129" spans="5:6" x14ac:dyDescent="0.3">
      <c r="E1129">
        <f ca="1"/>
        <v>599.04081585515712</v>
      </c>
      <c r="F1129">
        <f ca="1"/>
        <v>0.64148687979308161</v>
      </c>
    </row>
    <row r="1130" spans="5:6" x14ac:dyDescent="0.3">
      <c r="E1130">
        <f ca="1"/>
        <v>690.16986764259025</v>
      </c>
      <c r="F1130">
        <f ca="1"/>
        <v>0.77167123948941463</v>
      </c>
    </row>
    <row r="1131" spans="5:6" x14ac:dyDescent="0.3">
      <c r="E1131">
        <f ca="1"/>
        <v>349.98461294774927</v>
      </c>
      <c r="F1131">
        <f ca="1"/>
        <v>0.28569230421107039</v>
      </c>
    </row>
    <row r="1132" spans="5:6" x14ac:dyDescent="0.3">
      <c r="E1132">
        <f ca="1"/>
        <v>240.3974628060023</v>
      </c>
      <c r="F1132">
        <f ca="1"/>
        <v>0.12913923258000329</v>
      </c>
    </row>
    <row r="1133" spans="5:6" x14ac:dyDescent="0.3">
      <c r="E1133">
        <f ca="1"/>
        <v>112.01732018233584</v>
      </c>
      <c r="F1133">
        <f ca="1"/>
        <v>1.0315427454626873E-3</v>
      </c>
    </row>
    <row r="1134" spans="5:6" x14ac:dyDescent="0.3">
      <c r="E1134">
        <f ca="1"/>
        <v>625.54808615026479</v>
      </c>
      <c r="F1134">
        <f ca="1"/>
        <v>0.67935440878609255</v>
      </c>
    </row>
    <row r="1135" spans="5:6" x14ac:dyDescent="0.3">
      <c r="E1135">
        <f ca="1"/>
        <v>417.50360161065583</v>
      </c>
      <c r="F1135">
        <f ca="1"/>
        <v>0.38214800230093693</v>
      </c>
    </row>
    <row r="1136" spans="5:6" x14ac:dyDescent="0.3">
      <c r="E1136">
        <f ca="1"/>
        <v>589.24160722531246</v>
      </c>
      <c r="F1136">
        <f ca="1"/>
        <v>0.62748801032187496</v>
      </c>
    </row>
    <row r="1137" spans="5:6" x14ac:dyDescent="0.3">
      <c r="E1137">
        <f ca="1"/>
        <v>685.04999469491929</v>
      </c>
      <c r="F1137">
        <f ca="1"/>
        <v>0.76435713527845617</v>
      </c>
    </row>
    <row r="1138" spans="5:6" x14ac:dyDescent="0.3">
      <c r="E1138">
        <f ca="1"/>
        <v>479.56794305847649</v>
      </c>
      <c r="F1138">
        <f ca="1"/>
        <v>0.47081134722639501</v>
      </c>
    </row>
    <row r="1139" spans="5:6" x14ac:dyDescent="0.3">
      <c r="E1139">
        <f ca="1"/>
        <v>304.29000342358717</v>
      </c>
      <c r="F1139">
        <f ca="1"/>
        <v>0.22041429060512452</v>
      </c>
    </row>
    <row r="1140" spans="5:6" x14ac:dyDescent="0.3">
      <c r="E1140">
        <f ca="1"/>
        <v>570.53003963050867</v>
      </c>
      <c r="F1140">
        <f ca="1"/>
        <v>0.60075719947215522</v>
      </c>
    </row>
    <row r="1141" spans="5:6" x14ac:dyDescent="0.3">
      <c r="E1141">
        <f ca="1"/>
        <v>837.45491424731597</v>
      </c>
      <c r="F1141">
        <f ca="1"/>
        <v>0.93709308356583954</v>
      </c>
    </row>
    <row r="1142" spans="5:6" x14ac:dyDescent="0.3">
      <c r="E1142">
        <f ca="1"/>
        <v>462.32448612164052</v>
      </c>
      <c r="F1142">
        <f ca="1"/>
        <v>0.4461778373166293</v>
      </c>
    </row>
    <row r="1143" spans="5:6" x14ac:dyDescent="0.3">
      <c r="E1143">
        <f ca="1"/>
        <v>210.97822282601749</v>
      </c>
      <c r="F1143">
        <f ca="1"/>
        <v>8.7111746894310699E-2</v>
      </c>
    </row>
    <row r="1144" spans="5:6" x14ac:dyDescent="0.3">
      <c r="E1144">
        <f ca="1"/>
        <v>687.44759124026541</v>
      </c>
      <c r="F1144">
        <f ca="1"/>
        <v>0.76778227320037917</v>
      </c>
    </row>
    <row r="1145" spans="5:6" x14ac:dyDescent="0.3">
      <c r="E1145">
        <f ca="1"/>
        <v>309.45719963784376</v>
      </c>
      <c r="F1145">
        <f ca="1"/>
        <v>0.22779599948263393</v>
      </c>
    </row>
    <row r="1146" spans="5:6" x14ac:dyDescent="0.3">
      <c r="E1146">
        <f ca="1"/>
        <v>787.58123766904259</v>
      </c>
      <c r="F1146">
        <f ca="1"/>
        <v>0.89256730811853391</v>
      </c>
    </row>
    <row r="1147" spans="5:6" x14ac:dyDescent="0.3">
      <c r="E1147">
        <f ca="1"/>
        <v>695.65116598321788</v>
      </c>
      <c r="F1147">
        <f ca="1"/>
        <v>0.77950166569031121</v>
      </c>
    </row>
    <row r="1148" spans="5:6" x14ac:dyDescent="0.3">
      <c r="E1148">
        <f ca="1"/>
        <v>812.72499428502738</v>
      </c>
      <c r="F1148">
        <f ca="1"/>
        <v>0.91649541008204038</v>
      </c>
    </row>
    <row r="1149" spans="5:6" x14ac:dyDescent="0.3">
      <c r="E1149">
        <f ca="1"/>
        <v>770.61449054021477</v>
      </c>
      <c r="F1149">
        <f ca="1"/>
        <v>0.87471973345208287</v>
      </c>
    </row>
    <row r="1150" spans="5:6" x14ac:dyDescent="0.3">
      <c r="E1150">
        <f ca="1"/>
        <v>299.05113467077706</v>
      </c>
      <c r="F1150">
        <f ca="1"/>
        <v>0.21293019238682437</v>
      </c>
    </row>
    <row r="1151" spans="5:6" x14ac:dyDescent="0.3">
      <c r="E1151">
        <f ca="1"/>
        <v>200.90329892198295</v>
      </c>
      <c r="F1151">
        <f ca="1"/>
        <v>7.2718998459975648E-2</v>
      </c>
    </row>
    <row r="1152" spans="5:6" x14ac:dyDescent="0.3">
      <c r="E1152">
        <f ca="1"/>
        <v>548.51059111702864</v>
      </c>
      <c r="F1152">
        <f ca="1"/>
        <v>0.56930084445289808</v>
      </c>
    </row>
    <row r="1153" spans="5:6" x14ac:dyDescent="0.3">
      <c r="E1153">
        <f ca="1"/>
        <v>483.9372120471935</v>
      </c>
      <c r="F1153">
        <f ca="1"/>
        <v>0.47705316006741927</v>
      </c>
    </row>
    <row r="1154" spans="5:6" x14ac:dyDescent="0.3">
      <c r="E1154">
        <f ca="1"/>
        <v>649.21336382668312</v>
      </c>
      <c r="F1154">
        <f ca="1"/>
        <v>0.71316194832383306</v>
      </c>
    </row>
    <row r="1155" spans="5:6" x14ac:dyDescent="0.3">
      <c r="E1155">
        <f ca="1"/>
        <v>758.20901304185645</v>
      </c>
      <c r="F1155">
        <f ca="1"/>
        <v>0.86080266339477818</v>
      </c>
    </row>
    <row r="1156" spans="5:6" x14ac:dyDescent="0.3">
      <c r="E1156">
        <f ca="1"/>
        <v>633.17491921015358</v>
      </c>
      <c r="F1156">
        <f ca="1"/>
        <v>0.69024988458593373</v>
      </c>
    </row>
    <row r="1157" spans="5:6" x14ac:dyDescent="0.3">
      <c r="E1157">
        <f ca="1"/>
        <v>497.64990813347492</v>
      </c>
      <c r="F1157">
        <f ca="1"/>
        <v>0.49664272590496417</v>
      </c>
    </row>
    <row r="1158" spans="5:6" x14ac:dyDescent="0.3">
      <c r="E1158">
        <f ca="1"/>
        <v>693.31439817221531</v>
      </c>
      <c r="F1158">
        <f ca="1"/>
        <v>0.77616342596030763</v>
      </c>
    </row>
    <row r="1159" spans="5:6" x14ac:dyDescent="0.3">
      <c r="E1159">
        <f ca="1"/>
        <v>165.62044312338838</v>
      </c>
      <c r="F1159">
        <f ca="1"/>
        <v>3.0757446826498926E-2</v>
      </c>
    </row>
    <row r="1160" spans="5:6" x14ac:dyDescent="0.3">
      <c r="E1160">
        <f ca="1"/>
        <v>842.19861666014947</v>
      </c>
      <c r="F1160">
        <f ca="1"/>
        <v>0.94071124622864177</v>
      </c>
    </row>
    <row r="1161" spans="5:6" x14ac:dyDescent="0.3">
      <c r="E1161">
        <f ca="1"/>
        <v>369.71842641697413</v>
      </c>
      <c r="F1161">
        <f ca="1"/>
        <v>0.31388346630996306</v>
      </c>
    </row>
    <row r="1162" spans="5:6" x14ac:dyDescent="0.3">
      <c r="E1162">
        <f ca="1"/>
        <v>147.58496385616868</v>
      </c>
      <c r="F1162">
        <f ca="1"/>
        <v>1.6173777037092E-2</v>
      </c>
    </row>
    <row r="1163" spans="5:6" x14ac:dyDescent="0.3">
      <c r="E1163">
        <f ca="1"/>
        <v>595.57045345970755</v>
      </c>
      <c r="F1163">
        <f ca="1"/>
        <v>0.63652921922815364</v>
      </c>
    </row>
    <row r="1164" spans="5:6" x14ac:dyDescent="0.3">
      <c r="E1164">
        <f ca="1"/>
        <v>186.99834679165639</v>
      </c>
      <c r="F1164">
        <f ca="1"/>
        <v>5.4062231032009356E-2</v>
      </c>
    </row>
    <row r="1165" spans="5:6" x14ac:dyDescent="0.3">
      <c r="E1165">
        <f ca="1"/>
        <v>332.20311862188987</v>
      </c>
      <c r="F1165">
        <f ca="1"/>
        <v>0.26029016945984268</v>
      </c>
    </row>
    <row r="1166" spans="5:6" x14ac:dyDescent="0.3">
      <c r="E1166">
        <f ca="1"/>
        <v>429.76957965914994</v>
      </c>
      <c r="F1166">
        <f ca="1"/>
        <v>0.39967082808449994</v>
      </c>
    </row>
    <row r="1167" spans="5:6" x14ac:dyDescent="0.3">
      <c r="E1167">
        <f ca="1"/>
        <v>719.92360354858079</v>
      </c>
      <c r="F1167">
        <f ca="1"/>
        <v>0.81323145750187487</v>
      </c>
    </row>
    <row r="1168" spans="5:6" x14ac:dyDescent="0.3">
      <c r="E1168">
        <f ca="1"/>
        <v>307.29624438474525</v>
      </c>
      <c r="F1168">
        <f ca="1"/>
        <v>0.22470892054963607</v>
      </c>
    </row>
    <row r="1169" spans="5:6" x14ac:dyDescent="0.3">
      <c r="E1169">
        <f ca="1"/>
        <v>272.50956578435733</v>
      </c>
      <c r="F1169">
        <f ca="1"/>
        <v>0.17501366540622476</v>
      </c>
    </row>
    <row r="1170" spans="5:6" x14ac:dyDescent="0.3">
      <c r="E1170">
        <f ca="1"/>
        <v>295.62010066453706</v>
      </c>
      <c r="F1170">
        <f ca="1"/>
        <v>0.20802871523505295</v>
      </c>
    </row>
    <row r="1171" spans="5:6" x14ac:dyDescent="0.3">
      <c r="E1171">
        <f ca="1"/>
        <v>559.46447274353227</v>
      </c>
      <c r="F1171">
        <f ca="1"/>
        <v>0.58494924677647464</v>
      </c>
    </row>
    <row r="1172" spans="5:6" x14ac:dyDescent="0.3">
      <c r="E1172">
        <f ca="1"/>
        <v>164.32657001844495</v>
      </c>
      <c r="F1172">
        <f ca="1"/>
        <v>2.9556482930985006E-2</v>
      </c>
    </row>
    <row r="1173" spans="5:6" x14ac:dyDescent="0.3">
      <c r="E1173">
        <f ca="1"/>
        <v>268.11437679396897</v>
      </c>
      <c r="F1173">
        <f ca="1"/>
        <v>0.16873482399138426</v>
      </c>
    </row>
    <row r="1174" spans="5:6" x14ac:dyDescent="0.3">
      <c r="E1174">
        <f ca="1"/>
        <v>682.25527862904619</v>
      </c>
      <c r="F1174">
        <f ca="1"/>
        <v>0.76036468375578026</v>
      </c>
    </row>
    <row r="1175" spans="5:6" x14ac:dyDescent="0.3">
      <c r="E1175">
        <f ca="1"/>
        <v>753.8389153982688</v>
      </c>
      <c r="F1175">
        <f ca="1"/>
        <v>0.85572552482785558</v>
      </c>
    </row>
    <row r="1176" spans="5:6" x14ac:dyDescent="0.3">
      <c r="E1176">
        <f ca="1"/>
        <v>554.90533362396809</v>
      </c>
      <c r="F1176">
        <f ca="1"/>
        <v>0.57843619089138298</v>
      </c>
    </row>
    <row r="1177" spans="5:6" x14ac:dyDescent="0.3">
      <c r="E1177">
        <f ca="1"/>
        <v>768.75194475743137</v>
      </c>
      <c r="F1177">
        <f ca="1"/>
        <v>0.87267699272983312</v>
      </c>
    </row>
    <row r="1178" spans="5:6" x14ac:dyDescent="0.3">
      <c r="E1178">
        <f ca="1"/>
        <v>593.3999029962381</v>
      </c>
      <c r="F1178">
        <f ca="1"/>
        <v>0.63342843285176875</v>
      </c>
    </row>
    <row r="1179" spans="5:6" x14ac:dyDescent="0.3">
      <c r="E1179">
        <f ca="1"/>
        <v>572.93781424622443</v>
      </c>
      <c r="F1179">
        <f ca="1"/>
        <v>0.60419687749460638</v>
      </c>
    </row>
    <row r="1180" spans="5:6" x14ac:dyDescent="0.3">
      <c r="E1180">
        <f ca="1"/>
        <v>619.45794813238558</v>
      </c>
      <c r="F1180">
        <f ca="1"/>
        <v>0.67065421161769367</v>
      </c>
    </row>
    <row r="1181" spans="5:6" x14ac:dyDescent="0.3">
      <c r="E1181">
        <f ca="1"/>
        <v>563.78885634133258</v>
      </c>
      <c r="F1181">
        <f ca="1"/>
        <v>0.59112693763047508</v>
      </c>
    </row>
    <row r="1182" spans="5:6" x14ac:dyDescent="0.3">
      <c r="E1182">
        <f ca="1"/>
        <v>493.95196909143317</v>
      </c>
      <c r="F1182">
        <f ca="1"/>
        <v>0.49135995584490455</v>
      </c>
    </row>
    <row r="1183" spans="5:6" x14ac:dyDescent="0.3">
      <c r="E1183">
        <f ca="1"/>
        <v>533.72131743241005</v>
      </c>
      <c r="F1183">
        <f ca="1"/>
        <v>0.54817331061772867</v>
      </c>
    </row>
    <row r="1184" spans="5:6" x14ac:dyDescent="0.3">
      <c r="E1184">
        <f ca="1"/>
        <v>288.48077888868204</v>
      </c>
      <c r="F1184">
        <f ca="1"/>
        <v>0.19782968412668864</v>
      </c>
    </row>
    <row r="1185" spans="5:6" x14ac:dyDescent="0.3">
      <c r="E1185">
        <f ca="1"/>
        <v>215.79764650636645</v>
      </c>
      <c r="F1185">
        <f ca="1"/>
        <v>9.3996637866237784E-2</v>
      </c>
    </row>
    <row r="1186" spans="5:6" x14ac:dyDescent="0.3">
      <c r="E1186">
        <f ca="1"/>
        <v>449.77192300150739</v>
      </c>
      <c r="F1186">
        <f ca="1"/>
        <v>0.42824560428786768</v>
      </c>
    </row>
    <row r="1187" spans="5:6" x14ac:dyDescent="0.3">
      <c r="E1187">
        <f ca="1"/>
        <v>444.88008976889392</v>
      </c>
      <c r="F1187">
        <f ca="1"/>
        <v>0.42125727109841987</v>
      </c>
    </row>
    <row r="1188" spans="5:6" x14ac:dyDescent="0.3">
      <c r="E1188">
        <f ca="1"/>
        <v>390.21938393886194</v>
      </c>
      <c r="F1188">
        <f ca="1"/>
        <v>0.34317054848408846</v>
      </c>
    </row>
    <row r="1189" spans="5:6" x14ac:dyDescent="0.3">
      <c r="E1189">
        <f ca="1"/>
        <v>872.3337393352233</v>
      </c>
      <c r="F1189">
        <f ca="1"/>
        <v>0.96119363306636496</v>
      </c>
    </row>
    <row r="1190" spans="5:6" x14ac:dyDescent="0.3">
      <c r="E1190">
        <f ca="1"/>
        <v>521.85381013175288</v>
      </c>
      <c r="F1190">
        <f ca="1"/>
        <v>0.53121972875964696</v>
      </c>
    </row>
    <row r="1191" spans="5:6" x14ac:dyDescent="0.3">
      <c r="E1191">
        <f ca="1"/>
        <v>707.9014779773695</v>
      </c>
      <c r="F1191">
        <f ca="1"/>
        <v>0.79685346055284478</v>
      </c>
    </row>
    <row r="1192" spans="5:6" x14ac:dyDescent="0.3">
      <c r="E1192">
        <f ca="1"/>
        <v>396.26514186937038</v>
      </c>
      <c r="F1192">
        <f ca="1"/>
        <v>0.35180734552767196</v>
      </c>
    </row>
    <row r="1193" spans="5:6" x14ac:dyDescent="0.3">
      <c r="E1193">
        <f ca="1"/>
        <v>341.24450132855702</v>
      </c>
      <c r="F1193">
        <f ca="1"/>
        <v>0.27320643046936716</v>
      </c>
    </row>
    <row r="1194" spans="5:6" x14ac:dyDescent="0.3">
      <c r="E1194">
        <f ca="1"/>
        <v>626.31467780735045</v>
      </c>
      <c r="F1194">
        <f ca="1"/>
        <v>0.68044953972478639</v>
      </c>
    </row>
    <row r="1195" spans="5:6" x14ac:dyDescent="0.3">
      <c r="E1195">
        <f ca="1"/>
        <v>378.42674719069379</v>
      </c>
      <c r="F1195">
        <f ca="1"/>
        <v>0.32632392455813397</v>
      </c>
    </row>
    <row r="1196" spans="5:6" x14ac:dyDescent="0.3">
      <c r="E1196">
        <f ca="1"/>
        <v>478.07739419699448</v>
      </c>
      <c r="F1196">
        <f ca="1"/>
        <v>0.46868199170999209</v>
      </c>
    </row>
    <row r="1197" spans="5:6" x14ac:dyDescent="0.3">
      <c r="E1197">
        <f ca="1"/>
        <v>360.81244182631326</v>
      </c>
      <c r="F1197">
        <f ca="1"/>
        <v>0.3011606311804475</v>
      </c>
    </row>
    <row r="1198" spans="5:6" x14ac:dyDescent="0.3">
      <c r="E1198">
        <f ca="1"/>
        <v>554.87646252002025</v>
      </c>
      <c r="F1198">
        <f ca="1"/>
        <v>0.57839494645717182</v>
      </c>
    </row>
    <row r="1199" spans="5:6" x14ac:dyDescent="0.3">
      <c r="E1199">
        <f ca="1"/>
        <v>765.12542387373264</v>
      </c>
      <c r="F1199">
        <f ca="1"/>
        <v>0.8686522225940625</v>
      </c>
    </row>
    <row r="1200" spans="5:6" x14ac:dyDescent="0.3">
      <c r="E1200">
        <f ca="1"/>
        <v>582.01190283105461</v>
      </c>
      <c r="F1200">
        <f ca="1"/>
        <v>0.61715986118722088</v>
      </c>
    </row>
    <row r="1201" spans="5:6" x14ac:dyDescent="0.3">
      <c r="E1201">
        <f ca="1"/>
        <v>537.61625562116228</v>
      </c>
      <c r="F1201">
        <f ca="1"/>
        <v>0.55373750803023181</v>
      </c>
    </row>
    <row r="1202" spans="5:6" x14ac:dyDescent="0.3">
      <c r="E1202">
        <f ca="1"/>
        <v>318.06276311660474</v>
      </c>
      <c r="F1202">
        <f ca="1"/>
        <v>0.24008966159514963</v>
      </c>
    </row>
    <row r="1203" spans="5:6" x14ac:dyDescent="0.3">
      <c r="E1203">
        <f ca="1"/>
        <v>583.80520386934154</v>
      </c>
      <c r="F1203">
        <f ca="1"/>
        <v>0.61972171981334501</v>
      </c>
    </row>
    <row r="1204" spans="5:6" x14ac:dyDescent="0.3">
      <c r="E1204">
        <f ca="1"/>
        <v>750.77665813271119</v>
      </c>
      <c r="F1204">
        <f ca="1"/>
        <v>0.85211363302023924</v>
      </c>
    </row>
    <row r="1205" spans="5:6" x14ac:dyDescent="0.3">
      <c r="E1205">
        <f ca="1"/>
        <v>233.21755077672071</v>
      </c>
      <c r="F1205">
        <f ca="1"/>
        <v>0.11888221539531531</v>
      </c>
    </row>
    <row r="1206" spans="5:6" x14ac:dyDescent="0.3">
      <c r="E1206">
        <f ca="1"/>
        <v>662.91990436229025</v>
      </c>
      <c r="F1206">
        <f ca="1"/>
        <v>0.73274272051755751</v>
      </c>
    </row>
    <row r="1207" spans="5:6" x14ac:dyDescent="0.3">
      <c r="E1207">
        <f ca="1"/>
        <v>166.94505173891014</v>
      </c>
      <c r="F1207">
        <f ca="1"/>
        <v>3.2011713945181104E-2</v>
      </c>
    </row>
    <row r="1208" spans="5:6" x14ac:dyDescent="0.3">
      <c r="E1208">
        <f ca="1"/>
        <v>519.65414379998583</v>
      </c>
      <c r="F1208">
        <f ca="1"/>
        <v>0.52807734828569408</v>
      </c>
    </row>
    <row r="1209" spans="5:6" x14ac:dyDescent="0.3">
      <c r="E1209">
        <f ca="1"/>
        <v>294.34558837837392</v>
      </c>
      <c r="F1209">
        <f ca="1"/>
        <v>0.20620798339767701</v>
      </c>
    </row>
    <row r="1210" spans="5:6" x14ac:dyDescent="0.3">
      <c r="E1210">
        <f ca="1"/>
        <v>434.53054123513778</v>
      </c>
      <c r="F1210">
        <f ca="1"/>
        <v>0.40647220176448251</v>
      </c>
    </row>
    <row r="1211" spans="5:6" x14ac:dyDescent="0.3">
      <c r="E1211">
        <f ca="1"/>
        <v>590.9631700768964</v>
      </c>
      <c r="F1211">
        <f ca="1"/>
        <v>0.62994738582413767</v>
      </c>
    </row>
    <row r="1212" spans="5:6" x14ac:dyDescent="0.3">
      <c r="E1212">
        <f ca="1"/>
        <v>419.21362860248024</v>
      </c>
      <c r="F1212">
        <f ca="1"/>
        <v>0.38459089800354318</v>
      </c>
    </row>
    <row r="1213" spans="5:6" x14ac:dyDescent="0.3">
      <c r="E1213">
        <f ca="1"/>
        <v>523.24333678421976</v>
      </c>
      <c r="F1213">
        <f ca="1"/>
        <v>0.53320476683459961</v>
      </c>
    </row>
    <row r="1214" spans="5:6" x14ac:dyDescent="0.3">
      <c r="E1214">
        <f ca="1"/>
        <v>772.34619294668983</v>
      </c>
      <c r="F1214">
        <f ca="1"/>
        <v>0.87660415270031955</v>
      </c>
    </row>
    <row r="1215" spans="5:6" x14ac:dyDescent="0.3">
      <c r="E1215">
        <f ca="1"/>
        <v>168.10702502543649</v>
      </c>
      <c r="F1215">
        <f ca="1"/>
        <v>3.313262041296737E-2</v>
      </c>
    </row>
    <row r="1216" spans="5:6" x14ac:dyDescent="0.3">
      <c r="E1216">
        <f ca="1"/>
        <v>230.28216784771519</v>
      </c>
      <c r="F1216">
        <f ca="1"/>
        <v>0.11468881121102169</v>
      </c>
    </row>
    <row r="1217" spans="5:6" x14ac:dyDescent="0.3">
      <c r="E1217">
        <f ca="1"/>
        <v>165.38476279469023</v>
      </c>
      <c r="F1217">
        <f ca="1"/>
        <v>3.0536908612270767E-2</v>
      </c>
    </row>
    <row r="1218" spans="5:6" x14ac:dyDescent="0.3">
      <c r="E1218">
        <f ca="1"/>
        <v>449.20800025150328</v>
      </c>
      <c r="F1218">
        <f ca="1"/>
        <v>0.42744000035929042</v>
      </c>
    </row>
    <row r="1219" spans="5:6" x14ac:dyDescent="0.3">
      <c r="E1219">
        <f ca="1"/>
        <v>386.26775313896349</v>
      </c>
      <c r="F1219">
        <f ca="1"/>
        <v>0.33752536162709068</v>
      </c>
    </row>
    <row r="1220" spans="5:6" x14ac:dyDescent="0.3">
      <c r="E1220">
        <f ca="1"/>
        <v>674.8311610205019</v>
      </c>
      <c r="F1220">
        <f ca="1"/>
        <v>0.74975880145785989</v>
      </c>
    </row>
    <row r="1221" spans="5:6" x14ac:dyDescent="0.3">
      <c r="E1221">
        <f ca="1"/>
        <v>780.92642139437066</v>
      </c>
      <c r="F1221">
        <f ca="1"/>
        <v>0.88573039799267417</v>
      </c>
    </row>
    <row r="1222" spans="5:6" x14ac:dyDescent="0.3">
      <c r="E1222">
        <f ca="1"/>
        <v>452.00101455166669</v>
      </c>
      <c r="F1222">
        <f ca="1"/>
        <v>0.43143002078809528</v>
      </c>
    </row>
    <row r="1223" spans="5:6" x14ac:dyDescent="0.3">
      <c r="E1223">
        <f ca="1"/>
        <v>677.22697855421234</v>
      </c>
      <c r="F1223">
        <f ca="1"/>
        <v>0.75318139793458905</v>
      </c>
    </row>
    <row r="1224" spans="5:6" x14ac:dyDescent="0.3">
      <c r="E1224">
        <f ca="1"/>
        <v>397.51363270846758</v>
      </c>
      <c r="F1224">
        <f ca="1"/>
        <v>0.35359090386923941</v>
      </c>
    </row>
    <row r="1225" spans="5:6" x14ac:dyDescent="0.3">
      <c r="E1225">
        <f ca="1"/>
        <v>597.66927351345475</v>
      </c>
      <c r="F1225">
        <f ca="1"/>
        <v>0.63952753359064962</v>
      </c>
    </row>
    <row r="1226" spans="5:6" x14ac:dyDescent="0.3">
      <c r="E1226">
        <f ca="1"/>
        <v>965.32945327936443</v>
      </c>
      <c r="F1226">
        <f ca="1"/>
        <v>0.99713798378593388</v>
      </c>
    </row>
    <row r="1227" spans="5:6" x14ac:dyDescent="0.3">
      <c r="E1227">
        <f ca="1"/>
        <v>328.53475534236577</v>
      </c>
      <c r="F1227">
        <f ca="1"/>
        <v>0.25504965048909395</v>
      </c>
    </row>
    <row r="1228" spans="5:6" x14ac:dyDescent="0.3">
      <c r="E1228">
        <f ca="1"/>
        <v>629.37601596994227</v>
      </c>
      <c r="F1228">
        <f ca="1"/>
        <v>0.68482287995706037</v>
      </c>
    </row>
    <row r="1229" spans="5:6" x14ac:dyDescent="0.3">
      <c r="E1229">
        <f ca="1"/>
        <v>739.51321513486573</v>
      </c>
      <c r="F1229">
        <f ca="1"/>
        <v>0.83844436883482198</v>
      </c>
    </row>
    <row r="1230" spans="5:6" x14ac:dyDescent="0.3">
      <c r="E1230">
        <f ca="1"/>
        <v>934.88761662959644</v>
      </c>
      <c r="F1230">
        <f ca="1"/>
        <v>0.98990566079006093</v>
      </c>
    </row>
    <row r="1231" spans="5:6" x14ac:dyDescent="0.3">
      <c r="E1231">
        <f ca="1"/>
        <v>677.98159040684789</v>
      </c>
      <c r="F1231">
        <f ca="1"/>
        <v>0.7542594148669256</v>
      </c>
    </row>
    <row r="1232" spans="5:6" x14ac:dyDescent="0.3">
      <c r="E1232">
        <f ca="1"/>
        <v>206.50768442980302</v>
      </c>
      <c r="F1232">
        <f ca="1"/>
        <v>8.0725263471147168E-2</v>
      </c>
    </row>
    <row r="1233" spans="5:6" x14ac:dyDescent="0.3">
      <c r="E1233">
        <f ca="1"/>
        <v>698.60139014956076</v>
      </c>
      <c r="F1233">
        <f ca="1"/>
        <v>0.78371627164222968</v>
      </c>
    </row>
    <row r="1234" spans="5:6" x14ac:dyDescent="0.3">
      <c r="E1234">
        <f ca="1"/>
        <v>298.7770299459728</v>
      </c>
      <c r="F1234">
        <f ca="1"/>
        <v>0.21253861420853257</v>
      </c>
    </row>
    <row r="1235" spans="5:6" x14ac:dyDescent="0.3">
      <c r="E1235">
        <f ca="1"/>
        <v>503.85627443078067</v>
      </c>
      <c r="F1235">
        <f ca="1"/>
        <v>0.50550896347254382</v>
      </c>
    </row>
    <row r="1236" spans="5:6" x14ac:dyDescent="0.3">
      <c r="E1236">
        <f ca="1"/>
        <v>166.26781764292454</v>
      </c>
      <c r="F1236">
        <f ca="1"/>
        <v>3.1367311822542147E-2</v>
      </c>
    </row>
    <row r="1237" spans="5:6" x14ac:dyDescent="0.3">
      <c r="E1237">
        <f ca="1"/>
        <v>900.08727345009481</v>
      </c>
      <c r="F1237">
        <f ca="1"/>
        <v>0.97623201684134253</v>
      </c>
    </row>
    <row r="1238" spans="5:6" x14ac:dyDescent="0.3">
      <c r="E1238">
        <f ca="1"/>
        <v>666.48894967440617</v>
      </c>
      <c r="F1238">
        <f ca="1"/>
        <v>0.7378413566777231</v>
      </c>
    </row>
    <row r="1239" spans="5:6" x14ac:dyDescent="0.3">
      <c r="E1239">
        <f ca="1"/>
        <v>679.32791152396794</v>
      </c>
      <c r="F1239">
        <f ca="1"/>
        <v>0.7561827307485256</v>
      </c>
    </row>
    <row r="1240" spans="5:6" x14ac:dyDescent="0.3">
      <c r="E1240">
        <f ca="1"/>
        <v>370.71289196101384</v>
      </c>
      <c r="F1240">
        <f ca="1"/>
        <v>0.31530413137287694</v>
      </c>
    </row>
    <row r="1241" spans="5:6" x14ac:dyDescent="0.3">
      <c r="E1241">
        <f ca="1"/>
        <v>585.62325569601626</v>
      </c>
      <c r="F1241">
        <f ca="1"/>
        <v>0.62231893670859462</v>
      </c>
    </row>
    <row r="1242" spans="5:6" x14ac:dyDescent="0.3">
      <c r="E1242">
        <f ca="1"/>
        <v>544.4390709989525</v>
      </c>
      <c r="F1242">
        <f ca="1"/>
        <v>0.56348438714136073</v>
      </c>
    </row>
    <row r="1243" spans="5:6" x14ac:dyDescent="0.3">
      <c r="E1243">
        <f ca="1"/>
        <v>319.3660352110885</v>
      </c>
      <c r="F1243">
        <f ca="1"/>
        <v>0.24195147887298357</v>
      </c>
    </row>
    <row r="1244" spans="5:6" x14ac:dyDescent="0.3">
      <c r="E1244">
        <f ca="1"/>
        <v>202.12580921506898</v>
      </c>
      <c r="F1244">
        <f ca="1"/>
        <v>7.4465441735812835E-2</v>
      </c>
    </row>
    <row r="1245" spans="5:6" x14ac:dyDescent="0.3">
      <c r="E1245">
        <f ca="1"/>
        <v>353.43431766549054</v>
      </c>
      <c r="F1245">
        <f ca="1"/>
        <v>0.29062045380784363</v>
      </c>
    </row>
    <row r="1246" spans="5:6" x14ac:dyDescent="0.3">
      <c r="E1246">
        <f ca="1"/>
        <v>308.1570889752569</v>
      </c>
      <c r="F1246">
        <f ca="1"/>
        <v>0.22593869853608128</v>
      </c>
    </row>
    <row r="1247" spans="5:6" x14ac:dyDescent="0.3">
      <c r="E1247">
        <f ca="1"/>
        <v>483.75742702253109</v>
      </c>
      <c r="F1247">
        <f ca="1"/>
        <v>0.47679632431790153</v>
      </c>
    </row>
    <row r="1248" spans="5:6" x14ac:dyDescent="0.3">
      <c r="E1248">
        <f ca="1"/>
        <v>418.06113510052825</v>
      </c>
      <c r="F1248">
        <f ca="1"/>
        <v>0.38294447871504034</v>
      </c>
    </row>
    <row r="1249" spans="5:6" x14ac:dyDescent="0.3">
      <c r="E1249">
        <f ca="1"/>
        <v>785.57067244064365</v>
      </c>
      <c r="F1249">
        <f ca="1"/>
        <v>0.89052396067248152</v>
      </c>
    </row>
    <row r="1250" spans="5:6" x14ac:dyDescent="0.3">
      <c r="E1250">
        <f ca="1"/>
        <v>882.74976331160883</v>
      </c>
      <c r="F1250">
        <f ca="1"/>
        <v>0.96726757618218151</v>
      </c>
    </row>
    <row r="1251" spans="5:6" x14ac:dyDescent="0.3">
      <c r="E1251">
        <f ca="1"/>
        <v>644.06013858250981</v>
      </c>
      <c r="F1251">
        <f ca="1"/>
        <v>0.70580019797501403</v>
      </c>
    </row>
    <row r="1252" spans="5:6" x14ac:dyDescent="0.3">
      <c r="E1252">
        <f ca="1"/>
        <v>394.49044789129834</v>
      </c>
      <c r="F1252">
        <f ca="1"/>
        <v>0.3492720684161405</v>
      </c>
    </row>
    <row r="1253" spans="5:6" x14ac:dyDescent="0.3">
      <c r="E1253">
        <f ca="1"/>
        <v>476.60556451557824</v>
      </c>
      <c r="F1253">
        <f ca="1"/>
        <v>0.46657937787939746</v>
      </c>
    </row>
    <row r="1254" spans="5:6" x14ac:dyDescent="0.3">
      <c r="E1254">
        <f ca="1"/>
        <v>174.95389330899795</v>
      </c>
      <c r="F1254">
        <f ca="1"/>
        <v>4.0129186586976048E-2</v>
      </c>
    </row>
    <row r="1255" spans="5:6" x14ac:dyDescent="0.3">
      <c r="E1255">
        <f ca="1"/>
        <v>416.51271249942005</v>
      </c>
      <c r="F1255">
        <f ca="1"/>
        <v>0.3807324464277429</v>
      </c>
    </row>
    <row r="1256" spans="5:6" x14ac:dyDescent="0.3">
      <c r="E1256">
        <f ca="1"/>
        <v>469.0659965619268</v>
      </c>
      <c r="F1256">
        <f ca="1"/>
        <v>0.45580856651703827</v>
      </c>
    </row>
    <row r="1257" spans="5:6" x14ac:dyDescent="0.3">
      <c r="E1257">
        <f ca="1"/>
        <v>865.23703945798445</v>
      </c>
      <c r="F1257">
        <f ca="1"/>
        <v>0.95675939158559797</v>
      </c>
    </row>
    <row r="1258" spans="5:6" x14ac:dyDescent="0.3">
      <c r="E1258">
        <f ca="1"/>
        <v>364.21089267931205</v>
      </c>
      <c r="F1258">
        <f ca="1"/>
        <v>0.3060155609704458</v>
      </c>
    </row>
    <row r="1259" spans="5:6" x14ac:dyDescent="0.3">
      <c r="E1259">
        <f ca="1"/>
        <v>346.634824064089</v>
      </c>
      <c r="F1259">
        <f ca="1"/>
        <v>0.28090689152012716</v>
      </c>
    </row>
    <row r="1260" spans="5:6" x14ac:dyDescent="0.3">
      <c r="E1260">
        <f ca="1"/>
        <v>320.26940166687859</v>
      </c>
      <c r="F1260">
        <f ca="1"/>
        <v>0.24324200238125512</v>
      </c>
    </row>
    <row r="1261" spans="5:6" x14ac:dyDescent="0.3">
      <c r="E1261">
        <f ca="1"/>
        <v>686.67429171633762</v>
      </c>
      <c r="F1261">
        <f ca="1"/>
        <v>0.76667755959476802</v>
      </c>
    </row>
    <row r="1262" spans="5:6" x14ac:dyDescent="0.3">
      <c r="E1262">
        <f ca="1"/>
        <v>372.13086798672168</v>
      </c>
      <c r="F1262">
        <f ca="1"/>
        <v>0.31732981140960242</v>
      </c>
    </row>
    <row r="1263" spans="5:6" x14ac:dyDescent="0.3">
      <c r="E1263">
        <f ca="1"/>
        <v>840.50563197315955</v>
      </c>
      <c r="F1263">
        <f ca="1"/>
        <v>0.9394322537326637</v>
      </c>
    </row>
    <row r="1264" spans="5:6" x14ac:dyDescent="0.3">
      <c r="E1264">
        <f ca="1"/>
        <v>706.21507383457924</v>
      </c>
      <c r="F1264">
        <f ca="1"/>
        <v>0.7945009932332816</v>
      </c>
    </row>
    <row r="1265" spans="5:6" x14ac:dyDescent="0.3">
      <c r="E1265">
        <f ca="1"/>
        <v>285.47038631284477</v>
      </c>
      <c r="F1265">
        <f ca="1"/>
        <v>0.19352912330406397</v>
      </c>
    </row>
    <row r="1266" spans="5:6" x14ac:dyDescent="0.3">
      <c r="E1266">
        <f ca="1"/>
        <v>333.82661644969471</v>
      </c>
      <c r="F1266">
        <f ca="1"/>
        <v>0.26260945207099246</v>
      </c>
    </row>
    <row r="1267" spans="5:6" x14ac:dyDescent="0.3">
      <c r="E1267">
        <f ca="1"/>
        <v>601.11644143359774</v>
      </c>
      <c r="F1267">
        <f ca="1"/>
        <v>0.64445205919085391</v>
      </c>
    </row>
    <row r="1268" spans="5:6" x14ac:dyDescent="0.3">
      <c r="E1268">
        <f ca="1"/>
        <v>439.06961579633577</v>
      </c>
      <c r="F1268">
        <f ca="1"/>
        <v>0.41295659399476536</v>
      </c>
    </row>
    <row r="1269" spans="5:6" x14ac:dyDescent="0.3">
      <c r="E1269">
        <f ca="1"/>
        <v>493.05512184050207</v>
      </c>
      <c r="F1269">
        <f ca="1"/>
        <v>0.49007874548643154</v>
      </c>
    </row>
    <row r="1270" spans="5:6" x14ac:dyDescent="0.3">
      <c r="E1270">
        <f ca="1"/>
        <v>224.24962682652563</v>
      </c>
      <c r="F1270">
        <f ca="1"/>
        <v>0.10607089546646518</v>
      </c>
    </row>
    <row r="1271" spans="5:6" x14ac:dyDescent="0.3">
      <c r="E1271">
        <f ca="1"/>
        <v>463.90541433566113</v>
      </c>
      <c r="F1271">
        <f ca="1"/>
        <v>0.44843630619380165</v>
      </c>
    </row>
    <row r="1272" spans="5:6" x14ac:dyDescent="0.3">
      <c r="E1272">
        <f ca="1"/>
        <v>366.94286616496981</v>
      </c>
      <c r="F1272">
        <f ca="1"/>
        <v>0.30991838023567114</v>
      </c>
    </row>
    <row r="1273" spans="5:6" x14ac:dyDescent="0.3">
      <c r="E1273">
        <f ca="1"/>
        <v>915.32208087093295</v>
      </c>
      <c r="F1273">
        <f ca="1"/>
        <v>0.9829277381237409</v>
      </c>
    </row>
    <row r="1274" spans="5:6" x14ac:dyDescent="0.3">
      <c r="E1274">
        <f ca="1"/>
        <v>483.94970247596285</v>
      </c>
      <c r="F1274">
        <f ca="1"/>
        <v>0.47707100353708981</v>
      </c>
    </row>
    <row r="1275" spans="5:6" x14ac:dyDescent="0.3">
      <c r="E1275">
        <f ca="1"/>
        <v>904.3418536625627</v>
      </c>
      <c r="F1275">
        <f ca="1"/>
        <v>0.97821314056972719</v>
      </c>
    </row>
    <row r="1276" spans="5:6" x14ac:dyDescent="0.3">
      <c r="E1276">
        <f ca="1"/>
        <v>501.11846276001097</v>
      </c>
      <c r="F1276">
        <f ca="1"/>
        <v>0.50159780394287279</v>
      </c>
    </row>
    <row r="1277" spans="5:6" x14ac:dyDescent="0.3">
      <c r="E1277">
        <f ca="1"/>
        <v>378.95667716578521</v>
      </c>
      <c r="F1277">
        <f ca="1"/>
        <v>0.32708096737969317</v>
      </c>
    </row>
    <row r="1278" spans="5:6" x14ac:dyDescent="0.3">
      <c r="E1278">
        <f ca="1"/>
        <v>270.27964490409499</v>
      </c>
      <c r="F1278">
        <f ca="1"/>
        <v>0.17182806414870713</v>
      </c>
    </row>
    <row r="1279" spans="5:6" x14ac:dyDescent="0.3">
      <c r="E1279">
        <f ca="1"/>
        <v>763.64224236927475</v>
      </c>
      <c r="F1279">
        <f ca="1"/>
        <v>0.86698812001851278</v>
      </c>
    </row>
    <row r="1280" spans="5:6" x14ac:dyDescent="0.3">
      <c r="E1280">
        <f ca="1"/>
        <v>444.97607153490134</v>
      </c>
      <c r="F1280">
        <f ca="1"/>
        <v>0.4213943879070019</v>
      </c>
    </row>
    <row r="1281" spans="5:6" x14ac:dyDescent="0.3">
      <c r="E1281">
        <f ca="1"/>
        <v>360.80726401007831</v>
      </c>
      <c r="F1281">
        <f ca="1"/>
        <v>0.30115323430011187</v>
      </c>
    </row>
    <row r="1282" spans="5:6" x14ac:dyDescent="0.3">
      <c r="E1282">
        <f ca="1"/>
        <v>581.27543537019869</v>
      </c>
      <c r="F1282">
        <f ca="1"/>
        <v>0.61610776481456953</v>
      </c>
    </row>
    <row r="1283" spans="5:6" x14ac:dyDescent="0.3">
      <c r="E1283">
        <f ca="1"/>
        <v>309.43469340769019</v>
      </c>
      <c r="F1283">
        <f ca="1"/>
        <v>0.2277638477252717</v>
      </c>
    </row>
    <row r="1284" spans="5:6" x14ac:dyDescent="0.3">
      <c r="E1284">
        <f ca="1"/>
        <v>548.72259067873301</v>
      </c>
      <c r="F1284">
        <f ca="1"/>
        <v>0.56960370096961854</v>
      </c>
    </row>
    <row r="1285" spans="5:6" x14ac:dyDescent="0.3">
      <c r="E1285">
        <f ca="1"/>
        <v>396.08373626446286</v>
      </c>
      <c r="F1285">
        <f ca="1"/>
        <v>0.35154819466351839</v>
      </c>
    </row>
    <row r="1286" spans="5:6" x14ac:dyDescent="0.3">
      <c r="E1286">
        <f ca="1"/>
        <v>447.89591391686724</v>
      </c>
      <c r="F1286">
        <f ca="1"/>
        <v>0.42556559130981036</v>
      </c>
    </row>
    <row r="1287" spans="5:6" x14ac:dyDescent="0.3">
      <c r="E1287">
        <f ca="1"/>
        <v>264.8508953119088</v>
      </c>
      <c r="F1287">
        <f ca="1"/>
        <v>0.16407270758844114</v>
      </c>
    </row>
    <row r="1288" spans="5:6" x14ac:dyDescent="0.3">
      <c r="E1288">
        <f ca="1"/>
        <v>603.73536663897698</v>
      </c>
      <c r="F1288">
        <f ca="1"/>
        <v>0.6481933809128243</v>
      </c>
    </row>
    <row r="1289" spans="5:6" x14ac:dyDescent="0.3">
      <c r="E1289">
        <f ca="1"/>
        <v>226.82926074126181</v>
      </c>
      <c r="F1289">
        <f ca="1"/>
        <v>0.10975608677323115</v>
      </c>
    </row>
    <row r="1290" spans="5:6" x14ac:dyDescent="0.3">
      <c r="E1290">
        <f ca="1"/>
        <v>600.66525100968283</v>
      </c>
      <c r="F1290">
        <f ca="1"/>
        <v>0.64380750144240406</v>
      </c>
    </row>
    <row r="1291" spans="5:6" x14ac:dyDescent="0.3">
      <c r="E1291">
        <f ca="1"/>
        <v>237.66134200808028</v>
      </c>
      <c r="F1291">
        <f ca="1"/>
        <v>0.12523048858297184</v>
      </c>
    </row>
    <row r="1292" spans="5:6" x14ac:dyDescent="0.3">
      <c r="E1292">
        <f ca="1"/>
        <v>572.79439912042812</v>
      </c>
      <c r="F1292">
        <f ca="1"/>
        <v>0.60399199874346876</v>
      </c>
    </row>
    <row r="1293" spans="5:6" x14ac:dyDescent="0.3">
      <c r="E1293">
        <f ca="1"/>
        <v>661.8080822501413</v>
      </c>
      <c r="F1293">
        <f ca="1"/>
        <v>0.73115440321448755</v>
      </c>
    </row>
    <row r="1294" spans="5:6" x14ac:dyDescent="0.3">
      <c r="E1294">
        <f ca="1"/>
        <v>819.18807906636607</v>
      </c>
      <c r="F1294">
        <f ca="1"/>
        <v>0.92215964106735548</v>
      </c>
    </row>
    <row r="1295" spans="5:6" x14ac:dyDescent="0.3">
      <c r="E1295">
        <f ca="1"/>
        <v>742.43956360528841</v>
      </c>
      <c r="F1295">
        <f ca="1"/>
        <v>0.84205386096229939</v>
      </c>
    </row>
    <row r="1296" spans="5:6" x14ac:dyDescent="0.3">
      <c r="E1296">
        <f ca="1"/>
        <v>340.59922920555766</v>
      </c>
      <c r="F1296">
        <f ca="1"/>
        <v>0.27228461315079666</v>
      </c>
    </row>
    <row r="1297" spans="5:6" x14ac:dyDescent="0.3">
      <c r="E1297">
        <f ca="1"/>
        <v>183.3450660343355</v>
      </c>
      <c r="F1297">
        <f ca="1"/>
        <v>4.9617143087626756E-2</v>
      </c>
    </row>
    <row r="1298" spans="5:6" x14ac:dyDescent="0.3">
      <c r="E1298">
        <f ca="1"/>
        <v>397.02066184290499</v>
      </c>
      <c r="F1298">
        <f ca="1"/>
        <v>0.35288665977557854</v>
      </c>
    </row>
    <row r="1299" spans="5:6" x14ac:dyDescent="0.3">
      <c r="E1299">
        <f ca="1"/>
        <v>176.5294556008821</v>
      </c>
      <c r="F1299">
        <f ca="1"/>
        <v>4.1833982675481322E-2</v>
      </c>
    </row>
    <row r="1300" spans="5:6" x14ac:dyDescent="0.3">
      <c r="E1300">
        <f ca="1"/>
        <v>305.60860725820805</v>
      </c>
      <c r="F1300">
        <f ca="1"/>
        <v>0.22229801036886865</v>
      </c>
    </row>
    <row r="1301" spans="5:6" x14ac:dyDescent="0.3">
      <c r="E1301">
        <f ca="1"/>
        <v>319.24839587343683</v>
      </c>
      <c r="F1301">
        <f ca="1"/>
        <v>0.24178342267633834</v>
      </c>
    </row>
    <row r="1302" spans="5:6" x14ac:dyDescent="0.3">
      <c r="E1302">
        <f ca="1"/>
        <v>434.03329604796153</v>
      </c>
      <c r="F1302">
        <f ca="1"/>
        <v>0.40576185149708788</v>
      </c>
    </row>
    <row r="1303" spans="5:6" x14ac:dyDescent="0.3">
      <c r="E1303">
        <f ca="1"/>
        <v>764.50915344399493</v>
      </c>
      <c r="F1303">
        <f ca="1"/>
        <v>0.86796205044841923</v>
      </c>
    </row>
    <row r="1304" spans="5:6" x14ac:dyDescent="0.3">
      <c r="E1304">
        <f ca="1"/>
        <v>368.20791271491998</v>
      </c>
      <c r="F1304">
        <f ca="1"/>
        <v>0.31172558959274282</v>
      </c>
    </row>
    <row r="1305" spans="5:6" x14ac:dyDescent="0.3">
      <c r="E1305">
        <f ca="1"/>
        <v>400.14460817736358</v>
      </c>
      <c r="F1305">
        <f ca="1"/>
        <v>0.35734944025337656</v>
      </c>
    </row>
    <row r="1306" spans="5:6" x14ac:dyDescent="0.3">
      <c r="E1306">
        <f ca="1"/>
        <v>163.24294495421935</v>
      </c>
      <c r="F1306">
        <f ca="1"/>
        <v>2.8569072046302994E-2</v>
      </c>
    </row>
    <row r="1307" spans="5:6" x14ac:dyDescent="0.3">
      <c r="E1307">
        <f ca="1"/>
        <v>400.98568470434361</v>
      </c>
      <c r="F1307">
        <f ca="1"/>
        <v>0.35855097814906228</v>
      </c>
    </row>
    <row r="1308" spans="5:6" x14ac:dyDescent="0.3">
      <c r="E1308">
        <f ca="1"/>
        <v>478.32628518639541</v>
      </c>
      <c r="F1308">
        <f ca="1"/>
        <v>0.46903755026627914</v>
      </c>
    </row>
    <row r="1309" spans="5:6" x14ac:dyDescent="0.3">
      <c r="E1309">
        <f ca="1"/>
        <v>386.95364580445164</v>
      </c>
      <c r="F1309">
        <f ca="1"/>
        <v>0.33850520829207376</v>
      </c>
    </row>
    <row r="1310" spans="5:6" x14ac:dyDescent="0.3">
      <c r="E1310">
        <f ca="1"/>
        <v>309.05521688533747</v>
      </c>
      <c r="F1310">
        <f ca="1"/>
        <v>0.22722173840762497</v>
      </c>
    </row>
    <row r="1311" spans="5:6" x14ac:dyDescent="0.3">
      <c r="E1311">
        <f ca="1"/>
        <v>360.04598826442782</v>
      </c>
      <c r="F1311">
        <f ca="1"/>
        <v>0.30006569752061119</v>
      </c>
    </row>
    <row r="1312" spans="5:6" x14ac:dyDescent="0.3">
      <c r="E1312">
        <f ca="1"/>
        <v>648.48724693317058</v>
      </c>
      <c r="F1312">
        <f ca="1"/>
        <v>0.71212463847595797</v>
      </c>
    </row>
    <row r="1313" spans="5:6" x14ac:dyDescent="0.3">
      <c r="E1313">
        <f ca="1"/>
        <v>134.51712364584887</v>
      </c>
      <c r="F1313">
        <f ca="1"/>
        <v>8.5102273198772796E-3</v>
      </c>
    </row>
    <row r="1314" spans="5:6" x14ac:dyDescent="0.3">
      <c r="E1314">
        <f ca="1"/>
        <v>747.20162597346916</v>
      </c>
      <c r="F1314">
        <f ca="1"/>
        <v>0.84784043354652905</v>
      </c>
    </row>
    <row r="1315" spans="5:6" x14ac:dyDescent="0.3">
      <c r="E1315">
        <f ca="1"/>
        <v>274.49365053656527</v>
      </c>
      <c r="F1315">
        <f ca="1"/>
        <v>0.17784807219509324</v>
      </c>
    </row>
    <row r="1316" spans="5:6" x14ac:dyDescent="0.3">
      <c r="E1316">
        <f ca="1"/>
        <v>539.5244694715085</v>
      </c>
      <c r="F1316">
        <f ca="1"/>
        <v>0.55646352781644071</v>
      </c>
    </row>
    <row r="1317" spans="5:6" x14ac:dyDescent="0.3">
      <c r="E1317">
        <f ca="1"/>
        <v>468.55434094255133</v>
      </c>
      <c r="F1317">
        <f ca="1"/>
        <v>0.45507762991793049</v>
      </c>
    </row>
    <row r="1318" spans="5:6" x14ac:dyDescent="0.3">
      <c r="E1318">
        <f ca="1"/>
        <v>557.83481345656378</v>
      </c>
      <c r="F1318">
        <f ca="1"/>
        <v>0.58262116208080539</v>
      </c>
    </row>
    <row r="1319" spans="5:6" x14ac:dyDescent="0.3">
      <c r="E1319">
        <f ca="1"/>
        <v>532.72053525521528</v>
      </c>
      <c r="F1319">
        <f ca="1"/>
        <v>0.54674362179316471</v>
      </c>
    </row>
    <row r="1320" spans="5:6" x14ac:dyDescent="0.3">
      <c r="E1320">
        <f ca="1"/>
        <v>963.74214299053074</v>
      </c>
      <c r="F1320">
        <f ca="1"/>
        <v>0.99686992334543068</v>
      </c>
    </row>
    <row r="1321" spans="5:6" x14ac:dyDescent="0.3">
      <c r="E1321">
        <f ca="1"/>
        <v>854.73751986983586</v>
      </c>
      <c r="F1321">
        <f ca="1"/>
        <v>0.94975907587246111</v>
      </c>
    </row>
    <row r="1322" spans="5:6" x14ac:dyDescent="0.3">
      <c r="E1322">
        <f ca="1"/>
        <v>695.58023027832223</v>
      </c>
      <c r="F1322">
        <f ca="1"/>
        <v>0.77940032896903177</v>
      </c>
    </row>
    <row r="1323" spans="5:6" x14ac:dyDescent="0.3">
      <c r="E1323">
        <f ca="1"/>
        <v>132.15371988741623</v>
      </c>
      <c r="F1323">
        <f ca="1"/>
        <v>7.3847264471316142E-3</v>
      </c>
    </row>
    <row r="1324" spans="5:6" x14ac:dyDescent="0.3">
      <c r="E1324">
        <f ca="1"/>
        <v>420.77094509579308</v>
      </c>
      <c r="F1324">
        <f ca="1"/>
        <v>0.38681563585113299</v>
      </c>
    </row>
    <row r="1325" spans="5:6" x14ac:dyDescent="0.3">
      <c r="E1325">
        <f ca="1"/>
        <v>339.36626865277026</v>
      </c>
      <c r="F1325">
        <f ca="1"/>
        <v>0.27052324093252894</v>
      </c>
    </row>
    <row r="1326" spans="5:6" x14ac:dyDescent="0.3">
      <c r="E1326">
        <f ca="1"/>
        <v>788.20497720504056</v>
      </c>
      <c r="F1326">
        <f ca="1"/>
        <v>0.89319730552210141</v>
      </c>
    </row>
    <row r="1327" spans="5:6" x14ac:dyDescent="0.3">
      <c r="E1327">
        <f ca="1"/>
        <v>445.54745970069712</v>
      </c>
      <c r="F1327">
        <f ca="1"/>
        <v>0.42221065671528157</v>
      </c>
    </row>
    <row r="1328" spans="5:6" x14ac:dyDescent="0.3">
      <c r="E1328">
        <f ca="1"/>
        <v>691.54120246205389</v>
      </c>
      <c r="F1328">
        <f ca="1"/>
        <v>0.77363028923150556</v>
      </c>
    </row>
    <row r="1329" spans="5:6" x14ac:dyDescent="0.3">
      <c r="E1329">
        <f ca="1"/>
        <v>922.237210136405</v>
      </c>
      <c r="F1329">
        <f ca="1"/>
        <v>0.98560225836340565</v>
      </c>
    </row>
    <row r="1330" spans="5:6" x14ac:dyDescent="0.3">
      <c r="E1330">
        <f ca="1"/>
        <v>124.29240361363105</v>
      </c>
      <c r="F1330">
        <f ca="1"/>
        <v>4.2151490951968214E-3</v>
      </c>
    </row>
    <row r="1331" spans="5:6" x14ac:dyDescent="0.3">
      <c r="E1331">
        <f ca="1"/>
        <v>401.71911110291444</v>
      </c>
      <c r="F1331">
        <f ca="1"/>
        <v>0.35959873014702065</v>
      </c>
    </row>
    <row r="1332" spans="5:6" x14ac:dyDescent="0.3">
      <c r="E1332">
        <f ca="1"/>
        <v>198.06892202471786</v>
      </c>
      <c r="F1332">
        <f ca="1"/>
        <v>6.8696524764929948E-2</v>
      </c>
    </row>
    <row r="1333" spans="5:6" x14ac:dyDescent="0.3">
      <c r="E1333">
        <f ca="1"/>
        <v>358.06445788641179</v>
      </c>
      <c r="F1333">
        <f ca="1"/>
        <v>0.29723493983773114</v>
      </c>
    </row>
    <row r="1334" spans="5:6" x14ac:dyDescent="0.3">
      <c r="E1334">
        <f ca="1"/>
        <v>756.1088101439093</v>
      </c>
      <c r="F1334">
        <f ca="1"/>
        <v>0.85837401788233403</v>
      </c>
    </row>
    <row r="1335" spans="5:6" x14ac:dyDescent="0.3">
      <c r="E1335">
        <f ca="1"/>
        <v>515.10137407384309</v>
      </c>
      <c r="F1335">
        <f ca="1"/>
        <v>0.52157339153406157</v>
      </c>
    </row>
    <row r="1336" spans="5:6" x14ac:dyDescent="0.3">
      <c r="E1336">
        <f ca="1"/>
        <v>856.17559570994774</v>
      </c>
      <c r="F1336">
        <f ca="1"/>
        <v>0.95074890650145616</v>
      </c>
    </row>
    <row r="1337" spans="5:6" x14ac:dyDescent="0.3">
      <c r="E1337">
        <f ca="1"/>
        <v>226.78746612921196</v>
      </c>
      <c r="F1337">
        <f ca="1"/>
        <v>0.10969638018458852</v>
      </c>
    </row>
    <row r="1338" spans="5:6" x14ac:dyDescent="0.3">
      <c r="E1338">
        <f ca="1"/>
        <v>623.30915864505414</v>
      </c>
      <c r="F1338">
        <f ca="1"/>
        <v>0.67615594092150588</v>
      </c>
    </row>
    <row r="1339" spans="5:6" x14ac:dyDescent="0.3">
      <c r="E1339">
        <f ca="1"/>
        <v>792.85412041985717</v>
      </c>
      <c r="F1339">
        <f ca="1"/>
        <v>0.89783472517373564</v>
      </c>
    </row>
    <row r="1340" spans="5:6" x14ac:dyDescent="0.3">
      <c r="E1340">
        <f ca="1"/>
        <v>631.6556650207998</v>
      </c>
      <c r="F1340">
        <f ca="1"/>
        <v>0.68807952145828544</v>
      </c>
    </row>
    <row r="1341" spans="5:6" x14ac:dyDescent="0.3">
      <c r="E1341">
        <f ca="1"/>
        <v>857.68236242654893</v>
      </c>
      <c r="F1341">
        <f ca="1"/>
        <v>0.95177545246550432</v>
      </c>
    </row>
    <row r="1342" spans="5:6" x14ac:dyDescent="0.3">
      <c r="E1342">
        <f ca="1"/>
        <v>886.9122776202048</v>
      </c>
      <c r="F1342">
        <f ca="1"/>
        <v>0.96955039773083418</v>
      </c>
    </row>
    <row r="1343" spans="5:6" x14ac:dyDescent="0.3">
      <c r="E1343">
        <f ca="1"/>
        <v>268.23228145430227</v>
      </c>
      <c r="F1343">
        <f ca="1"/>
        <v>0.16890325922043181</v>
      </c>
    </row>
    <row r="1344" spans="5:6" x14ac:dyDescent="0.3">
      <c r="E1344">
        <f ca="1"/>
        <v>210.29724472309962</v>
      </c>
      <c r="F1344">
        <f ca="1"/>
        <v>8.6138921032999458E-2</v>
      </c>
    </row>
    <row r="1345" spans="5:6" x14ac:dyDescent="0.3">
      <c r="E1345">
        <f ca="1"/>
        <v>343.49455386936256</v>
      </c>
      <c r="F1345">
        <f ca="1"/>
        <v>0.27642079124194652</v>
      </c>
    </row>
    <row r="1346" spans="5:6" x14ac:dyDescent="0.3">
      <c r="E1346">
        <f ca="1"/>
        <v>467.55360039627647</v>
      </c>
      <c r="F1346">
        <f ca="1"/>
        <v>0.45364800056610921</v>
      </c>
    </row>
    <row r="1347" spans="5:6" x14ac:dyDescent="0.3">
      <c r="E1347">
        <f ca="1"/>
        <v>310.43861228201746</v>
      </c>
      <c r="F1347">
        <f ca="1"/>
        <v>0.22919801754573924</v>
      </c>
    </row>
    <row r="1348" spans="5:6" x14ac:dyDescent="0.3">
      <c r="E1348">
        <f ca="1"/>
        <v>688.17290585873684</v>
      </c>
      <c r="F1348">
        <f ca="1"/>
        <v>0.76881843694105267</v>
      </c>
    </row>
    <row r="1349" spans="5:6" x14ac:dyDescent="0.3">
      <c r="E1349">
        <f ca="1"/>
        <v>680.90737521083383</v>
      </c>
      <c r="F1349">
        <f ca="1"/>
        <v>0.7584391074440483</v>
      </c>
    </row>
    <row r="1350" spans="5:6" x14ac:dyDescent="0.3">
      <c r="E1350">
        <f ca="1"/>
        <v>680.3853074920994</v>
      </c>
      <c r="F1350">
        <f ca="1"/>
        <v>0.75769329641728489</v>
      </c>
    </row>
    <row r="1351" spans="5:6" x14ac:dyDescent="0.3">
      <c r="E1351">
        <f ca="1"/>
        <v>620.31680522300042</v>
      </c>
      <c r="F1351">
        <f ca="1"/>
        <v>0.67188115031857198</v>
      </c>
    </row>
    <row r="1352" spans="5:6" x14ac:dyDescent="0.3">
      <c r="E1352">
        <f ca="1"/>
        <v>330.7823592258099</v>
      </c>
      <c r="F1352">
        <f ca="1"/>
        <v>0.25826051317972842</v>
      </c>
    </row>
    <row r="1353" spans="5:6" x14ac:dyDescent="0.3">
      <c r="E1353">
        <f ca="1"/>
        <v>449.07079211370888</v>
      </c>
      <c r="F1353">
        <f ca="1"/>
        <v>0.42724398873386982</v>
      </c>
    </row>
    <row r="1354" spans="5:6" x14ac:dyDescent="0.3">
      <c r="E1354">
        <f ca="1"/>
        <v>831.48894191886302</v>
      </c>
      <c r="F1354">
        <f ca="1"/>
        <v>0.93239053167708497</v>
      </c>
    </row>
    <row r="1355" spans="5:6" x14ac:dyDescent="0.3">
      <c r="E1355">
        <f ca="1"/>
        <v>679.67426964161029</v>
      </c>
      <c r="F1355">
        <f ca="1"/>
        <v>0.75667752805944333</v>
      </c>
    </row>
    <row r="1356" spans="5:6" x14ac:dyDescent="0.3">
      <c r="E1356">
        <f ca="1"/>
        <v>274.17530143958635</v>
      </c>
      <c r="F1356">
        <f ca="1"/>
        <v>0.17739328777083765</v>
      </c>
    </row>
    <row r="1357" spans="5:6" x14ac:dyDescent="0.3">
      <c r="E1357">
        <f ca="1"/>
        <v>691.46908715208133</v>
      </c>
      <c r="F1357">
        <f ca="1"/>
        <v>0.77352726736011623</v>
      </c>
    </row>
    <row r="1358" spans="5:6" x14ac:dyDescent="0.3">
      <c r="E1358">
        <f ca="1"/>
        <v>775.1401760529086</v>
      </c>
      <c r="F1358">
        <f ca="1"/>
        <v>0.879614427558293</v>
      </c>
    </row>
    <row r="1359" spans="5:6" x14ac:dyDescent="0.3">
      <c r="E1359">
        <f ca="1"/>
        <v>747.19911739966744</v>
      </c>
      <c r="F1359">
        <f ca="1"/>
        <v>0.84783741370593546</v>
      </c>
    </row>
    <row r="1360" spans="5:6" x14ac:dyDescent="0.3">
      <c r="E1360">
        <f ca="1"/>
        <v>850.53956275937389</v>
      </c>
      <c r="F1360">
        <f ca="1"/>
        <v>0.94681328023771638</v>
      </c>
    </row>
    <row r="1361" spans="5:6" x14ac:dyDescent="0.3">
      <c r="E1361">
        <f ca="1"/>
        <v>227.06914450316458</v>
      </c>
      <c r="F1361">
        <f ca="1"/>
        <v>0.11009877786166368</v>
      </c>
    </row>
    <row r="1362" spans="5:6" x14ac:dyDescent="0.3">
      <c r="E1362">
        <f ca="1"/>
        <v>752.85770294424094</v>
      </c>
      <c r="F1362">
        <f ca="1"/>
        <v>0.85457305953810225</v>
      </c>
    </row>
    <row r="1363" spans="5:6" x14ac:dyDescent="0.3">
      <c r="E1363">
        <f ca="1"/>
        <v>696.71503859552888</v>
      </c>
      <c r="F1363">
        <f ca="1"/>
        <v>0.78102148370789837</v>
      </c>
    </row>
    <row r="1364" spans="5:6" x14ac:dyDescent="0.3">
      <c r="E1364">
        <f ca="1"/>
        <v>300.47358277272264</v>
      </c>
      <c r="F1364">
        <f ca="1"/>
        <v>0.21496226110388947</v>
      </c>
    </row>
    <row r="1365" spans="5:6" x14ac:dyDescent="0.3">
      <c r="E1365">
        <f ca="1"/>
        <v>575.92495125984578</v>
      </c>
      <c r="F1365">
        <f ca="1"/>
        <v>0.60846421608549395</v>
      </c>
    </row>
    <row r="1366" spans="5:6" x14ac:dyDescent="0.3">
      <c r="E1366">
        <f ca="1"/>
        <v>584.21905926442173</v>
      </c>
      <c r="F1366">
        <f ca="1"/>
        <v>0.6203129418063168</v>
      </c>
    </row>
    <row r="1367" spans="5:6" x14ac:dyDescent="0.3">
      <c r="E1367">
        <f ca="1"/>
        <v>199.00615489890879</v>
      </c>
      <c r="F1367">
        <f ca="1"/>
        <v>7.001584791333372E-2</v>
      </c>
    </row>
    <row r="1368" spans="5:6" x14ac:dyDescent="0.3">
      <c r="E1368">
        <f ca="1"/>
        <v>436.00629324342373</v>
      </c>
      <c r="F1368">
        <f ca="1"/>
        <v>0.40858041891917674</v>
      </c>
    </row>
    <row r="1369" spans="5:6" x14ac:dyDescent="0.3">
      <c r="E1369">
        <f ca="1"/>
        <v>683.45860380527699</v>
      </c>
      <c r="F1369">
        <f ca="1"/>
        <v>0.76208371972182432</v>
      </c>
    </row>
    <row r="1370" spans="5:6" x14ac:dyDescent="0.3">
      <c r="E1370">
        <f ca="1"/>
        <v>477.90354396367377</v>
      </c>
      <c r="F1370">
        <f ca="1"/>
        <v>0.46843363423381967</v>
      </c>
    </row>
    <row r="1371" spans="5:6" x14ac:dyDescent="0.3">
      <c r="E1371">
        <f ca="1"/>
        <v>655.37335707498607</v>
      </c>
      <c r="F1371">
        <f ca="1"/>
        <v>0.72196193867855152</v>
      </c>
    </row>
    <row r="1372" spans="5:6" x14ac:dyDescent="0.3">
      <c r="E1372">
        <f ca="1"/>
        <v>289.78233522406822</v>
      </c>
      <c r="F1372">
        <f ca="1"/>
        <v>0.19968905032009746</v>
      </c>
    </row>
    <row r="1373" spans="5:6" x14ac:dyDescent="0.3">
      <c r="E1373">
        <f ca="1"/>
        <v>651.16230023134881</v>
      </c>
      <c r="F1373">
        <f ca="1"/>
        <v>0.71594614318764116</v>
      </c>
    </row>
    <row r="1374" spans="5:6" x14ac:dyDescent="0.3">
      <c r="E1374">
        <f ca="1"/>
        <v>295.40457446129835</v>
      </c>
      <c r="F1374">
        <f ca="1"/>
        <v>0.20772082065899763</v>
      </c>
    </row>
    <row r="1375" spans="5:6" x14ac:dyDescent="0.3">
      <c r="E1375">
        <f ca="1"/>
        <v>526.14259081774981</v>
      </c>
      <c r="F1375">
        <f ca="1"/>
        <v>0.53734655831107114</v>
      </c>
    </row>
    <row r="1376" spans="5:6" x14ac:dyDescent="0.3">
      <c r="E1376">
        <f ca="1"/>
        <v>241.02236356410663</v>
      </c>
      <c r="F1376">
        <f ca="1"/>
        <v>0.13003194794872375</v>
      </c>
    </row>
    <row r="1377" spans="5:6" x14ac:dyDescent="0.3">
      <c r="E1377">
        <f ca="1"/>
        <v>333.68090867091286</v>
      </c>
      <c r="F1377">
        <f ca="1"/>
        <v>0.26240129810130408</v>
      </c>
    </row>
    <row r="1378" spans="5:6" x14ac:dyDescent="0.3">
      <c r="E1378">
        <f ca="1"/>
        <v>269.48892696761027</v>
      </c>
      <c r="F1378">
        <f ca="1"/>
        <v>0.17069846709658609</v>
      </c>
    </row>
    <row r="1379" spans="5:6" x14ac:dyDescent="0.3">
      <c r="E1379">
        <f ca="1"/>
        <v>334.28249668227852</v>
      </c>
      <c r="F1379">
        <f ca="1"/>
        <v>0.26326070954611219</v>
      </c>
    </row>
    <row r="1380" spans="5:6" x14ac:dyDescent="0.3">
      <c r="E1380">
        <f ca="1"/>
        <v>124.09377853053076</v>
      </c>
      <c r="F1380">
        <f ca="1"/>
        <v>4.1465011705590334E-3</v>
      </c>
    </row>
    <row r="1381" spans="5:6" x14ac:dyDescent="0.3">
      <c r="E1381">
        <f ca="1"/>
        <v>495.78830568000217</v>
      </c>
      <c r="F1381">
        <f ca="1"/>
        <v>0.49398329382857453</v>
      </c>
    </row>
    <row r="1382" spans="5:6" x14ac:dyDescent="0.3">
      <c r="E1382">
        <f ca="1"/>
        <v>279.43913273330264</v>
      </c>
      <c r="F1382">
        <f ca="1"/>
        <v>0.18491304676186091</v>
      </c>
    </row>
    <row r="1383" spans="5:6" x14ac:dyDescent="0.3">
      <c r="E1383">
        <f ca="1"/>
        <v>267.66446011100629</v>
      </c>
      <c r="F1383">
        <f ca="1"/>
        <v>0.16809208587286614</v>
      </c>
    </row>
    <row r="1384" spans="5:6" x14ac:dyDescent="0.3">
      <c r="E1384">
        <f ca="1"/>
        <v>264.6596517537314</v>
      </c>
      <c r="F1384">
        <f ca="1"/>
        <v>0.16379950250533057</v>
      </c>
    </row>
    <row r="1385" spans="5:6" x14ac:dyDescent="0.3">
      <c r="E1385">
        <f ca="1"/>
        <v>536.60166738807266</v>
      </c>
      <c r="F1385">
        <f ca="1"/>
        <v>0.55228809626867525</v>
      </c>
    </row>
    <row r="1386" spans="5:6" x14ac:dyDescent="0.3">
      <c r="E1386">
        <f ca="1"/>
        <v>705.72673871053189</v>
      </c>
      <c r="F1386">
        <f ca="1"/>
        <v>0.79381725640490575</v>
      </c>
    </row>
    <row r="1387" spans="5:6" x14ac:dyDescent="0.3">
      <c r="E1387">
        <f ca="1"/>
        <v>235.36361179705062</v>
      </c>
      <c r="F1387">
        <f ca="1"/>
        <v>0.12194801685292946</v>
      </c>
    </row>
    <row r="1388" spans="5:6" x14ac:dyDescent="0.3">
      <c r="E1388">
        <f ca="1"/>
        <v>593.30304246162893</v>
      </c>
      <c r="F1388">
        <f ca="1"/>
        <v>0.63329006065946991</v>
      </c>
    </row>
    <row r="1389" spans="5:6" x14ac:dyDescent="0.3">
      <c r="E1389">
        <f ca="1"/>
        <v>617.92905239961738</v>
      </c>
      <c r="F1389">
        <f ca="1"/>
        <v>0.66847007485659626</v>
      </c>
    </row>
    <row r="1390" spans="5:6" x14ac:dyDescent="0.3">
      <c r="E1390">
        <f ca="1"/>
        <v>348.44984271909095</v>
      </c>
      <c r="F1390">
        <f ca="1"/>
        <v>0.28349977531298709</v>
      </c>
    </row>
    <row r="1391" spans="5:6" x14ac:dyDescent="0.3">
      <c r="E1391">
        <f ca="1"/>
        <v>536.21966846401506</v>
      </c>
      <c r="F1391">
        <f ca="1"/>
        <v>0.55174238352002147</v>
      </c>
    </row>
    <row r="1392" spans="5:6" x14ac:dyDescent="0.3">
      <c r="E1392">
        <f ca="1"/>
        <v>855.57039793908552</v>
      </c>
      <c r="F1392">
        <f ca="1"/>
        <v>0.95033354773458545</v>
      </c>
    </row>
    <row r="1393" spans="5:6" x14ac:dyDescent="0.3">
      <c r="E1393">
        <f ca="1"/>
        <v>478.36388886024832</v>
      </c>
      <c r="F1393">
        <f ca="1"/>
        <v>0.46909126980035476</v>
      </c>
    </row>
    <row r="1394" spans="5:6" x14ac:dyDescent="0.3">
      <c r="E1394">
        <f ca="1"/>
        <v>201.96059591318146</v>
      </c>
      <c r="F1394">
        <f ca="1"/>
        <v>7.4229422733116376E-2</v>
      </c>
    </row>
    <row r="1395" spans="5:6" x14ac:dyDescent="0.3">
      <c r="E1395">
        <f ca="1"/>
        <v>697.77419969360994</v>
      </c>
      <c r="F1395">
        <f ca="1"/>
        <v>0.78253457099087131</v>
      </c>
    </row>
    <row r="1396" spans="5:6" x14ac:dyDescent="0.3">
      <c r="E1396">
        <f ca="1"/>
        <v>806.97286444503311</v>
      </c>
      <c r="F1396">
        <f ca="1"/>
        <v>0.91128696414153443</v>
      </c>
    </row>
    <row r="1397" spans="5:6" x14ac:dyDescent="0.3">
      <c r="E1397">
        <f ca="1"/>
        <v>396.56212886411544</v>
      </c>
      <c r="F1397">
        <f ca="1"/>
        <v>0.35223161266302205</v>
      </c>
    </row>
    <row r="1398" spans="5:6" x14ac:dyDescent="0.3">
      <c r="E1398">
        <f ca="1"/>
        <v>428.39990981754073</v>
      </c>
      <c r="F1398">
        <f ca="1"/>
        <v>0.39771415688220102</v>
      </c>
    </row>
    <row r="1399" spans="5:6" x14ac:dyDescent="0.3">
      <c r="E1399">
        <f ca="1"/>
        <v>149.56534014599293</v>
      </c>
      <c r="F1399">
        <f ca="1"/>
        <v>1.7548021027056989E-2</v>
      </c>
    </row>
    <row r="1400" spans="5:6" x14ac:dyDescent="0.3">
      <c r="E1400">
        <f ca="1"/>
        <v>578.42618753569093</v>
      </c>
      <c r="F1400">
        <f ca="1"/>
        <v>0.61203741076527274</v>
      </c>
    </row>
    <row r="1401" spans="5:6" x14ac:dyDescent="0.3">
      <c r="E1401">
        <f ca="1"/>
        <v>657.21343273210448</v>
      </c>
      <c r="F1401">
        <f ca="1"/>
        <v>0.72459061818872073</v>
      </c>
    </row>
    <row r="1402" spans="5:6" x14ac:dyDescent="0.3">
      <c r="E1402">
        <f ca="1"/>
        <v>823.6939467079651</v>
      </c>
      <c r="F1402">
        <f ca="1"/>
        <v>0.92599089422044323</v>
      </c>
    </row>
    <row r="1403" spans="5:6" x14ac:dyDescent="0.3">
      <c r="E1403">
        <f ca="1"/>
        <v>441.77920177913967</v>
      </c>
      <c r="F1403">
        <f ca="1"/>
        <v>0.41682743111305665</v>
      </c>
    </row>
    <row r="1404" spans="5:6" x14ac:dyDescent="0.3">
      <c r="E1404">
        <f ca="1"/>
        <v>672.14489375815822</v>
      </c>
      <c r="F1404">
        <f ca="1"/>
        <v>0.74592127679736886</v>
      </c>
    </row>
    <row r="1405" spans="5:6" x14ac:dyDescent="0.3">
      <c r="E1405">
        <f ca="1"/>
        <v>430.40109575292712</v>
      </c>
      <c r="F1405">
        <f ca="1"/>
        <v>0.40057299393275303</v>
      </c>
    </row>
    <row r="1406" spans="5:6" x14ac:dyDescent="0.3">
      <c r="E1406">
        <f ca="1"/>
        <v>243.59411716567928</v>
      </c>
      <c r="F1406">
        <f ca="1"/>
        <v>0.1337058816652561</v>
      </c>
    </row>
    <row r="1407" spans="5:6" x14ac:dyDescent="0.3">
      <c r="E1407">
        <f ca="1"/>
        <v>289.40681780853896</v>
      </c>
      <c r="F1407">
        <f ca="1"/>
        <v>0.19915259686934136</v>
      </c>
    </row>
    <row r="1408" spans="5:6" x14ac:dyDescent="0.3">
      <c r="E1408">
        <f ca="1"/>
        <v>595.48336622599777</v>
      </c>
      <c r="F1408">
        <f ca="1"/>
        <v>0.63640480889428253</v>
      </c>
    </row>
    <row r="1409" spans="5:6" x14ac:dyDescent="0.3">
      <c r="E1409">
        <f ca="1"/>
        <v>139.34690103020353</v>
      </c>
      <c r="F1409">
        <f ca="1"/>
        <v>1.1058418719147365E-2</v>
      </c>
    </row>
    <row r="1410" spans="5:6" x14ac:dyDescent="0.3">
      <c r="E1410">
        <f ca="1"/>
        <v>691.29472188273076</v>
      </c>
      <c r="F1410">
        <f ca="1"/>
        <v>0.77327817411818678</v>
      </c>
    </row>
    <row r="1411" spans="5:6" x14ac:dyDescent="0.3">
      <c r="E1411">
        <f ca="1"/>
        <v>169.0978442631465</v>
      </c>
      <c r="F1411">
        <f ca="1"/>
        <v>3.4103657727243199E-2</v>
      </c>
    </row>
    <row r="1412" spans="5:6" x14ac:dyDescent="0.3">
      <c r="E1412">
        <f ca="1"/>
        <v>236.01865004010568</v>
      </c>
      <c r="F1412">
        <f ca="1"/>
        <v>0.12288378577157955</v>
      </c>
    </row>
    <row r="1413" spans="5:6" x14ac:dyDescent="0.3">
      <c r="E1413">
        <f ca="1"/>
        <v>174.9675226608243</v>
      </c>
      <c r="F1413">
        <f ca="1"/>
        <v>4.0143781813580033E-2</v>
      </c>
    </row>
    <row r="1414" spans="5:6" x14ac:dyDescent="0.3">
      <c r="E1414">
        <f ca="1"/>
        <v>423.64280684124253</v>
      </c>
      <c r="F1414">
        <f ca="1"/>
        <v>0.39091829548748935</v>
      </c>
    </row>
    <row r="1415" spans="5:6" x14ac:dyDescent="0.3">
      <c r="E1415">
        <f ca="1"/>
        <v>291.64885870067502</v>
      </c>
      <c r="F1415">
        <f ca="1"/>
        <v>0.20235551242953576</v>
      </c>
    </row>
    <row r="1416" spans="5:6" x14ac:dyDescent="0.3">
      <c r="E1416">
        <f ca="1"/>
        <v>205.89014902015657</v>
      </c>
      <c r="F1416">
        <f ca="1"/>
        <v>7.9843070028795107E-2</v>
      </c>
    </row>
    <row r="1417" spans="5:6" x14ac:dyDescent="0.3">
      <c r="E1417">
        <f ca="1"/>
        <v>329.32397076865493</v>
      </c>
      <c r="F1417">
        <f ca="1"/>
        <v>0.25617710109807845</v>
      </c>
    </row>
    <row r="1418" spans="5:6" x14ac:dyDescent="0.3">
      <c r="E1418">
        <f ca="1"/>
        <v>525.48754311140965</v>
      </c>
      <c r="F1418">
        <f ca="1"/>
        <v>0.53641077587344232</v>
      </c>
    </row>
    <row r="1419" spans="5:6" x14ac:dyDescent="0.3">
      <c r="E1419">
        <f ca="1"/>
        <v>505.06234258852857</v>
      </c>
      <c r="F1419">
        <f ca="1"/>
        <v>0.50723191798361222</v>
      </c>
    </row>
    <row r="1420" spans="5:6" x14ac:dyDescent="0.3">
      <c r="E1420">
        <f ca="1"/>
        <v>581.01015770238507</v>
      </c>
      <c r="F1420">
        <f ca="1"/>
        <v>0.61572879671769298</v>
      </c>
    </row>
    <row r="1421" spans="5:6" x14ac:dyDescent="0.3">
      <c r="E1421">
        <f ca="1"/>
        <v>474.69009892162074</v>
      </c>
      <c r="F1421">
        <f ca="1"/>
        <v>0.4638429984594582</v>
      </c>
    </row>
    <row r="1422" spans="5:6" x14ac:dyDescent="0.3">
      <c r="E1422">
        <f ca="1"/>
        <v>335.8686978207561</v>
      </c>
      <c r="F1422">
        <f ca="1"/>
        <v>0.2655267111725087</v>
      </c>
    </row>
    <row r="1423" spans="5:6" x14ac:dyDescent="0.3">
      <c r="E1423">
        <f ca="1"/>
        <v>444.60341597476992</v>
      </c>
      <c r="F1423">
        <f ca="1"/>
        <v>0.42086202282109986</v>
      </c>
    </row>
    <row r="1424" spans="5:6" x14ac:dyDescent="0.3">
      <c r="E1424">
        <f ca="1"/>
        <v>434.07320801389284</v>
      </c>
      <c r="F1424">
        <f ca="1"/>
        <v>0.40581886859127547</v>
      </c>
    </row>
    <row r="1425" spans="5:6" x14ac:dyDescent="0.3">
      <c r="E1425">
        <f ca="1"/>
        <v>919.53804715050387</v>
      </c>
      <c r="F1425">
        <f ca="1"/>
        <v>0.98458541462772731</v>
      </c>
    </row>
    <row r="1426" spans="5:6" x14ac:dyDescent="0.3">
      <c r="E1426">
        <f ca="1"/>
        <v>620.20230651855854</v>
      </c>
      <c r="F1426">
        <f ca="1"/>
        <v>0.6717175807407979</v>
      </c>
    </row>
    <row r="1427" spans="5:6" x14ac:dyDescent="0.3">
      <c r="E1427">
        <f ca="1"/>
        <v>742.41648689574504</v>
      </c>
      <c r="F1427">
        <f ca="1"/>
        <v>0.8420255566115955</v>
      </c>
    </row>
    <row r="1428" spans="5:6" x14ac:dyDescent="0.3">
      <c r="E1428">
        <f ca="1"/>
        <v>682.00531149367237</v>
      </c>
      <c r="F1428">
        <f ca="1"/>
        <v>0.76000758784810341</v>
      </c>
    </row>
    <row r="1429" spans="5:6" x14ac:dyDescent="0.3">
      <c r="E1429">
        <f ca="1"/>
        <v>487.65644076803409</v>
      </c>
      <c r="F1429">
        <f ca="1"/>
        <v>0.48236634395433442</v>
      </c>
    </row>
    <row r="1430" spans="5:6" x14ac:dyDescent="0.3">
      <c r="E1430">
        <f ca="1"/>
        <v>531.57081608942951</v>
      </c>
      <c r="F1430">
        <f ca="1"/>
        <v>0.54510116584204216</v>
      </c>
    </row>
    <row r="1431" spans="5:6" x14ac:dyDescent="0.3">
      <c r="E1431">
        <f ca="1"/>
        <v>655.52564368745561</v>
      </c>
      <c r="F1431">
        <f ca="1"/>
        <v>0.72217949098207945</v>
      </c>
    </row>
    <row r="1432" spans="5:6" x14ac:dyDescent="0.3">
      <c r="E1432">
        <f ca="1"/>
        <v>375.62403778893793</v>
      </c>
      <c r="F1432">
        <f ca="1"/>
        <v>0.32232005398419705</v>
      </c>
    </row>
    <row r="1433" spans="5:6" x14ac:dyDescent="0.3">
      <c r="E1433">
        <f ca="1"/>
        <v>336.90558961527779</v>
      </c>
      <c r="F1433">
        <f ca="1"/>
        <v>0.26700798516468255</v>
      </c>
    </row>
    <row r="1434" spans="5:6" x14ac:dyDescent="0.3">
      <c r="E1434">
        <f ca="1"/>
        <v>291.69408573793942</v>
      </c>
      <c r="F1434">
        <f ca="1"/>
        <v>0.20242012248277061</v>
      </c>
    </row>
    <row r="1435" spans="5:6" x14ac:dyDescent="0.3">
      <c r="E1435">
        <f ca="1"/>
        <v>201.83015352709594</v>
      </c>
      <c r="F1435">
        <f ca="1"/>
        <v>7.4043076467279922E-2</v>
      </c>
    </row>
    <row r="1436" spans="5:6" x14ac:dyDescent="0.3">
      <c r="E1436">
        <f ca="1"/>
        <v>831.61202247963365</v>
      </c>
      <c r="F1436">
        <f ca="1"/>
        <v>0.93248925958714424</v>
      </c>
    </row>
    <row r="1437" spans="5:6" x14ac:dyDescent="0.3">
      <c r="E1437">
        <f ca="1"/>
        <v>434.44244120123972</v>
      </c>
      <c r="F1437">
        <f ca="1"/>
        <v>0.40634634457319957</v>
      </c>
    </row>
    <row r="1438" spans="5:6" x14ac:dyDescent="0.3">
      <c r="E1438">
        <f ca="1"/>
        <v>571.20250916866632</v>
      </c>
      <c r="F1438">
        <f ca="1"/>
        <v>0.60171787024095191</v>
      </c>
    </row>
    <row r="1439" spans="5:6" x14ac:dyDescent="0.3">
      <c r="E1439">
        <f ca="1"/>
        <v>527.53382723550612</v>
      </c>
      <c r="F1439">
        <f ca="1"/>
        <v>0.53933403890786591</v>
      </c>
    </row>
    <row r="1440" spans="5:6" x14ac:dyDescent="0.3">
      <c r="E1440">
        <f ca="1"/>
        <v>418.01662561295052</v>
      </c>
      <c r="F1440">
        <f ca="1"/>
        <v>0.38288089373278644</v>
      </c>
    </row>
    <row r="1441" spans="5:6" x14ac:dyDescent="0.3">
      <c r="E1441">
        <f ca="1"/>
        <v>288.05490564179416</v>
      </c>
      <c r="F1441">
        <f ca="1"/>
        <v>0.19722129377399167</v>
      </c>
    </row>
    <row r="1442" spans="5:6" x14ac:dyDescent="0.3">
      <c r="E1442">
        <f ca="1"/>
        <v>414.1244667530799</v>
      </c>
      <c r="F1442">
        <f ca="1"/>
        <v>0.37732066679011417</v>
      </c>
    </row>
    <row r="1443" spans="5:6" x14ac:dyDescent="0.3">
      <c r="E1443">
        <f ca="1"/>
        <v>575.92570222730501</v>
      </c>
      <c r="F1443">
        <f ca="1"/>
        <v>0.60846528889615004</v>
      </c>
    </row>
    <row r="1444" spans="5:6" x14ac:dyDescent="0.3">
      <c r="E1444">
        <f ca="1"/>
        <v>220.08026048066586</v>
      </c>
      <c r="F1444">
        <f ca="1"/>
        <v>0.10011465782952265</v>
      </c>
    </row>
    <row r="1445" spans="5:6" x14ac:dyDescent="0.3">
      <c r="E1445">
        <f ca="1"/>
        <v>539.15232606451673</v>
      </c>
      <c r="F1445">
        <f ca="1"/>
        <v>0.55593189437788104</v>
      </c>
    </row>
    <row r="1446" spans="5:6" x14ac:dyDescent="0.3">
      <c r="E1446">
        <f ca="1"/>
        <v>475.4369637232972</v>
      </c>
      <c r="F1446">
        <f ca="1"/>
        <v>0.46490994817613884</v>
      </c>
    </row>
    <row r="1447" spans="5:6" x14ac:dyDescent="0.3">
      <c r="E1447">
        <f ca="1"/>
        <v>578.34425340743201</v>
      </c>
      <c r="F1447">
        <f ca="1"/>
        <v>0.61192036201061717</v>
      </c>
    </row>
    <row r="1448" spans="5:6" x14ac:dyDescent="0.3">
      <c r="E1448">
        <f ca="1"/>
        <v>459.73628019172202</v>
      </c>
      <c r="F1448">
        <f ca="1"/>
        <v>0.44248040027388857</v>
      </c>
    </row>
    <row r="1449" spans="5:6" x14ac:dyDescent="0.3">
      <c r="E1449">
        <f ca="1"/>
        <v>806.13468432036939</v>
      </c>
      <c r="F1449">
        <f ca="1"/>
        <v>0.91051485565818369</v>
      </c>
    </row>
    <row r="1450" spans="5:6" x14ac:dyDescent="0.3">
      <c r="E1450">
        <f ca="1"/>
        <v>190.48910947187071</v>
      </c>
      <c r="F1450">
        <f ca="1"/>
        <v>5.8487706664372863E-2</v>
      </c>
    </row>
    <row r="1451" spans="5:6" x14ac:dyDescent="0.3">
      <c r="E1451">
        <f ca="1"/>
        <v>305.43313295919552</v>
      </c>
      <c r="F1451">
        <f ca="1"/>
        <v>0.22204733279885075</v>
      </c>
    </row>
    <row r="1452" spans="5:6" x14ac:dyDescent="0.3">
      <c r="E1452">
        <f ca="1"/>
        <v>817.71172347151253</v>
      </c>
      <c r="F1452">
        <f ca="1"/>
        <v>0.92088329581017547</v>
      </c>
    </row>
    <row r="1453" spans="5:6" x14ac:dyDescent="0.3">
      <c r="E1453">
        <f ca="1"/>
        <v>635.91446080339892</v>
      </c>
      <c r="F1453">
        <f ca="1"/>
        <v>0.69416351543342703</v>
      </c>
    </row>
    <row r="1454" spans="5:6" x14ac:dyDescent="0.3">
      <c r="E1454">
        <f ca="1"/>
        <v>383.81170662700015</v>
      </c>
      <c r="F1454">
        <f ca="1"/>
        <v>0.33401672375285735</v>
      </c>
    </row>
    <row r="1455" spans="5:6" x14ac:dyDescent="0.3">
      <c r="E1455">
        <f ca="1"/>
        <v>587.23347691260153</v>
      </c>
      <c r="F1455">
        <f ca="1"/>
        <v>0.62461925273228791</v>
      </c>
    </row>
    <row r="1456" spans="5:6" x14ac:dyDescent="0.3">
      <c r="E1456">
        <f ca="1"/>
        <v>405.25768044365986</v>
      </c>
      <c r="F1456">
        <f ca="1"/>
        <v>0.36465382920522837</v>
      </c>
    </row>
    <row r="1457" spans="5:6" x14ac:dyDescent="0.3">
      <c r="E1457">
        <f ca="1"/>
        <v>392.17745563760826</v>
      </c>
      <c r="F1457">
        <f ca="1"/>
        <v>0.34596779376801179</v>
      </c>
    </row>
    <row r="1458" spans="5:6" x14ac:dyDescent="0.3">
      <c r="E1458">
        <f ca="1"/>
        <v>906.34100388905142</v>
      </c>
      <c r="F1458">
        <f ca="1"/>
        <v>0.9791142677321174</v>
      </c>
    </row>
    <row r="1459" spans="5:6" x14ac:dyDescent="0.3">
      <c r="E1459">
        <f ca="1"/>
        <v>805.28449888408397</v>
      </c>
      <c r="F1459">
        <f ca="1"/>
        <v>0.90972827053613736</v>
      </c>
    </row>
    <row r="1460" spans="5:6" x14ac:dyDescent="0.3">
      <c r="E1460">
        <f ca="1"/>
        <v>793.37738104956452</v>
      </c>
      <c r="F1460">
        <f ca="1"/>
        <v>0.8983502222334836</v>
      </c>
    </row>
    <row r="1461" spans="5:6" x14ac:dyDescent="0.3">
      <c r="E1461">
        <f ca="1"/>
        <v>904.34492504235345</v>
      </c>
      <c r="F1461">
        <f ca="1"/>
        <v>0.97821453960677862</v>
      </c>
    </row>
    <row r="1462" spans="5:6" x14ac:dyDescent="0.3">
      <c r="E1462">
        <f ca="1"/>
        <v>489.45983539576264</v>
      </c>
      <c r="F1462">
        <f ca="1"/>
        <v>0.48494262199394661</v>
      </c>
    </row>
    <row r="1463" spans="5:6" x14ac:dyDescent="0.3">
      <c r="E1463">
        <f ca="1"/>
        <v>326.86783992634281</v>
      </c>
      <c r="F1463">
        <f ca="1"/>
        <v>0.2526683427519183</v>
      </c>
    </row>
    <row r="1464" spans="5:6" x14ac:dyDescent="0.3">
      <c r="E1464">
        <f ca="1"/>
        <v>484.73684947792407</v>
      </c>
      <c r="F1464">
        <f ca="1"/>
        <v>0.47819549925417726</v>
      </c>
    </row>
    <row r="1465" spans="5:6" x14ac:dyDescent="0.3">
      <c r="E1465">
        <f ca="1"/>
        <v>231.31991880146492</v>
      </c>
      <c r="F1465">
        <f ca="1"/>
        <v>0.11617131257352131</v>
      </c>
    </row>
    <row r="1466" spans="5:6" x14ac:dyDescent="0.3">
      <c r="E1466">
        <f ca="1"/>
        <v>191.00581809286484</v>
      </c>
      <c r="F1466">
        <f ca="1"/>
        <v>5.9157563762511474E-2</v>
      </c>
    </row>
    <row r="1467" spans="5:6" x14ac:dyDescent="0.3">
      <c r="E1467">
        <f ca="1"/>
        <v>484.43747793567007</v>
      </c>
      <c r="F1467">
        <f ca="1"/>
        <v>0.47776782562238584</v>
      </c>
    </row>
    <row r="1468" spans="5:6" x14ac:dyDescent="0.3">
      <c r="E1468">
        <f ca="1"/>
        <v>505.12360535025829</v>
      </c>
      <c r="F1468">
        <f ca="1"/>
        <v>0.5073194362146547</v>
      </c>
    </row>
    <row r="1469" spans="5:6" x14ac:dyDescent="0.3">
      <c r="E1469">
        <f ca="1"/>
        <v>585.09049603317953</v>
      </c>
      <c r="F1469">
        <f ca="1"/>
        <v>0.62155785147597076</v>
      </c>
    </row>
    <row r="1470" spans="5:6" x14ac:dyDescent="0.3">
      <c r="E1470">
        <f ca="1"/>
        <v>322.79688813760265</v>
      </c>
      <c r="F1470">
        <f ca="1"/>
        <v>0.24685269733943235</v>
      </c>
    </row>
    <row r="1471" spans="5:6" x14ac:dyDescent="0.3">
      <c r="E1471">
        <f ca="1"/>
        <v>159.77150516335229</v>
      </c>
      <c r="F1471">
        <f ca="1"/>
        <v>2.5518805924947496E-2</v>
      </c>
    </row>
    <row r="1472" spans="5:6" x14ac:dyDescent="0.3">
      <c r="E1472">
        <f ca="1"/>
        <v>410.79200838991187</v>
      </c>
      <c r="F1472">
        <f ca="1"/>
        <v>0.37256001198558841</v>
      </c>
    </row>
    <row r="1473" spans="5:6" x14ac:dyDescent="0.3">
      <c r="E1473">
        <f ca="1"/>
        <v>827.90106188805953</v>
      </c>
      <c r="F1473">
        <f ca="1"/>
        <v>0.92948084643033924</v>
      </c>
    </row>
    <row r="1474" spans="5:6" x14ac:dyDescent="0.3">
      <c r="E1474">
        <f ca="1"/>
        <v>333.70772192500328</v>
      </c>
      <c r="F1474">
        <f ca="1"/>
        <v>0.26243960275000466</v>
      </c>
    </row>
    <row r="1475" spans="5:6" x14ac:dyDescent="0.3">
      <c r="E1475">
        <f ca="1"/>
        <v>294.23795705920253</v>
      </c>
      <c r="F1475">
        <f ca="1"/>
        <v>0.20605422437028934</v>
      </c>
    </row>
    <row r="1476" spans="5:6" x14ac:dyDescent="0.3">
      <c r="E1476">
        <f ca="1"/>
        <v>449.8142523613385</v>
      </c>
      <c r="F1476">
        <f ca="1"/>
        <v>0.42830607480191213</v>
      </c>
    </row>
    <row r="1477" spans="5:6" x14ac:dyDescent="0.3">
      <c r="E1477">
        <f ca="1"/>
        <v>527.43095884405625</v>
      </c>
      <c r="F1477">
        <f ca="1"/>
        <v>0.53918708406293747</v>
      </c>
    </row>
    <row r="1478" spans="5:6" x14ac:dyDescent="0.3">
      <c r="E1478">
        <f ca="1"/>
        <v>552.06551468445105</v>
      </c>
      <c r="F1478">
        <f ca="1"/>
        <v>0.57437930669207293</v>
      </c>
    </row>
    <row r="1479" spans="5:6" x14ac:dyDescent="0.3">
      <c r="E1479">
        <f ca="1"/>
        <v>470.97881639820429</v>
      </c>
      <c r="F1479">
        <f ca="1"/>
        <v>0.458541166283149</v>
      </c>
    </row>
    <row r="1480" spans="5:6" x14ac:dyDescent="0.3">
      <c r="E1480">
        <f ca="1"/>
        <v>533.00940428010017</v>
      </c>
      <c r="F1480">
        <f ca="1"/>
        <v>0.5471562918287145</v>
      </c>
    </row>
    <row r="1481" spans="5:6" x14ac:dyDescent="0.3">
      <c r="E1481">
        <f ca="1"/>
        <v>568.23578706285218</v>
      </c>
      <c r="F1481">
        <f ca="1"/>
        <v>0.59747969580407456</v>
      </c>
    </row>
    <row r="1482" spans="5:6" x14ac:dyDescent="0.3">
      <c r="E1482">
        <f ca="1"/>
        <v>255.85586135045531</v>
      </c>
      <c r="F1482">
        <f ca="1"/>
        <v>0.15122265907207902</v>
      </c>
    </row>
    <row r="1483" spans="5:6" x14ac:dyDescent="0.3">
      <c r="E1483">
        <f ca="1"/>
        <v>579.53962000157276</v>
      </c>
      <c r="F1483">
        <f ca="1"/>
        <v>0.61362802857367538</v>
      </c>
    </row>
    <row r="1484" spans="5:6" x14ac:dyDescent="0.3">
      <c r="E1484">
        <f ca="1"/>
        <v>892.32153707838188</v>
      </c>
      <c r="F1484">
        <f ca="1"/>
        <v>0.97239368719723263</v>
      </c>
    </row>
    <row r="1485" spans="5:6" x14ac:dyDescent="0.3">
      <c r="E1485">
        <f ca="1"/>
        <v>235.48284748139292</v>
      </c>
      <c r="F1485">
        <f ca="1"/>
        <v>0.12211835354484703</v>
      </c>
    </row>
    <row r="1486" spans="5:6" x14ac:dyDescent="0.3">
      <c r="E1486">
        <f ca="1"/>
        <v>667.52740712108664</v>
      </c>
      <c r="F1486">
        <f ca="1"/>
        <v>0.73932486731583802</v>
      </c>
    </row>
    <row r="1487" spans="5:6" x14ac:dyDescent="0.3">
      <c r="E1487">
        <f ca="1"/>
        <v>185.29276296258593</v>
      </c>
      <c r="F1487">
        <f ca="1"/>
        <v>5.1963252955656208E-2</v>
      </c>
    </row>
    <row r="1488" spans="5:6" x14ac:dyDescent="0.3">
      <c r="E1488">
        <f ca="1"/>
        <v>195.31804125473687</v>
      </c>
      <c r="F1488">
        <f ca="1"/>
        <v>6.4896635633140853E-2</v>
      </c>
    </row>
    <row r="1489" spans="5:6" x14ac:dyDescent="0.3">
      <c r="E1489">
        <f ca="1"/>
        <v>385.32336319966055</v>
      </c>
      <c r="F1489">
        <f ca="1"/>
        <v>0.33617623314237222</v>
      </c>
    </row>
    <row r="1490" spans="5:6" x14ac:dyDescent="0.3">
      <c r="E1490">
        <f ca="1"/>
        <v>660.15635523065612</v>
      </c>
      <c r="F1490">
        <f ca="1"/>
        <v>0.72879479318665163</v>
      </c>
    </row>
    <row r="1491" spans="5:6" x14ac:dyDescent="0.3">
      <c r="E1491">
        <f ca="1"/>
        <v>505.73714842521611</v>
      </c>
      <c r="F1491">
        <f ca="1"/>
        <v>0.50819592632173727</v>
      </c>
    </row>
    <row r="1492" spans="5:6" x14ac:dyDescent="0.3">
      <c r="E1492">
        <f ca="1"/>
        <v>388.90848308636123</v>
      </c>
      <c r="F1492">
        <f ca="1"/>
        <v>0.34129783298051602</v>
      </c>
    </row>
    <row r="1493" spans="5:6" x14ac:dyDescent="0.3">
      <c r="E1493">
        <f ca="1"/>
        <v>621.59385531629209</v>
      </c>
      <c r="F1493">
        <f ca="1"/>
        <v>0.67370550759470293</v>
      </c>
    </row>
    <row r="1494" spans="5:6" x14ac:dyDescent="0.3">
      <c r="E1494">
        <f ca="1"/>
        <v>572.08578735786</v>
      </c>
      <c r="F1494">
        <f ca="1"/>
        <v>0.60297969622551428</v>
      </c>
    </row>
    <row r="1495" spans="5:6" x14ac:dyDescent="0.3">
      <c r="E1495">
        <f ca="1"/>
        <v>780.56727336902907</v>
      </c>
      <c r="F1495">
        <f ca="1"/>
        <v>0.88535542496023234</v>
      </c>
    </row>
    <row r="1496" spans="5:6" x14ac:dyDescent="0.3">
      <c r="E1496">
        <f ca="1"/>
        <v>262.35973281808373</v>
      </c>
      <c r="F1496">
        <f ca="1"/>
        <v>0.1605139040258339</v>
      </c>
    </row>
    <row r="1497" spans="5:6" x14ac:dyDescent="0.3">
      <c r="E1497">
        <f ca="1"/>
        <v>229.1051537702543</v>
      </c>
      <c r="F1497">
        <f ca="1"/>
        <v>0.11300736252893472</v>
      </c>
    </row>
    <row r="1498" spans="5:6" x14ac:dyDescent="0.3">
      <c r="E1498">
        <f ca="1"/>
        <v>885.90350228062334</v>
      </c>
      <c r="F1498">
        <f ca="1"/>
        <v>0.96900473620993399</v>
      </c>
    </row>
    <row r="1499" spans="5:6" x14ac:dyDescent="0.3">
      <c r="E1499">
        <f ca="1"/>
        <v>646.15055958950938</v>
      </c>
      <c r="F1499">
        <f ca="1"/>
        <v>0.70878651369929913</v>
      </c>
    </row>
    <row r="1500" spans="5:6" x14ac:dyDescent="0.3">
      <c r="E1500">
        <f ca="1"/>
        <v>523.2537559797488</v>
      </c>
      <c r="F1500">
        <f ca="1"/>
        <v>0.53321965139964111</v>
      </c>
    </row>
    <row r="1501" spans="5:6" x14ac:dyDescent="0.3">
      <c r="E1501">
        <f ca="1"/>
        <v>684.22479037439609</v>
      </c>
      <c r="F1501">
        <f ca="1"/>
        <v>0.76317827196342303</v>
      </c>
    </row>
    <row r="1502" spans="5:6" x14ac:dyDescent="0.3">
      <c r="E1502">
        <f ca="1"/>
        <v>869.44836181657456</v>
      </c>
      <c r="F1502">
        <f ca="1"/>
        <v>0.95941968992291426</v>
      </c>
    </row>
    <row r="1503" spans="5:6" x14ac:dyDescent="0.3">
      <c r="E1503">
        <f ca="1"/>
        <v>574.86750817219229</v>
      </c>
      <c r="F1503">
        <f ca="1"/>
        <v>0.60695358310313186</v>
      </c>
    </row>
    <row r="1504" spans="5:6" x14ac:dyDescent="0.3">
      <c r="E1504">
        <f ca="1"/>
        <v>455.28034278014269</v>
      </c>
      <c r="F1504">
        <f ca="1"/>
        <v>0.43611477540020382</v>
      </c>
    </row>
    <row r="1505" spans="5:6" x14ac:dyDescent="0.3">
      <c r="E1505">
        <f ca="1"/>
        <v>382.30735267928799</v>
      </c>
      <c r="F1505">
        <f ca="1"/>
        <v>0.33186764668469715</v>
      </c>
    </row>
    <row r="1506" spans="5:6" x14ac:dyDescent="0.3">
      <c r="E1506">
        <f ca="1"/>
        <v>508.59444784156716</v>
      </c>
      <c r="F1506">
        <f ca="1"/>
        <v>0.51227778263081025</v>
      </c>
    </row>
    <row r="1507" spans="5:6" x14ac:dyDescent="0.3">
      <c r="E1507">
        <f ca="1"/>
        <v>793.95817171381145</v>
      </c>
      <c r="F1507">
        <f ca="1"/>
        <v>0.8989208690392495</v>
      </c>
    </row>
    <row r="1508" spans="5:6" x14ac:dyDescent="0.3">
      <c r="E1508">
        <f ca="1"/>
        <v>663.34001891064008</v>
      </c>
      <c r="F1508">
        <f ca="1"/>
        <v>0.73334288415805726</v>
      </c>
    </row>
    <row r="1509" spans="5:6" x14ac:dyDescent="0.3">
      <c r="E1509">
        <f ca="1"/>
        <v>574.14609649774798</v>
      </c>
      <c r="F1509">
        <f ca="1"/>
        <v>0.60592299499678282</v>
      </c>
    </row>
    <row r="1510" spans="5:6" x14ac:dyDescent="0.3">
      <c r="E1510">
        <f ca="1"/>
        <v>597.31970969122005</v>
      </c>
      <c r="F1510">
        <f ca="1"/>
        <v>0.63902815670174296</v>
      </c>
    </row>
    <row r="1511" spans="5:6" x14ac:dyDescent="0.3">
      <c r="E1511">
        <f ca="1"/>
        <v>340.4419481312629</v>
      </c>
      <c r="F1511">
        <f ca="1"/>
        <v>0.27205992590180417</v>
      </c>
    </row>
    <row r="1512" spans="5:6" x14ac:dyDescent="0.3">
      <c r="E1512">
        <f ca="1"/>
        <v>689.28208689905875</v>
      </c>
      <c r="F1512">
        <f ca="1"/>
        <v>0.77040298128436968</v>
      </c>
    </row>
    <row r="1513" spans="5:6" x14ac:dyDescent="0.3">
      <c r="E1513">
        <f ca="1"/>
        <v>587.2058551851992</v>
      </c>
      <c r="F1513">
        <f ca="1"/>
        <v>0.62457979312171319</v>
      </c>
    </row>
    <row r="1514" spans="5:6" x14ac:dyDescent="0.3">
      <c r="E1514">
        <f ca="1"/>
        <v>764.5588301130349</v>
      </c>
      <c r="F1514">
        <f ca="1"/>
        <v>0.86801775124346958</v>
      </c>
    </row>
    <row r="1515" spans="5:6" x14ac:dyDescent="0.3">
      <c r="E1515">
        <f ca="1"/>
        <v>302.20243226382468</v>
      </c>
      <c r="F1515">
        <f ca="1"/>
        <v>0.21743204609117811</v>
      </c>
    </row>
    <row r="1516" spans="5:6" x14ac:dyDescent="0.3">
      <c r="E1516">
        <f ca="1"/>
        <v>765.12871734015494</v>
      </c>
      <c r="F1516">
        <f ca="1"/>
        <v>0.86865590614695032</v>
      </c>
    </row>
    <row r="1517" spans="5:6" x14ac:dyDescent="0.3">
      <c r="E1517">
        <f ca="1"/>
        <v>379.12307520298566</v>
      </c>
      <c r="F1517">
        <f ca="1"/>
        <v>0.32731867886140809</v>
      </c>
    </row>
    <row r="1518" spans="5:6" x14ac:dyDescent="0.3">
      <c r="E1518">
        <f ca="1"/>
        <v>699.76112551397864</v>
      </c>
      <c r="F1518">
        <f ca="1"/>
        <v>0.78537303644854095</v>
      </c>
    </row>
    <row r="1519" spans="5:6" x14ac:dyDescent="0.3">
      <c r="E1519">
        <f ca="1"/>
        <v>315.95653566299836</v>
      </c>
      <c r="F1519">
        <f ca="1"/>
        <v>0.23708076523285479</v>
      </c>
    </row>
    <row r="1520" spans="5:6" x14ac:dyDescent="0.3">
      <c r="E1520">
        <f ca="1"/>
        <v>227.87946369095528</v>
      </c>
      <c r="F1520">
        <f ca="1"/>
        <v>0.11125637670136468</v>
      </c>
    </row>
    <row r="1521" spans="5:6" x14ac:dyDescent="0.3">
      <c r="E1521">
        <f ca="1"/>
        <v>594.03506698355773</v>
      </c>
      <c r="F1521">
        <f ca="1"/>
        <v>0.63433580997651107</v>
      </c>
    </row>
    <row r="1522" spans="5:6" x14ac:dyDescent="0.3">
      <c r="E1522">
        <f ca="1"/>
        <v>601.97643304958785</v>
      </c>
      <c r="F1522">
        <f ca="1"/>
        <v>0.64568061864226833</v>
      </c>
    </row>
    <row r="1523" spans="5:6" x14ac:dyDescent="0.3">
      <c r="E1523">
        <f ca="1"/>
        <v>811.47352665375547</v>
      </c>
      <c r="F1523">
        <f ca="1"/>
        <v>0.91537564011339945</v>
      </c>
    </row>
    <row r="1524" spans="5:6" x14ac:dyDescent="0.3">
      <c r="E1524">
        <f ca="1"/>
        <v>488.37640237610537</v>
      </c>
      <c r="F1524">
        <f ca="1"/>
        <v>0.48339486053729341</v>
      </c>
    </row>
    <row r="1525" spans="5:6" x14ac:dyDescent="0.3">
      <c r="E1525">
        <f ca="1"/>
        <v>696.31460904198082</v>
      </c>
      <c r="F1525">
        <f ca="1"/>
        <v>0.780449441488544</v>
      </c>
    </row>
    <row r="1526" spans="5:6" x14ac:dyDescent="0.3">
      <c r="E1526">
        <f ca="1"/>
        <v>480.75403082063184</v>
      </c>
      <c r="F1526">
        <f ca="1"/>
        <v>0.47250575831518832</v>
      </c>
    </row>
    <row r="1527" spans="5:6" x14ac:dyDescent="0.3">
      <c r="E1527">
        <f ca="1"/>
        <v>738.2539057916257</v>
      </c>
      <c r="F1527">
        <f ca="1"/>
        <v>0.83687852896824011</v>
      </c>
    </row>
    <row r="1528" spans="5:6" x14ac:dyDescent="0.3">
      <c r="E1528">
        <f ca="1"/>
        <v>848.02434643620074</v>
      </c>
      <c r="F1528">
        <f ca="1"/>
        <v>0.94500809696156207</v>
      </c>
    </row>
    <row r="1529" spans="5:6" x14ac:dyDescent="0.3">
      <c r="E1529">
        <f ca="1"/>
        <v>694.66108485790971</v>
      </c>
      <c r="F1529">
        <f ca="1"/>
        <v>0.77808726408272821</v>
      </c>
    </row>
    <row r="1530" spans="5:6" x14ac:dyDescent="0.3">
      <c r="E1530">
        <f ca="1"/>
        <v>603.34992778418859</v>
      </c>
      <c r="F1530">
        <f ca="1"/>
        <v>0.64764275397741222</v>
      </c>
    </row>
    <row r="1531" spans="5:6" x14ac:dyDescent="0.3">
      <c r="E1531">
        <f ca="1"/>
        <v>402.90779930217479</v>
      </c>
      <c r="F1531">
        <f ca="1"/>
        <v>0.36129685614596402</v>
      </c>
    </row>
    <row r="1532" spans="5:6" x14ac:dyDescent="0.3">
      <c r="E1532">
        <f ca="1"/>
        <v>171.35788919873767</v>
      </c>
      <c r="F1532">
        <f ca="1"/>
        <v>3.6371059649280869E-2</v>
      </c>
    </row>
    <row r="1533" spans="5:6" x14ac:dyDescent="0.3">
      <c r="E1533">
        <f ca="1"/>
        <v>138.44752184464642</v>
      </c>
      <c r="F1533">
        <f ca="1"/>
        <v>1.0558656685675454E-2</v>
      </c>
    </row>
    <row r="1534" spans="5:6" x14ac:dyDescent="0.3">
      <c r="E1534">
        <f ca="1"/>
        <v>435.85828204371575</v>
      </c>
      <c r="F1534">
        <f ca="1"/>
        <v>0.40836897434816533</v>
      </c>
    </row>
    <row r="1535" spans="5:6" x14ac:dyDescent="0.3">
      <c r="E1535">
        <f ca="1"/>
        <v>144.50160125567206</v>
      </c>
      <c r="F1535">
        <f ca="1"/>
        <v>1.4145660816563091E-2</v>
      </c>
    </row>
    <row r="1536" spans="5:6" x14ac:dyDescent="0.3">
      <c r="E1536">
        <f ca="1"/>
        <v>289.03773584193891</v>
      </c>
      <c r="F1536">
        <f ca="1"/>
        <v>0.19862533691705558</v>
      </c>
    </row>
    <row r="1537" spans="5:6" x14ac:dyDescent="0.3">
      <c r="E1537">
        <f ca="1"/>
        <v>896.53673429359515</v>
      </c>
      <c r="F1537">
        <f ca="1"/>
        <v>0.97451274440325208</v>
      </c>
    </row>
    <row r="1538" spans="5:6" x14ac:dyDescent="0.3">
      <c r="E1538">
        <f ca="1"/>
        <v>304.46863891392695</v>
      </c>
      <c r="F1538">
        <f ca="1"/>
        <v>0.22066948416275278</v>
      </c>
    </row>
    <row r="1539" spans="5:6" x14ac:dyDescent="0.3">
      <c r="E1539">
        <f ca="1"/>
        <v>625.74846878565154</v>
      </c>
      <c r="F1539">
        <f ca="1"/>
        <v>0.67964066969378789</v>
      </c>
    </row>
    <row r="1540" spans="5:6" x14ac:dyDescent="0.3">
      <c r="E1540">
        <f ca="1"/>
        <v>551.47108296712531</v>
      </c>
      <c r="F1540">
        <f ca="1"/>
        <v>0.57353011852446478</v>
      </c>
    </row>
    <row r="1541" spans="5:6" x14ac:dyDescent="0.3">
      <c r="E1541">
        <f ca="1"/>
        <v>201.47948926649917</v>
      </c>
      <c r="F1541">
        <f ca="1"/>
        <v>7.3542127523570242E-2</v>
      </c>
    </row>
    <row r="1542" spans="5:6" x14ac:dyDescent="0.3">
      <c r="E1542">
        <f ca="1"/>
        <v>385.78911345506719</v>
      </c>
      <c r="F1542">
        <f ca="1"/>
        <v>0.336841590650096</v>
      </c>
    </row>
    <row r="1543" spans="5:6" x14ac:dyDescent="0.3">
      <c r="E1543">
        <f ca="1"/>
        <v>365.67464783893564</v>
      </c>
      <c r="F1543">
        <f ca="1"/>
        <v>0.30810663976990804</v>
      </c>
    </row>
    <row r="1544" spans="5:6" x14ac:dyDescent="0.3">
      <c r="E1544">
        <f ca="1"/>
        <v>736.30048124285327</v>
      </c>
      <c r="F1544">
        <f ca="1"/>
        <v>0.83443467573154573</v>
      </c>
    </row>
    <row r="1545" spans="5:6" x14ac:dyDescent="0.3">
      <c r="E1545">
        <f ca="1"/>
        <v>893.81108259200084</v>
      </c>
      <c r="F1545">
        <f ca="1"/>
        <v>0.97315217576123125</v>
      </c>
    </row>
    <row r="1546" spans="5:6" x14ac:dyDescent="0.3">
      <c r="E1546">
        <f ca="1"/>
        <v>567.34479565670699</v>
      </c>
      <c r="F1546">
        <f ca="1"/>
        <v>0.59620685093815284</v>
      </c>
    </row>
    <row r="1547" spans="5:6" x14ac:dyDescent="0.3">
      <c r="E1547">
        <f ca="1"/>
        <v>502.14664516141056</v>
      </c>
      <c r="F1547">
        <f ca="1"/>
        <v>0.50306663594487222</v>
      </c>
    </row>
    <row r="1548" spans="5:6" x14ac:dyDescent="0.3">
      <c r="E1548">
        <f ca="1"/>
        <v>868.40501049235706</v>
      </c>
      <c r="F1548">
        <f ca="1"/>
        <v>0.95876847318210323</v>
      </c>
    </row>
    <row r="1549" spans="5:6" x14ac:dyDescent="0.3">
      <c r="E1549">
        <f ca="1"/>
        <v>959.70908629541998</v>
      </c>
      <c r="F1549">
        <f ca="1"/>
        <v>0.99613486255440498</v>
      </c>
    </row>
    <row r="1550" spans="5:6" x14ac:dyDescent="0.3">
      <c r="E1550">
        <f ca="1"/>
        <v>356.35831172134294</v>
      </c>
      <c r="F1550">
        <f ca="1"/>
        <v>0.29479758817334706</v>
      </c>
    </row>
    <row r="1551" spans="5:6" x14ac:dyDescent="0.3">
      <c r="E1551">
        <f ca="1"/>
        <v>222.16308682082672</v>
      </c>
      <c r="F1551">
        <f ca="1"/>
        <v>0.10309012402975246</v>
      </c>
    </row>
    <row r="1552" spans="5:6" x14ac:dyDescent="0.3">
      <c r="E1552">
        <f ca="1"/>
        <v>146.12851708460255</v>
      </c>
      <c r="F1552">
        <f ca="1"/>
        <v>1.5198857774460495E-2</v>
      </c>
    </row>
    <row r="1553" spans="5:6" x14ac:dyDescent="0.3">
      <c r="E1553">
        <f ca="1"/>
        <v>580.03108588916007</v>
      </c>
      <c r="F1553">
        <f ca="1"/>
        <v>0.61433012269880005</v>
      </c>
    </row>
    <row r="1554" spans="5:6" x14ac:dyDescent="0.3">
      <c r="E1554">
        <f ca="1"/>
        <v>690.3312685517642</v>
      </c>
      <c r="F1554">
        <f ca="1"/>
        <v>0.77190181221680598</v>
      </c>
    </row>
    <row r="1555" spans="5:6" x14ac:dyDescent="0.3">
      <c r="E1555">
        <f ca="1"/>
        <v>455.14865547059111</v>
      </c>
      <c r="F1555">
        <f ca="1"/>
        <v>0.43592665067227299</v>
      </c>
    </row>
    <row r="1556" spans="5:6" x14ac:dyDescent="0.3">
      <c r="E1556">
        <f ca="1"/>
        <v>860.49667699346378</v>
      </c>
      <c r="F1556">
        <f ca="1"/>
        <v>0.9536638639765096</v>
      </c>
    </row>
    <row r="1557" spans="5:6" x14ac:dyDescent="0.3">
      <c r="E1557">
        <f ca="1"/>
        <v>395.42841136045683</v>
      </c>
      <c r="F1557">
        <f ca="1"/>
        <v>0.35061201622922405</v>
      </c>
    </row>
    <row r="1558" spans="5:6" x14ac:dyDescent="0.3">
      <c r="E1558">
        <f ca="1"/>
        <v>638.66226296865375</v>
      </c>
      <c r="F1558">
        <f ca="1"/>
        <v>0.69808894709807678</v>
      </c>
    </row>
    <row r="1559" spans="5:6" x14ac:dyDescent="0.3">
      <c r="E1559">
        <f ca="1"/>
        <v>784.79742816703117</v>
      </c>
      <c r="F1559">
        <f ca="1"/>
        <v>0.88973298351541874</v>
      </c>
    </row>
    <row r="1560" spans="5:6" x14ac:dyDescent="0.3">
      <c r="E1560">
        <f ca="1"/>
        <v>378.78822146663407</v>
      </c>
      <c r="F1560">
        <f ca="1"/>
        <v>0.32684031638090583</v>
      </c>
    </row>
    <row r="1561" spans="5:6" x14ac:dyDescent="0.3">
      <c r="E1561">
        <f ca="1"/>
        <v>714.60807232122079</v>
      </c>
      <c r="F1561">
        <f ca="1"/>
        <v>0.80607487527569155</v>
      </c>
    </row>
    <row r="1562" spans="5:6" x14ac:dyDescent="0.3">
      <c r="E1562">
        <f ca="1"/>
        <v>835.33652028337372</v>
      </c>
      <c r="F1562">
        <f ca="1"/>
        <v>0.93544271058955286</v>
      </c>
    </row>
    <row r="1563" spans="5:6" x14ac:dyDescent="0.3">
      <c r="E1563">
        <f ca="1"/>
        <v>307.08016142740314</v>
      </c>
      <c r="F1563">
        <f ca="1"/>
        <v>0.2244002306105759</v>
      </c>
    </row>
    <row r="1564" spans="5:6" x14ac:dyDescent="0.3">
      <c r="E1564">
        <f ca="1"/>
        <v>206.13325184676123</v>
      </c>
      <c r="F1564">
        <f ca="1"/>
        <v>8.0190359781087461E-2</v>
      </c>
    </row>
    <row r="1565" spans="5:6" x14ac:dyDescent="0.3">
      <c r="E1565">
        <f ca="1"/>
        <v>499.88228285901118</v>
      </c>
      <c r="F1565">
        <f ca="1"/>
        <v>0.49983183265573028</v>
      </c>
    </row>
    <row r="1566" spans="5:6" x14ac:dyDescent="0.3">
      <c r="E1566">
        <f ca="1"/>
        <v>865.78976510952452</v>
      </c>
      <c r="F1566">
        <f ca="1"/>
        <v>0.95711336393010338</v>
      </c>
    </row>
    <row r="1567" spans="5:6" x14ac:dyDescent="0.3">
      <c r="E1567">
        <f ca="1"/>
        <v>316.88209939672936</v>
      </c>
      <c r="F1567">
        <f ca="1"/>
        <v>0.2384029991381848</v>
      </c>
    </row>
    <row r="1568" spans="5:6" x14ac:dyDescent="0.3">
      <c r="E1568">
        <f ca="1"/>
        <v>281.12002159434854</v>
      </c>
      <c r="F1568">
        <f ca="1"/>
        <v>0.18731431656335507</v>
      </c>
    </row>
    <row r="1569" spans="5:6" x14ac:dyDescent="0.3">
      <c r="E1569">
        <f ca="1"/>
        <v>643.67622719106726</v>
      </c>
      <c r="F1569">
        <f ca="1"/>
        <v>0.70525175313009603</v>
      </c>
    </row>
    <row r="1570" spans="5:6" x14ac:dyDescent="0.3">
      <c r="E1570">
        <f ca="1"/>
        <v>749.51415879841693</v>
      </c>
      <c r="F1570">
        <f ca="1"/>
        <v>0.85061153180365545</v>
      </c>
    </row>
    <row r="1571" spans="5:6" x14ac:dyDescent="0.3">
      <c r="E1571">
        <f ca="1"/>
        <v>707.17272847285403</v>
      </c>
      <c r="F1571">
        <f ca="1"/>
        <v>0.79583854535706455</v>
      </c>
    </row>
    <row r="1572" spans="5:6" x14ac:dyDescent="0.3">
      <c r="E1572">
        <f ca="1"/>
        <v>847.5459703733585</v>
      </c>
      <c r="F1572">
        <f ca="1"/>
        <v>0.94466135440618837</v>
      </c>
    </row>
    <row r="1573" spans="5:6" x14ac:dyDescent="0.3">
      <c r="E1573">
        <f ca="1"/>
        <v>407.41081854330815</v>
      </c>
      <c r="F1573">
        <f ca="1"/>
        <v>0.3677297407761545</v>
      </c>
    </row>
    <row r="1574" spans="5:6" x14ac:dyDescent="0.3">
      <c r="E1574">
        <f ca="1"/>
        <v>848.33713310164046</v>
      </c>
      <c r="F1574">
        <f ca="1"/>
        <v>0.94523422572421545</v>
      </c>
    </row>
    <row r="1575" spans="5:6" x14ac:dyDescent="0.3">
      <c r="E1575">
        <f ca="1"/>
        <v>235.8937508396358</v>
      </c>
      <c r="F1575">
        <f ca="1"/>
        <v>0.12270535834233685</v>
      </c>
    </row>
    <row r="1576" spans="5:6" x14ac:dyDescent="0.3">
      <c r="E1576">
        <f ca="1"/>
        <v>435.97799110091302</v>
      </c>
      <c r="F1576">
        <f ca="1"/>
        <v>0.40853998728701857</v>
      </c>
    </row>
    <row r="1577" spans="5:6" x14ac:dyDescent="0.3">
      <c r="E1577">
        <f ca="1"/>
        <v>869.07817779541938</v>
      </c>
      <c r="F1577">
        <f ca="1"/>
        <v>0.95918922969198139</v>
      </c>
    </row>
    <row r="1578" spans="5:6" x14ac:dyDescent="0.3">
      <c r="E1578">
        <f ca="1"/>
        <v>854.32580240623145</v>
      </c>
      <c r="F1578">
        <f ca="1"/>
        <v>0.94947387656050397</v>
      </c>
    </row>
    <row r="1579" spans="5:6" x14ac:dyDescent="0.3">
      <c r="E1579">
        <f ca="1"/>
        <v>407.49627476204876</v>
      </c>
      <c r="F1579">
        <f ca="1"/>
        <v>0.36785182108864106</v>
      </c>
    </row>
    <row r="1580" spans="5:6" x14ac:dyDescent="0.3">
      <c r="E1580">
        <f ca="1"/>
        <v>707.54795104820141</v>
      </c>
      <c r="F1580">
        <f ca="1"/>
        <v>0.79636142634260665</v>
      </c>
    </row>
    <row r="1581" spans="5:6" x14ac:dyDescent="0.3">
      <c r="E1581">
        <f ca="1"/>
        <v>901.02521884376176</v>
      </c>
      <c r="F1581">
        <f ca="1"/>
        <v>0.97667617308351129</v>
      </c>
    </row>
    <row r="1582" spans="5:6" x14ac:dyDescent="0.3">
      <c r="E1582">
        <f ca="1"/>
        <v>321.48255285820341</v>
      </c>
      <c r="F1582">
        <f ca="1"/>
        <v>0.24497507551171915</v>
      </c>
    </row>
    <row r="1583" spans="5:6" x14ac:dyDescent="0.3">
      <c r="E1583">
        <f ca="1"/>
        <v>299.66633520871108</v>
      </c>
      <c r="F1583">
        <f ca="1"/>
        <v>0.21380905029815866</v>
      </c>
    </row>
    <row r="1584" spans="5:6" x14ac:dyDescent="0.3">
      <c r="E1584">
        <f ca="1"/>
        <v>497.36356122202199</v>
      </c>
      <c r="F1584">
        <f ca="1"/>
        <v>0.49623365888860282</v>
      </c>
    </row>
    <row r="1585" spans="5:6" x14ac:dyDescent="0.3">
      <c r="E1585">
        <f ca="1"/>
        <v>221.61298849894652</v>
      </c>
      <c r="F1585">
        <f ca="1"/>
        <v>0.10230426928420931</v>
      </c>
    </row>
    <row r="1586" spans="5:6" x14ac:dyDescent="0.3">
      <c r="E1586">
        <f ca="1"/>
        <v>407.32533872673554</v>
      </c>
      <c r="F1586">
        <f ca="1"/>
        <v>0.36760762675247932</v>
      </c>
    </row>
    <row r="1587" spans="5:6" x14ac:dyDescent="0.3">
      <c r="E1587">
        <f ca="1"/>
        <v>249.83241797609284</v>
      </c>
      <c r="F1587">
        <f ca="1"/>
        <v>0.14261773996584692</v>
      </c>
    </row>
    <row r="1588" spans="5:6" x14ac:dyDescent="0.3">
      <c r="E1588">
        <f ca="1"/>
        <v>402.50936987163561</v>
      </c>
      <c r="F1588">
        <f ca="1"/>
        <v>0.36072767124519373</v>
      </c>
    </row>
    <row r="1589" spans="5:6" x14ac:dyDescent="0.3">
      <c r="E1589">
        <f ca="1"/>
        <v>140.27677429742465</v>
      </c>
      <c r="F1589">
        <f ca="1"/>
        <v>1.1587275341469193E-2</v>
      </c>
    </row>
    <row r="1590" spans="5:6" x14ac:dyDescent="0.3">
      <c r="E1590">
        <f ca="1"/>
        <v>690.26321044858821</v>
      </c>
      <c r="F1590">
        <f ca="1"/>
        <v>0.77180458635512605</v>
      </c>
    </row>
    <row r="1591" spans="5:6" x14ac:dyDescent="0.3">
      <c r="E1591">
        <f ca="1"/>
        <v>485.67371766398992</v>
      </c>
      <c r="F1591">
        <f ca="1"/>
        <v>0.47953388237712846</v>
      </c>
    </row>
    <row r="1592" spans="5:6" x14ac:dyDescent="0.3">
      <c r="E1592">
        <f ca="1"/>
        <v>200.36974589345016</v>
      </c>
      <c r="F1592">
        <f ca="1"/>
        <v>7.1956779847785937E-2</v>
      </c>
    </row>
    <row r="1593" spans="5:6" x14ac:dyDescent="0.3">
      <c r="E1593">
        <f ca="1"/>
        <v>783.93702913616767</v>
      </c>
      <c r="F1593">
        <f ca="1"/>
        <v>0.88884950624165415</v>
      </c>
    </row>
    <row r="1594" spans="5:6" x14ac:dyDescent="0.3">
      <c r="E1594">
        <f ca="1"/>
        <v>641.28953380528026</v>
      </c>
      <c r="F1594">
        <f ca="1"/>
        <v>0.70184219115040036</v>
      </c>
    </row>
    <row r="1595" spans="5:6" x14ac:dyDescent="0.3">
      <c r="E1595">
        <f ca="1"/>
        <v>263.55649286612868</v>
      </c>
      <c r="F1595">
        <f ca="1"/>
        <v>0.16222356123732667</v>
      </c>
    </row>
    <row r="1596" spans="5:6" x14ac:dyDescent="0.3">
      <c r="E1596">
        <f ca="1"/>
        <v>530.80101024783448</v>
      </c>
      <c r="F1596">
        <f ca="1"/>
        <v>0.54400144321119215</v>
      </c>
    </row>
    <row r="1597" spans="5:6" x14ac:dyDescent="0.3">
      <c r="E1597">
        <f ca="1"/>
        <v>809.68045530443101</v>
      </c>
      <c r="F1597">
        <f ca="1"/>
        <v>0.91375826406397931</v>
      </c>
    </row>
    <row r="1598" spans="5:6" x14ac:dyDescent="0.3">
      <c r="E1598">
        <f ca="1"/>
        <v>322.45230031237725</v>
      </c>
      <c r="F1598">
        <f ca="1"/>
        <v>0.24636042901768179</v>
      </c>
    </row>
    <row r="1599" spans="5:6" x14ac:dyDescent="0.3">
      <c r="E1599">
        <f ca="1"/>
        <v>196.82720660790329</v>
      </c>
      <c r="F1599">
        <f ca="1"/>
        <v>6.6967913853497082E-2</v>
      </c>
    </row>
    <row r="1600" spans="5:6" x14ac:dyDescent="0.3">
      <c r="E1600">
        <f ca="1"/>
        <v>433.42968704046001</v>
      </c>
      <c r="F1600">
        <f ca="1"/>
        <v>0.4048995529149429</v>
      </c>
    </row>
    <row r="1601" spans="5:6" x14ac:dyDescent="0.3">
      <c r="E1601">
        <f ca="1"/>
        <v>842.57118458525747</v>
      </c>
      <c r="F1601">
        <f ca="1"/>
        <v>0.94099087637407364</v>
      </c>
    </row>
    <row r="1602" spans="5:6" x14ac:dyDescent="0.3">
      <c r="E1602">
        <f ca="1"/>
        <v>249.17201853251106</v>
      </c>
      <c r="F1602">
        <f ca="1"/>
        <v>0.14167431218930152</v>
      </c>
    </row>
    <row r="1603" spans="5:6" x14ac:dyDescent="0.3">
      <c r="E1603">
        <f ca="1"/>
        <v>457.15169905178584</v>
      </c>
      <c r="F1603">
        <f ca="1"/>
        <v>0.43878814150255119</v>
      </c>
    </row>
    <row r="1604" spans="5:6" x14ac:dyDescent="0.3">
      <c r="E1604">
        <f ca="1"/>
        <v>152.68289998874124</v>
      </c>
      <c r="F1604">
        <f ca="1"/>
        <v>1.9824913937312227E-2</v>
      </c>
    </row>
    <row r="1605" spans="5:6" x14ac:dyDescent="0.3">
      <c r="E1605">
        <f ca="1"/>
        <v>723.29631993580369</v>
      </c>
      <c r="F1605">
        <f ca="1"/>
        <v>0.81770255580697826</v>
      </c>
    </row>
    <row r="1606" spans="5:6" x14ac:dyDescent="0.3">
      <c r="E1606">
        <f ca="1"/>
        <v>661.91405418259365</v>
      </c>
      <c r="F1606">
        <f ca="1"/>
        <v>0.73130579168941945</v>
      </c>
    </row>
    <row r="1607" spans="5:6" x14ac:dyDescent="0.3">
      <c r="E1607">
        <f ca="1"/>
        <v>418.19077340151722</v>
      </c>
      <c r="F1607">
        <f ca="1"/>
        <v>0.38312967628788175</v>
      </c>
    </row>
    <row r="1608" spans="5:6" x14ac:dyDescent="0.3">
      <c r="E1608">
        <f ca="1"/>
        <v>237.31358026233329</v>
      </c>
      <c r="F1608">
        <f ca="1"/>
        <v>0.12473368608904756</v>
      </c>
    </row>
    <row r="1609" spans="5:6" x14ac:dyDescent="0.3">
      <c r="E1609">
        <f ca="1"/>
        <v>749.908224743235</v>
      </c>
      <c r="F1609">
        <f ca="1"/>
        <v>0.85108119987838027</v>
      </c>
    </row>
    <row r="1610" spans="5:6" x14ac:dyDescent="0.3">
      <c r="E1610">
        <f ca="1"/>
        <v>230.68438414620482</v>
      </c>
      <c r="F1610">
        <f ca="1"/>
        <v>0.11526340592314974</v>
      </c>
    </row>
    <row r="1611" spans="5:6" x14ac:dyDescent="0.3">
      <c r="E1611">
        <f ca="1"/>
        <v>737.62159685282245</v>
      </c>
      <c r="F1611">
        <f ca="1"/>
        <v>0.83608946086175517</v>
      </c>
    </row>
    <row r="1612" spans="5:6" x14ac:dyDescent="0.3">
      <c r="E1612">
        <f ca="1"/>
        <v>945.23285486300426</v>
      </c>
      <c r="F1612">
        <f ca="1"/>
        <v>0.99285847574653152</v>
      </c>
    </row>
    <row r="1613" spans="5:6" x14ac:dyDescent="0.3">
      <c r="E1613">
        <f ca="1"/>
        <v>711.14381283002751</v>
      </c>
      <c r="F1613">
        <f ca="1"/>
        <v>0.80133834079434718</v>
      </c>
    </row>
    <row r="1614" spans="5:6" x14ac:dyDescent="0.3">
      <c r="E1614">
        <f ca="1"/>
        <v>659.48063991489948</v>
      </c>
      <c r="F1614">
        <f ca="1"/>
        <v>0.72782948559271354</v>
      </c>
    </row>
    <row r="1615" spans="5:6" x14ac:dyDescent="0.3">
      <c r="E1615">
        <f ca="1"/>
        <v>505.83440976557961</v>
      </c>
      <c r="F1615">
        <f ca="1"/>
        <v>0.50833487109368514</v>
      </c>
    </row>
    <row r="1616" spans="5:6" x14ac:dyDescent="0.3">
      <c r="E1616">
        <f ca="1"/>
        <v>380.3164314698567</v>
      </c>
      <c r="F1616">
        <f ca="1"/>
        <v>0.32902347352836669</v>
      </c>
    </row>
    <row r="1617" spans="5:6" x14ac:dyDescent="0.3">
      <c r="E1617">
        <f ca="1"/>
        <v>691.24324873162436</v>
      </c>
      <c r="F1617">
        <f ca="1"/>
        <v>0.77320464104517761</v>
      </c>
    </row>
    <row r="1618" spans="5:6" x14ac:dyDescent="0.3">
      <c r="E1618">
        <f ca="1"/>
        <v>754.35575439082652</v>
      </c>
      <c r="F1618">
        <f ca="1"/>
        <v>0.85633072523595244</v>
      </c>
    </row>
    <row r="1619" spans="5:6" x14ac:dyDescent="0.3">
      <c r="E1619">
        <f ca="1"/>
        <v>337.26169538682649</v>
      </c>
      <c r="F1619">
        <f ca="1"/>
        <v>0.26751670769546643</v>
      </c>
    </row>
    <row r="1620" spans="5:6" x14ac:dyDescent="0.3">
      <c r="E1620">
        <f ca="1"/>
        <v>309.0561932340637</v>
      </c>
      <c r="F1620">
        <f ca="1"/>
        <v>0.22722313319151957</v>
      </c>
    </row>
    <row r="1621" spans="5:6" x14ac:dyDescent="0.3">
      <c r="E1621">
        <f ca="1"/>
        <v>445.10627927035551</v>
      </c>
      <c r="F1621">
        <f ca="1"/>
        <v>0.42158039895765076</v>
      </c>
    </row>
    <row r="1622" spans="5:6" x14ac:dyDescent="0.3">
      <c r="E1622">
        <f ca="1"/>
        <v>313.56077155400681</v>
      </c>
      <c r="F1622">
        <f ca="1"/>
        <v>0.23365824507715258</v>
      </c>
    </row>
    <row r="1623" spans="5:6" x14ac:dyDescent="0.3">
      <c r="E1623">
        <f ca="1"/>
        <v>241.42613164959414</v>
      </c>
      <c r="F1623">
        <f ca="1"/>
        <v>0.13060875949942019</v>
      </c>
    </row>
    <row r="1624" spans="5:6" x14ac:dyDescent="0.3">
      <c r="E1624">
        <f ca="1"/>
        <v>729.71779583005116</v>
      </c>
      <c r="F1624">
        <f ca="1"/>
        <v>0.82606554787865261</v>
      </c>
    </row>
    <row r="1625" spans="5:6" x14ac:dyDescent="0.3">
      <c r="E1625">
        <f ca="1"/>
        <v>449.98334413013743</v>
      </c>
      <c r="F1625">
        <f ca="1"/>
        <v>0.42854763447162492</v>
      </c>
    </row>
    <row r="1626" spans="5:6" x14ac:dyDescent="0.3">
      <c r="E1626">
        <f ca="1"/>
        <v>685.92119578781057</v>
      </c>
      <c r="F1626">
        <f ca="1"/>
        <v>0.76560170826830087</v>
      </c>
    </row>
    <row r="1627" spans="5:6" x14ac:dyDescent="0.3">
      <c r="E1627">
        <f ca="1"/>
        <v>578.17120258907653</v>
      </c>
      <c r="F1627">
        <f ca="1"/>
        <v>0.61167314655582361</v>
      </c>
    </row>
    <row r="1628" spans="5:6" x14ac:dyDescent="0.3">
      <c r="E1628">
        <f ca="1"/>
        <v>332.54793001113495</v>
      </c>
      <c r="F1628">
        <f ca="1"/>
        <v>0.2607827571587642</v>
      </c>
    </row>
    <row r="1629" spans="5:6" x14ac:dyDescent="0.3">
      <c r="E1629">
        <f ca="1"/>
        <v>476.5620565555638</v>
      </c>
      <c r="F1629">
        <f ca="1"/>
        <v>0.46651722365080545</v>
      </c>
    </row>
    <row r="1630" spans="5:6" x14ac:dyDescent="0.3">
      <c r="E1630">
        <f ca="1"/>
        <v>366.4798911931797</v>
      </c>
      <c r="F1630">
        <f ca="1"/>
        <v>0.30925698741882812</v>
      </c>
    </row>
    <row r="1631" spans="5:6" x14ac:dyDescent="0.3">
      <c r="E1631">
        <f ca="1"/>
        <v>886.13090152172913</v>
      </c>
      <c r="F1631">
        <f ca="1"/>
        <v>0.96912816288510917</v>
      </c>
    </row>
    <row r="1632" spans="5:6" x14ac:dyDescent="0.3">
      <c r="E1632">
        <f ca="1"/>
        <v>335.08362170089703</v>
      </c>
      <c r="F1632">
        <f ca="1"/>
        <v>0.26440517385842432</v>
      </c>
    </row>
    <row r="1633" spans="5:6" x14ac:dyDescent="0.3">
      <c r="E1633">
        <f ca="1"/>
        <v>369.13812020416412</v>
      </c>
      <c r="F1633">
        <f ca="1"/>
        <v>0.31305445743452015</v>
      </c>
    </row>
    <row r="1634" spans="5:6" x14ac:dyDescent="0.3">
      <c r="E1634">
        <f ca="1"/>
        <v>474.8009137650813</v>
      </c>
      <c r="F1634">
        <f ca="1"/>
        <v>0.46400130537868756</v>
      </c>
    </row>
    <row r="1635" spans="5:6" x14ac:dyDescent="0.3">
      <c r="E1635">
        <f ca="1"/>
        <v>226.99821564705098</v>
      </c>
      <c r="F1635">
        <f ca="1"/>
        <v>0.10999745092435854</v>
      </c>
    </row>
    <row r="1636" spans="5:6" x14ac:dyDescent="0.3">
      <c r="E1636">
        <f ca="1"/>
        <v>407.9938283386324</v>
      </c>
      <c r="F1636">
        <f ca="1"/>
        <v>0.36856261191233197</v>
      </c>
    </row>
    <row r="1637" spans="5:6" x14ac:dyDescent="0.3">
      <c r="E1637">
        <f ca="1"/>
        <v>446.61736638588934</v>
      </c>
      <c r="F1637">
        <f ca="1"/>
        <v>0.4237390948369848</v>
      </c>
    </row>
    <row r="1638" spans="5:6" x14ac:dyDescent="0.3">
      <c r="E1638">
        <f ca="1"/>
        <v>652.91962358452338</v>
      </c>
      <c r="F1638">
        <f ca="1"/>
        <v>0.71845660512074772</v>
      </c>
    </row>
    <row r="1639" spans="5:6" x14ac:dyDescent="0.3">
      <c r="E1639">
        <f ca="1"/>
        <v>439.17184515988441</v>
      </c>
      <c r="F1639">
        <f ca="1"/>
        <v>0.41310263594269203</v>
      </c>
    </row>
    <row r="1640" spans="5:6" x14ac:dyDescent="0.3">
      <c r="E1640">
        <f ca="1"/>
        <v>286.39092976891686</v>
      </c>
      <c r="F1640">
        <f ca="1"/>
        <v>0.19484418538416695</v>
      </c>
    </row>
    <row r="1641" spans="5:6" x14ac:dyDescent="0.3">
      <c r="E1641">
        <f ca="1"/>
        <v>476.00530428600621</v>
      </c>
      <c r="F1641">
        <f ca="1"/>
        <v>0.46572186326572318</v>
      </c>
    </row>
    <row r="1642" spans="5:6" x14ac:dyDescent="0.3">
      <c r="E1642">
        <f ca="1"/>
        <v>413.14449108780843</v>
      </c>
      <c r="F1642">
        <f ca="1"/>
        <v>0.37592070155401203</v>
      </c>
    </row>
    <row r="1643" spans="5:6" x14ac:dyDescent="0.3">
      <c r="E1643">
        <f ca="1"/>
        <v>145.72163079395142</v>
      </c>
      <c r="F1643">
        <f ca="1"/>
        <v>1.4931910874702903E-2</v>
      </c>
    </row>
    <row r="1644" spans="5:6" x14ac:dyDescent="0.3">
      <c r="E1644">
        <f ca="1"/>
        <v>629.01514723003652</v>
      </c>
      <c r="F1644">
        <f ca="1"/>
        <v>0.68430735318576641</v>
      </c>
    </row>
    <row r="1645" spans="5:6" x14ac:dyDescent="0.3">
      <c r="E1645">
        <f ca="1"/>
        <v>930.19275935288488</v>
      </c>
      <c r="F1645">
        <f ca="1"/>
        <v>0.98839749798389465</v>
      </c>
    </row>
    <row r="1646" spans="5:6" x14ac:dyDescent="0.3">
      <c r="E1646">
        <f ca="1"/>
        <v>743.56802178756618</v>
      </c>
      <c r="F1646">
        <f ca="1"/>
        <v>0.84343485845251875</v>
      </c>
    </row>
    <row r="1647" spans="5:6" x14ac:dyDescent="0.3">
      <c r="E1647">
        <f ca="1"/>
        <v>676.71079736346121</v>
      </c>
      <c r="F1647">
        <f ca="1"/>
        <v>0.75244399623351599</v>
      </c>
    </row>
    <row r="1648" spans="5:6" x14ac:dyDescent="0.3">
      <c r="E1648">
        <f ca="1"/>
        <v>170.26294398303742</v>
      </c>
      <c r="F1648">
        <f ca="1"/>
        <v>3.5263437836881815E-2</v>
      </c>
    </row>
    <row r="1649" spans="5:6" x14ac:dyDescent="0.3">
      <c r="E1649">
        <f ca="1"/>
        <v>346.99943820153499</v>
      </c>
      <c r="F1649">
        <f ca="1"/>
        <v>0.28142776885933568</v>
      </c>
    </row>
    <row r="1650" spans="5:6" x14ac:dyDescent="0.3">
      <c r="E1650">
        <f ca="1"/>
        <v>597.03697571567761</v>
      </c>
      <c r="F1650">
        <f ca="1"/>
        <v>0.63862425102239662</v>
      </c>
    </row>
    <row r="1651" spans="5:6" x14ac:dyDescent="0.3">
      <c r="E1651">
        <f ca="1"/>
        <v>198.22977624290624</v>
      </c>
      <c r="F1651">
        <f ca="1"/>
        <v>6.8922063862367336E-2</v>
      </c>
    </row>
    <row r="1652" spans="5:6" x14ac:dyDescent="0.3">
      <c r="E1652">
        <f ca="1"/>
        <v>508.25709552751431</v>
      </c>
      <c r="F1652">
        <f ca="1"/>
        <v>0.51179585075359191</v>
      </c>
    </row>
    <row r="1653" spans="5:6" x14ac:dyDescent="0.3">
      <c r="E1653">
        <f ca="1"/>
        <v>857.31993171410977</v>
      </c>
      <c r="F1653">
        <f ca="1"/>
        <v>0.95152951931888974</v>
      </c>
    </row>
    <row r="1654" spans="5:6" x14ac:dyDescent="0.3">
      <c r="E1654">
        <f ca="1"/>
        <v>217.33906837243123</v>
      </c>
      <c r="F1654">
        <f ca="1"/>
        <v>9.6198669103473189E-2</v>
      </c>
    </row>
    <row r="1655" spans="5:6" x14ac:dyDescent="0.3">
      <c r="E1655">
        <f ca="1"/>
        <v>508.17868861112277</v>
      </c>
      <c r="F1655">
        <f ca="1"/>
        <v>0.51168384087303254</v>
      </c>
    </row>
    <row r="1656" spans="5:6" x14ac:dyDescent="0.3">
      <c r="E1656">
        <f ca="1"/>
        <v>323.182415282345</v>
      </c>
      <c r="F1656">
        <f ca="1"/>
        <v>0.24740345040335002</v>
      </c>
    </row>
    <row r="1657" spans="5:6" x14ac:dyDescent="0.3">
      <c r="E1657">
        <f ca="1"/>
        <v>392.34555546051706</v>
      </c>
      <c r="F1657">
        <f ca="1"/>
        <v>0.34620793637216724</v>
      </c>
    </row>
    <row r="1658" spans="5:6" x14ac:dyDescent="0.3">
      <c r="E1658">
        <f ca="1"/>
        <v>379.3335376833403</v>
      </c>
      <c r="F1658">
        <f ca="1"/>
        <v>0.32761933954762901</v>
      </c>
    </row>
    <row r="1659" spans="5:6" x14ac:dyDescent="0.3">
      <c r="E1659">
        <f ca="1"/>
        <v>287.37564140636778</v>
      </c>
      <c r="F1659">
        <f ca="1"/>
        <v>0.19625091629481112</v>
      </c>
    </row>
    <row r="1660" spans="5:6" x14ac:dyDescent="0.3">
      <c r="E1660">
        <f ca="1"/>
        <v>727.71600881586369</v>
      </c>
      <c r="F1660">
        <f ca="1"/>
        <v>0.82347959082104083</v>
      </c>
    </row>
    <row r="1661" spans="5:6" x14ac:dyDescent="0.3">
      <c r="E1661">
        <f ca="1"/>
        <v>876.8172893586426</v>
      </c>
      <c r="F1661">
        <f ca="1"/>
        <v>0.96387147571201814</v>
      </c>
    </row>
    <row r="1662" spans="5:6" x14ac:dyDescent="0.3">
      <c r="E1662">
        <f ca="1"/>
        <v>639.37762108920595</v>
      </c>
      <c r="F1662">
        <f ca="1"/>
        <v>0.69911088727029425</v>
      </c>
    </row>
    <row r="1663" spans="5:6" x14ac:dyDescent="0.3">
      <c r="E1663">
        <f ca="1"/>
        <v>305.22500820677226</v>
      </c>
      <c r="F1663">
        <f ca="1"/>
        <v>0.22175001172396036</v>
      </c>
    </row>
    <row r="1664" spans="5:6" x14ac:dyDescent="0.3">
      <c r="E1664">
        <f ca="1"/>
        <v>506.61141048686119</v>
      </c>
      <c r="F1664">
        <f ca="1"/>
        <v>0.5094448721240874</v>
      </c>
    </row>
    <row r="1665" spans="5:6" x14ac:dyDescent="0.3">
      <c r="E1665">
        <f ca="1"/>
        <v>739.74346269794717</v>
      </c>
      <c r="F1665">
        <f ca="1"/>
        <v>0.83872984474177426</v>
      </c>
    </row>
    <row r="1666" spans="5:6" x14ac:dyDescent="0.3">
      <c r="E1666">
        <f ca="1"/>
        <v>647.492294937064</v>
      </c>
      <c r="F1666">
        <f ca="1"/>
        <v>0.71070327848152004</v>
      </c>
    </row>
    <row r="1667" spans="5:6" x14ac:dyDescent="0.3">
      <c r="E1667">
        <f ca="1"/>
        <v>215.57691320169869</v>
      </c>
      <c r="F1667">
        <f ca="1"/>
        <v>9.3681304573855262E-2</v>
      </c>
    </row>
    <row r="1668" spans="5:6" x14ac:dyDescent="0.3">
      <c r="E1668">
        <f ca="1"/>
        <v>292.57600132548453</v>
      </c>
      <c r="F1668">
        <f ca="1"/>
        <v>0.20368000189354932</v>
      </c>
    </row>
    <row r="1669" spans="5:6" x14ac:dyDescent="0.3">
      <c r="E1669">
        <f ca="1"/>
        <v>439.33920549452648</v>
      </c>
      <c r="F1669">
        <f ca="1"/>
        <v>0.41334172213503784</v>
      </c>
    </row>
    <row r="1670" spans="5:6" x14ac:dyDescent="0.3">
      <c r="E1670">
        <f ca="1"/>
        <v>750.34235817846684</v>
      </c>
      <c r="F1670">
        <f ca="1"/>
        <v>0.85159776638121676</v>
      </c>
    </row>
    <row r="1671" spans="5:6" x14ac:dyDescent="0.3">
      <c r="E1671">
        <f ca="1"/>
        <v>482.85289036089978</v>
      </c>
      <c r="F1671">
        <f ca="1"/>
        <v>0.47550412908699968</v>
      </c>
    </row>
    <row r="1672" spans="5:6" x14ac:dyDescent="0.3">
      <c r="E1672">
        <f ca="1"/>
        <v>658.31175556088647</v>
      </c>
      <c r="F1672">
        <f ca="1"/>
        <v>0.72615965080126643</v>
      </c>
    </row>
    <row r="1673" spans="5:6" x14ac:dyDescent="0.3">
      <c r="E1673">
        <f ca="1"/>
        <v>464.36685826264602</v>
      </c>
      <c r="F1673">
        <f ca="1"/>
        <v>0.44909551180378005</v>
      </c>
    </row>
    <row r="1674" spans="5:6" x14ac:dyDescent="0.3">
      <c r="E1674">
        <f ca="1"/>
        <v>796.21728828302469</v>
      </c>
      <c r="F1674">
        <f ca="1"/>
        <v>0.90112525334589555</v>
      </c>
    </row>
    <row r="1675" spans="5:6" x14ac:dyDescent="0.3">
      <c r="E1675">
        <f ca="1"/>
        <v>184.90070475191516</v>
      </c>
      <c r="F1675">
        <f ca="1"/>
        <v>5.1486640481227634E-2</v>
      </c>
    </row>
    <row r="1676" spans="5:6" x14ac:dyDescent="0.3">
      <c r="E1676">
        <f ca="1"/>
        <v>174.9437588602112</v>
      </c>
      <c r="F1676">
        <f ca="1"/>
        <v>4.0118335657839177E-2</v>
      </c>
    </row>
    <row r="1677" spans="5:6" x14ac:dyDescent="0.3">
      <c r="E1677">
        <f ca="1"/>
        <v>310.86537591763044</v>
      </c>
      <c r="F1677">
        <f ca="1"/>
        <v>0.2298076798823292</v>
      </c>
    </row>
    <row r="1678" spans="5:6" x14ac:dyDescent="0.3">
      <c r="E1678">
        <f ca="1"/>
        <v>506.99964323611158</v>
      </c>
      <c r="F1678">
        <f ca="1"/>
        <v>0.5099994903373023</v>
      </c>
    </row>
    <row r="1679" spans="5:6" x14ac:dyDescent="0.3">
      <c r="E1679">
        <f ca="1"/>
        <v>691.84147057791472</v>
      </c>
      <c r="F1679">
        <f ca="1"/>
        <v>0.77405924368273527</v>
      </c>
    </row>
    <row r="1680" spans="5:6" x14ac:dyDescent="0.3">
      <c r="E1680">
        <f ca="1"/>
        <v>520.30936224823631</v>
      </c>
      <c r="F1680">
        <f ca="1"/>
        <v>0.5290133746403376</v>
      </c>
    </row>
    <row r="1681" spans="5:6" x14ac:dyDescent="0.3">
      <c r="E1681">
        <f ca="1"/>
        <v>427.59913981035299</v>
      </c>
      <c r="F1681">
        <f ca="1"/>
        <v>0.3965701997290757</v>
      </c>
    </row>
    <row r="1682" spans="5:6" x14ac:dyDescent="0.3">
      <c r="E1682">
        <f ca="1"/>
        <v>636.90011115869686</v>
      </c>
      <c r="F1682">
        <f ca="1"/>
        <v>0.69557158736956692</v>
      </c>
    </row>
    <row r="1683" spans="5:6" x14ac:dyDescent="0.3">
      <c r="E1683">
        <f ca="1"/>
        <v>676.91597023878285</v>
      </c>
      <c r="F1683">
        <f ca="1"/>
        <v>0.7527371003411184</v>
      </c>
    </row>
    <row r="1684" spans="5:6" x14ac:dyDescent="0.3">
      <c r="E1684">
        <f ca="1"/>
        <v>307.02166171849183</v>
      </c>
      <c r="F1684">
        <f ca="1"/>
        <v>0.22431665959784547</v>
      </c>
    </row>
    <row r="1685" spans="5:6" x14ac:dyDescent="0.3">
      <c r="E1685">
        <f ca="1"/>
        <v>279.83418968449052</v>
      </c>
      <c r="F1685">
        <f ca="1"/>
        <v>0.18547741383498648</v>
      </c>
    </row>
    <row r="1686" spans="5:6" x14ac:dyDescent="0.3">
      <c r="E1686">
        <f ca="1"/>
        <v>382.89413516499803</v>
      </c>
      <c r="F1686">
        <f ca="1"/>
        <v>0.33270590737856864</v>
      </c>
    </row>
    <row r="1687" spans="5:6" x14ac:dyDescent="0.3">
      <c r="E1687">
        <f ca="1"/>
        <v>834.09293625740702</v>
      </c>
      <c r="F1687">
        <f ca="1"/>
        <v>0.93446391952455043</v>
      </c>
    </row>
    <row r="1688" spans="5:6" x14ac:dyDescent="0.3">
      <c r="E1688">
        <f ca="1"/>
        <v>388.28394057461327</v>
      </c>
      <c r="F1688">
        <f ca="1"/>
        <v>0.34040562939230468</v>
      </c>
    </row>
    <row r="1689" spans="5:6" x14ac:dyDescent="0.3">
      <c r="E1689">
        <f ca="1"/>
        <v>642.40303792884265</v>
      </c>
      <c r="F1689">
        <f ca="1"/>
        <v>0.7034329113269181</v>
      </c>
    </row>
    <row r="1690" spans="5:6" x14ac:dyDescent="0.3">
      <c r="E1690">
        <f ca="1"/>
        <v>227.05171547353584</v>
      </c>
      <c r="F1690">
        <f ca="1"/>
        <v>0.11007387924790833</v>
      </c>
    </row>
    <row r="1691" spans="5:6" x14ac:dyDescent="0.3">
      <c r="E1691">
        <f ca="1"/>
        <v>534.32845927878998</v>
      </c>
      <c r="F1691">
        <f ca="1"/>
        <v>0.54904065611255715</v>
      </c>
    </row>
    <row r="1692" spans="5:6" x14ac:dyDescent="0.3">
      <c r="E1692">
        <f ca="1"/>
        <v>880.48492470612962</v>
      </c>
      <c r="F1692">
        <f ca="1"/>
        <v>0.96599082566071548</v>
      </c>
    </row>
    <row r="1693" spans="5:6" x14ac:dyDescent="0.3">
      <c r="E1693">
        <f ca="1"/>
        <v>313.2570361601733</v>
      </c>
      <c r="F1693">
        <f ca="1"/>
        <v>0.23322433737167614</v>
      </c>
    </row>
    <row r="1694" spans="5:6" x14ac:dyDescent="0.3">
      <c r="E1694">
        <f ca="1"/>
        <v>144.27379461489838</v>
      </c>
      <c r="F1694">
        <f ca="1"/>
        <v>1.4001206354301462E-2</v>
      </c>
    </row>
    <row r="1695" spans="5:6" x14ac:dyDescent="0.3">
      <c r="E1695">
        <f ca="1"/>
        <v>263.67533016016591</v>
      </c>
      <c r="F1695">
        <f ca="1"/>
        <v>0.16239332880023702</v>
      </c>
    </row>
    <row r="1696" spans="5:6" x14ac:dyDescent="0.3">
      <c r="E1696">
        <f ca="1"/>
        <v>450.6418027712113</v>
      </c>
      <c r="F1696">
        <f ca="1"/>
        <v>0.429488289673159</v>
      </c>
    </row>
    <row r="1697" spans="5:6" x14ac:dyDescent="0.3">
      <c r="E1697">
        <f ca="1"/>
        <v>661.83916116876924</v>
      </c>
      <c r="F1697">
        <f ca="1"/>
        <v>0.73119880166967033</v>
      </c>
    </row>
    <row r="1698" spans="5:6" x14ac:dyDescent="0.3">
      <c r="E1698">
        <f ca="1"/>
        <v>485.92795391048497</v>
      </c>
      <c r="F1698">
        <f ca="1"/>
        <v>0.47989707701497852</v>
      </c>
    </row>
    <row r="1699" spans="5:6" x14ac:dyDescent="0.3">
      <c r="E1699">
        <f ca="1"/>
        <v>686.12638260464496</v>
      </c>
      <c r="F1699">
        <f ca="1"/>
        <v>0.76589483229234989</v>
      </c>
    </row>
    <row r="1700" spans="5:6" x14ac:dyDescent="0.3">
      <c r="E1700">
        <f ca="1"/>
        <v>322.50690940766384</v>
      </c>
      <c r="F1700">
        <f ca="1"/>
        <v>0.24643844201094833</v>
      </c>
    </row>
    <row r="1701" spans="5:6" x14ac:dyDescent="0.3">
      <c r="E1701">
        <f ca="1"/>
        <v>534.8863805489882</v>
      </c>
      <c r="F1701">
        <f ca="1"/>
        <v>0.54983768649855458</v>
      </c>
    </row>
    <row r="1702" spans="5:6" x14ac:dyDescent="0.3">
      <c r="E1702">
        <f ca="1"/>
        <v>429.68837563691181</v>
      </c>
      <c r="F1702">
        <f ca="1"/>
        <v>0.39955482233844547</v>
      </c>
    </row>
    <row r="1703" spans="5:6" x14ac:dyDescent="0.3">
      <c r="E1703">
        <f ca="1"/>
        <v>103.41148401780782</v>
      </c>
      <c r="F1703">
        <f ca="1"/>
        <v>8.313016574113002E-5</v>
      </c>
    </row>
    <row r="1704" spans="5:6" x14ac:dyDescent="0.3">
      <c r="E1704">
        <f ca="1"/>
        <v>661.74594933766025</v>
      </c>
      <c r="F1704">
        <f ca="1"/>
        <v>0.73106564191094325</v>
      </c>
    </row>
    <row r="1705" spans="5:6" x14ac:dyDescent="0.3">
      <c r="E1705">
        <f ca="1"/>
        <v>523.89409349090988</v>
      </c>
      <c r="F1705">
        <f ca="1"/>
        <v>0.53413441927272842</v>
      </c>
    </row>
    <row r="1706" spans="5:6" x14ac:dyDescent="0.3">
      <c r="E1706">
        <f ca="1"/>
        <v>906.25203885685573</v>
      </c>
      <c r="F1706">
        <f ca="1"/>
        <v>0.97907457090834171</v>
      </c>
    </row>
    <row r="1707" spans="5:6" x14ac:dyDescent="0.3">
      <c r="E1707">
        <f ca="1"/>
        <v>268.23404416037346</v>
      </c>
      <c r="F1707">
        <f ca="1"/>
        <v>0.16890577737196208</v>
      </c>
    </row>
    <row r="1708" spans="5:6" x14ac:dyDescent="0.3">
      <c r="E1708">
        <f ca="1"/>
        <v>387.44049344254273</v>
      </c>
      <c r="F1708">
        <f ca="1"/>
        <v>0.33920070491791821</v>
      </c>
    </row>
    <row r="1709" spans="5:6" x14ac:dyDescent="0.3">
      <c r="E1709">
        <f ca="1"/>
        <v>893.90794828407581</v>
      </c>
      <c r="F1709">
        <f ca="1"/>
        <v>0.97320113467310876</v>
      </c>
    </row>
    <row r="1710" spans="5:6" x14ac:dyDescent="0.3">
      <c r="E1710">
        <f ca="1"/>
        <v>609.28048980727408</v>
      </c>
      <c r="F1710">
        <f ca="1"/>
        <v>0.65611498543896296</v>
      </c>
    </row>
    <row r="1711" spans="5:6" x14ac:dyDescent="0.3">
      <c r="E1711">
        <f ca="1"/>
        <v>606.009522380882</v>
      </c>
      <c r="F1711">
        <f ca="1"/>
        <v>0.65144217482983147</v>
      </c>
    </row>
    <row r="1712" spans="5:6" x14ac:dyDescent="0.3">
      <c r="E1712">
        <f ca="1"/>
        <v>369.94689563189718</v>
      </c>
      <c r="F1712">
        <f ca="1"/>
        <v>0.31420985090271025</v>
      </c>
    </row>
    <row r="1713" spans="5:6" x14ac:dyDescent="0.3">
      <c r="E1713">
        <f ca="1"/>
        <v>230.89730417264298</v>
      </c>
      <c r="F1713">
        <f ca="1"/>
        <v>0.11556757738948996</v>
      </c>
    </row>
    <row r="1714" spans="5:6" x14ac:dyDescent="0.3">
      <c r="E1714">
        <f ca="1"/>
        <v>253.52103162020427</v>
      </c>
      <c r="F1714">
        <f ca="1"/>
        <v>0.14788718802886325</v>
      </c>
    </row>
    <row r="1715" spans="5:6" x14ac:dyDescent="0.3">
      <c r="E1715">
        <f ca="1"/>
        <v>589.92227987598767</v>
      </c>
      <c r="F1715">
        <f ca="1"/>
        <v>0.62846039982283952</v>
      </c>
    </row>
    <row r="1716" spans="5:6" x14ac:dyDescent="0.3">
      <c r="E1716">
        <f ca="1"/>
        <v>640.7571548789083</v>
      </c>
      <c r="F1716">
        <f ca="1"/>
        <v>0.70108164982701182</v>
      </c>
    </row>
    <row r="1717" spans="5:6" x14ac:dyDescent="0.3">
      <c r="E1717">
        <f ca="1"/>
        <v>331.01583922297141</v>
      </c>
      <c r="F1717">
        <f ca="1"/>
        <v>0.25859405603281632</v>
      </c>
    </row>
    <row r="1718" spans="5:6" x14ac:dyDescent="0.3">
      <c r="E1718">
        <f ca="1"/>
        <v>357.26215381165991</v>
      </c>
      <c r="F1718">
        <f ca="1"/>
        <v>0.29608879115951414</v>
      </c>
    </row>
    <row r="1719" spans="5:6" x14ac:dyDescent="0.3">
      <c r="E1719">
        <f ca="1"/>
        <v>407.13332997047036</v>
      </c>
      <c r="F1719">
        <f ca="1"/>
        <v>0.36733332852924339</v>
      </c>
    </row>
    <row r="1720" spans="5:6" x14ac:dyDescent="0.3">
      <c r="E1720">
        <f ca="1"/>
        <v>255.74201323566305</v>
      </c>
      <c r="F1720">
        <f ca="1"/>
        <v>0.15106001890809007</v>
      </c>
    </row>
    <row r="1721" spans="5:6" x14ac:dyDescent="0.3">
      <c r="E1721">
        <f ca="1"/>
        <v>287.38354575449887</v>
      </c>
      <c r="F1721">
        <f ca="1"/>
        <v>0.19626220822071266</v>
      </c>
    </row>
    <row r="1722" spans="5:6" x14ac:dyDescent="0.3">
      <c r="E1722">
        <f ca="1"/>
        <v>710.29725240394362</v>
      </c>
      <c r="F1722">
        <f ca="1"/>
        <v>0.80017218579832294</v>
      </c>
    </row>
    <row r="1723" spans="5:6" x14ac:dyDescent="0.3">
      <c r="E1723">
        <f ca="1"/>
        <v>417.66658582782537</v>
      </c>
      <c r="F1723">
        <f ca="1"/>
        <v>0.38238083689689339</v>
      </c>
    </row>
    <row r="1724" spans="5:6" x14ac:dyDescent="0.3">
      <c r="E1724">
        <f ca="1"/>
        <v>203.98092459955421</v>
      </c>
      <c r="F1724">
        <f ca="1"/>
        <v>7.7115606570791737E-2</v>
      </c>
    </row>
    <row r="1725" spans="5:6" x14ac:dyDescent="0.3">
      <c r="E1725">
        <f ca="1"/>
        <v>658.16907603861614</v>
      </c>
      <c r="F1725">
        <f ca="1"/>
        <v>0.72595582291230876</v>
      </c>
    </row>
    <row r="1726" spans="5:6" x14ac:dyDescent="0.3">
      <c r="E1726">
        <f ca="1"/>
        <v>765.59087554812049</v>
      </c>
      <c r="F1726">
        <f ca="1"/>
        <v>0.86917229136596008</v>
      </c>
    </row>
    <row r="1727" spans="5:6" x14ac:dyDescent="0.3">
      <c r="E1727">
        <f ca="1"/>
        <v>617.8156004800212</v>
      </c>
      <c r="F1727">
        <f ca="1"/>
        <v>0.66830800068574459</v>
      </c>
    </row>
    <row r="1728" spans="5:6" x14ac:dyDescent="0.3">
      <c r="E1728">
        <f ca="1"/>
        <v>899.07536162183533</v>
      </c>
      <c r="F1728">
        <f ca="1"/>
        <v>0.97574813659103976</v>
      </c>
    </row>
    <row r="1729" spans="5:6" x14ac:dyDescent="0.3">
      <c r="E1729">
        <f ca="1"/>
        <v>372.62557696558611</v>
      </c>
      <c r="F1729">
        <f ca="1"/>
        <v>0.31803653852226588</v>
      </c>
    </row>
    <row r="1730" spans="5:6" x14ac:dyDescent="0.3">
      <c r="E1730">
        <f ca="1"/>
        <v>576.91052210230214</v>
      </c>
      <c r="F1730">
        <f ca="1"/>
        <v>0.60987217443186015</v>
      </c>
    </row>
    <row r="1731" spans="5:6" x14ac:dyDescent="0.3">
      <c r="E1731">
        <f ca="1"/>
        <v>694.640790517862</v>
      </c>
      <c r="F1731">
        <f ca="1"/>
        <v>0.77805827216837431</v>
      </c>
    </row>
    <row r="1732" spans="5:6" x14ac:dyDescent="0.3">
      <c r="E1732">
        <f ca="1"/>
        <v>181.33566658668639</v>
      </c>
      <c r="F1732">
        <f ca="1"/>
        <v>4.7253504707861514E-2</v>
      </c>
    </row>
    <row r="1733" spans="5:6" x14ac:dyDescent="0.3">
      <c r="E1733">
        <f ca="1"/>
        <v>450.63237722084017</v>
      </c>
      <c r="F1733">
        <f ca="1"/>
        <v>0.42947482460120023</v>
      </c>
    </row>
    <row r="1734" spans="5:6" x14ac:dyDescent="0.3">
      <c r="E1734">
        <f ca="1"/>
        <v>504.17488288504171</v>
      </c>
      <c r="F1734">
        <f ca="1"/>
        <v>0.50596411840720246</v>
      </c>
    </row>
    <row r="1735" spans="5:6" x14ac:dyDescent="0.3">
      <c r="E1735">
        <f ca="1"/>
        <v>402.42259883380405</v>
      </c>
      <c r="F1735">
        <f ca="1"/>
        <v>0.36060371261972007</v>
      </c>
    </row>
    <row r="1736" spans="5:6" x14ac:dyDescent="0.3">
      <c r="E1736">
        <f ca="1"/>
        <v>500.201229832151</v>
      </c>
      <c r="F1736">
        <f ca="1"/>
        <v>0.50028747118878714</v>
      </c>
    </row>
    <row r="1737" spans="5:6" x14ac:dyDescent="0.3">
      <c r="E1737">
        <f ca="1"/>
        <v>523.78930989663684</v>
      </c>
      <c r="F1737">
        <f ca="1"/>
        <v>0.53398472842376687</v>
      </c>
    </row>
    <row r="1738" spans="5:6" x14ac:dyDescent="0.3">
      <c r="E1738">
        <f ca="1"/>
        <v>698.42269552411267</v>
      </c>
      <c r="F1738">
        <f ca="1"/>
        <v>0.78346099360587529</v>
      </c>
    </row>
    <row r="1739" spans="5:6" x14ac:dyDescent="0.3">
      <c r="E1739">
        <f ca="1"/>
        <v>347.22776404064842</v>
      </c>
      <c r="F1739">
        <f ca="1"/>
        <v>0.28175394862949776</v>
      </c>
    </row>
    <row r="1740" spans="5:6" x14ac:dyDescent="0.3">
      <c r="E1740">
        <f ca="1"/>
        <v>383.09346681198167</v>
      </c>
      <c r="F1740">
        <f ca="1"/>
        <v>0.33299066687425954</v>
      </c>
    </row>
    <row r="1741" spans="5:6" x14ac:dyDescent="0.3">
      <c r="E1741">
        <f ca="1"/>
        <v>527.60167888672845</v>
      </c>
      <c r="F1741">
        <f ca="1"/>
        <v>0.5394309698381835</v>
      </c>
    </row>
    <row r="1742" spans="5:6" x14ac:dyDescent="0.3">
      <c r="E1742">
        <f ca="1"/>
        <v>344.6439450793398</v>
      </c>
      <c r="F1742">
        <f ca="1"/>
        <v>0.27806277868477114</v>
      </c>
    </row>
    <row r="1743" spans="5:6" x14ac:dyDescent="0.3">
      <c r="E1743">
        <f ca="1"/>
        <v>282.62513063636243</v>
      </c>
      <c r="F1743">
        <f ca="1"/>
        <v>0.18946447233766062</v>
      </c>
    </row>
    <row r="1744" spans="5:6" x14ac:dyDescent="0.3">
      <c r="E1744">
        <f ca="1"/>
        <v>173.77703644484248</v>
      </c>
      <c r="F1744">
        <f ca="1"/>
        <v>3.8878936475597252E-2</v>
      </c>
    </row>
    <row r="1745" spans="5:6" x14ac:dyDescent="0.3">
      <c r="E1745">
        <f ca="1"/>
        <v>791.47937921822836</v>
      </c>
      <c r="F1745">
        <f ca="1"/>
        <v>0.89647416835424898</v>
      </c>
    </row>
    <row r="1746" spans="5:6" x14ac:dyDescent="0.3">
      <c r="E1746">
        <f ca="1"/>
        <v>588.03551668436853</v>
      </c>
      <c r="F1746">
        <f ca="1"/>
        <v>0.62576502383481214</v>
      </c>
    </row>
    <row r="1747" spans="5:6" x14ac:dyDescent="0.3">
      <c r="E1747">
        <f ca="1"/>
        <v>349.79174657558849</v>
      </c>
      <c r="F1747">
        <f ca="1"/>
        <v>0.28541678082226929</v>
      </c>
    </row>
    <row r="1748" spans="5:6" x14ac:dyDescent="0.3">
      <c r="E1748">
        <f ca="1"/>
        <v>247.62634258659401</v>
      </c>
      <c r="F1748">
        <f ca="1"/>
        <v>0.13946620369513429</v>
      </c>
    </row>
    <row r="1749" spans="5:6" x14ac:dyDescent="0.3">
      <c r="E1749">
        <f ca="1"/>
        <v>581.87099740937958</v>
      </c>
      <c r="F1749">
        <f ca="1"/>
        <v>0.61695856772768509</v>
      </c>
    </row>
    <row r="1750" spans="5:6" x14ac:dyDescent="0.3">
      <c r="E1750">
        <f ca="1"/>
        <v>328.64023853374005</v>
      </c>
      <c r="F1750">
        <f ca="1"/>
        <v>0.25520034076248577</v>
      </c>
    </row>
    <row r="1751" spans="5:6" x14ac:dyDescent="0.3">
      <c r="E1751">
        <f ca="1"/>
        <v>184.05437573386018</v>
      </c>
      <c r="F1751">
        <f ca="1"/>
        <v>5.0465272000063885E-2</v>
      </c>
    </row>
    <row r="1752" spans="5:6" x14ac:dyDescent="0.3">
      <c r="E1752">
        <f ca="1"/>
        <v>861.21722307794812</v>
      </c>
      <c r="F1752">
        <f ca="1"/>
        <v>0.9541412876900095</v>
      </c>
    </row>
    <row r="1753" spans="5:6" x14ac:dyDescent="0.3">
      <c r="E1753">
        <f ca="1"/>
        <v>634.4871181452354</v>
      </c>
      <c r="F1753">
        <f ca="1"/>
        <v>0.69212445449319338</v>
      </c>
    </row>
    <row r="1754" spans="5:6" x14ac:dyDescent="0.3">
      <c r="E1754">
        <f ca="1"/>
        <v>643.86519973347322</v>
      </c>
      <c r="F1754">
        <f ca="1"/>
        <v>0.70552171390496177</v>
      </c>
    </row>
    <row r="1755" spans="5:6" x14ac:dyDescent="0.3">
      <c r="E1755">
        <f ca="1"/>
        <v>434.40705941696115</v>
      </c>
      <c r="F1755">
        <f ca="1"/>
        <v>0.40629579916708736</v>
      </c>
    </row>
    <row r="1756" spans="5:6" x14ac:dyDescent="0.3">
      <c r="E1756">
        <f ca="1"/>
        <v>191.80252391292726</v>
      </c>
      <c r="F1756">
        <f ca="1"/>
        <v>6.0197881405597009E-2</v>
      </c>
    </row>
    <row r="1757" spans="5:6" x14ac:dyDescent="0.3">
      <c r="E1757">
        <f ca="1"/>
        <v>208.15469763013735</v>
      </c>
      <c r="F1757">
        <f ca="1"/>
        <v>8.307813947162479E-2</v>
      </c>
    </row>
    <row r="1758" spans="5:6" x14ac:dyDescent="0.3">
      <c r="E1758">
        <f ca="1"/>
        <v>249.48717819891112</v>
      </c>
      <c r="F1758">
        <f ca="1"/>
        <v>0.14212454028415875</v>
      </c>
    </row>
    <row r="1759" spans="5:6" x14ac:dyDescent="0.3">
      <c r="E1759">
        <f ca="1"/>
        <v>408.24717372714707</v>
      </c>
      <c r="F1759">
        <f ca="1"/>
        <v>0.36892453389592439</v>
      </c>
    </row>
    <row r="1760" spans="5:6" x14ac:dyDescent="0.3">
      <c r="E1760">
        <f ca="1"/>
        <v>948.01968257497515</v>
      </c>
      <c r="F1760">
        <f ca="1"/>
        <v>0.99356677761998491</v>
      </c>
    </row>
    <row r="1761" spans="5:6" x14ac:dyDescent="0.3">
      <c r="E1761">
        <f ca="1"/>
        <v>792.47169226122594</v>
      </c>
      <c r="F1761">
        <f ca="1"/>
        <v>0.89745714639781116</v>
      </c>
    </row>
    <row r="1762" spans="5:6" x14ac:dyDescent="0.3">
      <c r="E1762">
        <f ca="1"/>
        <v>411.03458454591174</v>
      </c>
      <c r="F1762">
        <f ca="1"/>
        <v>0.37290654935130246</v>
      </c>
    </row>
    <row r="1763" spans="5:6" x14ac:dyDescent="0.3">
      <c r="E1763">
        <f ca="1"/>
        <v>482.4600972267728</v>
      </c>
      <c r="F1763">
        <f ca="1"/>
        <v>0.47494299603824686</v>
      </c>
    </row>
    <row r="1764" spans="5:6" x14ac:dyDescent="0.3">
      <c r="E1764">
        <f ca="1"/>
        <v>494.96100189831333</v>
      </c>
      <c r="F1764">
        <f ca="1"/>
        <v>0.49280143128330478</v>
      </c>
    </row>
    <row r="1765" spans="5:6" x14ac:dyDescent="0.3">
      <c r="E1765">
        <f ca="1"/>
        <v>313.14542547012957</v>
      </c>
      <c r="F1765">
        <f ca="1"/>
        <v>0.23306489352875653</v>
      </c>
    </row>
    <row r="1766" spans="5:6" x14ac:dyDescent="0.3">
      <c r="E1766">
        <f ca="1"/>
        <v>241.32991428236767</v>
      </c>
      <c r="F1766">
        <f ca="1"/>
        <v>0.13047130611766811</v>
      </c>
    </row>
    <row r="1767" spans="5:6" x14ac:dyDescent="0.3">
      <c r="E1767">
        <f ca="1"/>
        <v>212.58608343444587</v>
      </c>
      <c r="F1767">
        <f ca="1"/>
        <v>8.9408690620636957E-2</v>
      </c>
    </row>
    <row r="1768" spans="5:6" x14ac:dyDescent="0.3">
      <c r="E1768">
        <f ca="1"/>
        <v>652.16013931500424</v>
      </c>
      <c r="F1768">
        <f ca="1"/>
        <v>0.71737162759286321</v>
      </c>
    </row>
    <row r="1769" spans="5:6" x14ac:dyDescent="0.3">
      <c r="E1769">
        <f ca="1"/>
        <v>403.98927483928975</v>
      </c>
      <c r="F1769">
        <f ca="1"/>
        <v>0.36284182119898534</v>
      </c>
    </row>
    <row r="1770" spans="5:6" x14ac:dyDescent="0.3">
      <c r="E1770">
        <f ca="1"/>
        <v>220.48542785375537</v>
      </c>
      <c r="F1770">
        <f ca="1"/>
        <v>0.10069346836250767</v>
      </c>
    </row>
    <row r="1771" spans="5:6" x14ac:dyDescent="0.3">
      <c r="E1771">
        <f ca="1"/>
        <v>431.25209565254124</v>
      </c>
      <c r="F1771">
        <f ca="1"/>
        <v>0.4017887080750589</v>
      </c>
    </row>
    <row r="1772" spans="5:6" x14ac:dyDescent="0.3">
      <c r="E1772">
        <f ca="1"/>
        <v>195.68692900282068</v>
      </c>
      <c r="F1772">
        <f ca="1"/>
        <v>6.5399917014220321E-2</v>
      </c>
    </row>
    <row r="1773" spans="5:6" x14ac:dyDescent="0.3">
      <c r="E1773">
        <f ca="1"/>
        <v>284.9289913970423</v>
      </c>
      <c r="F1773">
        <f ca="1"/>
        <v>0.19275570199577471</v>
      </c>
    </row>
    <row r="1774" spans="5:6" x14ac:dyDescent="0.3">
      <c r="E1774">
        <f ca="1"/>
        <v>629.47999752462397</v>
      </c>
      <c r="F1774">
        <f ca="1"/>
        <v>0.68497142503517705</v>
      </c>
    </row>
    <row r="1775" spans="5:6" x14ac:dyDescent="0.3">
      <c r="E1775">
        <f ca="1"/>
        <v>673.10851600339629</v>
      </c>
      <c r="F1775">
        <f ca="1"/>
        <v>0.74729788000485187</v>
      </c>
    </row>
    <row r="1776" spans="5:6" x14ac:dyDescent="0.3">
      <c r="E1776">
        <f ca="1"/>
        <v>644.66085700166127</v>
      </c>
      <c r="F1776">
        <f ca="1"/>
        <v>0.70665836714523034</v>
      </c>
    </row>
    <row r="1777" spans="5:6" x14ac:dyDescent="0.3">
      <c r="E1777">
        <f ca="1"/>
        <v>439.14681125108302</v>
      </c>
      <c r="F1777">
        <f ca="1"/>
        <v>0.41306687321583291</v>
      </c>
    </row>
    <row r="1778" spans="5:6" x14ac:dyDescent="0.3">
      <c r="E1778">
        <f ca="1"/>
        <v>432.23898618276138</v>
      </c>
      <c r="F1778">
        <f ca="1"/>
        <v>0.40319855168965912</v>
      </c>
    </row>
    <row r="1779" spans="5:6" x14ac:dyDescent="0.3">
      <c r="E1779">
        <f ca="1"/>
        <v>170.15685592417975</v>
      </c>
      <c r="F1779">
        <f ca="1"/>
        <v>3.5157031665472252E-2</v>
      </c>
    </row>
    <row r="1780" spans="5:6" x14ac:dyDescent="0.3">
      <c r="E1780">
        <f ca="1"/>
        <v>471.87339044467893</v>
      </c>
      <c r="F1780">
        <f ca="1"/>
        <v>0.45981912920668416</v>
      </c>
    </row>
    <row r="1781" spans="5:6" x14ac:dyDescent="0.3">
      <c r="E1781">
        <f ca="1"/>
        <v>494.46679433607858</v>
      </c>
      <c r="F1781">
        <f ca="1"/>
        <v>0.49209542048011223</v>
      </c>
    </row>
    <row r="1782" spans="5:6" x14ac:dyDescent="0.3">
      <c r="E1782">
        <f ca="1"/>
        <v>691.61086239009444</v>
      </c>
      <c r="F1782">
        <f ca="1"/>
        <v>0.77372980341442066</v>
      </c>
    </row>
    <row r="1783" spans="5:6" x14ac:dyDescent="0.3">
      <c r="E1783">
        <f ca="1"/>
        <v>324.75153646696708</v>
      </c>
      <c r="F1783">
        <f ca="1"/>
        <v>0.24964505209566726</v>
      </c>
    </row>
    <row r="1784" spans="5:6" x14ac:dyDescent="0.3">
      <c r="E1784">
        <f ca="1"/>
        <v>344.59538517512732</v>
      </c>
      <c r="F1784">
        <f ca="1"/>
        <v>0.27799340739303902</v>
      </c>
    </row>
    <row r="1785" spans="5:6" x14ac:dyDescent="0.3">
      <c r="E1785">
        <f ca="1"/>
        <v>873.34465124814062</v>
      </c>
      <c r="F1785">
        <f ca="1"/>
        <v>0.96180576817272589</v>
      </c>
    </row>
    <row r="1786" spans="5:6" x14ac:dyDescent="0.3">
      <c r="E1786">
        <f ca="1"/>
        <v>748.14850804652895</v>
      </c>
      <c r="F1786">
        <f ca="1"/>
        <v>0.84897815714478742</v>
      </c>
    </row>
    <row r="1787" spans="5:6" x14ac:dyDescent="0.3">
      <c r="E1787">
        <f ca="1"/>
        <v>250.48409133019936</v>
      </c>
      <c r="F1787">
        <f ca="1"/>
        <v>0.14354870190028479</v>
      </c>
    </row>
    <row r="1788" spans="5:6" x14ac:dyDescent="0.3">
      <c r="E1788">
        <f ca="1"/>
        <v>515.4072707477319</v>
      </c>
      <c r="F1788">
        <f ca="1"/>
        <v>0.52201038678247413</v>
      </c>
    </row>
    <row r="1789" spans="5:6" x14ac:dyDescent="0.3">
      <c r="E1789">
        <f ca="1"/>
        <v>195.10355183733679</v>
      </c>
      <c r="F1789">
        <f ca="1"/>
        <v>6.4604896943407195E-2</v>
      </c>
    </row>
    <row r="1790" spans="5:6" x14ac:dyDescent="0.3">
      <c r="E1790">
        <f ca="1"/>
        <v>927.77925844444314</v>
      </c>
      <c r="F1790">
        <f ca="1"/>
        <v>0.98758134402182252</v>
      </c>
    </row>
    <row r="1791" spans="5:6" x14ac:dyDescent="0.3">
      <c r="E1791">
        <f ca="1"/>
        <v>823.43696622516632</v>
      </c>
      <c r="F1791">
        <f ca="1"/>
        <v>0.92577498834339744</v>
      </c>
    </row>
    <row r="1792" spans="5:6" x14ac:dyDescent="0.3">
      <c r="E1792">
        <f ca="1"/>
        <v>242.69275788358948</v>
      </c>
      <c r="F1792">
        <f ca="1"/>
        <v>0.13241822554798496</v>
      </c>
    </row>
    <row r="1793" spans="5:6" x14ac:dyDescent="0.3">
      <c r="E1793">
        <f ca="1"/>
        <v>744.8646302882496</v>
      </c>
      <c r="F1793">
        <f ca="1"/>
        <v>0.84501415029059146</v>
      </c>
    </row>
    <row r="1794" spans="5:6" x14ac:dyDescent="0.3">
      <c r="E1794">
        <f ca="1"/>
        <v>398.94081251266834</v>
      </c>
      <c r="F1794">
        <f ca="1"/>
        <v>0.35562973216095478</v>
      </c>
    </row>
    <row r="1795" spans="5:6" x14ac:dyDescent="0.3">
      <c r="E1795">
        <f ca="1"/>
        <v>291.33225751924965</v>
      </c>
      <c r="F1795">
        <f ca="1"/>
        <v>0.20190322502749949</v>
      </c>
    </row>
    <row r="1796" spans="5:6" x14ac:dyDescent="0.3">
      <c r="E1796">
        <f ca="1"/>
        <v>665.90938339320962</v>
      </c>
      <c r="F1796">
        <f ca="1"/>
        <v>0.73701340484744227</v>
      </c>
    </row>
    <row r="1797" spans="5:6" x14ac:dyDescent="0.3">
      <c r="E1797">
        <f ca="1"/>
        <v>554.77661912217854</v>
      </c>
      <c r="F1797">
        <f ca="1"/>
        <v>0.57825231303168367</v>
      </c>
    </row>
    <row r="1798" spans="5:6" x14ac:dyDescent="0.3">
      <c r="E1798">
        <f ca="1"/>
        <v>307.29827405615572</v>
      </c>
      <c r="F1798">
        <f ca="1"/>
        <v>0.22471182008022245</v>
      </c>
    </row>
    <row r="1799" spans="5:6" x14ac:dyDescent="0.3">
      <c r="E1799">
        <f ca="1"/>
        <v>178.77296153940867</v>
      </c>
      <c r="F1799">
        <f ca="1"/>
        <v>4.4322710497779694E-2</v>
      </c>
    </row>
    <row r="1800" spans="5:6" x14ac:dyDescent="0.3">
      <c r="E1800">
        <f ca="1"/>
        <v>279.91915037613217</v>
      </c>
      <c r="F1800">
        <f ca="1"/>
        <v>0.18559878625161738</v>
      </c>
    </row>
    <row r="1801" spans="5:6" x14ac:dyDescent="0.3">
      <c r="E1801">
        <f ca="1"/>
        <v>266.93977472651341</v>
      </c>
      <c r="F1801">
        <f ca="1"/>
        <v>0.16705682103787631</v>
      </c>
    </row>
    <row r="1802" spans="5:6" x14ac:dyDescent="0.3">
      <c r="E1802">
        <f ca="1"/>
        <v>711.19622164962561</v>
      </c>
      <c r="F1802">
        <f ca="1"/>
        <v>0.80141042288225672</v>
      </c>
    </row>
    <row r="1803" spans="5:6" x14ac:dyDescent="0.3">
      <c r="E1803">
        <f ca="1"/>
        <v>688.70524082156282</v>
      </c>
      <c r="F1803">
        <f ca="1"/>
        <v>0.76957891545937551</v>
      </c>
    </row>
    <row r="1804" spans="5:6" x14ac:dyDescent="0.3">
      <c r="E1804">
        <f ca="1"/>
        <v>286.36290454317128</v>
      </c>
      <c r="F1804">
        <f ca="1"/>
        <v>0.19480414934738755</v>
      </c>
    </row>
    <row r="1805" spans="5:6" x14ac:dyDescent="0.3">
      <c r="E1805">
        <f ca="1"/>
        <v>603.09192401668383</v>
      </c>
      <c r="F1805">
        <f ca="1"/>
        <v>0.64727417716669122</v>
      </c>
    </row>
    <row r="1806" spans="5:6" x14ac:dyDescent="0.3">
      <c r="E1806">
        <f ca="1"/>
        <v>733.9067739931404</v>
      </c>
      <c r="F1806">
        <f ca="1"/>
        <v>0.83141522636491028</v>
      </c>
    </row>
    <row r="1807" spans="5:6" x14ac:dyDescent="0.3">
      <c r="E1807">
        <f ca="1"/>
        <v>215.84834195667429</v>
      </c>
      <c r="F1807">
        <f ca="1"/>
        <v>9.4069059938106131E-2</v>
      </c>
    </row>
    <row r="1808" spans="5:6" x14ac:dyDescent="0.3">
      <c r="E1808">
        <f ca="1"/>
        <v>883.98639543617833</v>
      </c>
      <c r="F1808">
        <f ca="1"/>
        <v>0.96795438941930767</v>
      </c>
    </row>
    <row r="1809" spans="5:6" x14ac:dyDescent="0.3">
      <c r="E1809">
        <f ca="1"/>
        <v>313.97757805442262</v>
      </c>
      <c r="F1809">
        <f ca="1"/>
        <v>0.23425368293488946</v>
      </c>
    </row>
    <row r="1810" spans="5:6" x14ac:dyDescent="0.3">
      <c r="E1810">
        <f ca="1"/>
        <v>382.49508419220234</v>
      </c>
      <c r="F1810">
        <f ca="1"/>
        <v>0.33213583456028906</v>
      </c>
    </row>
    <row r="1811" spans="5:6" x14ac:dyDescent="0.3">
      <c r="E1811">
        <f ca="1"/>
        <v>756.05649967641421</v>
      </c>
      <c r="F1811">
        <f ca="1"/>
        <v>0.8583132586901826</v>
      </c>
    </row>
    <row r="1812" spans="5:6" x14ac:dyDescent="0.3">
      <c r="E1812">
        <f ca="1"/>
        <v>498.00413592791915</v>
      </c>
      <c r="F1812">
        <f ca="1"/>
        <v>0.49714876561131305</v>
      </c>
    </row>
    <row r="1813" spans="5:6" x14ac:dyDescent="0.3">
      <c r="E1813">
        <f ca="1"/>
        <v>600.4943602650942</v>
      </c>
      <c r="F1813">
        <f ca="1"/>
        <v>0.64356337180727741</v>
      </c>
    </row>
    <row r="1814" spans="5:6" x14ac:dyDescent="0.3">
      <c r="E1814">
        <f ca="1"/>
        <v>638.93394531651757</v>
      </c>
      <c r="F1814">
        <f ca="1"/>
        <v>0.69847706473788218</v>
      </c>
    </row>
    <row r="1815" spans="5:6" x14ac:dyDescent="0.3">
      <c r="E1815">
        <f ca="1"/>
        <v>180.20151316825513</v>
      </c>
      <c r="F1815">
        <f ca="1"/>
        <v>4.5944876531984293E-2</v>
      </c>
    </row>
    <row r="1816" spans="5:6" x14ac:dyDescent="0.3">
      <c r="E1816">
        <f ca="1"/>
        <v>467.92377892030038</v>
      </c>
      <c r="F1816">
        <f ca="1"/>
        <v>0.45417682702900053</v>
      </c>
    </row>
    <row r="1817" spans="5:6" x14ac:dyDescent="0.3">
      <c r="E1817">
        <f ca="1"/>
        <v>350.14537445426413</v>
      </c>
      <c r="F1817">
        <f ca="1"/>
        <v>0.28592196350609161</v>
      </c>
    </row>
    <row r="1818" spans="5:6" x14ac:dyDescent="0.3">
      <c r="E1818">
        <f ca="1"/>
        <v>520.33989225334676</v>
      </c>
      <c r="F1818">
        <f ca="1"/>
        <v>0.52905698893335251</v>
      </c>
    </row>
    <row r="1819" spans="5:6" x14ac:dyDescent="0.3">
      <c r="E1819">
        <f ca="1"/>
        <v>314.82791674615953</v>
      </c>
      <c r="F1819">
        <f ca="1"/>
        <v>0.23546845249451362</v>
      </c>
    </row>
    <row r="1820" spans="5:6" x14ac:dyDescent="0.3">
      <c r="E1820">
        <f ca="1"/>
        <v>939.59668370017891</v>
      </c>
      <c r="F1820">
        <f ca="1"/>
        <v>0.99131295090472327</v>
      </c>
    </row>
    <row r="1821" spans="5:6" x14ac:dyDescent="0.3">
      <c r="E1821">
        <f ca="1"/>
        <v>755.66872845113016</v>
      </c>
      <c r="F1821">
        <f ca="1"/>
        <v>0.85786245176979148</v>
      </c>
    </row>
    <row r="1822" spans="5:6" x14ac:dyDescent="0.3">
      <c r="E1822">
        <f ca="1"/>
        <v>170.18099819525298</v>
      </c>
      <c r="F1822">
        <f ca="1"/>
        <v>3.5181232197729298E-2</v>
      </c>
    </row>
    <row r="1823" spans="5:6" x14ac:dyDescent="0.3">
      <c r="E1823">
        <f ca="1"/>
        <v>450.63184892172859</v>
      </c>
      <c r="F1823">
        <f ca="1"/>
        <v>0.42947406988818371</v>
      </c>
    </row>
    <row r="1824" spans="5:6" x14ac:dyDescent="0.3">
      <c r="E1824">
        <f ca="1"/>
        <v>701.00533808266925</v>
      </c>
      <c r="F1824">
        <f ca="1"/>
        <v>0.78714807653557406</v>
      </c>
    </row>
    <row r="1825" spans="5:6" x14ac:dyDescent="0.3">
      <c r="E1825">
        <f ca="1"/>
        <v>239.11063663596167</v>
      </c>
      <c r="F1825">
        <f ca="1"/>
        <v>0.12730090947994524</v>
      </c>
    </row>
    <row r="1826" spans="5:6" x14ac:dyDescent="0.3">
      <c r="E1826">
        <f ca="1"/>
        <v>630.42789908468399</v>
      </c>
      <c r="F1826">
        <f ca="1"/>
        <v>0.68632557012097717</v>
      </c>
    </row>
    <row r="1827" spans="5:6" x14ac:dyDescent="0.3">
      <c r="E1827">
        <f ca="1"/>
        <v>348.63156362710561</v>
      </c>
      <c r="F1827">
        <f ca="1"/>
        <v>0.28375937661015088</v>
      </c>
    </row>
    <row r="1828" spans="5:6" x14ac:dyDescent="0.3">
      <c r="E1828">
        <f ca="1"/>
        <v>389.4738772776488</v>
      </c>
      <c r="F1828">
        <f ca="1"/>
        <v>0.34210553896806972</v>
      </c>
    </row>
    <row r="1829" spans="5:6" x14ac:dyDescent="0.3">
      <c r="E1829">
        <f ca="1"/>
        <v>515.52830729858988</v>
      </c>
      <c r="F1829">
        <f ca="1"/>
        <v>0.52218329614084269</v>
      </c>
    </row>
    <row r="1830" spans="5:6" x14ac:dyDescent="0.3">
      <c r="E1830">
        <f ca="1"/>
        <v>343.07378628949323</v>
      </c>
      <c r="F1830">
        <f ca="1"/>
        <v>0.27581969469927603</v>
      </c>
    </row>
    <row r="1831" spans="5:6" x14ac:dyDescent="0.3">
      <c r="E1831">
        <f ca="1"/>
        <v>758.2580233704274</v>
      </c>
      <c r="F1831">
        <f ca="1"/>
        <v>0.86085908746482653</v>
      </c>
    </row>
    <row r="1832" spans="5:6" x14ac:dyDescent="0.3">
      <c r="E1832">
        <f ca="1"/>
        <v>742.80952669051385</v>
      </c>
      <c r="F1832">
        <f ca="1"/>
        <v>0.84250728675914877</v>
      </c>
    </row>
    <row r="1833" spans="5:6" x14ac:dyDescent="0.3">
      <c r="E1833">
        <f ca="1"/>
        <v>188.92621636413924</v>
      </c>
      <c r="F1833">
        <f ca="1"/>
        <v>5.6484799691726463E-2</v>
      </c>
    </row>
    <row r="1834" spans="5:6" x14ac:dyDescent="0.3">
      <c r="E1834">
        <f ca="1"/>
        <v>533.74860324345332</v>
      </c>
      <c r="F1834">
        <f ca="1"/>
        <v>0.5482122903477904</v>
      </c>
    </row>
    <row r="1835" spans="5:6" x14ac:dyDescent="0.3">
      <c r="E1835">
        <f ca="1"/>
        <v>192.53594967360505</v>
      </c>
      <c r="F1835">
        <f ca="1"/>
        <v>6.1163585585685472E-2</v>
      </c>
    </row>
    <row r="1836" spans="5:6" x14ac:dyDescent="0.3">
      <c r="E1836">
        <f ca="1"/>
        <v>687.59429139556596</v>
      </c>
      <c r="F1836">
        <f ca="1"/>
        <v>0.76799184485080851</v>
      </c>
    </row>
    <row r="1837" spans="5:6" x14ac:dyDescent="0.3">
      <c r="E1837">
        <f ca="1"/>
        <v>200.67987309712669</v>
      </c>
      <c r="F1837">
        <f ca="1"/>
        <v>7.2399818710180988E-2</v>
      </c>
    </row>
    <row r="1838" spans="5:6" x14ac:dyDescent="0.3">
      <c r="E1838">
        <f ca="1"/>
        <v>301.1984323211833</v>
      </c>
      <c r="F1838">
        <f ca="1"/>
        <v>0.21599776045883329</v>
      </c>
    </row>
    <row r="1839" spans="5:6" x14ac:dyDescent="0.3">
      <c r="E1839">
        <f ca="1"/>
        <v>422.61024859698205</v>
      </c>
      <c r="F1839">
        <f ca="1"/>
        <v>0.38944321228140294</v>
      </c>
    </row>
    <row r="1840" spans="5:6" x14ac:dyDescent="0.3">
      <c r="E1840">
        <f ca="1"/>
        <v>169.07695894313088</v>
      </c>
      <c r="F1840">
        <f ca="1"/>
        <v>3.4083044691649918E-2</v>
      </c>
    </row>
    <row r="1841" spans="5:6" x14ac:dyDescent="0.3">
      <c r="E1841">
        <f ca="1"/>
        <v>396.95356156538321</v>
      </c>
      <c r="F1841">
        <f ca="1"/>
        <v>0.35279080223626175</v>
      </c>
    </row>
    <row r="1842" spans="5:6" x14ac:dyDescent="0.3">
      <c r="E1842">
        <f ca="1"/>
        <v>210.98261920056422</v>
      </c>
      <c r="F1842">
        <f ca="1"/>
        <v>8.7118027429377451E-2</v>
      </c>
    </row>
    <row r="1843" spans="5:6" x14ac:dyDescent="0.3">
      <c r="E1843">
        <f ca="1"/>
        <v>383.83220216388793</v>
      </c>
      <c r="F1843">
        <f ca="1"/>
        <v>0.33404600309126847</v>
      </c>
    </row>
    <row r="1844" spans="5:6" x14ac:dyDescent="0.3">
      <c r="E1844">
        <f ca="1"/>
        <v>260.98942364057996</v>
      </c>
      <c r="F1844">
        <f ca="1"/>
        <v>0.15855631948654281</v>
      </c>
    </row>
    <row r="1845" spans="5:6" x14ac:dyDescent="0.3">
      <c r="E1845">
        <f ca="1"/>
        <v>683.73166547440064</v>
      </c>
      <c r="F1845">
        <f ca="1"/>
        <v>0.76247380782057239</v>
      </c>
    </row>
    <row r="1846" spans="5:6" x14ac:dyDescent="0.3">
      <c r="E1846">
        <f ca="1"/>
        <v>290.33559318785979</v>
      </c>
      <c r="F1846">
        <f ca="1"/>
        <v>0.20047941883979969</v>
      </c>
    </row>
    <row r="1847" spans="5:6" x14ac:dyDescent="0.3">
      <c r="E1847">
        <f ca="1"/>
        <v>419.60403882580607</v>
      </c>
      <c r="F1847">
        <f ca="1"/>
        <v>0.38514862689400869</v>
      </c>
    </row>
    <row r="1848" spans="5:6" x14ac:dyDescent="0.3">
      <c r="E1848">
        <f ca="1"/>
        <v>664.27873835965602</v>
      </c>
      <c r="F1848">
        <f ca="1"/>
        <v>0.73468391194236571</v>
      </c>
    </row>
    <row r="1849" spans="5:6" x14ac:dyDescent="0.3">
      <c r="E1849">
        <f ca="1"/>
        <v>574.73877499381115</v>
      </c>
      <c r="F1849">
        <f ca="1"/>
        <v>0.60676967856258734</v>
      </c>
    </row>
    <row r="1850" spans="5:6" x14ac:dyDescent="0.3">
      <c r="E1850">
        <f ca="1"/>
        <v>455.71081230227185</v>
      </c>
      <c r="F1850">
        <f ca="1"/>
        <v>0.43672973186038833</v>
      </c>
    </row>
    <row r="1851" spans="5:6" x14ac:dyDescent="0.3">
      <c r="E1851">
        <f ca="1"/>
        <v>550.59129172583937</v>
      </c>
      <c r="F1851">
        <f ca="1"/>
        <v>0.57227327389405624</v>
      </c>
    </row>
    <row r="1852" spans="5:6" x14ac:dyDescent="0.3">
      <c r="E1852">
        <f ca="1"/>
        <v>584.37736086091013</v>
      </c>
      <c r="F1852">
        <f ca="1"/>
        <v>0.62053908694415738</v>
      </c>
    </row>
    <row r="1853" spans="5:6" x14ac:dyDescent="0.3">
      <c r="E1853">
        <f ca="1"/>
        <v>623.51268294535521</v>
      </c>
      <c r="F1853">
        <f ca="1"/>
        <v>0.67644668992193602</v>
      </c>
    </row>
    <row r="1854" spans="5:6" x14ac:dyDescent="0.3">
      <c r="E1854">
        <f ca="1"/>
        <v>765.13419522292691</v>
      </c>
      <c r="F1854">
        <f ca="1"/>
        <v>0.86866203272956621</v>
      </c>
    </row>
    <row r="1855" spans="5:6" x14ac:dyDescent="0.3">
      <c r="E1855">
        <f ca="1"/>
        <v>768.30967013596967</v>
      </c>
      <c r="F1855">
        <f ca="1"/>
        <v>0.87218950249404004</v>
      </c>
    </row>
    <row r="1856" spans="5:6" x14ac:dyDescent="0.3">
      <c r="E1856">
        <f ca="1"/>
        <v>178.67445017626727</v>
      </c>
      <c r="F1856">
        <f ca="1"/>
        <v>4.4211922218128294E-2</v>
      </c>
    </row>
    <row r="1857" spans="5:6" x14ac:dyDescent="0.3">
      <c r="E1857">
        <f ca="1"/>
        <v>258.32298654780277</v>
      </c>
      <c r="F1857">
        <f ca="1"/>
        <v>0.15474712363971824</v>
      </c>
    </row>
    <row r="1858" spans="5:6" x14ac:dyDescent="0.3">
      <c r="E1858">
        <f ca="1"/>
        <v>563.97178732847419</v>
      </c>
      <c r="F1858">
        <f ca="1"/>
        <v>0.59138826761210594</v>
      </c>
    </row>
    <row r="1859" spans="5:6" x14ac:dyDescent="0.3">
      <c r="E1859">
        <f ca="1"/>
        <v>434.48313578841282</v>
      </c>
      <c r="F1859">
        <f ca="1"/>
        <v>0.40640447969773258</v>
      </c>
    </row>
    <row r="1860" spans="5:6" x14ac:dyDescent="0.3">
      <c r="E1860">
        <f ca="1"/>
        <v>783.08047419318359</v>
      </c>
      <c r="F1860">
        <f ca="1"/>
        <v>0.88796647458034739</v>
      </c>
    </row>
    <row r="1861" spans="5:6" x14ac:dyDescent="0.3">
      <c r="E1861">
        <f ca="1"/>
        <v>734.35027481207362</v>
      </c>
      <c r="F1861">
        <f ca="1"/>
        <v>0.83197672263709332</v>
      </c>
    </row>
    <row r="1862" spans="5:6" x14ac:dyDescent="0.3">
      <c r="E1862">
        <f ca="1"/>
        <v>638.96440983914272</v>
      </c>
      <c r="F1862">
        <f ca="1"/>
        <v>0.69852058548448959</v>
      </c>
    </row>
    <row r="1863" spans="5:6" x14ac:dyDescent="0.3">
      <c r="E1863">
        <f ca="1"/>
        <v>824.06445657444635</v>
      </c>
      <c r="F1863">
        <f ca="1"/>
        <v>0.92630162990370268</v>
      </c>
    </row>
    <row r="1864" spans="5:6" x14ac:dyDescent="0.3">
      <c r="E1864">
        <f ca="1"/>
        <v>463.37430145040895</v>
      </c>
      <c r="F1864">
        <f ca="1"/>
        <v>0.44767757350058424</v>
      </c>
    </row>
    <row r="1865" spans="5:6" x14ac:dyDescent="0.3">
      <c r="E1865">
        <f ca="1"/>
        <v>490.81691623684736</v>
      </c>
      <c r="F1865">
        <f ca="1"/>
        <v>0.48688130890978193</v>
      </c>
    </row>
    <row r="1866" spans="5:6" x14ac:dyDescent="0.3">
      <c r="E1866">
        <f ca="1"/>
        <v>179.62798604337348</v>
      </c>
      <c r="F1866">
        <f ca="1"/>
        <v>4.5290115438026295E-2</v>
      </c>
    </row>
    <row r="1867" spans="5:6" x14ac:dyDescent="0.3">
      <c r="E1867">
        <f ca="1"/>
        <v>725.54862749234803</v>
      </c>
      <c r="F1867">
        <f ca="1"/>
        <v>0.82065820030634773</v>
      </c>
    </row>
    <row r="1868" spans="5:6" x14ac:dyDescent="0.3">
      <c r="E1868">
        <f ca="1"/>
        <v>519.18856958956633</v>
      </c>
      <c r="F1868">
        <f ca="1"/>
        <v>0.52741224227080907</v>
      </c>
    </row>
    <row r="1869" spans="5:6" x14ac:dyDescent="0.3">
      <c r="E1869">
        <f ca="1"/>
        <v>372.6885174463506</v>
      </c>
      <c r="F1869">
        <f ca="1"/>
        <v>0.31812645349478658</v>
      </c>
    </row>
    <row r="1870" spans="5:6" x14ac:dyDescent="0.3">
      <c r="E1870">
        <f ca="1"/>
        <v>892.18811994406815</v>
      </c>
      <c r="F1870">
        <f ca="1"/>
        <v>0.97232523456858422</v>
      </c>
    </row>
    <row r="1871" spans="5:6" x14ac:dyDescent="0.3">
      <c r="E1871">
        <f ca="1"/>
        <v>587.9200324836138</v>
      </c>
      <c r="F1871">
        <f ca="1"/>
        <v>0.62560004640516254</v>
      </c>
    </row>
    <row r="1872" spans="5:6" x14ac:dyDescent="0.3">
      <c r="E1872">
        <f ca="1"/>
        <v>328.63301485543889</v>
      </c>
      <c r="F1872">
        <f ca="1"/>
        <v>0.25519002122205553</v>
      </c>
    </row>
    <row r="1873" spans="5:6" x14ac:dyDescent="0.3">
      <c r="E1873">
        <f ca="1"/>
        <v>674.58913527515085</v>
      </c>
      <c r="F1873">
        <f ca="1"/>
        <v>0.7494130503930726</v>
      </c>
    </row>
    <row r="1874" spans="5:6" x14ac:dyDescent="0.3">
      <c r="E1874">
        <f ca="1"/>
        <v>628.37068786483974</v>
      </c>
      <c r="F1874">
        <f ca="1"/>
        <v>0.68338669694977106</v>
      </c>
    </row>
    <row r="1875" spans="5:6" x14ac:dyDescent="0.3">
      <c r="E1875">
        <f ca="1"/>
        <v>567.03149190329054</v>
      </c>
      <c r="F1875">
        <f ca="1"/>
        <v>0.59575927414755792</v>
      </c>
    </row>
    <row r="1876" spans="5:6" x14ac:dyDescent="0.3">
      <c r="E1876">
        <f ca="1"/>
        <v>120.58999558154676</v>
      </c>
      <c r="F1876">
        <f ca="1"/>
        <v>3.0281994146293934E-3</v>
      </c>
    </row>
    <row r="1877" spans="5:6" x14ac:dyDescent="0.3">
      <c r="E1877">
        <f ca="1"/>
        <v>632.40852282318292</v>
      </c>
      <c r="F1877">
        <f ca="1"/>
        <v>0.68915503260454702</v>
      </c>
    </row>
    <row r="1878" spans="5:6" x14ac:dyDescent="0.3">
      <c r="E1878">
        <f ca="1"/>
        <v>478.98285829218372</v>
      </c>
      <c r="F1878">
        <f ca="1"/>
        <v>0.46997551184597675</v>
      </c>
    </row>
    <row r="1879" spans="5:6" x14ac:dyDescent="0.3">
      <c r="E1879">
        <f ca="1"/>
        <v>527.86000356315594</v>
      </c>
      <c r="F1879">
        <f ca="1"/>
        <v>0.53980000509022275</v>
      </c>
    </row>
    <row r="1880" spans="5:6" x14ac:dyDescent="0.3">
      <c r="E1880">
        <f ca="1"/>
        <v>149.42569084136542</v>
      </c>
      <c r="F1880">
        <f ca="1"/>
        <v>1.7449277965330242E-2</v>
      </c>
    </row>
    <row r="1881" spans="5:6" x14ac:dyDescent="0.3">
      <c r="E1881">
        <f ca="1"/>
        <v>634.51032085669431</v>
      </c>
      <c r="F1881">
        <f ca="1"/>
        <v>0.69215760122384906</v>
      </c>
    </row>
    <row r="1882" spans="5:6" x14ac:dyDescent="0.3">
      <c r="E1882">
        <f ca="1"/>
        <v>520.69315399447669</v>
      </c>
      <c r="F1882">
        <f ca="1"/>
        <v>0.52956164856353816</v>
      </c>
    </row>
    <row r="1883" spans="5:6" x14ac:dyDescent="0.3">
      <c r="E1883">
        <f ca="1"/>
        <v>373.1407289187386</v>
      </c>
      <c r="F1883">
        <f ca="1"/>
        <v>0.31877246988391228</v>
      </c>
    </row>
    <row r="1884" spans="5:6" x14ac:dyDescent="0.3">
      <c r="E1884">
        <f ca="1"/>
        <v>613.7752077286375</v>
      </c>
      <c r="F1884">
        <f ca="1"/>
        <v>0.66253601104091076</v>
      </c>
    </row>
    <row r="1885" spans="5:6" x14ac:dyDescent="0.3">
      <c r="E1885">
        <f ca="1"/>
        <v>780.52698638545235</v>
      </c>
      <c r="F1885">
        <f ca="1"/>
        <v>0.88531332451178235</v>
      </c>
    </row>
    <row r="1886" spans="5:6" x14ac:dyDescent="0.3">
      <c r="E1886">
        <f ca="1"/>
        <v>745.97911674834052</v>
      </c>
      <c r="F1886">
        <f ca="1"/>
        <v>0.84636521636201612</v>
      </c>
    </row>
    <row r="1887" spans="5:6" x14ac:dyDescent="0.3">
      <c r="E1887">
        <f ca="1"/>
        <v>668.86560685655718</v>
      </c>
      <c r="F1887">
        <f ca="1"/>
        <v>0.7412365812236531</v>
      </c>
    </row>
    <row r="1888" spans="5:6" x14ac:dyDescent="0.3">
      <c r="E1888">
        <f ca="1"/>
        <v>774.71746431975043</v>
      </c>
      <c r="F1888">
        <f ca="1"/>
        <v>0.87916137885113588</v>
      </c>
    </row>
    <row r="1889" spans="5:6" x14ac:dyDescent="0.3">
      <c r="E1889">
        <f ca="1"/>
        <v>534.73908880395516</v>
      </c>
      <c r="F1889">
        <f ca="1"/>
        <v>0.54962726971993592</v>
      </c>
    </row>
    <row r="1890" spans="5:6" x14ac:dyDescent="0.3">
      <c r="E1890">
        <f ca="1"/>
        <v>445.6346034965556</v>
      </c>
      <c r="F1890">
        <f ca="1"/>
        <v>0.42233514785222226</v>
      </c>
    </row>
    <row r="1891" spans="5:6" x14ac:dyDescent="0.3">
      <c r="E1891">
        <f ca="1"/>
        <v>858.44137665419771</v>
      </c>
      <c r="F1891">
        <f ca="1"/>
        <v>0.95228846703914594</v>
      </c>
    </row>
    <row r="1892" spans="5:6" x14ac:dyDescent="0.3">
      <c r="E1892">
        <f ca="1"/>
        <v>484.36553977043326</v>
      </c>
      <c r="F1892">
        <f ca="1"/>
        <v>0.47766505681490468</v>
      </c>
    </row>
    <row r="1893" spans="5:6" x14ac:dyDescent="0.3">
      <c r="E1893">
        <f ca="1"/>
        <v>749.48931188077302</v>
      </c>
      <c r="F1893">
        <f ca="1"/>
        <v>0.85058189318578903</v>
      </c>
    </row>
    <row r="1894" spans="5:6" x14ac:dyDescent="0.3">
      <c r="E1894">
        <f ca="1"/>
        <v>421.50692719443737</v>
      </c>
      <c r="F1894">
        <f ca="1"/>
        <v>0.38786703884919621</v>
      </c>
    </row>
    <row r="1895" spans="5:6" x14ac:dyDescent="0.3">
      <c r="E1895">
        <f ca="1"/>
        <v>495.58096443986199</v>
      </c>
      <c r="F1895">
        <f ca="1"/>
        <v>0.49368709205694572</v>
      </c>
    </row>
    <row r="1896" spans="5:6" x14ac:dyDescent="0.3">
      <c r="E1896">
        <f ca="1"/>
        <v>270.08863308735113</v>
      </c>
      <c r="F1896">
        <f ca="1"/>
        <v>0.17155519012478732</v>
      </c>
    </row>
    <row r="1897" spans="5:6" x14ac:dyDescent="0.3">
      <c r="E1897">
        <f ca="1"/>
        <v>828.63695772584413</v>
      </c>
      <c r="F1897">
        <f ca="1"/>
        <v>0.93008263748225206</v>
      </c>
    </row>
    <row r="1898" spans="5:6" x14ac:dyDescent="0.3">
      <c r="E1898">
        <f ca="1"/>
        <v>569.96644552944747</v>
      </c>
      <c r="F1898">
        <f ca="1"/>
        <v>0.59995206504206777</v>
      </c>
    </row>
    <row r="1899" spans="5:6" x14ac:dyDescent="0.3">
      <c r="E1899">
        <f ca="1"/>
        <v>764.36741977111626</v>
      </c>
      <c r="F1899">
        <f ca="1"/>
        <v>0.86780306460637779</v>
      </c>
    </row>
    <row r="1900" spans="5:6" x14ac:dyDescent="0.3">
      <c r="E1900">
        <f ca="1"/>
        <v>504.20529332114546</v>
      </c>
      <c r="F1900">
        <f ca="1"/>
        <v>0.50600756188735063</v>
      </c>
    </row>
    <row r="1901" spans="5:6" x14ac:dyDescent="0.3">
      <c r="E1901">
        <f ca="1"/>
        <v>856.32395575319345</v>
      </c>
      <c r="F1901">
        <f ca="1"/>
        <v>0.95085046264188022</v>
      </c>
    </row>
    <row r="1902" spans="5:6" x14ac:dyDescent="0.3">
      <c r="E1902">
        <f ca="1"/>
        <v>720.81919837914791</v>
      </c>
      <c r="F1902">
        <f ca="1"/>
        <v>0.81442400001509152</v>
      </c>
    </row>
    <row r="1903" spans="5:6" x14ac:dyDescent="0.3">
      <c r="E1903">
        <f ca="1"/>
        <v>280.74672428953409</v>
      </c>
      <c r="F1903">
        <f ca="1"/>
        <v>0.18678103469933441</v>
      </c>
    </row>
    <row r="1904" spans="5:6" x14ac:dyDescent="0.3">
      <c r="E1904">
        <f ca="1"/>
        <v>701.61825375467788</v>
      </c>
      <c r="F1904">
        <f ca="1"/>
        <v>0.78801984168474326</v>
      </c>
    </row>
    <row r="1905" spans="5:6" x14ac:dyDescent="0.3">
      <c r="E1905">
        <f ca="1"/>
        <v>368.26614678294061</v>
      </c>
      <c r="F1905">
        <f ca="1"/>
        <v>0.31180878111848659</v>
      </c>
    </row>
    <row r="1906" spans="5:6" x14ac:dyDescent="0.3">
      <c r="E1906">
        <f ca="1"/>
        <v>702.26734194898745</v>
      </c>
      <c r="F1906">
        <f ca="1"/>
        <v>0.78894110554733055</v>
      </c>
    </row>
    <row r="1907" spans="5:6" x14ac:dyDescent="0.3">
      <c r="E1907">
        <f ca="1"/>
        <v>545.29117900548977</v>
      </c>
      <c r="F1907">
        <f ca="1"/>
        <v>0.56470168429355683</v>
      </c>
    </row>
    <row r="1908" spans="5:6" x14ac:dyDescent="0.3">
      <c r="E1908">
        <f ca="1"/>
        <v>832.99597948845678</v>
      </c>
      <c r="F1908">
        <f ca="1"/>
        <v>0.93359442174519058</v>
      </c>
    </row>
    <row r="1909" spans="5:6" x14ac:dyDescent="0.3">
      <c r="E1909">
        <f ca="1"/>
        <v>304.52898801441006</v>
      </c>
      <c r="F1909">
        <f ca="1"/>
        <v>0.22075569716344295</v>
      </c>
    </row>
    <row r="1910" spans="5:6" x14ac:dyDescent="0.3">
      <c r="E1910">
        <f ca="1"/>
        <v>693.31197637174421</v>
      </c>
      <c r="F1910">
        <f ca="1"/>
        <v>0.77615996624534889</v>
      </c>
    </row>
    <row r="1911" spans="5:6" x14ac:dyDescent="0.3">
      <c r="E1911">
        <f ca="1"/>
        <v>308.24433938357663</v>
      </c>
      <c r="F1911">
        <f ca="1"/>
        <v>0.22606334197653805</v>
      </c>
    </row>
    <row r="1912" spans="5:6" x14ac:dyDescent="0.3">
      <c r="E1912">
        <f ca="1"/>
        <v>395.93191975695038</v>
      </c>
      <c r="F1912">
        <f ca="1"/>
        <v>0.35133131393850053</v>
      </c>
    </row>
    <row r="1913" spans="5:6" x14ac:dyDescent="0.3">
      <c r="E1913">
        <f ca="1"/>
        <v>702.45049383200285</v>
      </c>
      <c r="F1913">
        <f ca="1"/>
        <v>0.78920069375995483</v>
      </c>
    </row>
    <row r="1914" spans="5:6" x14ac:dyDescent="0.3">
      <c r="E1914">
        <f ca="1"/>
        <v>404.29796753361495</v>
      </c>
      <c r="F1914">
        <f ca="1"/>
        <v>0.36328281076230706</v>
      </c>
    </row>
    <row r="1915" spans="5:6" x14ac:dyDescent="0.3">
      <c r="E1915">
        <f ca="1"/>
        <v>561.44085676942007</v>
      </c>
      <c r="F1915">
        <f ca="1"/>
        <v>0.58777265252774291</v>
      </c>
    </row>
    <row r="1916" spans="5:6" x14ac:dyDescent="0.3">
      <c r="E1916">
        <f ca="1"/>
        <v>631.65752979213653</v>
      </c>
      <c r="F1916">
        <f ca="1"/>
        <v>0.6880821854173379</v>
      </c>
    </row>
    <row r="1917" spans="5:6" x14ac:dyDescent="0.3">
      <c r="E1917">
        <f ca="1"/>
        <v>265.30127264039209</v>
      </c>
      <c r="F1917">
        <f ca="1"/>
        <v>0.1647161037719887</v>
      </c>
    </row>
    <row r="1918" spans="5:6" x14ac:dyDescent="0.3">
      <c r="E1918">
        <f ca="1"/>
        <v>627.45903351276149</v>
      </c>
      <c r="F1918">
        <f ca="1"/>
        <v>0.68208433358965925</v>
      </c>
    </row>
    <row r="1919" spans="5:6" x14ac:dyDescent="0.3">
      <c r="E1919">
        <f ca="1"/>
        <v>873.44186250134885</v>
      </c>
      <c r="F1919">
        <f ca="1"/>
        <v>0.96186437579255357</v>
      </c>
    </row>
    <row r="1920" spans="5:6" x14ac:dyDescent="0.3">
      <c r="E1920">
        <f ca="1"/>
        <v>667.03701538350992</v>
      </c>
      <c r="F1920">
        <f ca="1"/>
        <v>0.73862430769072851</v>
      </c>
    </row>
    <row r="1921" spans="5:6" x14ac:dyDescent="0.3">
      <c r="E1921">
        <f ca="1"/>
        <v>407.69544032371488</v>
      </c>
      <c r="F1921">
        <f ca="1"/>
        <v>0.36813634331959266</v>
      </c>
    </row>
    <row r="1922" spans="5:6" x14ac:dyDescent="0.3">
      <c r="E1922">
        <f ca="1"/>
        <v>262.36361012593466</v>
      </c>
      <c r="F1922">
        <f ca="1"/>
        <v>0.16051944303704951</v>
      </c>
    </row>
    <row r="1923" spans="5:6" x14ac:dyDescent="0.3">
      <c r="E1923">
        <f ca="1"/>
        <v>407.59100790697283</v>
      </c>
      <c r="F1923">
        <f ca="1"/>
        <v>0.36798715415281835</v>
      </c>
    </row>
    <row r="1924" spans="5:6" x14ac:dyDescent="0.3">
      <c r="E1924">
        <f ca="1"/>
        <v>331.4792513389919</v>
      </c>
      <c r="F1924">
        <f ca="1"/>
        <v>0.25925607334141698</v>
      </c>
    </row>
    <row r="1925" spans="5:6" x14ac:dyDescent="0.3">
      <c r="E1925">
        <f ca="1"/>
        <v>417.67428225805526</v>
      </c>
      <c r="F1925">
        <f ca="1"/>
        <v>0.3823918317972218</v>
      </c>
    </row>
    <row r="1926" spans="5:6" x14ac:dyDescent="0.3">
      <c r="E1926">
        <f ca="1"/>
        <v>635.0850537404425</v>
      </c>
      <c r="F1926">
        <f ca="1"/>
        <v>0.69297864820063215</v>
      </c>
    </row>
    <row r="1927" spans="5:6" x14ac:dyDescent="0.3">
      <c r="E1927">
        <f ca="1"/>
        <v>238.67190136701083</v>
      </c>
      <c r="F1927">
        <f ca="1"/>
        <v>0.12667414481001549</v>
      </c>
    </row>
    <row r="1928" spans="5:6" x14ac:dyDescent="0.3">
      <c r="E1928">
        <f ca="1"/>
        <v>218.87693309534171</v>
      </c>
      <c r="F1928">
        <f ca="1"/>
        <v>9.8395618707631013E-2</v>
      </c>
    </row>
    <row r="1929" spans="5:6" x14ac:dyDescent="0.3">
      <c r="E1929">
        <f ca="1"/>
        <v>710.49747966270479</v>
      </c>
      <c r="F1929">
        <f ca="1"/>
        <v>0.80044831123417615</v>
      </c>
    </row>
    <row r="1930" spans="5:6" x14ac:dyDescent="0.3">
      <c r="E1930">
        <f ca="1"/>
        <v>186.18876148157779</v>
      </c>
      <c r="F1930">
        <f ca="1"/>
        <v>5.3060732898059335E-2</v>
      </c>
    </row>
    <row r="1931" spans="5:6" x14ac:dyDescent="0.3">
      <c r="E1931">
        <f ca="1"/>
        <v>275.05416334804636</v>
      </c>
      <c r="F1931">
        <f ca="1"/>
        <v>0.17864880478292336</v>
      </c>
    </row>
    <row r="1932" spans="5:6" x14ac:dyDescent="0.3">
      <c r="E1932">
        <f ca="1"/>
        <v>309.21678190982277</v>
      </c>
      <c r="F1932">
        <f ca="1"/>
        <v>0.2274525455854611</v>
      </c>
    </row>
    <row r="1933" spans="5:6" x14ac:dyDescent="0.3">
      <c r="E1933">
        <f ca="1"/>
        <v>791.17699453734303</v>
      </c>
      <c r="F1933">
        <f ca="1"/>
        <v>0.89617369616557885</v>
      </c>
    </row>
    <row r="1934" spans="5:6" x14ac:dyDescent="0.3">
      <c r="E1934">
        <f ca="1"/>
        <v>231.46656529723859</v>
      </c>
      <c r="F1934">
        <f ca="1"/>
        <v>0.1163808075674837</v>
      </c>
    </row>
    <row r="1935" spans="5:6" x14ac:dyDescent="0.3">
      <c r="E1935">
        <f ca="1"/>
        <v>502.17201809903628</v>
      </c>
      <c r="F1935">
        <f ca="1"/>
        <v>0.50310288299862327</v>
      </c>
    </row>
    <row r="1936" spans="5:6" x14ac:dyDescent="0.3">
      <c r="E1936">
        <f ca="1"/>
        <v>500.14450696157382</v>
      </c>
      <c r="F1936">
        <f ca="1"/>
        <v>0.50020643851653401</v>
      </c>
    </row>
    <row r="1937" spans="5:6" x14ac:dyDescent="0.3">
      <c r="E1937">
        <f ca="1"/>
        <v>627.94226308871134</v>
      </c>
      <c r="F1937">
        <f ca="1"/>
        <v>0.68277466155530186</v>
      </c>
    </row>
    <row r="1938" spans="5:6" x14ac:dyDescent="0.3">
      <c r="E1938">
        <f ca="1"/>
        <v>615.81387943230141</v>
      </c>
      <c r="F1938">
        <f ca="1"/>
        <v>0.665448399189002</v>
      </c>
    </row>
    <row r="1939" spans="5:6" x14ac:dyDescent="0.3">
      <c r="E1939">
        <f ca="1"/>
        <v>880.73598534107498</v>
      </c>
      <c r="F1939">
        <f ca="1"/>
        <v>0.96613355906532317</v>
      </c>
    </row>
    <row r="1940" spans="5:6" x14ac:dyDescent="0.3">
      <c r="E1940">
        <f ca="1"/>
        <v>200.62328444136401</v>
      </c>
      <c r="F1940">
        <f ca="1"/>
        <v>7.2318977773377147E-2</v>
      </c>
    </row>
    <row r="1941" spans="5:6" x14ac:dyDescent="0.3">
      <c r="E1941">
        <f ca="1"/>
        <v>334.58796047801832</v>
      </c>
      <c r="F1941">
        <f ca="1"/>
        <v>0.26369708639716904</v>
      </c>
    </row>
    <row r="1942" spans="5:6" x14ac:dyDescent="0.3">
      <c r="E1942">
        <f ca="1"/>
        <v>323.4525293115434</v>
      </c>
      <c r="F1942">
        <f ca="1"/>
        <v>0.24778932758791913</v>
      </c>
    </row>
    <row r="1943" spans="5:6" x14ac:dyDescent="0.3">
      <c r="E1943">
        <f ca="1"/>
        <v>652.53997167945408</v>
      </c>
      <c r="F1943">
        <f ca="1"/>
        <v>0.71791424525636294</v>
      </c>
    </row>
    <row r="1944" spans="5:6" x14ac:dyDescent="0.3">
      <c r="E1944">
        <f ca="1"/>
        <v>467.5200314385587</v>
      </c>
      <c r="F1944">
        <f ca="1"/>
        <v>0.45360004491222672</v>
      </c>
    </row>
    <row r="1945" spans="5:6" x14ac:dyDescent="0.3">
      <c r="E1945">
        <f ca="1"/>
        <v>524.53538132991514</v>
      </c>
      <c r="F1945">
        <f ca="1"/>
        <v>0.53505054475702163</v>
      </c>
    </row>
    <row r="1946" spans="5:6" x14ac:dyDescent="0.3">
      <c r="E1946">
        <f ca="1"/>
        <v>582.91376478256711</v>
      </c>
      <c r="F1946">
        <f ca="1"/>
        <v>0.61844823540366733</v>
      </c>
    </row>
    <row r="1947" spans="5:6" x14ac:dyDescent="0.3">
      <c r="E1947">
        <f ca="1"/>
        <v>649.1912486983565</v>
      </c>
      <c r="F1947">
        <f ca="1"/>
        <v>0.71313035528336643</v>
      </c>
    </row>
    <row r="1948" spans="5:6" x14ac:dyDescent="0.3">
      <c r="E1948">
        <f ca="1"/>
        <v>527.72046665745381</v>
      </c>
      <c r="F1948">
        <f ca="1"/>
        <v>0.53960066665350548</v>
      </c>
    </row>
    <row r="1949" spans="5:6" x14ac:dyDescent="0.3">
      <c r="E1949">
        <f ca="1"/>
        <v>325.94776302231924</v>
      </c>
      <c r="F1949">
        <f ca="1"/>
        <v>0.25135394717474174</v>
      </c>
    </row>
    <row r="1950" spans="5:6" x14ac:dyDescent="0.3">
      <c r="E1950">
        <f ca="1"/>
        <v>310.29501781531263</v>
      </c>
      <c r="F1950">
        <f ca="1"/>
        <v>0.22899288259330375</v>
      </c>
    </row>
    <row r="1951" spans="5:6" x14ac:dyDescent="0.3">
      <c r="E1951">
        <f ca="1"/>
        <v>679.12103868507211</v>
      </c>
      <c r="F1951">
        <f ca="1"/>
        <v>0.7558871981215316</v>
      </c>
    </row>
    <row r="1952" spans="5:6" x14ac:dyDescent="0.3">
      <c r="E1952">
        <f ca="1"/>
        <v>488.03902596012961</v>
      </c>
      <c r="F1952">
        <f ca="1"/>
        <v>0.48291289422875661</v>
      </c>
    </row>
    <row r="1953" spans="5:6" x14ac:dyDescent="0.3">
      <c r="E1953">
        <f ca="1"/>
        <v>257.36618603487125</v>
      </c>
      <c r="F1953">
        <f ca="1"/>
        <v>0.15338026576410177</v>
      </c>
    </row>
    <row r="1954" spans="5:6" x14ac:dyDescent="0.3">
      <c r="E1954">
        <f ca="1"/>
        <v>318.61560779912202</v>
      </c>
      <c r="F1954">
        <f ca="1"/>
        <v>0.24087943971303144</v>
      </c>
    </row>
    <row r="1955" spans="5:6" x14ac:dyDescent="0.3">
      <c r="E1955">
        <f ca="1"/>
        <v>800.03200529796618</v>
      </c>
      <c r="F1955">
        <f ca="1"/>
        <v>0.90479238355916036</v>
      </c>
    </row>
    <row r="1956" spans="5:6" x14ac:dyDescent="0.3">
      <c r="E1956">
        <f ca="1"/>
        <v>253.61284584061571</v>
      </c>
      <c r="F1956">
        <f ca="1"/>
        <v>0.14801835120087958</v>
      </c>
    </row>
    <row r="1957" spans="5:6" x14ac:dyDescent="0.3">
      <c r="E1957">
        <f ca="1"/>
        <v>302.03476653799544</v>
      </c>
      <c r="F1957">
        <f ca="1"/>
        <v>0.21719252362570776</v>
      </c>
    </row>
    <row r="1958" spans="5:6" x14ac:dyDescent="0.3">
      <c r="E1958">
        <f ca="1"/>
        <v>485.20629503228974</v>
      </c>
      <c r="F1958">
        <f ca="1"/>
        <v>0.47886613576041392</v>
      </c>
    </row>
    <row r="1959" spans="5:6" x14ac:dyDescent="0.3">
      <c r="E1959">
        <f ca="1"/>
        <v>220.79081267037881</v>
      </c>
      <c r="F1959">
        <f ca="1"/>
        <v>0.10112973238625544</v>
      </c>
    </row>
    <row r="1960" spans="5:6" x14ac:dyDescent="0.3">
      <c r="E1960">
        <f ca="1"/>
        <v>492.99290140916906</v>
      </c>
      <c r="F1960">
        <f ca="1"/>
        <v>0.48998985915595583</v>
      </c>
    </row>
    <row r="1961" spans="5:6" x14ac:dyDescent="0.3">
      <c r="E1961">
        <f ca="1"/>
        <v>470.93978100622564</v>
      </c>
      <c r="F1961">
        <f ca="1"/>
        <v>0.45848540143746519</v>
      </c>
    </row>
    <row r="1962" spans="5:6" x14ac:dyDescent="0.3">
      <c r="E1962">
        <f ca="1"/>
        <v>630.34132449043568</v>
      </c>
      <c r="F1962">
        <f ca="1"/>
        <v>0.6862018921291938</v>
      </c>
    </row>
    <row r="1963" spans="5:6" x14ac:dyDescent="0.3">
      <c r="E1963">
        <f ca="1"/>
        <v>327.45899109394531</v>
      </c>
      <c r="F1963">
        <f ca="1"/>
        <v>0.25351284441992189</v>
      </c>
    </row>
    <row r="1964" spans="5:6" x14ac:dyDescent="0.3">
      <c r="E1964">
        <f ca="1"/>
        <v>274.9133612160694</v>
      </c>
      <c r="F1964">
        <f ca="1"/>
        <v>0.17844765888009914</v>
      </c>
    </row>
    <row r="1965" spans="5:6" x14ac:dyDescent="0.3">
      <c r="E1965">
        <f ca="1"/>
        <v>405.99161960295123</v>
      </c>
      <c r="F1965">
        <f ca="1"/>
        <v>0.36570231371850176</v>
      </c>
    </row>
    <row r="1966" spans="5:6" x14ac:dyDescent="0.3">
      <c r="E1966">
        <f ca="1"/>
        <v>746.86211022832651</v>
      </c>
      <c r="F1966">
        <f ca="1"/>
        <v>0.84743144943320026</v>
      </c>
    </row>
    <row r="1967" spans="5:6" x14ac:dyDescent="0.3">
      <c r="E1967">
        <f ca="1"/>
        <v>428.27887972091975</v>
      </c>
      <c r="F1967">
        <f ca="1"/>
        <v>0.39754125674417107</v>
      </c>
    </row>
    <row r="1968" spans="5:6" x14ac:dyDescent="0.3">
      <c r="E1968">
        <f ca="1"/>
        <v>872.15569136619865</v>
      </c>
      <c r="F1968">
        <f ca="1"/>
        <v>0.96108531607129843</v>
      </c>
    </row>
    <row r="1969" spans="5:6" x14ac:dyDescent="0.3">
      <c r="E1969">
        <f ca="1"/>
        <v>461.79022687618306</v>
      </c>
      <c r="F1969">
        <f ca="1"/>
        <v>0.44541460982311865</v>
      </c>
    </row>
    <row r="1970" spans="5:6" x14ac:dyDescent="0.3">
      <c r="E1970">
        <f ca="1"/>
        <v>412.08932231943902</v>
      </c>
      <c r="F1970">
        <f ca="1"/>
        <v>0.3744133175991986</v>
      </c>
    </row>
    <row r="1971" spans="5:6" x14ac:dyDescent="0.3">
      <c r="E1971">
        <f ca="1"/>
        <v>137.32742157687409</v>
      </c>
      <c r="F1971">
        <f ca="1"/>
        <v>9.9524028684120358E-3</v>
      </c>
    </row>
    <row r="1972" spans="5:6" x14ac:dyDescent="0.3">
      <c r="E1972">
        <f ca="1"/>
        <v>603.44492259184608</v>
      </c>
      <c r="F1972">
        <f ca="1"/>
        <v>0.6477784608454944</v>
      </c>
    </row>
    <row r="1973" spans="5:6" x14ac:dyDescent="0.3">
      <c r="E1973">
        <f ca="1"/>
        <v>512.02680863907619</v>
      </c>
      <c r="F1973">
        <f ca="1"/>
        <v>0.51718115519868024</v>
      </c>
    </row>
    <row r="1974" spans="5:6" x14ac:dyDescent="0.3">
      <c r="E1974">
        <f ca="1"/>
        <v>597.78847002191674</v>
      </c>
      <c r="F1974">
        <f ca="1"/>
        <v>0.63969781431702388</v>
      </c>
    </row>
    <row r="1975" spans="5:6" x14ac:dyDescent="0.3">
      <c r="E1975">
        <f ca="1"/>
        <v>699.15957593064513</v>
      </c>
      <c r="F1975">
        <f ca="1"/>
        <v>0.78451367990092158</v>
      </c>
    </row>
    <row r="1976" spans="5:6" x14ac:dyDescent="0.3">
      <c r="E1976">
        <f ca="1"/>
        <v>792.83496292387827</v>
      </c>
      <c r="F1976">
        <f ca="1"/>
        <v>0.89781582717440267</v>
      </c>
    </row>
    <row r="1977" spans="5:6" x14ac:dyDescent="0.3">
      <c r="E1977">
        <f ca="1"/>
        <v>884.20157423521948</v>
      </c>
      <c r="F1977">
        <f ca="1"/>
        <v>0.96807315378666337</v>
      </c>
    </row>
    <row r="1978" spans="5:6" x14ac:dyDescent="0.3">
      <c r="E1978">
        <f ca="1"/>
        <v>825.42030035424</v>
      </c>
      <c r="F1978">
        <f ca="1"/>
        <v>0.92743316302761003</v>
      </c>
    </row>
    <row r="1979" spans="5:6" x14ac:dyDescent="0.3">
      <c r="E1979">
        <f ca="1"/>
        <v>318.91485848916147</v>
      </c>
      <c r="F1979">
        <f ca="1"/>
        <v>0.2413069406988021</v>
      </c>
    </row>
    <row r="1980" spans="5:6" x14ac:dyDescent="0.3">
      <c r="E1980">
        <f ca="1"/>
        <v>594.47454101630785</v>
      </c>
      <c r="F1980">
        <f ca="1"/>
        <v>0.63496363002329692</v>
      </c>
    </row>
    <row r="1981" spans="5:6" x14ac:dyDescent="0.3">
      <c r="E1981">
        <f ca="1"/>
        <v>671.39041382234666</v>
      </c>
      <c r="F1981">
        <f ca="1"/>
        <v>0.74484344831763805</v>
      </c>
    </row>
    <row r="1982" spans="5:6" x14ac:dyDescent="0.3">
      <c r="E1982">
        <f ca="1"/>
        <v>615.02731339815386</v>
      </c>
      <c r="F1982">
        <f ca="1"/>
        <v>0.66432473342593412</v>
      </c>
    </row>
    <row r="1983" spans="5:6" x14ac:dyDescent="0.3">
      <c r="E1983">
        <f ca="1"/>
        <v>660.51030090038012</v>
      </c>
      <c r="F1983">
        <f ca="1"/>
        <v>0.72930042985768584</v>
      </c>
    </row>
    <row r="1984" spans="5:6" x14ac:dyDescent="0.3">
      <c r="E1984">
        <f ca="1"/>
        <v>725.48880151133426</v>
      </c>
      <c r="F1984">
        <f ca="1"/>
        <v>0.82058000453408653</v>
      </c>
    </row>
    <row r="1985" spans="5:6" x14ac:dyDescent="0.3">
      <c r="E1985">
        <f ca="1"/>
        <v>217.18990816923423</v>
      </c>
      <c r="F1985">
        <f ca="1"/>
        <v>9.5985583098906035E-2</v>
      </c>
    </row>
    <row r="1986" spans="5:6" x14ac:dyDescent="0.3">
      <c r="E1986">
        <f ca="1"/>
        <v>732.86240788019359</v>
      </c>
      <c r="F1986">
        <f ca="1"/>
        <v>0.8300893020867427</v>
      </c>
    </row>
    <row r="1987" spans="5:6" x14ac:dyDescent="0.3">
      <c r="E1987">
        <f ca="1"/>
        <v>644.14925447096027</v>
      </c>
      <c r="F1987">
        <f ca="1"/>
        <v>0.70592750638708612</v>
      </c>
    </row>
    <row r="1988" spans="5:6" x14ac:dyDescent="0.3">
      <c r="E1988">
        <f ca="1"/>
        <v>705.55291802142551</v>
      </c>
      <c r="F1988">
        <f ca="1"/>
        <v>0.79357360931976817</v>
      </c>
    </row>
    <row r="1989" spans="5:6" x14ac:dyDescent="0.3">
      <c r="E1989">
        <f ca="1"/>
        <v>689.68280341378841</v>
      </c>
      <c r="F1989">
        <f ca="1"/>
        <v>0.77097543344826913</v>
      </c>
    </row>
    <row r="1990" spans="5:6" x14ac:dyDescent="0.3">
      <c r="E1990">
        <f ca="1"/>
        <v>464.55812486260066</v>
      </c>
      <c r="F1990">
        <f ca="1"/>
        <v>0.44936874980371522</v>
      </c>
    </row>
    <row r="1991" spans="5:6" x14ac:dyDescent="0.3">
      <c r="E1991">
        <f ca="1"/>
        <v>796.53828159350576</v>
      </c>
      <c r="F1991">
        <f ca="1"/>
        <v>0.90143649795970582</v>
      </c>
    </row>
    <row r="1992" spans="5:6" x14ac:dyDescent="0.3">
      <c r="E1992">
        <f ca="1"/>
        <v>584.25665070722721</v>
      </c>
      <c r="F1992">
        <f ca="1"/>
        <v>0.62036664386746743</v>
      </c>
    </row>
    <row r="1993" spans="5:6" x14ac:dyDescent="0.3">
      <c r="E1993">
        <f ca="1"/>
        <v>586.33911112452108</v>
      </c>
      <c r="F1993">
        <f ca="1"/>
        <v>0.62334158732074441</v>
      </c>
    </row>
    <row r="1994" spans="5:6" x14ac:dyDescent="0.3">
      <c r="E1994">
        <f ca="1"/>
        <v>405.98941635993594</v>
      </c>
      <c r="F1994">
        <f ca="1"/>
        <v>0.36569916622847992</v>
      </c>
    </row>
    <row r="1995" spans="5:6" x14ac:dyDescent="0.3">
      <c r="E1995">
        <f ca="1"/>
        <v>480.53172480954112</v>
      </c>
      <c r="F1995">
        <f ca="1"/>
        <v>0.47218817829934445</v>
      </c>
    </row>
    <row r="1996" spans="5:6" x14ac:dyDescent="0.3">
      <c r="E1996">
        <f ca="1"/>
        <v>512.52242548215554</v>
      </c>
      <c r="F1996">
        <f ca="1"/>
        <v>0.51788917926022215</v>
      </c>
    </row>
    <row r="1997" spans="5:6" x14ac:dyDescent="0.3">
      <c r="E1997">
        <f ca="1"/>
        <v>401.06433463852409</v>
      </c>
      <c r="F1997">
        <f ca="1"/>
        <v>0.35866333519789156</v>
      </c>
    </row>
    <row r="1998" spans="5:6" x14ac:dyDescent="0.3">
      <c r="E1998">
        <f ca="1"/>
        <v>523.45162972834214</v>
      </c>
      <c r="F1998">
        <f ca="1"/>
        <v>0.53350232818334586</v>
      </c>
    </row>
    <row r="1999" spans="5:6" x14ac:dyDescent="0.3">
      <c r="E1999">
        <f ca="1"/>
        <v>155.57270330868278</v>
      </c>
      <c r="F1999">
        <f ca="1"/>
        <v>2.2059466807392011E-2</v>
      </c>
    </row>
    <row r="2000" spans="5:6" x14ac:dyDescent="0.3">
      <c r="E2000">
        <f ca="1"/>
        <v>727.98554306273013</v>
      </c>
      <c r="F2000">
        <f ca="1"/>
        <v>0.82382889337410037</v>
      </c>
    </row>
    <row r="2001" spans="5:6" x14ac:dyDescent="0.3">
      <c r="E2001">
        <f ca="1"/>
        <v>198.31518539928098</v>
      </c>
      <c r="F2001">
        <f ca="1"/>
        <v>6.9041969143535664E-2</v>
      </c>
    </row>
    <row r="2002" spans="5:6" x14ac:dyDescent="0.3">
      <c r="E2002">
        <f ca="1"/>
        <v>585.93667613652792</v>
      </c>
      <c r="F2002">
        <f ca="1"/>
        <v>0.62276668019503989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Trapezoidal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2021-07-02T20:19:38Z</dcterms:created>
  <dcterms:modified xsi:type="dcterms:W3CDTF">2023-06-06T23:40:44Z</dcterms:modified>
</cp:coreProperties>
</file>