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38AF3515-2ACA-4D06-8339-81AD999BB3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pha" sheetId="1" r:id="rId1"/>
  </sheets>
  <externalReferences>
    <externalReference r:id="rId2"/>
  </externalReferences>
  <definedNames>
    <definedName name="_xlchart.v1.0" hidden="1">alpha!$F$3:$F$2160</definedName>
    <definedName name="PROB">'[1]Probabilidades Origen-Destino'!$D$5</definedName>
    <definedName name="solver_adj" localSheetId="0" hidden="1">alpha!#REF!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alpha!#REF!</definedName>
    <definedName name="solver_lhs2" localSheetId="0" hidden="1">alpha!#REF!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alpha!$K$13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2" i="1" l="1"/>
  <c r="I13" i="1"/>
  <c r="I14" i="1"/>
  <c r="I8" i="1"/>
  <c r="I15" i="1"/>
  <c r="I3" i="1"/>
  <c r="I6" i="1"/>
  <c r="I5" i="1"/>
  <c r="I4" i="1"/>
  <c r="I21" i="1" l="1"/>
  <c r="I7" i="1" s="1"/>
  <c r="I20" i="1"/>
  <c r="I19" i="1"/>
</calcChain>
</file>

<file path=xl/sharedStrings.xml><?xml version="1.0" encoding="utf-8"?>
<sst xmlns="http://schemas.openxmlformats.org/spreadsheetml/2006/main" count="32" uniqueCount="28">
  <si>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</si>
  <si>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</si>
  <si>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</si>
  <si>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</si>
  <si>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</si>
  <si>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</si>
  <si>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</si>
  <si>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</si>
  <si>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</si>
  <si>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</si>
  <si>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</si>
  <si>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</si>
  <si>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</si>
  <si>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</si>
  <si>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</si>
  <si>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</si>
  <si>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scale</t>
  </si>
  <si>
    <t>loc</t>
  </si>
  <si>
    <t>E[x]</t>
  </si>
  <si>
    <t>E[x2]</t>
  </si>
  <si>
    <t>moda</t>
  </si>
  <si>
    <t>E[x3]</t>
  </si>
  <si>
    <t>E[x4]</t>
  </si>
  <si>
    <t>µ2</t>
  </si>
  <si>
    <t>µ3</t>
  </si>
  <si>
    <t>µ4</t>
  </si>
  <si>
    <t>μ1</t>
  </si>
  <si>
    <t>complicated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</si>
</sst>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67733</xdr:rowOff>
    </xdr:from>
    <xdr:to>
      <xdr:col>15</xdr:col>
      <xdr:colOff>645583</xdr:colOff>
      <xdr:row>15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9300" y="258233"/>
              <a:ext cx="3915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K2160"/>
  <sheetViews>
    <sheetView tabSelected="1" zoomScale="90" zoomScaleNormal="90" workbookViewId="0">
      <selection activeCell="D5" sqref="D5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 customWidth="1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7">
        <v>5</v>
      </c>
      <c r="E3" s="4">
        <f ca="1">RAND()</f>
        <v>0.53198957205934583</v>
      </c>
      <c r="F3" s="4">
        <f t="shared" ref="F3:F66" ca="1" si="0">$C$4+$C$5/($C$3-_xlfn.NORM.S.INV(E3*_xlfn.NORM.S.DIST($C$3,TRUE)))</f>
        <v>19.95989962704931</v>
      </c>
      <c r="H3" s="4" t="s">
        <v>7</v>
      </c>
      <c r="I3" s="4">
        <f ca="1">AVERAGE(F3:F2160)</f>
        <v>20.234848561549359</v>
      </c>
      <c r="J3" s="5" t="s">
        <v>27</v>
      </c>
    </row>
    <row r="4" spans="1:11" x14ac:dyDescent="0.25">
      <c r="B4" s="4" t="s">
        <v>17</v>
      </c>
      <c r="C4" s="7">
        <v>10</v>
      </c>
      <c r="E4" s="4">
        <f t="shared" ref="E4:E67" ca="1" si="1">RAND()</f>
        <v>1.4240294822497446E-2</v>
      </c>
      <c r="F4" s="4">
        <f t="shared" ca="1" si="0"/>
        <v>16.814449981350521</v>
      </c>
      <c r="H4" s="4" t="s">
        <v>8</v>
      </c>
      <c r="I4" s="4">
        <f ca="1">_xlfn.VAR.S(F3:F2160)</f>
        <v>6.289702348632634</v>
      </c>
      <c r="J4" s="5" t="s">
        <v>27</v>
      </c>
    </row>
    <row r="5" spans="1:11" x14ac:dyDescent="0.25">
      <c r="B5" s="4" t="s">
        <v>16</v>
      </c>
      <c r="C5" s="7">
        <v>49</v>
      </c>
      <c r="E5" s="4">
        <f t="shared" ca="1" si="1"/>
        <v>0.75432699313346141</v>
      </c>
      <c r="F5" s="4">
        <f t="shared" ca="1" si="0"/>
        <v>21.36408140774321</v>
      </c>
      <c r="H5" s="4" t="s">
        <v>9</v>
      </c>
      <c r="I5" s="4">
        <f ca="1">_xlfn.STDEV.S(F3:F2160)</f>
        <v>2.50792789940872</v>
      </c>
      <c r="J5" s="5" t="s">
        <v>27</v>
      </c>
    </row>
    <row r="6" spans="1:11" x14ac:dyDescent="0.25">
      <c r="E6" s="4">
        <f t="shared" ca="1" si="1"/>
        <v>0.99860923811453683</v>
      </c>
      <c r="F6" s="4">
        <f t="shared" ca="1" si="0"/>
        <v>34.388322831080103</v>
      </c>
      <c r="H6" s="4" t="s">
        <v>10</v>
      </c>
      <c r="I6" s="4">
        <f ca="1">SKEW(F3:F2160)</f>
        <v>3.0925833050380453</v>
      </c>
      <c r="J6" s="5" t="s">
        <v>27</v>
      </c>
    </row>
    <row r="7" spans="1:11" x14ac:dyDescent="0.25">
      <c r="C7" s="6"/>
      <c r="E7" s="4">
        <f t="shared" ca="1" si="1"/>
        <v>0.54377907184671026</v>
      </c>
      <c r="F7" s="4">
        <f t="shared" ca="1" si="0"/>
        <v>20.020365166396889</v>
      </c>
      <c r="H7" s="4" t="s">
        <v>11</v>
      </c>
      <c r="I7" s="4">
        <f ca="1">I21/(I5^4)</f>
        <v>32.340874722441107</v>
      </c>
      <c r="J7" s="5" t="s">
        <v>27</v>
      </c>
    </row>
    <row r="8" spans="1:11" x14ac:dyDescent="0.25">
      <c r="E8" s="4">
        <f t="shared" ca="1" si="1"/>
        <v>0.12874396018312617</v>
      </c>
      <c r="F8" s="4">
        <f t="shared" ca="1" si="0"/>
        <v>17.990413148391173</v>
      </c>
      <c r="H8" s="4" t="s">
        <v>12</v>
      </c>
      <c r="I8" s="4">
        <f ca="1">MEDIAN(F3:F2160)</f>
        <v>19.813957508717849</v>
      </c>
      <c r="J8" s="9">
        <f>$C$4+$C$5/($C$3-_xlfn.NORM.S.INV(0.5*_xlfn.NORM.S.DIST($C$3,TRUE)))</f>
        <v>19.799999295841694</v>
      </c>
    </row>
    <row r="9" spans="1:11" x14ac:dyDescent="0.25">
      <c r="E9" s="4">
        <f t="shared" ca="1" si="1"/>
        <v>0.77163229793035704</v>
      </c>
      <c r="F9" s="4">
        <f t="shared" ca="1" si="0"/>
        <v>21.513786801826036</v>
      </c>
      <c r="H9" s="4" t="s">
        <v>20</v>
      </c>
      <c r="I9" s="4"/>
      <c r="J9" s="9">
        <f>C5*(SQRT(C3*C3+8)-C3)/4+C4</f>
        <v>19.120892420090851</v>
      </c>
    </row>
    <row r="10" spans="1:11" x14ac:dyDescent="0.25">
      <c r="E10" s="4">
        <f t="shared" ca="1" si="1"/>
        <v>0.74532598886471835</v>
      </c>
      <c r="F10" s="4">
        <f t="shared" ca="1" si="0"/>
        <v>21.289939037704059</v>
      </c>
    </row>
    <row r="11" spans="1:11" x14ac:dyDescent="0.25">
      <c r="E11" s="4">
        <f t="shared" ca="1" si="1"/>
        <v>0.21409091379683665</v>
      </c>
      <c r="F11" s="4">
        <f t="shared" ca="1" si="0"/>
        <v>18.459496397509138</v>
      </c>
      <c r="H11" s="10" t="s">
        <v>13</v>
      </c>
      <c r="I11" s="10"/>
    </row>
    <row r="12" spans="1:11" x14ac:dyDescent="0.25">
      <c r="E12" s="4">
        <f t="shared" ca="1" si="1"/>
        <v>0.58483118641209142</v>
      </c>
      <c r="F12" s="4">
        <f t="shared" ca="1" si="0"/>
        <v>20.238768368750787</v>
      </c>
      <c r="H12" s="4" t="s">
        <v>18</v>
      </c>
      <c r="I12" s="4">
        <f ca="1">SUMPRODUCT(F3:F2160)/COUNT(F3:F2160)</f>
        <v>20.234848561549359</v>
      </c>
    </row>
    <row r="13" spans="1:11" x14ac:dyDescent="0.25">
      <c r="E13" s="4">
        <f t="shared" ca="1" si="1"/>
        <v>0.95014945584498223</v>
      </c>
      <c r="F13" s="4">
        <f t="shared" ca="1" si="0"/>
        <v>24.610736419249967</v>
      </c>
      <c r="H13" s="4" t="s">
        <v>19</v>
      </c>
      <c r="I13" s="4">
        <f ca="1">SUMPRODUCT(F3:F2160,F3:F2160)/COUNT(F3:F2160)</f>
        <v>415.73588405953149</v>
      </c>
    </row>
    <row r="14" spans="1:11" x14ac:dyDescent="0.25">
      <c r="E14" s="4">
        <f t="shared" ca="1" si="1"/>
        <v>0.10760138252521256</v>
      </c>
      <c r="F14" s="4">
        <f t="shared" ca="1" si="0"/>
        <v>17.853337258039474</v>
      </c>
      <c r="H14" s="4" t="s">
        <v>21</v>
      </c>
      <c r="I14" s="4">
        <f ca="1">SUMPRODUCT(F3:F2160,F3:F2160,F3:F2160)/COUNT(F3:F2160)</f>
        <v>8715.4920361512613</v>
      </c>
    </row>
    <row r="15" spans="1:11" x14ac:dyDescent="0.25">
      <c r="E15" s="4">
        <f t="shared" ca="1" si="1"/>
        <v>0.5809364141028005</v>
      </c>
      <c r="F15" s="4">
        <f t="shared" ca="1" si="0"/>
        <v>20.217463500187073</v>
      </c>
      <c r="H15" s="4" t="s">
        <v>22</v>
      </c>
      <c r="I15" s="4">
        <f ca="1">SUMPRODUCT(F3:F2160,F3:F2160,F3:F2160,F3:F2160)/COUNT(F3:F2160)</f>
        <v>188315.65768557446</v>
      </c>
    </row>
    <row r="16" spans="1:11" x14ac:dyDescent="0.25">
      <c r="E16" s="4">
        <f t="shared" ca="1" si="1"/>
        <v>0.82728723154205308</v>
      </c>
      <c r="F16" s="4">
        <f t="shared" ca="1" si="0"/>
        <v>22.079374139128589</v>
      </c>
    </row>
    <row r="17" spans="5:9" x14ac:dyDescent="0.25">
      <c r="E17" s="4">
        <f t="shared" ca="1" si="1"/>
        <v>0.40326291145174509</v>
      </c>
      <c r="F17" s="4">
        <f t="shared" ca="1" si="0"/>
        <v>19.342389791856707</v>
      </c>
      <c r="H17" s="11" t="s">
        <v>14</v>
      </c>
      <c r="I17" s="12"/>
    </row>
    <row r="18" spans="5:9" x14ac:dyDescent="0.25">
      <c r="E18" s="4">
        <f t="shared" ca="1" si="1"/>
        <v>0.36753076430538623</v>
      </c>
      <c r="F18" s="4">
        <f t="shared" ca="1" si="0"/>
        <v>19.178779117781176</v>
      </c>
      <c r="H18" s="4" t="s">
        <v>26</v>
      </c>
      <c r="I18" s="4">
        <v>0</v>
      </c>
    </row>
    <row r="19" spans="5:9" x14ac:dyDescent="0.25">
      <c r="E19" s="4">
        <f t="shared" ca="1" si="1"/>
        <v>0.20608694189145382</v>
      </c>
      <c r="F19" s="4">
        <f t="shared" ca="1" si="0"/>
        <v>18.419136539283276</v>
      </c>
      <c r="H19" s="8" t="s">
        <v>23</v>
      </c>
      <c r="I19" s="4">
        <f ca="1">I13-I12^2</f>
        <v>6.2867877506952823</v>
      </c>
    </row>
    <row r="20" spans="5:9" x14ac:dyDescent="0.25">
      <c r="E20" s="4">
        <f t="shared" ca="1" si="1"/>
        <v>7.0312542880849427E-2</v>
      </c>
      <c r="F20" s="4">
        <f t="shared" ca="1" si="0"/>
        <v>17.569359186057174</v>
      </c>
      <c r="H20" s="8" t="s">
        <v>24</v>
      </c>
      <c r="I20" s="4">
        <f ca="1">I14-3*I12*I13+2*I12^3</f>
        <v>48.714984456953971</v>
      </c>
    </row>
    <row r="21" spans="5:9" x14ac:dyDescent="0.25">
      <c r="E21" s="4">
        <f t="shared" ca="1" si="1"/>
        <v>0.67590634581978115</v>
      </c>
      <c r="F21" s="4">
        <f t="shared" ca="1" si="0"/>
        <v>20.784118348077023</v>
      </c>
      <c r="H21" s="8" t="s">
        <v>25</v>
      </c>
      <c r="I21" s="4">
        <f ca="1">I15-4*I12*I14+6*(I12^2)*I13-3*(I12^4)</f>
        <v>1279.4165055471822</v>
      </c>
    </row>
    <row r="22" spans="5:9" x14ac:dyDescent="0.25">
      <c r="E22" s="4">
        <f t="shared" ca="1" si="1"/>
        <v>0.71783868018822161</v>
      </c>
      <c r="F22" s="4">
        <f t="shared" ca="1" si="0"/>
        <v>21.07703165631537</v>
      </c>
    </row>
    <row r="23" spans="5:9" x14ac:dyDescent="0.25">
      <c r="E23" s="4">
        <f t="shared" ca="1" si="1"/>
        <v>0.20805769533508034</v>
      </c>
      <c r="F23" s="4">
        <f t="shared" ca="1" si="0"/>
        <v>18.429122439595261</v>
      </c>
    </row>
    <row r="24" spans="5:9" x14ac:dyDescent="0.25">
      <c r="E24" s="4">
        <f t="shared" ca="1" si="1"/>
        <v>0.2660179021087643</v>
      </c>
      <c r="F24" s="4">
        <f t="shared" ca="1" si="0"/>
        <v>18.711263522673043</v>
      </c>
    </row>
    <row r="25" spans="5:9" x14ac:dyDescent="0.25">
      <c r="E25" s="4">
        <f t="shared" ca="1" si="1"/>
        <v>0.66107870678770719</v>
      </c>
      <c r="F25" s="4">
        <f t="shared" ca="1" si="0"/>
        <v>20.687974889281865</v>
      </c>
    </row>
    <row r="26" spans="5:9" x14ac:dyDescent="0.25">
      <c r="E26" s="4">
        <f t="shared" ca="1" si="1"/>
        <v>1.2350727593980149E-2</v>
      </c>
      <c r="F26" s="4">
        <f t="shared" ca="1" si="0"/>
        <v>16.762314344329127</v>
      </c>
    </row>
    <row r="27" spans="5:9" x14ac:dyDescent="0.25">
      <c r="E27" s="4">
        <f t="shared" ca="1" si="1"/>
        <v>0.56960069923934387</v>
      </c>
      <c r="F27" s="4">
        <f t="shared" ca="1" si="0"/>
        <v>20.156192397808482</v>
      </c>
    </row>
    <row r="28" spans="5:9" x14ac:dyDescent="0.25">
      <c r="E28" s="4">
        <f t="shared" ca="1" si="1"/>
        <v>0.17087985672805173</v>
      </c>
      <c r="F28" s="4">
        <f t="shared" ca="1" si="0"/>
        <v>18.234333350647809</v>
      </c>
    </row>
    <row r="29" spans="5:9" x14ac:dyDescent="0.25">
      <c r="E29" s="4">
        <f t="shared" ca="1" si="1"/>
        <v>0.60250710295143572</v>
      </c>
      <c r="F29" s="4">
        <f t="shared" ca="1" si="0"/>
        <v>20.337206790907686</v>
      </c>
    </row>
    <row r="30" spans="5:9" x14ac:dyDescent="0.25">
      <c r="E30" s="4">
        <f t="shared" ca="1" si="1"/>
        <v>0.45064876575821922</v>
      </c>
      <c r="F30" s="4">
        <f t="shared" ca="1" si="0"/>
        <v>19.562799098026293</v>
      </c>
    </row>
    <row r="31" spans="5:9" x14ac:dyDescent="0.25">
      <c r="E31" s="4">
        <f t="shared" ca="1" si="1"/>
        <v>0.50288895213644769</v>
      </c>
      <c r="F31" s="4">
        <f t="shared" ca="1" si="0"/>
        <v>19.814213397359516</v>
      </c>
    </row>
    <row r="32" spans="5:9" x14ac:dyDescent="0.25">
      <c r="E32" s="4">
        <f t="shared" ca="1" si="1"/>
        <v>0.4236168660053391</v>
      </c>
      <c r="F32" s="4">
        <f t="shared" ca="1" si="0"/>
        <v>19.436415872694795</v>
      </c>
    </row>
    <row r="33" spans="5:6" x14ac:dyDescent="0.25">
      <c r="E33" s="4">
        <f t="shared" ca="1" si="1"/>
        <v>0.22572175061440825</v>
      </c>
      <c r="F33" s="4">
        <f t="shared" ca="1" si="0"/>
        <v>18.517279205984028</v>
      </c>
    </row>
    <row r="34" spans="5:6" x14ac:dyDescent="0.25">
      <c r="E34" s="4">
        <f t="shared" ca="1" si="1"/>
        <v>0.15785073268145411</v>
      </c>
      <c r="F34" s="4">
        <f t="shared" ca="1" si="0"/>
        <v>18.162135860094267</v>
      </c>
    </row>
    <row r="35" spans="5:6" x14ac:dyDescent="0.25">
      <c r="E35" s="4">
        <f t="shared" ca="1" si="1"/>
        <v>0.45110201082568946</v>
      </c>
      <c r="F35" s="4">
        <f t="shared" ca="1" si="0"/>
        <v>19.564936091838661</v>
      </c>
    </row>
    <row r="36" spans="5:6" x14ac:dyDescent="0.25">
      <c r="E36" s="4">
        <f t="shared" ca="1" si="1"/>
        <v>0.40164105129696381</v>
      </c>
      <c r="F36" s="4">
        <f t="shared" ca="1" si="0"/>
        <v>19.334930027659418</v>
      </c>
    </row>
    <row r="37" spans="5:6" x14ac:dyDescent="0.25">
      <c r="E37" s="4">
        <f t="shared" ca="1" si="1"/>
        <v>9.7977351360330811E-2</v>
      </c>
      <c r="F37" s="4">
        <f t="shared" ca="1" si="0"/>
        <v>17.786227534796737</v>
      </c>
    </row>
    <row r="38" spans="5:6" x14ac:dyDescent="0.25">
      <c r="E38" s="4">
        <f t="shared" ca="1" si="1"/>
        <v>0.45243032592523091</v>
      </c>
      <c r="F38" s="4">
        <f t="shared" ca="1" si="0"/>
        <v>19.571202713037032</v>
      </c>
    </row>
    <row r="39" spans="5:6" x14ac:dyDescent="0.25">
      <c r="E39" s="4">
        <f t="shared" ca="1" si="1"/>
        <v>0.49134919874109606</v>
      </c>
      <c r="F39" s="4">
        <f t="shared" ca="1" si="0"/>
        <v>19.757678225555722</v>
      </c>
    </row>
    <row r="40" spans="5:6" x14ac:dyDescent="0.25">
      <c r="E40" s="4">
        <f t="shared" ca="1" si="1"/>
        <v>0.57933584243408398</v>
      </c>
      <c r="F40" s="4">
        <f t="shared" ca="1" si="0"/>
        <v>20.208746514015068</v>
      </c>
    </row>
    <row r="41" spans="5:6" x14ac:dyDescent="0.25">
      <c r="E41" s="4">
        <f t="shared" ca="1" si="1"/>
        <v>0.56964080447948884</v>
      </c>
      <c r="F41" s="4">
        <f t="shared" ca="1" si="0"/>
        <v>20.156407303086198</v>
      </c>
    </row>
    <row r="42" spans="5:6" x14ac:dyDescent="0.25">
      <c r="E42" s="4">
        <f t="shared" ca="1" si="1"/>
        <v>0.93317539999545707</v>
      </c>
      <c r="F42" s="4">
        <f t="shared" ca="1" si="0"/>
        <v>23.999454476080416</v>
      </c>
    </row>
    <row r="43" spans="5:6" x14ac:dyDescent="0.25">
      <c r="E43" s="4">
        <f t="shared" ca="1" si="1"/>
        <v>7.9721279945140555E-2</v>
      </c>
      <c r="F43" s="4">
        <f t="shared" ca="1" si="0"/>
        <v>17.647946011572394</v>
      </c>
    </row>
    <row r="44" spans="5:6" x14ac:dyDescent="0.25">
      <c r="E44" s="4">
        <f t="shared" ca="1" si="1"/>
        <v>9.0956521587223338E-2</v>
      </c>
      <c r="F44" s="4">
        <f t="shared" ca="1" si="0"/>
        <v>17.734943324941639</v>
      </c>
    </row>
    <row r="45" spans="5:6" x14ac:dyDescent="0.25">
      <c r="E45" s="4">
        <f t="shared" ca="1" si="1"/>
        <v>0.40620366532063912</v>
      </c>
      <c r="F45" s="4">
        <f t="shared" ca="1" si="0"/>
        <v>19.355926793708271</v>
      </c>
    </row>
    <row r="46" spans="5:6" x14ac:dyDescent="0.25">
      <c r="E46" s="4">
        <f t="shared" ca="1" si="1"/>
        <v>0.78886741381757197</v>
      </c>
      <c r="F46" s="4">
        <f t="shared" ca="1" si="0"/>
        <v>21.673606415491385</v>
      </c>
    </row>
    <row r="47" spans="5:6" x14ac:dyDescent="0.25">
      <c r="E47" s="4">
        <f t="shared" ca="1" si="1"/>
        <v>0.28037821334124791</v>
      </c>
      <c r="F47" s="4">
        <f t="shared" ca="1" si="0"/>
        <v>18.778658301844359</v>
      </c>
    </row>
    <row r="48" spans="5:6" x14ac:dyDescent="0.25">
      <c r="E48" s="4">
        <f t="shared" ca="1" si="1"/>
        <v>0.53748217767129558</v>
      </c>
      <c r="F48" s="4">
        <f t="shared" ca="1" si="0"/>
        <v>19.987957690979005</v>
      </c>
    </row>
    <row r="49" spans="5:6" x14ac:dyDescent="0.25">
      <c r="E49" s="4">
        <f t="shared" ca="1" si="1"/>
        <v>6.3055924021193643E-3</v>
      </c>
      <c r="F49" s="4">
        <f t="shared" ca="1" si="0"/>
        <v>16.538071710908955</v>
      </c>
    </row>
    <row r="50" spans="5:6" x14ac:dyDescent="0.25">
      <c r="E50" s="4">
        <f t="shared" ca="1" si="1"/>
        <v>0.83292039289952846</v>
      </c>
      <c r="F50" s="4">
        <f t="shared" ca="1" si="0"/>
        <v>22.14605763398324</v>
      </c>
    </row>
    <row r="51" spans="5:6" x14ac:dyDescent="0.25">
      <c r="E51" s="4">
        <f t="shared" ca="1" si="1"/>
        <v>0.43432258417268721</v>
      </c>
      <c r="F51" s="4">
        <f t="shared" ca="1" si="0"/>
        <v>19.486233403597204</v>
      </c>
    </row>
    <row r="52" spans="5:6" x14ac:dyDescent="0.25">
      <c r="E52" s="4">
        <f t="shared" ca="1" si="1"/>
        <v>0.79699486585671142</v>
      </c>
      <c r="F52" s="4">
        <f t="shared" ca="1" si="0"/>
        <v>21.753232966331005</v>
      </c>
    </row>
    <row r="53" spans="5:6" x14ac:dyDescent="0.25">
      <c r="E53" s="4">
        <f t="shared" ca="1" si="1"/>
        <v>8.7081935576282521E-2</v>
      </c>
      <c r="F53" s="4">
        <f t="shared" ca="1" si="0"/>
        <v>17.705679986411027</v>
      </c>
    </row>
    <row r="54" spans="5:6" x14ac:dyDescent="0.25">
      <c r="E54" s="4">
        <f t="shared" ca="1" si="1"/>
        <v>0.60400154639137726</v>
      </c>
      <c r="F54" s="4">
        <f t="shared" ca="1" si="0"/>
        <v>20.345667679744253</v>
      </c>
    </row>
    <row r="55" spans="5:6" x14ac:dyDescent="0.25">
      <c r="E55" s="4">
        <f t="shared" ca="1" si="1"/>
        <v>0.76327083068145507</v>
      </c>
      <c r="F55" s="4">
        <f t="shared" ca="1" si="0"/>
        <v>21.440212480869732</v>
      </c>
    </row>
    <row r="56" spans="5:6" x14ac:dyDescent="0.25">
      <c r="E56" s="4">
        <f t="shared" ca="1" si="1"/>
        <v>0.94414422162086864</v>
      </c>
      <c r="F56" s="4">
        <f t="shared" ca="1" si="0"/>
        <v>24.371796790012517</v>
      </c>
    </row>
    <row r="57" spans="5:6" x14ac:dyDescent="0.25">
      <c r="E57" s="4">
        <f t="shared" ca="1" si="1"/>
        <v>0.97123145637669328</v>
      </c>
      <c r="F57" s="4">
        <f t="shared" ca="1" si="0"/>
        <v>25.802394546564571</v>
      </c>
    </row>
    <row r="58" spans="5:6" x14ac:dyDescent="0.25">
      <c r="E58" s="4">
        <f t="shared" ca="1" si="1"/>
        <v>6.8355473681447343E-2</v>
      </c>
      <c r="F58" s="4">
        <f t="shared" ca="1" si="0"/>
        <v>17.552227928475787</v>
      </c>
    </row>
    <row r="59" spans="5:6" x14ac:dyDescent="0.25">
      <c r="E59" s="4">
        <f t="shared" ca="1" si="1"/>
        <v>0.91705690697551701</v>
      </c>
      <c r="F59" s="4">
        <f t="shared" ca="1" si="0"/>
        <v>23.556667106864438</v>
      </c>
    </row>
    <row r="60" spans="5:6" x14ac:dyDescent="0.25">
      <c r="E60" s="4">
        <f t="shared" ca="1" si="1"/>
        <v>0.80974630698906358</v>
      </c>
      <c r="F60" s="4">
        <f t="shared" ca="1" si="0"/>
        <v>21.884437516276726</v>
      </c>
    </row>
    <row r="61" spans="5:6" x14ac:dyDescent="0.25">
      <c r="E61" s="4">
        <f t="shared" ca="1" si="1"/>
        <v>0.4542394964993568</v>
      </c>
      <c r="F61" s="4">
        <f t="shared" ca="1" si="0"/>
        <v>19.579747061373105</v>
      </c>
    </row>
    <row r="62" spans="5:6" x14ac:dyDescent="0.25">
      <c r="E62" s="4">
        <f t="shared" ca="1" si="1"/>
        <v>0.93030959741039243</v>
      </c>
      <c r="F62" s="4">
        <f t="shared" ca="1" si="0"/>
        <v>23.912939928440636</v>
      </c>
    </row>
    <row r="63" spans="5:6" x14ac:dyDescent="0.25">
      <c r="E63" s="4">
        <f t="shared" ca="1" si="1"/>
        <v>3.1783177660142936E-3</v>
      </c>
      <c r="F63" s="4">
        <f t="shared" ca="1" si="0"/>
        <v>16.339928061150786</v>
      </c>
    </row>
    <row r="64" spans="5:6" x14ac:dyDescent="0.25">
      <c r="E64" s="4">
        <f t="shared" ca="1" si="1"/>
        <v>0.68966109617196747</v>
      </c>
      <c r="F64" s="4">
        <f t="shared" ca="1" si="0"/>
        <v>20.876536494424755</v>
      </c>
    </row>
    <row r="65" spans="5:6" x14ac:dyDescent="0.25">
      <c r="E65" s="4">
        <f t="shared" ca="1" si="1"/>
        <v>0.45175319834905181</v>
      </c>
      <c r="F65" s="4">
        <f t="shared" ca="1" si="0"/>
        <v>19.568007506120814</v>
      </c>
    </row>
    <row r="66" spans="5:6" x14ac:dyDescent="0.25">
      <c r="E66" s="4">
        <f t="shared" ca="1" si="1"/>
        <v>0.69696328764565807</v>
      </c>
      <c r="F66" s="4">
        <f t="shared" ca="1" si="0"/>
        <v>20.926977591479627</v>
      </c>
    </row>
    <row r="67" spans="5:6" x14ac:dyDescent="0.25">
      <c r="E67" s="4">
        <f t="shared" ca="1" si="1"/>
        <v>0.64602121438031235</v>
      </c>
      <c r="F67" s="4">
        <f t="shared" ref="F67:F130" ca="1" si="2">$C$4+$C$5/($C$3-_xlfn.NORM.S.INV(E67*_xlfn.NORM.S.DIST($C$3,TRUE)))</f>
        <v>20.593678481345545</v>
      </c>
    </row>
    <row r="68" spans="5:6" x14ac:dyDescent="0.25">
      <c r="E68" s="4">
        <f t="shared" ref="E68:E131" ca="1" si="3">RAND()</f>
        <v>0.19294062172199855</v>
      </c>
      <c r="F68" s="4">
        <f t="shared" ca="1" si="2"/>
        <v>18.351640026237881</v>
      </c>
    </row>
    <row r="69" spans="5:6" x14ac:dyDescent="0.25">
      <c r="E69" s="4">
        <f t="shared" ca="1" si="3"/>
        <v>0.43689087405022298</v>
      </c>
      <c r="F69" s="4">
        <f t="shared" ca="1" si="2"/>
        <v>19.498227901269203</v>
      </c>
    </row>
    <row r="70" spans="5:6" x14ac:dyDescent="0.25">
      <c r="E70" s="4">
        <f t="shared" ca="1" si="3"/>
        <v>0.95327840683239995</v>
      </c>
      <c r="F70" s="4">
        <f t="shared" ca="1" si="2"/>
        <v>24.747953870980027</v>
      </c>
    </row>
    <row r="71" spans="5:6" x14ac:dyDescent="0.25">
      <c r="E71" s="4">
        <f t="shared" ca="1" si="3"/>
        <v>0.73665028940437038</v>
      </c>
      <c r="F71" s="4">
        <f t="shared" ca="1" si="2"/>
        <v>21.220650508148744</v>
      </c>
    </row>
    <row r="72" spans="5:6" x14ac:dyDescent="0.25">
      <c r="E72" s="4">
        <f t="shared" ca="1" si="3"/>
        <v>0.99750991508421649</v>
      </c>
      <c r="F72" s="4">
        <f t="shared" ca="1" si="2"/>
        <v>32.356836341464025</v>
      </c>
    </row>
    <row r="73" spans="5:6" x14ac:dyDescent="0.25">
      <c r="E73" s="4">
        <f t="shared" ca="1" si="3"/>
        <v>0.81316423067464016</v>
      </c>
      <c r="F73" s="4">
        <f t="shared" ca="1" si="2"/>
        <v>21.921027908143568</v>
      </c>
    </row>
    <row r="74" spans="5:6" x14ac:dyDescent="0.25">
      <c r="E74" s="4">
        <f t="shared" ca="1" si="3"/>
        <v>0.63978163912694141</v>
      </c>
      <c r="F74" s="4">
        <f t="shared" ca="1" si="2"/>
        <v>20.555509983639187</v>
      </c>
    </row>
    <row r="75" spans="5:6" x14ac:dyDescent="0.25">
      <c r="E75" s="4">
        <f t="shared" ca="1" si="3"/>
        <v>0.64633835300145126</v>
      </c>
      <c r="F75" s="4">
        <f t="shared" ca="1" si="2"/>
        <v>20.595632178206035</v>
      </c>
    </row>
    <row r="76" spans="5:6" x14ac:dyDescent="0.25">
      <c r="E76" s="4">
        <f t="shared" ca="1" si="3"/>
        <v>0.49756945020904331</v>
      </c>
      <c r="F76" s="4">
        <f t="shared" ca="1" si="2"/>
        <v>19.788072489690489</v>
      </c>
    </row>
    <row r="77" spans="5:6" x14ac:dyDescent="0.25">
      <c r="E77" s="4">
        <f t="shared" ca="1" si="3"/>
        <v>0.89540969538197657</v>
      </c>
      <c r="F77" s="4">
        <f t="shared" ca="1" si="2"/>
        <v>23.086978774744658</v>
      </c>
    </row>
    <row r="78" spans="5:6" x14ac:dyDescent="0.25">
      <c r="E78" s="4">
        <f t="shared" ca="1" si="3"/>
        <v>0.30095853889798085</v>
      </c>
      <c r="F78" s="4">
        <f t="shared" ca="1" si="2"/>
        <v>18.874165596738887</v>
      </c>
    </row>
    <row r="79" spans="5:6" x14ac:dyDescent="0.25">
      <c r="E79" s="4">
        <f t="shared" ca="1" si="3"/>
        <v>7.7544401714036315E-2</v>
      </c>
      <c r="F79" s="4">
        <f t="shared" ca="1" si="2"/>
        <v>17.630277593423013</v>
      </c>
    </row>
    <row r="80" spans="5:6" x14ac:dyDescent="0.25">
      <c r="E80" s="4">
        <f t="shared" ca="1" si="3"/>
        <v>0.28804762714366061</v>
      </c>
      <c r="F80" s="4">
        <f t="shared" ca="1" si="2"/>
        <v>18.814380178726019</v>
      </c>
    </row>
    <row r="81" spans="5:6" x14ac:dyDescent="0.25">
      <c r="E81" s="4">
        <f t="shared" ca="1" si="3"/>
        <v>0.89448832673040124</v>
      </c>
      <c r="F81" s="4">
        <f t="shared" ca="1" si="2"/>
        <v>23.06929812382883</v>
      </c>
    </row>
    <row r="82" spans="5:6" x14ac:dyDescent="0.25">
      <c r="E82" s="4">
        <f t="shared" ca="1" si="3"/>
        <v>0.90874916626150215</v>
      </c>
      <c r="F82" s="4">
        <f t="shared" ca="1" si="2"/>
        <v>23.36275047557011</v>
      </c>
    </row>
    <row r="83" spans="5:6" x14ac:dyDescent="0.25">
      <c r="E83" s="4">
        <f t="shared" ca="1" si="3"/>
        <v>0.16008441562873998</v>
      </c>
      <c r="F83" s="4">
        <f t="shared" ca="1" si="2"/>
        <v>18.174689869661211</v>
      </c>
    </row>
    <row r="84" spans="5:6" x14ac:dyDescent="0.25">
      <c r="E84" s="4">
        <f t="shared" ca="1" si="3"/>
        <v>0.70576326257990007</v>
      </c>
      <c r="F84" s="4">
        <f t="shared" ca="1" si="2"/>
        <v>20.989131497682955</v>
      </c>
    </row>
    <row r="85" spans="5:6" x14ac:dyDescent="0.25">
      <c r="E85" s="4">
        <f t="shared" ca="1" si="3"/>
        <v>0.13968998542017619</v>
      </c>
      <c r="F85" s="4">
        <f t="shared" ca="1" si="2"/>
        <v>18.056939987651582</v>
      </c>
    </row>
    <row r="86" spans="5:6" x14ac:dyDescent="0.25">
      <c r="E86" s="4">
        <f t="shared" ca="1" si="3"/>
        <v>0.29338448834517805</v>
      </c>
      <c r="F86" s="4">
        <f t="shared" ca="1" si="2"/>
        <v>18.839142146407688</v>
      </c>
    </row>
    <row r="87" spans="5:6" x14ac:dyDescent="0.25">
      <c r="E87" s="4">
        <f t="shared" ca="1" si="3"/>
        <v>0.72533197922145554</v>
      </c>
      <c r="F87" s="4">
        <f t="shared" ca="1" si="2"/>
        <v>21.133212749456693</v>
      </c>
    </row>
    <row r="88" spans="5:6" x14ac:dyDescent="0.25">
      <c r="E88" s="4">
        <f t="shared" ca="1" si="3"/>
        <v>0.23116167692574818</v>
      </c>
      <c r="F88" s="4">
        <f t="shared" ca="1" si="2"/>
        <v>18.54398809163721</v>
      </c>
    </row>
    <row r="89" spans="5:6" x14ac:dyDescent="0.25">
      <c r="E89" s="4">
        <f t="shared" ca="1" si="3"/>
        <v>0.91918418376011946</v>
      </c>
      <c r="F89" s="4">
        <f t="shared" ca="1" si="2"/>
        <v>23.609611228126191</v>
      </c>
    </row>
    <row r="90" spans="5:6" x14ac:dyDescent="0.25">
      <c r="E90" s="4">
        <f t="shared" ca="1" si="3"/>
        <v>0.7726235430354057</v>
      </c>
      <c r="F90" s="4">
        <f t="shared" ca="1" si="2"/>
        <v>21.52267167207598</v>
      </c>
    </row>
    <row r="91" spans="5:6" x14ac:dyDescent="0.25">
      <c r="E91" s="4">
        <f t="shared" ca="1" si="3"/>
        <v>0.63700564424823092</v>
      </c>
      <c r="F91" s="4">
        <f t="shared" ca="1" si="2"/>
        <v>20.538690318925433</v>
      </c>
    </row>
    <row r="92" spans="5:6" x14ac:dyDescent="0.25">
      <c r="E92" s="4">
        <f t="shared" ca="1" si="3"/>
        <v>0.25275486587851326</v>
      </c>
      <c r="F92" s="4">
        <f t="shared" ca="1" si="2"/>
        <v>18.648311416394428</v>
      </c>
    </row>
    <row r="93" spans="5:6" x14ac:dyDescent="0.25">
      <c r="E93" s="4">
        <f t="shared" ca="1" si="3"/>
        <v>0.75086933880349116</v>
      </c>
      <c r="F93" s="4">
        <f t="shared" ca="1" si="2"/>
        <v>21.335317244921619</v>
      </c>
    </row>
    <row r="94" spans="5:6" x14ac:dyDescent="0.25">
      <c r="E94" s="4">
        <f t="shared" ca="1" si="3"/>
        <v>0.55435458884067146</v>
      </c>
      <c r="F94" s="4">
        <f t="shared" ca="1" si="2"/>
        <v>20.075402330526536</v>
      </c>
    </row>
    <row r="95" spans="5:6" x14ac:dyDescent="0.25">
      <c r="E95" s="4">
        <f t="shared" ca="1" si="3"/>
        <v>0.27925450174320565</v>
      </c>
      <c r="F95" s="4">
        <f t="shared" ca="1" si="2"/>
        <v>18.773409628364163</v>
      </c>
    </row>
    <row r="96" spans="5:6" x14ac:dyDescent="0.25">
      <c r="E96" s="4">
        <f t="shared" ca="1" si="3"/>
        <v>0.42690481745094799</v>
      </c>
      <c r="F96" s="4">
        <f t="shared" ca="1" si="2"/>
        <v>19.45168621427425</v>
      </c>
    </row>
    <row r="97" spans="5:6" x14ac:dyDescent="0.25">
      <c r="E97" s="4">
        <f t="shared" ca="1" si="3"/>
        <v>0.39656739945622077</v>
      </c>
      <c r="F97" s="4">
        <f t="shared" ca="1" si="2"/>
        <v>19.311619712206809</v>
      </c>
    </row>
    <row r="98" spans="5:6" x14ac:dyDescent="0.25">
      <c r="E98" s="4">
        <f t="shared" ca="1" si="3"/>
        <v>8.918829325924349E-2</v>
      </c>
      <c r="F98" s="4">
        <f t="shared" ca="1" si="2"/>
        <v>17.721678532559441</v>
      </c>
    </row>
    <row r="99" spans="5:6" x14ac:dyDescent="0.25">
      <c r="E99" s="4">
        <f t="shared" ca="1" si="3"/>
        <v>0.52442530009969923</v>
      </c>
      <c r="F99" s="4">
        <f t="shared" ca="1" si="2"/>
        <v>19.921565109932033</v>
      </c>
    </row>
    <row r="100" spans="5:6" x14ac:dyDescent="0.25">
      <c r="E100" s="4">
        <f t="shared" ca="1" si="3"/>
        <v>0.24304838502233517</v>
      </c>
      <c r="F100" s="4">
        <f t="shared" ca="1" si="2"/>
        <v>18.601726884639209</v>
      </c>
    </row>
    <row r="101" spans="5:6" x14ac:dyDescent="0.25">
      <c r="E101" s="4">
        <f t="shared" ca="1" si="3"/>
        <v>0.8475576953008559</v>
      </c>
      <c r="F101" s="4">
        <f t="shared" ca="1" si="2"/>
        <v>22.330188660897075</v>
      </c>
    </row>
    <row r="102" spans="5:6" x14ac:dyDescent="0.25">
      <c r="E102" s="4">
        <f t="shared" ca="1" si="3"/>
        <v>0.10559500042389358</v>
      </c>
      <c r="F102" s="4">
        <f t="shared" ca="1" si="2"/>
        <v>17.839623567126331</v>
      </c>
    </row>
    <row r="103" spans="5:6" x14ac:dyDescent="0.25">
      <c r="E103" s="4">
        <f t="shared" ca="1" si="3"/>
        <v>0.50904568800862993</v>
      </c>
      <c r="F103" s="4">
        <f t="shared" ca="1" si="2"/>
        <v>19.844646959886163</v>
      </c>
    </row>
    <row r="104" spans="5:6" x14ac:dyDescent="0.25">
      <c r="E104" s="4">
        <f t="shared" ca="1" si="3"/>
        <v>0.89960298960418106</v>
      </c>
      <c r="F104" s="4">
        <f t="shared" ca="1" si="2"/>
        <v>23.169533656454526</v>
      </c>
    </row>
    <row r="105" spans="5:6" x14ac:dyDescent="0.25">
      <c r="E105" s="4">
        <f t="shared" ca="1" si="3"/>
        <v>0.78149165883941918</v>
      </c>
      <c r="F105" s="4">
        <f t="shared" ca="1" si="2"/>
        <v>21.603785465080257</v>
      </c>
    </row>
    <row r="106" spans="5:6" x14ac:dyDescent="0.25">
      <c r="E106" s="4">
        <f t="shared" ca="1" si="3"/>
        <v>0.50167126079835467</v>
      </c>
      <c r="F106" s="4">
        <f t="shared" ca="1" si="2"/>
        <v>19.808217091542627</v>
      </c>
    </row>
    <row r="107" spans="5:6" x14ac:dyDescent="0.25">
      <c r="E107" s="4">
        <f t="shared" ca="1" si="3"/>
        <v>0.89965020261340489</v>
      </c>
      <c r="F107" s="4">
        <f t="shared" ca="1" si="2"/>
        <v>23.170483347129583</v>
      </c>
    </row>
    <row r="108" spans="5:6" x14ac:dyDescent="0.25">
      <c r="E108" s="4">
        <f t="shared" ca="1" si="3"/>
        <v>0.71952425316788948</v>
      </c>
      <c r="F108" s="4">
        <f t="shared" ca="1" si="2"/>
        <v>21.089556094731844</v>
      </c>
    </row>
    <row r="109" spans="5:6" x14ac:dyDescent="0.25">
      <c r="E109" s="4">
        <f t="shared" ca="1" si="3"/>
        <v>0.72954973158913616</v>
      </c>
      <c r="F109" s="4">
        <f t="shared" ca="1" si="2"/>
        <v>21.165422004003069</v>
      </c>
    </row>
    <row r="110" spans="5:6" x14ac:dyDescent="0.25">
      <c r="E110" s="4">
        <f t="shared" ca="1" si="3"/>
        <v>0.63006084458346812</v>
      </c>
      <c r="F110" s="4">
        <f t="shared" ca="1" si="2"/>
        <v>20.497032385350813</v>
      </c>
    </row>
    <row r="111" spans="5:6" x14ac:dyDescent="0.25">
      <c r="E111" s="4">
        <f t="shared" ca="1" si="3"/>
        <v>0.6665400313013492</v>
      </c>
      <c r="F111" s="4">
        <f t="shared" ca="1" si="2"/>
        <v>20.722988805504166</v>
      </c>
    </row>
    <row r="112" spans="5:6" x14ac:dyDescent="0.25">
      <c r="E112" s="4">
        <f t="shared" ca="1" si="3"/>
        <v>6.366641487012159E-3</v>
      </c>
      <c r="F112" s="4">
        <f t="shared" ca="1" si="2"/>
        <v>16.541057725573154</v>
      </c>
    </row>
    <row r="113" spans="5:6" x14ac:dyDescent="0.25">
      <c r="E113" s="4">
        <f t="shared" ca="1" si="3"/>
        <v>0.43667474601242962</v>
      </c>
      <c r="F113" s="4">
        <f t="shared" ca="1" si="2"/>
        <v>19.497217851887928</v>
      </c>
    </row>
    <row r="114" spans="5:6" x14ac:dyDescent="0.25">
      <c r="E114" s="4">
        <f t="shared" ca="1" si="3"/>
        <v>0.8594299147294947</v>
      </c>
      <c r="F114" s="4">
        <f t="shared" ca="1" si="2"/>
        <v>22.492862729842273</v>
      </c>
    </row>
    <row r="115" spans="5:6" x14ac:dyDescent="0.25">
      <c r="E115" s="4">
        <f t="shared" ca="1" si="3"/>
        <v>0.54938755409737283</v>
      </c>
      <c r="F115" s="4">
        <f t="shared" ca="1" si="2"/>
        <v>20.049455123961781</v>
      </c>
    </row>
    <row r="116" spans="5:6" x14ac:dyDescent="0.25">
      <c r="E116" s="4">
        <f t="shared" ca="1" si="3"/>
        <v>0.98947942394439681</v>
      </c>
      <c r="F116" s="4">
        <f t="shared" ca="1" si="2"/>
        <v>28.196909552334944</v>
      </c>
    </row>
    <row r="117" spans="5:6" x14ac:dyDescent="0.25">
      <c r="E117" s="4">
        <f t="shared" ca="1" si="3"/>
        <v>0.24630314425046917</v>
      </c>
      <c r="F117" s="4">
        <f t="shared" ca="1" si="2"/>
        <v>18.617400323644798</v>
      </c>
    </row>
    <row r="118" spans="5:6" x14ac:dyDescent="0.25">
      <c r="E118" s="4">
        <f t="shared" ca="1" si="3"/>
        <v>0.50748823386689379</v>
      </c>
      <c r="F118" s="4">
        <f t="shared" ca="1" si="2"/>
        <v>19.836929715672476</v>
      </c>
    </row>
    <row r="119" spans="5:6" x14ac:dyDescent="0.25">
      <c r="E119" s="4">
        <f t="shared" ca="1" si="3"/>
        <v>0.64972392369083676</v>
      </c>
      <c r="F119" s="4">
        <f t="shared" ca="1" si="2"/>
        <v>20.616573132783397</v>
      </c>
    </row>
    <row r="120" spans="5:6" x14ac:dyDescent="0.25">
      <c r="E120" s="4">
        <f t="shared" ca="1" si="3"/>
        <v>0.97957158523239596</v>
      </c>
      <c r="F120" s="4">
        <f t="shared" ca="1" si="2"/>
        <v>26.581920126125276</v>
      </c>
    </row>
    <row r="121" spans="5:6" x14ac:dyDescent="0.25">
      <c r="E121" s="4">
        <f t="shared" ca="1" si="3"/>
        <v>0.37632909129705272</v>
      </c>
      <c r="F121" s="4">
        <f t="shared" ca="1" si="2"/>
        <v>19.21895409435281</v>
      </c>
    </row>
    <row r="122" spans="5:6" x14ac:dyDescent="0.25">
      <c r="E122" s="4">
        <f t="shared" ca="1" si="3"/>
        <v>4.3659529396170682E-2</v>
      </c>
      <c r="F122" s="4">
        <f t="shared" ca="1" si="2"/>
        <v>17.302846337205644</v>
      </c>
    </row>
    <row r="123" spans="5:6" x14ac:dyDescent="0.25">
      <c r="E123" s="4">
        <f t="shared" ca="1" si="3"/>
        <v>0.99229228250136814</v>
      </c>
      <c r="F123" s="4">
        <f t="shared" ca="1" si="2"/>
        <v>29.010342755349264</v>
      </c>
    </row>
    <row r="124" spans="5:6" x14ac:dyDescent="0.25">
      <c r="E124" s="4">
        <f t="shared" ca="1" si="3"/>
        <v>0.52349495198166873</v>
      </c>
      <c r="F124" s="4">
        <f t="shared" ca="1" si="2"/>
        <v>19.916873968805547</v>
      </c>
    </row>
    <row r="125" spans="5:6" x14ac:dyDescent="0.25">
      <c r="E125" s="4">
        <f t="shared" ca="1" si="3"/>
        <v>0.38471400893394347</v>
      </c>
      <c r="F125" s="4">
        <f t="shared" ca="1" si="2"/>
        <v>19.257294018132722</v>
      </c>
    </row>
    <row r="126" spans="5:6" x14ac:dyDescent="0.25">
      <c r="E126" s="4">
        <f t="shared" ca="1" si="3"/>
        <v>0.25917053872166806</v>
      </c>
      <c r="F126" s="4">
        <f t="shared" ca="1" si="2"/>
        <v>18.678856735487528</v>
      </c>
    </row>
    <row r="127" spans="5:6" x14ac:dyDescent="0.25">
      <c r="E127" s="4">
        <f t="shared" ca="1" si="3"/>
        <v>0.7830195601717731</v>
      </c>
      <c r="F127" s="4">
        <f t="shared" ca="1" si="2"/>
        <v>21.618067151085732</v>
      </c>
    </row>
    <row r="128" spans="5:6" x14ac:dyDescent="0.25">
      <c r="E128" s="4">
        <f t="shared" ca="1" si="3"/>
        <v>0.88912695483948301</v>
      </c>
      <c r="F128" s="4">
        <f t="shared" ca="1" si="2"/>
        <v>22.969471535144677</v>
      </c>
    </row>
    <row r="129" spans="5:6" x14ac:dyDescent="0.25">
      <c r="E129" s="4">
        <f t="shared" ca="1" si="3"/>
        <v>0.16656475974058194</v>
      </c>
      <c r="F129" s="4">
        <f t="shared" ca="1" si="2"/>
        <v>18.210690048480597</v>
      </c>
    </row>
    <row r="130" spans="5:6" x14ac:dyDescent="0.25">
      <c r="E130" s="4">
        <f t="shared" ca="1" si="3"/>
        <v>0.89035382265356044</v>
      </c>
      <c r="F130" s="4">
        <f t="shared" ca="1" si="2"/>
        <v>22.991870269057969</v>
      </c>
    </row>
    <row r="131" spans="5:6" x14ac:dyDescent="0.25">
      <c r="E131" s="4">
        <f t="shared" ca="1" si="3"/>
        <v>0.2596681093939357</v>
      </c>
      <c r="F131" s="4">
        <f t="shared" ref="F131:F194" ca="1" si="4">$C$4+$C$5/($C$3-_xlfn.NORM.S.INV(E131*_xlfn.NORM.S.DIST($C$3,TRUE)))</f>
        <v>18.681218131319731</v>
      </c>
    </row>
    <row r="132" spans="5:6" x14ac:dyDescent="0.25">
      <c r="E132" s="4">
        <f t="shared" ref="E132:E195" ca="1" si="5">RAND()</f>
        <v>0.36531703003930671</v>
      </c>
      <c r="F132" s="4">
        <f t="shared" ca="1" si="4"/>
        <v>19.168677008365947</v>
      </c>
    </row>
    <row r="133" spans="5:6" x14ac:dyDescent="0.25">
      <c r="E133" s="4">
        <f t="shared" ca="1" si="5"/>
        <v>0.55189094888273738</v>
      </c>
      <c r="F133" s="4">
        <f t="shared" ca="1" si="4"/>
        <v>20.062510527512984</v>
      </c>
    </row>
    <row r="134" spans="5:6" x14ac:dyDescent="0.25">
      <c r="E134" s="4">
        <f t="shared" ca="1" si="5"/>
        <v>0.17688123731792316</v>
      </c>
      <c r="F134" s="4">
        <f t="shared" ca="1" si="4"/>
        <v>18.266810500621318</v>
      </c>
    </row>
    <row r="135" spans="5:6" x14ac:dyDescent="0.25">
      <c r="E135" s="4">
        <f t="shared" ca="1" si="5"/>
        <v>0.72330873580731225</v>
      </c>
      <c r="F135" s="4">
        <f t="shared" ca="1" si="4"/>
        <v>21.117914224889027</v>
      </c>
    </row>
    <row r="136" spans="5:6" x14ac:dyDescent="0.25">
      <c r="E136" s="4">
        <f t="shared" ca="1" si="5"/>
        <v>0.82913198656710918</v>
      </c>
      <c r="F136" s="4">
        <f t="shared" ca="1" si="4"/>
        <v>22.100975740044447</v>
      </c>
    </row>
    <row r="137" spans="5:6" x14ac:dyDescent="0.25">
      <c r="E137" s="4">
        <f t="shared" ca="1" si="5"/>
        <v>0.33918535581554243</v>
      </c>
      <c r="F137" s="4">
        <f t="shared" ca="1" si="4"/>
        <v>19.049459998538126</v>
      </c>
    </row>
    <row r="138" spans="5:6" x14ac:dyDescent="0.25">
      <c r="E138" s="4">
        <f t="shared" ca="1" si="5"/>
        <v>5.544935004192042E-2</v>
      </c>
      <c r="F138" s="4">
        <f t="shared" ca="1" si="4"/>
        <v>17.430809848161395</v>
      </c>
    </row>
    <row r="139" spans="5:6" x14ac:dyDescent="0.25">
      <c r="E139" s="4">
        <f t="shared" ca="1" si="5"/>
        <v>0.90702474612655337</v>
      </c>
      <c r="F139" s="4">
        <f t="shared" ca="1" si="4"/>
        <v>23.324821097408549</v>
      </c>
    </row>
    <row r="140" spans="5:6" x14ac:dyDescent="0.25">
      <c r="E140" s="4">
        <f t="shared" ca="1" si="5"/>
        <v>0.42187447429197844</v>
      </c>
      <c r="F140" s="4">
        <f t="shared" ca="1" si="4"/>
        <v>19.428333696022893</v>
      </c>
    </row>
    <row r="141" spans="5:6" x14ac:dyDescent="0.25">
      <c r="E141" s="4">
        <f t="shared" ca="1" si="5"/>
        <v>0.53898548003620783</v>
      </c>
      <c r="F141" s="4">
        <f t="shared" ca="1" si="4"/>
        <v>19.99567080174182</v>
      </c>
    </row>
    <row r="142" spans="5:6" x14ac:dyDescent="0.25">
      <c r="E142" s="4">
        <f t="shared" ca="1" si="5"/>
        <v>0.50548328774672147</v>
      </c>
      <c r="F142" s="4">
        <f t="shared" ca="1" si="4"/>
        <v>19.827013740744821</v>
      </c>
    </row>
    <row r="143" spans="5:6" x14ac:dyDescent="0.25">
      <c r="E143" s="4">
        <f t="shared" ca="1" si="5"/>
        <v>0.8778549523332515</v>
      </c>
      <c r="F143" s="4">
        <f t="shared" ca="1" si="4"/>
        <v>22.774819181520598</v>
      </c>
    </row>
    <row r="144" spans="5:6" x14ac:dyDescent="0.25">
      <c r="E144" s="4">
        <f t="shared" ca="1" si="5"/>
        <v>0.15766629531198906</v>
      </c>
      <c r="F144" s="4">
        <f t="shared" ca="1" si="4"/>
        <v>18.161095801576579</v>
      </c>
    </row>
    <row r="145" spans="5:6" x14ac:dyDescent="0.25">
      <c r="E145" s="4">
        <f t="shared" ca="1" si="5"/>
        <v>0.18928997295395589</v>
      </c>
      <c r="F145" s="4">
        <f t="shared" ca="1" si="4"/>
        <v>18.332602094479139</v>
      </c>
    </row>
    <row r="146" spans="5:6" x14ac:dyDescent="0.25">
      <c r="E146" s="4">
        <f t="shared" ca="1" si="5"/>
        <v>0.26500108268432043</v>
      </c>
      <c r="F146" s="4">
        <f t="shared" ca="1" si="4"/>
        <v>18.706463112161146</v>
      </c>
    </row>
    <row r="147" spans="5:6" x14ac:dyDescent="0.25">
      <c r="E147" s="4">
        <f t="shared" ca="1" si="5"/>
        <v>0.72345611390353926</v>
      </c>
      <c r="F147" s="4">
        <f t="shared" ca="1" si="4"/>
        <v>21.11902533062463</v>
      </c>
    </row>
    <row r="148" spans="5:6" x14ac:dyDescent="0.25">
      <c r="E148" s="4">
        <f t="shared" ca="1" si="5"/>
        <v>0.20822504065647374</v>
      </c>
      <c r="F148" s="4">
        <f t="shared" ca="1" si="4"/>
        <v>18.429968893856078</v>
      </c>
    </row>
    <row r="149" spans="5:6" x14ac:dyDescent="0.25">
      <c r="E149" s="4">
        <f t="shared" ca="1" si="5"/>
        <v>0.90679752054056473</v>
      </c>
      <c r="F149" s="4">
        <f t="shared" ca="1" si="4"/>
        <v>23.319877989539915</v>
      </c>
    </row>
    <row r="150" spans="5:6" x14ac:dyDescent="0.25">
      <c r="E150" s="4">
        <f t="shared" ca="1" si="5"/>
        <v>3.7925772973380845E-2</v>
      </c>
      <c r="F150" s="4">
        <f t="shared" ca="1" si="4"/>
        <v>17.232172513026043</v>
      </c>
    </row>
    <row r="151" spans="5:6" x14ac:dyDescent="0.25">
      <c r="E151" s="4">
        <f t="shared" ca="1" si="5"/>
        <v>0.42908970313018813</v>
      </c>
      <c r="F151" s="4">
        <f t="shared" ca="1" si="4"/>
        <v>19.46184775806406</v>
      </c>
    </row>
    <row r="152" spans="5:6" x14ac:dyDescent="0.25">
      <c r="E152" s="4">
        <f t="shared" ca="1" si="5"/>
        <v>0.10718761730989246</v>
      </c>
      <c r="F152" s="4">
        <f t="shared" ca="1" si="4"/>
        <v>17.850520445239113</v>
      </c>
    </row>
    <row r="153" spans="5:6" x14ac:dyDescent="0.25">
      <c r="E153" s="4">
        <f t="shared" ca="1" si="5"/>
        <v>0.24992565597788763</v>
      </c>
      <c r="F153" s="4">
        <f t="shared" ca="1" si="4"/>
        <v>18.634781264620401</v>
      </c>
    </row>
    <row r="154" spans="5:6" x14ac:dyDescent="0.25">
      <c r="E154" s="4">
        <f t="shared" ca="1" si="5"/>
        <v>0.38696366849471342</v>
      </c>
      <c r="F154" s="4">
        <f t="shared" ca="1" si="4"/>
        <v>19.26759188229147</v>
      </c>
    </row>
    <row r="155" spans="5:6" x14ac:dyDescent="0.25">
      <c r="E155" s="4">
        <f t="shared" ca="1" si="5"/>
        <v>0.42429262351346309</v>
      </c>
      <c r="F155" s="4">
        <f t="shared" ca="1" si="4"/>
        <v>19.439552264275974</v>
      </c>
    </row>
    <row r="156" spans="5:6" x14ac:dyDescent="0.25">
      <c r="E156" s="4">
        <f t="shared" ca="1" si="5"/>
        <v>0.53232099447505288</v>
      </c>
      <c r="F156" s="4">
        <f t="shared" ca="1" si="4"/>
        <v>19.961587240154074</v>
      </c>
    </row>
    <row r="157" spans="5:6" x14ac:dyDescent="0.25">
      <c r="E157" s="4">
        <f t="shared" ca="1" si="5"/>
        <v>0.18621720568948297</v>
      </c>
      <c r="F157" s="4">
        <f t="shared" ca="1" si="4"/>
        <v>18.316470112459406</v>
      </c>
    </row>
    <row r="158" spans="5:6" x14ac:dyDescent="0.25">
      <c r="E158" s="4">
        <f t="shared" ca="1" si="5"/>
        <v>0.1153135844887887</v>
      </c>
      <c r="F158" s="4">
        <f t="shared" ca="1" si="4"/>
        <v>17.90482585802334</v>
      </c>
    </row>
    <row r="159" spans="5:6" x14ac:dyDescent="0.25">
      <c r="E159" s="4">
        <f t="shared" ca="1" si="5"/>
        <v>0.78038895625324889</v>
      </c>
      <c r="F159" s="4">
        <f t="shared" ca="1" si="4"/>
        <v>21.593535613124914</v>
      </c>
    </row>
    <row r="160" spans="5:6" x14ac:dyDescent="0.25">
      <c r="E160" s="4">
        <f t="shared" ca="1" si="5"/>
        <v>6.568098689551094E-2</v>
      </c>
      <c r="F160" s="4">
        <f t="shared" ca="1" si="4"/>
        <v>17.528323874138394</v>
      </c>
    </row>
    <row r="161" spans="5:6" x14ac:dyDescent="0.25">
      <c r="E161" s="4">
        <f t="shared" ca="1" si="5"/>
        <v>0.30371069189035371</v>
      </c>
      <c r="F161" s="4">
        <f t="shared" ca="1" si="4"/>
        <v>18.886860863102775</v>
      </c>
    </row>
    <row r="162" spans="5:6" x14ac:dyDescent="0.25">
      <c r="E162" s="4">
        <f t="shared" ca="1" si="5"/>
        <v>0.70203816519879614</v>
      </c>
      <c r="F162" s="4">
        <f t="shared" ca="1" si="4"/>
        <v>20.962633228277184</v>
      </c>
    </row>
    <row r="163" spans="5:6" x14ac:dyDescent="0.25">
      <c r="E163" s="4">
        <f t="shared" ca="1" si="5"/>
        <v>0.37293559692957934</v>
      </c>
      <c r="F163" s="4">
        <f t="shared" ca="1" si="4"/>
        <v>19.203453202292309</v>
      </c>
    </row>
    <row r="164" spans="5:6" x14ac:dyDescent="0.25">
      <c r="E164" s="4">
        <f t="shared" ca="1" si="5"/>
        <v>0.80727303802432382</v>
      </c>
      <c r="F164" s="4">
        <f t="shared" ca="1" si="4"/>
        <v>21.858349274160506</v>
      </c>
    </row>
    <row r="165" spans="5:6" x14ac:dyDescent="0.25">
      <c r="E165" s="4">
        <f t="shared" ca="1" si="5"/>
        <v>0.87075508835297544</v>
      </c>
      <c r="F165" s="4">
        <f t="shared" ca="1" si="4"/>
        <v>22.661389247976359</v>
      </c>
    </row>
    <row r="166" spans="5:6" x14ac:dyDescent="0.25">
      <c r="E166" s="4">
        <f t="shared" ca="1" si="5"/>
        <v>0.33273288555208402</v>
      </c>
      <c r="F166" s="4">
        <f t="shared" ca="1" si="4"/>
        <v>19.019988307082482</v>
      </c>
    </row>
    <row r="167" spans="5:6" x14ac:dyDescent="0.25">
      <c r="E167" s="4">
        <f t="shared" ca="1" si="5"/>
        <v>0.17843923597214761</v>
      </c>
      <c r="F167" s="4">
        <f t="shared" ca="1" si="4"/>
        <v>18.275168463452701</v>
      </c>
    </row>
    <row r="168" spans="5:6" x14ac:dyDescent="0.25">
      <c r="E168" s="4">
        <f t="shared" ca="1" si="5"/>
        <v>0.35630914542125192</v>
      </c>
      <c r="F168" s="4">
        <f t="shared" ca="1" si="4"/>
        <v>19.127585040795552</v>
      </c>
    </row>
    <row r="169" spans="5:6" x14ac:dyDescent="0.25">
      <c r="E169" s="4">
        <f t="shared" ca="1" si="5"/>
        <v>0.14205789433895366</v>
      </c>
      <c r="F169" s="4">
        <f t="shared" ca="1" si="4"/>
        <v>18.070999114149572</v>
      </c>
    </row>
    <row r="170" spans="5:6" x14ac:dyDescent="0.25">
      <c r="E170" s="4">
        <f t="shared" ca="1" si="5"/>
        <v>0.55010039823157475</v>
      </c>
      <c r="F170" s="4">
        <f t="shared" ca="1" si="4"/>
        <v>20.053168145982923</v>
      </c>
    </row>
    <row r="171" spans="5:6" x14ac:dyDescent="0.25">
      <c r="E171" s="4">
        <f t="shared" ca="1" si="5"/>
        <v>0.18510018440712772</v>
      </c>
      <c r="F171" s="4">
        <f t="shared" ca="1" si="4"/>
        <v>18.310580569034382</v>
      </c>
    </row>
    <row r="172" spans="5:6" x14ac:dyDescent="0.25">
      <c r="E172" s="4">
        <f t="shared" ca="1" si="5"/>
        <v>0.77773530814041048</v>
      </c>
      <c r="F172" s="4">
        <f t="shared" ca="1" si="4"/>
        <v>21.569063224519091</v>
      </c>
    </row>
    <row r="173" spans="5:6" x14ac:dyDescent="0.25">
      <c r="E173" s="4">
        <f t="shared" ca="1" si="5"/>
        <v>0.48254858736243034</v>
      </c>
      <c r="F173" s="4">
        <f t="shared" ca="1" si="4"/>
        <v>19.71497740905237</v>
      </c>
    </row>
    <row r="174" spans="5:6" x14ac:dyDescent="0.25">
      <c r="E174" s="4">
        <f t="shared" ca="1" si="5"/>
        <v>3.1598732988164624E-2</v>
      </c>
      <c r="F174" s="4">
        <f t="shared" ca="1" si="4"/>
        <v>17.145148785874404</v>
      </c>
    </row>
    <row r="175" spans="5:6" x14ac:dyDescent="0.25">
      <c r="E175" s="4">
        <f t="shared" ca="1" si="5"/>
        <v>0.14805996148855127</v>
      </c>
      <c r="F175" s="4">
        <f t="shared" ca="1" si="4"/>
        <v>18.106153646396535</v>
      </c>
    </row>
    <row r="176" spans="5:6" x14ac:dyDescent="0.25">
      <c r="E176" s="4">
        <f t="shared" ca="1" si="5"/>
        <v>0.31471839491751785</v>
      </c>
      <c r="F176" s="4">
        <f t="shared" ca="1" si="4"/>
        <v>18.937495930771785</v>
      </c>
    </row>
    <row r="177" spans="5:6" x14ac:dyDescent="0.25">
      <c r="E177" s="4">
        <f t="shared" ca="1" si="5"/>
        <v>0.17729832350425534</v>
      </c>
      <c r="F177" s="4">
        <f t="shared" ca="1" si="4"/>
        <v>18.26905086267513</v>
      </c>
    </row>
    <row r="178" spans="5:6" x14ac:dyDescent="0.25">
      <c r="E178" s="4">
        <f t="shared" ca="1" si="5"/>
        <v>0.89055803440751358</v>
      </c>
      <c r="F178" s="4">
        <f t="shared" ca="1" si="4"/>
        <v>22.995623518780679</v>
      </c>
    </row>
    <row r="179" spans="5:6" x14ac:dyDescent="0.25">
      <c r="E179" s="4">
        <f t="shared" ca="1" si="5"/>
        <v>0.50408016807884426</v>
      </c>
      <c r="F179" s="4">
        <f t="shared" ca="1" si="4"/>
        <v>19.820086556467245</v>
      </c>
    </row>
    <row r="180" spans="5:6" x14ac:dyDescent="0.25">
      <c r="E180" s="4">
        <f t="shared" ca="1" si="5"/>
        <v>0.71030803069205084</v>
      </c>
      <c r="F180" s="4">
        <f t="shared" ca="1" si="4"/>
        <v>21.021847202949782</v>
      </c>
    </row>
    <row r="181" spans="5:6" x14ac:dyDescent="0.25">
      <c r="E181" s="4">
        <f t="shared" ca="1" si="5"/>
        <v>0.3583303869627833</v>
      </c>
      <c r="F181" s="4">
        <f t="shared" ca="1" si="4"/>
        <v>19.13680422758501</v>
      </c>
    </row>
    <row r="182" spans="5:6" x14ac:dyDescent="0.25">
      <c r="E182" s="4">
        <f t="shared" ca="1" si="5"/>
        <v>0.54594178657369874</v>
      </c>
      <c r="F182" s="4">
        <f t="shared" ca="1" si="4"/>
        <v>20.031557039639871</v>
      </c>
    </row>
    <row r="183" spans="5:6" x14ac:dyDescent="0.25">
      <c r="E183" s="4">
        <f t="shared" ca="1" si="5"/>
        <v>0.92953206615822548</v>
      </c>
      <c r="F183" s="4">
        <f t="shared" ca="1" si="4"/>
        <v>23.890120821627193</v>
      </c>
    </row>
    <row r="184" spans="5:6" x14ac:dyDescent="0.25">
      <c r="E184" s="4">
        <f t="shared" ca="1" si="5"/>
        <v>0.46226152522027886</v>
      </c>
      <c r="F184" s="4">
        <f t="shared" ca="1" si="4"/>
        <v>19.617766055909694</v>
      </c>
    </row>
    <row r="185" spans="5:6" x14ac:dyDescent="0.25">
      <c r="E185" s="4">
        <f t="shared" ca="1" si="5"/>
        <v>8.4978710771678401E-2</v>
      </c>
      <c r="F185" s="4">
        <f t="shared" ca="1" si="4"/>
        <v>17.68948202987297</v>
      </c>
    </row>
    <row r="186" spans="5:6" x14ac:dyDescent="0.25">
      <c r="E186" s="4">
        <f t="shared" ca="1" si="5"/>
        <v>0.63493355827364917</v>
      </c>
      <c r="F186" s="4">
        <f t="shared" ca="1" si="4"/>
        <v>20.526198854712263</v>
      </c>
    </row>
    <row r="187" spans="5:6" x14ac:dyDescent="0.25">
      <c r="E187" s="4">
        <f t="shared" ca="1" si="5"/>
        <v>0.30159139011430414</v>
      </c>
      <c r="F187" s="4">
        <f t="shared" ca="1" si="4"/>
        <v>18.877086227510144</v>
      </c>
    </row>
    <row r="188" spans="5:6" x14ac:dyDescent="0.25">
      <c r="E188" s="4">
        <f t="shared" ca="1" si="5"/>
        <v>0.17496728130226125</v>
      </c>
      <c r="F188" s="4">
        <f t="shared" ca="1" si="4"/>
        <v>18.256502337920626</v>
      </c>
    </row>
    <row r="189" spans="5:6" x14ac:dyDescent="0.25">
      <c r="E189" s="4">
        <f t="shared" ca="1" si="5"/>
        <v>0.37985063332501579</v>
      </c>
      <c r="F189" s="4">
        <f t="shared" ca="1" si="4"/>
        <v>19.235048863413468</v>
      </c>
    </row>
    <row r="190" spans="5:6" x14ac:dyDescent="0.25">
      <c r="E190" s="4">
        <f t="shared" ca="1" si="5"/>
        <v>0.28787371699394637</v>
      </c>
      <c r="F190" s="4">
        <f t="shared" ca="1" si="4"/>
        <v>18.813572009349457</v>
      </c>
    </row>
    <row r="191" spans="5:6" x14ac:dyDescent="0.25">
      <c r="E191" s="4">
        <f t="shared" ca="1" si="5"/>
        <v>0.88541233823747822</v>
      </c>
      <c r="F191" s="4">
        <f t="shared" ca="1" si="4"/>
        <v>22.903173462968049</v>
      </c>
    </row>
    <row r="192" spans="5:6" x14ac:dyDescent="0.25">
      <c r="E192" s="4">
        <f t="shared" ca="1" si="5"/>
        <v>9.4990574787992776E-2</v>
      </c>
      <c r="F192" s="4">
        <f t="shared" ca="1" si="4"/>
        <v>17.764670225997286</v>
      </c>
    </row>
    <row r="193" spans="5:6" x14ac:dyDescent="0.25">
      <c r="E193" s="4">
        <f t="shared" ca="1" si="5"/>
        <v>0.35678039981752385</v>
      </c>
      <c r="F193" s="4">
        <f t="shared" ca="1" si="4"/>
        <v>19.129734473559928</v>
      </c>
    </row>
    <row r="194" spans="5:6" x14ac:dyDescent="0.25">
      <c r="E194" s="4">
        <f t="shared" ca="1" si="5"/>
        <v>3.3146176070710798E-2</v>
      </c>
      <c r="F194" s="4">
        <f t="shared" ca="1" si="4"/>
        <v>17.167471177391356</v>
      </c>
    </row>
    <row r="195" spans="5:6" x14ac:dyDescent="0.25">
      <c r="E195" s="4">
        <f t="shared" ca="1" si="5"/>
        <v>6.4645386903898872E-2</v>
      </c>
      <c r="F195" s="4">
        <f t="shared" ref="F195:F258" ca="1" si="6">$C$4+$C$5/($C$3-_xlfn.NORM.S.INV(E195*_xlfn.NORM.S.DIST($C$3,TRUE)))</f>
        <v>17.51890689767006</v>
      </c>
    </row>
    <row r="196" spans="5:6" x14ac:dyDescent="0.25">
      <c r="E196" s="4">
        <f t="shared" ref="E196:E259" ca="1" si="7">RAND()</f>
        <v>0.74630807728275117</v>
      </c>
      <c r="F196" s="4">
        <f t="shared" ca="1" si="6"/>
        <v>21.297913856524929</v>
      </c>
    </row>
    <row r="197" spans="5:6" x14ac:dyDescent="0.25">
      <c r="E197" s="4">
        <f t="shared" ca="1" si="7"/>
        <v>4.4567853342810215E-2</v>
      </c>
      <c r="F197" s="4">
        <f t="shared" ca="1" si="6"/>
        <v>17.313460432776509</v>
      </c>
    </row>
    <row r="198" spans="5:6" x14ac:dyDescent="0.25">
      <c r="E198" s="4">
        <f t="shared" ca="1" si="7"/>
        <v>0.23006348453792758</v>
      </c>
      <c r="F198" s="4">
        <f t="shared" ca="1" si="6"/>
        <v>18.538611412122897</v>
      </c>
    </row>
    <row r="199" spans="5:6" x14ac:dyDescent="0.25">
      <c r="E199" s="4">
        <f t="shared" ca="1" si="7"/>
        <v>9.3544253708420566E-2</v>
      </c>
      <c r="F199" s="4">
        <f t="shared" ca="1" si="6"/>
        <v>17.754095411611885</v>
      </c>
    </row>
    <row r="200" spans="5:6" x14ac:dyDescent="0.25">
      <c r="E200" s="4">
        <f t="shared" ca="1" si="7"/>
        <v>0.47819562624383916</v>
      </c>
      <c r="F200" s="4">
        <f t="shared" ca="1" si="6"/>
        <v>19.693980725721179</v>
      </c>
    </row>
    <row r="201" spans="5:6" x14ac:dyDescent="0.25">
      <c r="E201" s="4">
        <f t="shared" ca="1" si="7"/>
        <v>3.4120541713680397E-2</v>
      </c>
      <c r="F201" s="4">
        <f t="shared" ca="1" si="6"/>
        <v>17.18115839369452</v>
      </c>
    </row>
    <row r="202" spans="5:6" x14ac:dyDescent="0.25">
      <c r="E202" s="4">
        <f t="shared" ca="1" si="7"/>
        <v>0.1184832413115442</v>
      </c>
      <c r="F202" s="4">
        <f t="shared" ca="1" si="6"/>
        <v>17.925464053748318</v>
      </c>
    </row>
    <row r="203" spans="5:6" x14ac:dyDescent="0.25">
      <c r="E203" s="4">
        <f t="shared" ca="1" si="7"/>
        <v>0.93147473649688783</v>
      </c>
      <c r="F203" s="4">
        <f t="shared" ca="1" si="6"/>
        <v>23.947647553456235</v>
      </c>
    </row>
    <row r="204" spans="5:6" x14ac:dyDescent="0.25">
      <c r="E204" s="4">
        <f t="shared" ca="1" si="7"/>
        <v>0.60553885391785012</v>
      </c>
      <c r="F204" s="4">
        <f t="shared" ca="1" si="6"/>
        <v>20.354394769321814</v>
      </c>
    </row>
    <row r="205" spans="5:6" x14ac:dyDescent="0.25">
      <c r="E205" s="4">
        <f t="shared" ca="1" si="7"/>
        <v>0.8859235494869192</v>
      </c>
      <c r="F205" s="4">
        <f t="shared" ca="1" si="6"/>
        <v>22.912165723207139</v>
      </c>
    </row>
    <row r="206" spans="5:6" x14ac:dyDescent="0.25">
      <c r="E206" s="4">
        <f t="shared" ca="1" si="7"/>
        <v>0.11485230677130442</v>
      </c>
      <c r="F206" s="4">
        <f t="shared" ca="1" si="6"/>
        <v>17.901798029169797</v>
      </c>
    </row>
    <row r="207" spans="5:6" x14ac:dyDescent="0.25">
      <c r="E207" s="4">
        <f t="shared" ca="1" si="7"/>
        <v>0.47863380653174192</v>
      </c>
      <c r="F207" s="4">
        <f t="shared" ca="1" si="6"/>
        <v>19.696090722225733</v>
      </c>
    </row>
    <row r="208" spans="5:6" x14ac:dyDescent="0.25">
      <c r="E208" s="4">
        <f t="shared" ca="1" si="7"/>
        <v>0.39524739711146117</v>
      </c>
      <c r="F208" s="4">
        <f t="shared" ca="1" si="6"/>
        <v>19.305561205206196</v>
      </c>
    </row>
    <row r="209" spans="5:6" x14ac:dyDescent="0.25">
      <c r="E209" s="4">
        <f t="shared" ca="1" si="7"/>
        <v>0.20824007879082895</v>
      </c>
      <c r="F209" s="4">
        <f t="shared" ca="1" si="6"/>
        <v>18.430044947344577</v>
      </c>
    </row>
    <row r="210" spans="5:6" x14ac:dyDescent="0.25">
      <c r="E210" s="4">
        <f t="shared" ca="1" si="7"/>
        <v>0.39606680811295913</v>
      </c>
      <c r="F210" s="4">
        <f t="shared" ca="1" si="6"/>
        <v>19.309321829398904</v>
      </c>
    </row>
    <row r="211" spans="5:6" x14ac:dyDescent="0.25">
      <c r="E211" s="4">
        <f t="shared" ca="1" si="7"/>
        <v>0.49139801361931157</v>
      </c>
      <c r="F211" s="4">
        <f t="shared" ca="1" si="6"/>
        <v>19.757916047025411</v>
      </c>
    </row>
    <row r="212" spans="5:6" x14ac:dyDescent="0.25">
      <c r="E212" s="4">
        <f t="shared" ca="1" si="7"/>
        <v>0.64807050956212531</v>
      </c>
      <c r="F212" s="4">
        <f t="shared" ca="1" si="6"/>
        <v>20.606326778901483</v>
      </c>
    </row>
    <row r="213" spans="5:6" x14ac:dyDescent="0.25">
      <c r="E213" s="4">
        <f t="shared" ca="1" si="7"/>
        <v>0.52807036223746662</v>
      </c>
      <c r="F213" s="4">
        <f t="shared" ca="1" si="6"/>
        <v>19.93999436812804</v>
      </c>
    </row>
    <row r="214" spans="5:6" x14ac:dyDescent="0.25">
      <c r="E214" s="4">
        <f t="shared" ca="1" si="7"/>
        <v>8.0277167434457675E-2</v>
      </c>
      <c r="F214" s="4">
        <f t="shared" ca="1" si="6"/>
        <v>17.652412087200926</v>
      </c>
    </row>
    <row r="215" spans="5:6" x14ac:dyDescent="0.25">
      <c r="E215" s="4">
        <f t="shared" ca="1" si="7"/>
        <v>0.60151696821352307</v>
      </c>
      <c r="F215" s="4">
        <f t="shared" ca="1" si="6"/>
        <v>20.331613385539669</v>
      </c>
    </row>
    <row r="216" spans="5:6" x14ac:dyDescent="0.25">
      <c r="E216" s="4">
        <f t="shared" ca="1" si="7"/>
        <v>0.55881368917026497</v>
      </c>
      <c r="F216" s="4">
        <f t="shared" ca="1" si="6"/>
        <v>20.098848698454045</v>
      </c>
    </row>
    <row r="217" spans="5:6" x14ac:dyDescent="0.25">
      <c r="E217" s="4">
        <f t="shared" ca="1" si="7"/>
        <v>0.90451545203043027</v>
      </c>
      <c r="F217" s="4">
        <f t="shared" ca="1" si="6"/>
        <v>23.270918910969097</v>
      </c>
    </row>
    <row r="218" spans="5:6" x14ac:dyDescent="0.25">
      <c r="E218" s="4">
        <f t="shared" ca="1" si="7"/>
        <v>0.84684423274198295</v>
      </c>
      <c r="F218" s="4">
        <f t="shared" ca="1" si="6"/>
        <v>22.32081750738897</v>
      </c>
    </row>
    <row r="219" spans="5:6" x14ac:dyDescent="0.25">
      <c r="E219" s="4">
        <f t="shared" ca="1" si="7"/>
        <v>7.6045027960655376E-2</v>
      </c>
      <c r="F219" s="4">
        <f t="shared" ca="1" si="6"/>
        <v>17.617936487716808</v>
      </c>
    </row>
    <row r="220" spans="5:6" x14ac:dyDescent="0.25">
      <c r="E220" s="4">
        <f t="shared" ca="1" si="7"/>
        <v>0.35690381141707639</v>
      </c>
      <c r="F220" s="4">
        <f t="shared" ca="1" si="6"/>
        <v>19.13029736707167</v>
      </c>
    </row>
    <row r="221" spans="5:6" x14ac:dyDescent="0.25">
      <c r="E221" s="4">
        <f t="shared" ca="1" si="7"/>
        <v>0.22513512026921079</v>
      </c>
      <c r="F221" s="4">
        <f t="shared" ca="1" si="6"/>
        <v>18.514387459106647</v>
      </c>
    </row>
    <row r="222" spans="5:6" x14ac:dyDescent="0.25">
      <c r="E222" s="4">
        <f t="shared" ca="1" si="7"/>
        <v>9.8641557981311467E-2</v>
      </c>
      <c r="F222" s="4">
        <f t="shared" ca="1" si="6"/>
        <v>17.79097180236306</v>
      </c>
    </row>
    <row r="223" spans="5:6" x14ac:dyDescent="0.25">
      <c r="E223" s="4">
        <f t="shared" ca="1" si="7"/>
        <v>0.81236069788220799</v>
      </c>
      <c r="F223" s="4">
        <f t="shared" ca="1" si="6"/>
        <v>21.912368534263003</v>
      </c>
    </row>
    <row r="224" spans="5:6" x14ac:dyDescent="0.25">
      <c r="E224" s="4">
        <f t="shared" ca="1" si="7"/>
        <v>0.13402648796855576</v>
      </c>
      <c r="F224" s="4">
        <f t="shared" ca="1" si="6"/>
        <v>18.022846898498024</v>
      </c>
    </row>
    <row r="225" spans="5:6" x14ac:dyDescent="0.25">
      <c r="E225" s="4">
        <f t="shared" ca="1" si="7"/>
        <v>0.74841720441289161</v>
      </c>
      <c r="F225" s="4">
        <f t="shared" ca="1" si="6"/>
        <v>21.315133907396195</v>
      </c>
    </row>
    <row r="226" spans="5:6" x14ac:dyDescent="0.25">
      <c r="E226" s="4">
        <f t="shared" ca="1" si="7"/>
        <v>0.97475022034939496</v>
      </c>
      <c r="F226" s="4">
        <f t="shared" ca="1" si="6"/>
        <v>26.095671515392105</v>
      </c>
    </row>
    <row r="227" spans="5:6" x14ac:dyDescent="0.25">
      <c r="E227" s="4">
        <f t="shared" ca="1" si="7"/>
        <v>0.9274403786007458</v>
      </c>
      <c r="F227" s="4">
        <f t="shared" ca="1" si="6"/>
        <v>23.830039498014671</v>
      </c>
    </row>
    <row r="228" spans="5:6" x14ac:dyDescent="0.25">
      <c r="E228" s="4">
        <f t="shared" ca="1" si="7"/>
        <v>0.90506608010896927</v>
      </c>
      <c r="F228" s="4">
        <f t="shared" ca="1" si="6"/>
        <v>23.282619534655279</v>
      </c>
    </row>
    <row r="229" spans="5:6" x14ac:dyDescent="0.25">
      <c r="E229" s="4">
        <f t="shared" ca="1" si="7"/>
        <v>0.48840985990937569</v>
      </c>
      <c r="F229" s="4">
        <f t="shared" ca="1" si="6"/>
        <v>19.743378088735074</v>
      </c>
    </row>
    <row r="230" spans="5:6" x14ac:dyDescent="0.25">
      <c r="E230" s="4">
        <f t="shared" ca="1" si="7"/>
        <v>0.55046576063008679</v>
      </c>
      <c r="F230" s="4">
        <f t="shared" ca="1" si="6"/>
        <v>20.055072614502571</v>
      </c>
    </row>
    <row r="231" spans="5:6" x14ac:dyDescent="0.25">
      <c r="E231" s="4">
        <f t="shared" ca="1" si="7"/>
        <v>0.70817359698281546</v>
      </c>
      <c r="F231" s="4">
        <f t="shared" ca="1" si="6"/>
        <v>21.006428616102809</v>
      </c>
    </row>
    <row r="232" spans="5:6" x14ac:dyDescent="0.25">
      <c r="E232" s="4">
        <f t="shared" ca="1" si="7"/>
        <v>0.11492063535733488</v>
      </c>
      <c r="F232" s="4">
        <f t="shared" ca="1" si="6"/>
        <v>17.902246936759646</v>
      </c>
    </row>
    <row r="233" spans="5:6" x14ac:dyDescent="0.25">
      <c r="E233" s="4">
        <f t="shared" ca="1" si="7"/>
        <v>0.99996740520278238</v>
      </c>
      <c r="F233" s="4">
        <f t="shared" ca="1" si="6"/>
        <v>58.5685560880396</v>
      </c>
    </row>
    <row r="234" spans="5:6" x14ac:dyDescent="0.25">
      <c r="E234" s="4">
        <f t="shared" ca="1" si="7"/>
        <v>0.75954764842026101</v>
      </c>
      <c r="F234" s="4">
        <f t="shared" ca="1" si="6"/>
        <v>21.408209630060178</v>
      </c>
    </row>
    <row r="235" spans="5:6" x14ac:dyDescent="0.25">
      <c r="E235" s="4">
        <f t="shared" ca="1" si="7"/>
        <v>0.58508401898249851</v>
      </c>
      <c r="F235" s="4">
        <f t="shared" ca="1" si="6"/>
        <v>20.24015602104096</v>
      </c>
    </row>
    <row r="236" spans="5:6" x14ac:dyDescent="0.25">
      <c r="E236" s="4">
        <f t="shared" ca="1" si="7"/>
        <v>1.9545333878789761E-2</v>
      </c>
      <c r="F236" s="4">
        <f t="shared" ca="1" si="6"/>
        <v>16.937334746274423</v>
      </c>
    </row>
    <row r="237" spans="5:6" x14ac:dyDescent="0.25">
      <c r="E237" s="4">
        <f t="shared" ca="1" si="7"/>
        <v>0.88849026909965034</v>
      </c>
      <c r="F237" s="4">
        <f t="shared" ca="1" si="6"/>
        <v>22.957947775685845</v>
      </c>
    </row>
    <row r="238" spans="5:6" x14ac:dyDescent="0.25">
      <c r="E238" s="4">
        <f t="shared" ca="1" si="7"/>
        <v>0.50303239650069109</v>
      </c>
      <c r="F238" s="4">
        <f t="shared" ca="1" si="6"/>
        <v>19.814920254179999</v>
      </c>
    </row>
    <row r="239" spans="5:6" x14ac:dyDescent="0.25">
      <c r="E239" s="4">
        <f t="shared" ca="1" si="7"/>
        <v>0.51348954572905126</v>
      </c>
      <c r="F239" s="4">
        <f t="shared" ca="1" si="6"/>
        <v>19.866737335529216</v>
      </c>
    </row>
    <row r="240" spans="5:6" x14ac:dyDescent="0.25">
      <c r="E240" s="4">
        <f t="shared" ca="1" si="7"/>
        <v>0.7601637546756469</v>
      </c>
      <c r="F240" s="4">
        <f t="shared" ca="1" si="6"/>
        <v>21.413474275310531</v>
      </c>
    </row>
    <row r="241" spans="5:6" x14ac:dyDescent="0.25">
      <c r="E241" s="4">
        <f t="shared" ca="1" si="7"/>
        <v>0.14326196967168925</v>
      </c>
      <c r="F241" s="4">
        <f t="shared" ca="1" si="6"/>
        <v>18.078105941660937</v>
      </c>
    </row>
    <row r="242" spans="5:6" x14ac:dyDescent="0.25">
      <c r="E242" s="4">
        <f t="shared" ca="1" si="7"/>
        <v>0.22007032969964468</v>
      </c>
      <c r="F242" s="4">
        <f t="shared" ca="1" si="6"/>
        <v>18.489323315596415</v>
      </c>
    </row>
    <row r="243" spans="5:6" x14ac:dyDescent="0.25">
      <c r="E243" s="4">
        <f t="shared" ca="1" si="7"/>
        <v>0.63247558504051427</v>
      </c>
      <c r="F243" s="4">
        <f t="shared" ca="1" si="6"/>
        <v>20.511450042896296</v>
      </c>
    </row>
    <row r="244" spans="5:6" x14ac:dyDescent="0.25">
      <c r="E244" s="4">
        <f t="shared" ca="1" si="7"/>
        <v>0.70600147022441073</v>
      </c>
      <c r="F244" s="4">
        <f t="shared" ca="1" si="6"/>
        <v>20.990835582168593</v>
      </c>
    </row>
    <row r="245" spans="5:6" x14ac:dyDescent="0.25">
      <c r="E245" s="4">
        <f t="shared" ca="1" si="7"/>
        <v>0.83030102422006602</v>
      </c>
      <c r="F245" s="4">
        <f t="shared" ca="1" si="6"/>
        <v>22.114782534926015</v>
      </c>
    </row>
    <row r="246" spans="5:6" x14ac:dyDescent="0.25">
      <c r="E246" s="4">
        <f t="shared" ca="1" si="7"/>
        <v>0.46690922772996457</v>
      </c>
      <c r="F246" s="4">
        <f t="shared" ca="1" si="6"/>
        <v>19.639896844008625</v>
      </c>
    </row>
    <row r="247" spans="5:6" x14ac:dyDescent="0.25">
      <c r="E247" s="4">
        <f t="shared" ca="1" si="7"/>
        <v>8.9727627155773981E-2</v>
      </c>
      <c r="F247" s="4">
        <f t="shared" ca="1" si="6"/>
        <v>17.725740194484032</v>
      </c>
    </row>
    <row r="248" spans="5:6" x14ac:dyDescent="0.25">
      <c r="E248" s="4">
        <f t="shared" ca="1" si="7"/>
        <v>0.19956189395907309</v>
      </c>
      <c r="F248" s="4">
        <f t="shared" ca="1" si="6"/>
        <v>18.385834149441727</v>
      </c>
    </row>
    <row r="249" spans="5:6" x14ac:dyDescent="0.25">
      <c r="E249" s="4">
        <f t="shared" ca="1" si="7"/>
        <v>0.66802377327602358</v>
      </c>
      <c r="F249" s="4">
        <f t="shared" ca="1" si="6"/>
        <v>20.732580075994477</v>
      </c>
    </row>
    <row r="250" spans="5:6" x14ac:dyDescent="0.25">
      <c r="E250" s="4">
        <f t="shared" ca="1" si="7"/>
        <v>0.52740474274997706</v>
      </c>
      <c r="F250" s="4">
        <f t="shared" ca="1" si="6"/>
        <v>19.936623077758455</v>
      </c>
    </row>
    <row r="251" spans="5:6" x14ac:dyDescent="0.25">
      <c r="E251" s="4">
        <f t="shared" ca="1" si="7"/>
        <v>0.97256119684497988</v>
      </c>
      <c r="F251" s="4">
        <f t="shared" ca="1" si="6"/>
        <v>25.908262410007765</v>
      </c>
    </row>
    <row r="252" spans="5:6" x14ac:dyDescent="0.25">
      <c r="E252" s="4">
        <f t="shared" ca="1" si="7"/>
        <v>0.16737136815108056</v>
      </c>
      <c r="F252" s="4">
        <f t="shared" ca="1" si="6"/>
        <v>18.215128934566991</v>
      </c>
    </row>
    <row r="253" spans="5:6" x14ac:dyDescent="0.25">
      <c r="E253" s="4">
        <f t="shared" ca="1" si="7"/>
        <v>0.57937839622509379</v>
      </c>
      <c r="F253" s="4">
        <f t="shared" ca="1" si="6"/>
        <v>20.208977983730268</v>
      </c>
    </row>
    <row r="254" spans="5:6" x14ac:dyDescent="0.25">
      <c r="E254" s="4">
        <f t="shared" ca="1" si="7"/>
        <v>0.70795980273098802</v>
      </c>
      <c r="F254" s="4">
        <f t="shared" ca="1" si="6"/>
        <v>21.004889499991499</v>
      </c>
    </row>
    <row r="255" spans="5:6" x14ac:dyDescent="0.25">
      <c r="E255" s="4">
        <f t="shared" ca="1" si="7"/>
        <v>0.26615524497980192</v>
      </c>
      <c r="F255" s="4">
        <f t="shared" ca="1" si="6"/>
        <v>18.711911610888119</v>
      </c>
    </row>
    <row r="256" spans="5:6" x14ac:dyDescent="0.25">
      <c r="E256" s="4">
        <f t="shared" ca="1" si="7"/>
        <v>0.56331640080431344</v>
      </c>
      <c r="F256" s="4">
        <f t="shared" ca="1" si="6"/>
        <v>20.122675475857989</v>
      </c>
    </row>
    <row r="257" spans="5:6" x14ac:dyDescent="0.25">
      <c r="E257" s="4">
        <f t="shared" ca="1" si="7"/>
        <v>0.97579668855414003</v>
      </c>
      <c r="F257" s="4">
        <f t="shared" ca="1" si="6"/>
        <v>26.191797175832452</v>
      </c>
    </row>
    <row r="258" spans="5:6" x14ac:dyDescent="0.25">
      <c r="E258" s="4">
        <f t="shared" ca="1" si="7"/>
        <v>0.71839013470363189</v>
      </c>
      <c r="F258" s="4">
        <f t="shared" ca="1" si="6"/>
        <v>21.081122072913818</v>
      </c>
    </row>
    <row r="259" spans="5:6" x14ac:dyDescent="0.25">
      <c r="E259" s="4">
        <f t="shared" ca="1" si="7"/>
        <v>0.69698690172271749</v>
      </c>
      <c r="F259" s="4">
        <f t="shared" ref="F259:F322" ca="1" si="8">$C$4+$C$5/($C$3-_xlfn.NORM.S.INV(E259*_xlfn.NORM.S.DIST($C$3,TRUE)))</f>
        <v>20.927142341437481</v>
      </c>
    </row>
    <row r="260" spans="5:6" x14ac:dyDescent="0.25">
      <c r="E260" s="4">
        <f t="shared" ref="E260:E323" ca="1" si="9">RAND()</f>
        <v>0.1016104650045988</v>
      </c>
      <c r="F260" s="4">
        <f t="shared" ca="1" si="8"/>
        <v>17.81196614463844</v>
      </c>
    </row>
    <row r="261" spans="5:6" x14ac:dyDescent="0.25">
      <c r="E261" s="4">
        <f t="shared" ca="1" si="9"/>
        <v>7.1315656865759469E-2</v>
      </c>
      <c r="F261" s="4">
        <f t="shared" ca="1" si="8"/>
        <v>17.578027638630239</v>
      </c>
    </row>
    <row r="262" spans="5:6" x14ac:dyDescent="0.25">
      <c r="E262" s="4">
        <f t="shared" ca="1" si="9"/>
        <v>0.84174283563808128</v>
      </c>
      <c r="F262" s="4">
        <f t="shared" ca="1" si="8"/>
        <v>22.255041583159567</v>
      </c>
    </row>
    <row r="263" spans="5:6" x14ac:dyDescent="0.25">
      <c r="E263" s="4">
        <f t="shared" ca="1" si="9"/>
        <v>6.461960143883283E-2</v>
      </c>
      <c r="F263" s="4">
        <f t="shared" ca="1" si="8"/>
        <v>17.518671236742051</v>
      </c>
    </row>
    <row r="264" spans="5:6" x14ac:dyDescent="0.25">
      <c r="E264" s="4">
        <f t="shared" ca="1" si="9"/>
        <v>0.73020894215107901</v>
      </c>
      <c r="F264" s="4">
        <f t="shared" ca="1" si="8"/>
        <v>21.170495598664132</v>
      </c>
    </row>
    <row r="265" spans="5:6" x14ac:dyDescent="0.25">
      <c r="E265" s="4">
        <f t="shared" ca="1" si="9"/>
        <v>0.13453088263192836</v>
      </c>
      <c r="F265" s="4">
        <f t="shared" ca="1" si="8"/>
        <v>18.025910960766421</v>
      </c>
    </row>
    <row r="266" spans="5:6" x14ac:dyDescent="0.25">
      <c r="E266" s="4">
        <f t="shared" ca="1" si="9"/>
        <v>0.74767857677556704</v>
      </c>
      <c r="F266" s="4">
        <f t="shared" ca="1" si="8"/>
        <v>21.309088756032239</v>
      </c>
    </row>
    <row r="267" spans="5:6" x14ac:dyDescent="0.25">
      <c r="E267" s="4">
        <f t="shared" ca="1" si="9"/>
        <v>0.24226331950606939</v>
      </c>
      <c r="F267" s="4">
        <f t="shared" ca="1" si="8"/>
        <v>18.597938014665743</v>
      </c>
    </row>
    <row r="268" spans="5:6" x14ac:dyDescent="0.25">
      <c r="E268" s="4">
        <f t="shared" ca="1" si="9"/>
        <v>0.80021775967399766</v>
      </c>
      <c r="F268" s="4">
        <f t="shared" ca="1" si="8"/>
        <v>21.785641276897238</v>
      </c>
    </row>
    <row r="269" spans="5:6" x14ac:dyDescent="0.25">
      <c r="E269" s="4">
        <f t="shared" ca="1" si="9"/>
        <v>0.38430356459971726</v>
      </c>
      <c r="F269" s="4">
        <f t="shared" ca="1" si="8"/>
        <v>19.255415765428253</v>
      </c>
    </row>
    <row r="270" spans="5:6" x14ac:dyDescent="0.25">
      <c r="E270" s="4">
        <f t="shared" ca="1" si="9"/>
        <v>0.86804951067742708</v>
      </c>
      <c r="F270" s="4">
        <f t="shared" ca="1" si="8"/>
        <v>22.619814777805232</v>
      </c>
    </row>
    <row r="271" spans="5:6" x14ac:dyDescent="0.25">
      <c r="E271" s="4">
        <f t="shared" ca="1" si="9"/>
        <v>0.86268670044040552</v>
      </c>
      <c r="F271" s="4">
        <f t="shared" ca="1" si="8"/>
        <v>22.539887100996147</v>
      </c>
    </row>
    <row r="272" spans="5:6" x14ac:dyDescent="0.25">
      <c r="E272" s="4">
        <f t="shared" ca="1" si="9"/>
        <v>0.77607508391496494</v>
      </c>
      <c r="F272" s="4">
        <f t="shared" ca="1" si="8"/>
        <v>21.553889184406167</v>
      </c>
    </row>
    <row r="273" spans="5:6" x14ac:dyDescent="0.25">
      <c r="E273" s="4">
        <f t="shared" ca="1" si="9"/>
        <v>0.14878110312281689</v>
      </c>
      <c r="F273" s="4">
        <f t="shared" ca="1" si="8"/>
        <v>18.110332881055683</v>
      </c>
    </row>
    <row r="274" spans="5:6" x14ac:dyDescent="0.25">
      <c r="E274" s="4">
        <f t="shared" ca="1" si="9"/>
        <v>0.79951740595520127</v>
      </c>
      <c r="F274" s="4">
        <f t="shared" ca="1" si="8"/>
        <v>21.778557012625406</v>
      </c>
    </row>
    <row r="275" spans="5:6" x14ac:dyDescent="0.25">
      <c r="E275" s="4">
        <f t="shared" ca="1" si="9"/>
        <v>0.98965389890228772</v>
      </c>
      <c r="F275" s="4">
        <f t="shared" ca="1" si="8"/>
        <v>28.239641004284376</v>
      </c>
    </row>
    <row r="276" spans="5:6" x14ac:dyDescent="0.25">
      <c r="E276" s="4">
        <f t="shared" ca="1" si="9"/>
        <v>0.51948328705981572</v>
      </c>
      <c r="F276" s="4">
        <f t="shared" ca="1" si="8"/>
        <v>19.896703489179725</v>
      </c>
    </row>
    <row r="277" spans="5:6" x14ac:dyDescent="0.25">
      <c r="E277" s="4">
        <f t="shared" ca="1" si="9"/>
        <v>0.9458170728166867</v>
      </c>
      <c r="F277" s="4">
        <f t="shared" ca="1" si="8"/>
        <v>24.435452473334482</v>
      </c>
    </row>
    <row r="278" spans="5:6" x14ac:dyDescent="0.25">
      <c r="E278" s="4">
        <f t="shared" ca="1" si="9"/>
        <v>0.24005181768234385</v>
      </c>
      <c r="F278" s="4">
        <f t="shared" ca="1" si="8"/>
        <v>18.587246966819933</v>
      </c>
    </row>
    <row r="279" spans="5:6" x14ac:dyDescent="0.25">
      <c r="E279" s="4">
        <f t="shared" ca="1" si="9"/>
        <v>0.97238274452644935</v>
      </c>
      <c r="F279" s="4">
        <f t="shared" ca="1" si="8"/>
        <v>25.893726310366887</v>
      </c>
    </row>
    <row r="280" spans="5:6" x14ac:dyDescent="0.25">
      <c r="E280" s="4">
        <f t="shared" ca="1" si="9"/>
        <v>2.5818174818635353E-2</v>
      </c>
      <c r="F280" s="4">
        <f t="shared" ca="1" si="8"/>
        <v>17.054264180961127</v>
      </c>
    </row>
    <row r="281" spans="5:6" x14ac:dyDescent="0.25">
      <c r="E281" s="4">
        <f t="shared" ca="1" si="9"/>
        <v>0.27434217831560614</v>
      </c>
      <c r="F281" s="4">
        <f t="shared" ca="1" si="8"/>
        <v>18.750417225349885</v>
      </c>
    </row>
    <row r="282" spans="5:6" x14ac:dyDescent="0.25">
      <c r="E282" s="4">
        <f t="shared" ca="1" si="9"/>
        <v>0.38032310432567151</v>
      </c>
      <c r="F282" s="4">
        <f t="shared" ca="1" si="8"/>
        <v>19.237209006541079</v>
      </c>
    </row>
    <row r="283" spans="5:6" x14ac:dyDescent="0.25">
      <c r="E283" s="4">
        <f t="shared" ca="1" si="9"/>
        <v>1.1395130112552665E-2</v>
      </c>
      <c r="F283" s="4">
        <f t="shared" ca="1" si="8"/>
        <v>16.733606454977622</v>
      </c>
    </row>
    <row r="284" spans="5:6" x14ac:dyDescent="0.25">
      <c r="E284" s="4">
        <f t="shared" ca="1" si="9"/>
        <v>0.31000120992253688</v>
      </c>
      <c r="F284" s="4">
        <f t="shared" ca="1" si="8"/>
        <v>18.915822890836214</v>
      </c>
    </row>
    <row r="285" spans="5:6" x14ac:dyDescent="0.25">
      <c r="E285" s="4">
        <f t="shared" ca="1" si="9"/>
        <v>0.63444492438813904</v>
      </c>
      <c r="F285" s="4">
        <f t="shared" ca="1" si="8"/>
        <v>20.523260933165091</v>
      </c>
    </row>
    <row r="286" spans="5:6" x14ac:dyDescent="0.25">
      <c r="E286" s="4">
        <f t="shared" ca="1" si="9"/>
        <v>0.64321480065982806</v>
      </c>
      <c r="F286" s="4">
        <f t="shared" ca="1" si="8"/>
        <v>20.576448123313348</v>
      </c>
    </row>
    <row r="287" spans="5:6" x14ac:dyDescent="0.25">
      <c r="E287" s="4">
        <f t="shared" ca="1" si="9"/>
        <v>0.7671013987966776</v>
      </c>
      <c r="F287" s="4">
        <f t="shared" ca="1" si="8"/>
        <v>21.473619118670083</v>
      </c>
    </row>
    <row r="288" spans="5:6" x14ac:dyDescent="0.25">
      <c r="E288" s="4">
        <f t="shared" ca="1" si="9"/>
        <v>0.56297564804526101</v>
      </c>
      <c r="F288" s="4">
        <f t="shared" ca="1" si="8"/>
        <v>20.120866918029854</v>
      </c>
    </row>
    <row r="289" spans="5:6" x14ac:dyDescent="0.25">
      <c r="E289" s="4">
        <f t="shared" ca="1" si="9"/>
        <v>0.50055859729213192</v>
      </c>
      <c r="F289" s="4">
        <f t="shared" ca="1" si="8"/>
        <v>19.802744448009268</v>
      </c>
    </row>
    <row r="290" spans="5:6" x14ac:dyDescent="0.25">
      <c r="E290" s="4">
        <f t="shared" ca="1" si="9"/>
        <v>0.22725669173031648</v>
      </c>
      <c r="F290" s="4">
        <f t="shared" ca="1" si="8"/>
        <v>18.524834792403944</v>
      </c>
    </row>
    <row r="291" spans="5:6" x14ac:dyDescent="0.25">
      <c r="E291" s="4">
        <f t="shared" ca="1" si="9"/>
        <v>0.22355271674146004</v>
      </c>
      <c r="F291" s="4">
        <f t="shared" ca="1" si="8"/>
        <v>18.506575587449859</v>
      </c>
    </row>
    <row r="292" spans="5:6" x14ac:dyDescent="0.25">
      <c r="E292" s="4">
        <f t="shared" ca="1" si="9"/>
        <v>0.7136893850862055</v>
      </c>
      <c r="F292" s="4">
        <f t="shared" ca="1" si="8"/>
        <v>21.046472198730569</v>
      </c>
    </row>
    <row r="293" spans="5:6" x14ac:dyDescent="0.25">
      <c r="E293" s="4">
        <f t="shared" ca="1" si="9"/>
        <v>0.38409983388995128</v>
      </c>
      <c r="F293" s="4">
        <f t="shared" ca="1" si="8"/>
        <v>19.254483526969494</v>
      </c>
    </row>
    <row r="294" spans="5:6" x14ac:dyDescent="0.25">
      <c r="E294" s="4">
        <f t="shared" ca="1" si="9"/>
        <v>0.92671868102689314</v>
      </c>
      <c r="F294" s="4">
        <f t="shared" ca="1" si="8"/>
        <v>23.809735869313052</v>
      </c>
    </row>
    <row r="295" spans="5:6" x14ac:dyDescent="0.25">
      <c r="E295" s="4">
        <f t="shared" ca="1" si="9"/>
        <v>2.7612518901586447E-2</v>
      </c>
      <c r="F295" s="4">
        <f t="shared" ca="1" si="8"/>
        <v>17.083891872848344</v>
      </c>
    </row>
    <row r="296" spans="5:6" x14ac:dyDescent="0.25">
      <c r="E296" s="4">
        <f t="shared" ca="1" si="9"/>
        <v>0.12187876889220661</v>
      </c>
      <c r="F296" s="4">
        <f t="shared" ca="1" si="8"/>
        <v>17.947260899917687</v>
      </c>
    </row>
    <row r="297" spans="5:6" x14ac:dyDescent="0.25">
      <c r="E297" s="4">
        <f t="shared" ca="1" si="9"/>
        <v>0.50390674861701612</v>
      </c>
      <c r="F297" s="4">
        <f t="shared" ca="1" si="8"/>
        <v>19.819231083832715</v>
      </c>
    </row>
    <row r="298" spans="5:6" x14ac:dyDescent="0.25">
      <c r="E298" s="4">
        <f t="shared" ca="1" si="9"/>
        <v>0.82967551754494873</v>
      </c>
      <c r="F298" s="4">
        <f t="shared" ca="1" si="8"/>
        <v>22.107383587002193</v>
      </c>
    </row>
    <row r="299" spans="5:6" x14ac:dyDescent="0.25">
      <c r="E299" s="4">
        <f t="shared" ca="1" si="9"/>
        <v>0.48508122583502467</v>
      </c>
      <c r="F299" s="4">
        <f t="shared" ca="1" si="8"/>
        <v>19.727230799961795</v>
      </c>
    </row>
    <row r="300" spans="5:6" x14ac:dyDescent="0.25">
      <c r="E300" s="4">
        <f t="shared" ca="1" si="9"/>
        <v>0.4571057016619291</v>
      </c>
      <c r="F300" s="4">
        <f t="shared" ca="1" si="8"/>
        <v>19.593305706549089</v>
      </c>
    </row>
    <row r="301" spans="5:6" x14ac:dyDescent="0.25">
      <c r="E301" s="4">
        <f t="shared" ca="1" si="9"/>
        <v>0.42811435681308929</v>
      </c>
      <c r="F301" s="4">
        <f t="shared" ca="1" si="8"/>
        <v>19.457310152375378</v>
      </c>
    </row>
    <row r="302" spans="5:6" x14ac:dyDescent="0.25">
      <c r="E302" s="4">
        <f t="shared" ca="1" si="9"/>
        <v>0.25408677846089955</v>
      </c>
      <c r="F302" s="4">
        <f t="shared" ca="1" si="8"/>
        <v>18.654667989131582</v>
      </c>
    </row>
    <row r="303" spans="5:6" x14ac:dyDescent="0.25">
      <c r="E303" s="4">
        <f t="shared" ca="1" si="9"/>
        <v>0.25376082300556824</v>
      </c>
      <c r="F303" s="4">
        <f t="shared" ca="1" si="8"/>
        <v>18.653113120072899</v>
      </c>
    </row>
    <row r="304" spans="5:6" x14ac:dyDescent="0.25">
      <c r="E304" s="4">
        <f t="shared" ca="1" si="9"/>
        <v>0.55670745602966887</v>
      </c>
      <c r="F304" s="4">
        <f t="shared" ca="1" si="8"/>
        <v>20.087755643931871</v>
      </c>
    </row>
    <row r="305" spans="5:6" x14ac:dyDescent="0.25">
      <c r="E305" s="4">
        <f t="shared" ca="1" si="9"/>
        <v>0.93937467047037837</v>
      </c>
      <c r="F305" s="4">
        <f t="shared" ca="1" si="8"/>
        <v>24.201018209744838</v>
      </c>
    </row>
    <row r="306" spans="5:6" x14ac:dyDescent="0.25">
      <c r="E306" s="4">
        <f t="shared" ca="1" si="9"/>
        <v>0.68034205255477032</v>
      </c>
      <c r="F306" s="4">
        <f t="shared" ca="1" si="8"/>
        <v>20.813566298835276</v>
      </c>
    </row>
    <row r="307" spans="5:6" x14ac:dyDescent="0.25">
      <c r="E307" s="4">
        <f t="shared" ca="1" si="9"/>
        <v>0.22400969760468503</v>
      </c>
      <c r="F307" s="4">
        <f t="shared" ca="1" si="8"/>
        <v>18.508833312469964</v>
      </c>
    </row>
    <row r="308" spans="5:6" x14ac:dyDescent="0.25">
      <c r="E308" s="4">
        <f t="shared" ca="1" si="9"/>
        <v>0.14232272865712559</v>
      </c>
      <c r="F308" s="4">
        <f t="shared" ca="1" si="8"/>
        <v>18.072564658632238</v>
      </c>
    </row>
    <row r="309" spans="5:6" x14ac:dyDescent="0.25">
      <c r="E309" s="4">
        <f t="shared" ca="1" si="9"/>
        <v>0.56970838515993849</v>
      </c>
      <c r="F309" s="4">
        <f t="shared" ca="1" si="8"/>
        <v>20.156769465721133</v>
      </c>
    </row>
    <row r="310" spans="5:6" x14ac:dyDescent="0.25">
      <c r="E310" s="4">
        <f t="shared" ca="1" si="9"/>
        <v>0.14021980947395329</v>
      </c>
      <c r="F310" s="4">
        <f t="shared" ca="1" si="8"/>
        <v>18.060095439665833</v>
      </c>
    </row>
    <row r="311" spans="5:6" x14ac:dyDescent="0.25">
      <c r="E311" s="4">
        <f t="shared" ca="1" si="9"/>
        <v>0.90422033998979945</v>
      </c>
      <c r="F311" s="4">
        <f t="shared" ca="1" si="8"/>
        <v>23.264676775287867</v>
      </c>
    </row>
    <row r="312" spans="5:6" x14ac:dyDescent="0.25">
      <c r="E312" s="4">
        <f t="shared" ca="1" si="9"/>
        <v>0.68198287693243398</v>
      </c>
      <c r="F312" s="4">
        <f t="shared" ca="1" si="8"/>
        <v>20.82454363941202</v>
      </c>
    </row>
    <row r="313" spans="5:6" x14ac:dyDescent="0.25">
      <c r="E313" s="4">
        <f t="shared" ca="1" si="9"/>
        <v>0.94205281352265713</v>
      </c>
      <c r="F313" s="4">
        <f t="shared" ca="1" si="8"/>
        <v>24.295049630994342</v>
      </c>
    </row>
    <row r="314" spans="5:6" x14ac:dyDescent="0.25">
      <c r="E314" s="4">
        <f t="shared" ca="1" si="9"/>
        <v>0.18547034182597344</v>
      </c>
      <c r="F314" s="4">
        <f t="shared" ca="1" si="8"/>
        <v>18.31253375250958</v>
      </c>
    </row>
    <row r="315" spans="5:6" x14ac:dyDescent="0.25">
      <c r="E315" s="4">
        <f t="shared" ca="1" si="9"/>
        <v>0.92325551061362177</v>
      </c>
      <c r="F315" s="4">
        <f t="shared" ca="1" si="8"/>
        <v>23.71516981580849</v>
      </c>
    </row>
    <row r="316" spans="5:6" x14ac:dyDescent="0.25">
      <c r="E316" s="4">
        <f t="shared" ca="1" si="9"/>
        <v>6.3598657343766685E-2</v>
      </c>
      <c r="F316" s="4">
        <f t="shared" ca="1" si="8"/>
        <v>17.509293252686806</v>
      </c>
    </row>
    <row r="317" spans="5:6" x14ac:dyDescent="0.25">
      <c r="E317" s="4">
        <f t="shared" ca="1" si="9"/>
        <v>1.198096957947925E-2</v>
      </c>
      <c r="F317" s="4">
        <f t="shared" ca="1" si="8"/>
        <v>16.751413845473156</v>
      </c>
    </row>
    <row r="318" spans="5:6" x14ac:dyDescent="0.25">
      <c r="E318" s="4">
        <f t="shared" ca="1" si="9"/>
        <v>0.65554841644916129</v>
      </c>
      <c r="F318" s="4">
        <f t="shared" ca="1" si="8"/>
        <v>20.652969379401092</v>
      </c>
    </row>
    <row r="319" spans="5:6" x14ac:dyDescent="0.25">
      <c r="E319" s="4">
        <f t="shared" ca="1" si="9"/>
        <v>0.79523240667192518</v>
      </c>
      <c r="F319" s="4">
        <f t="shared" ca="1" si="8"/>
        <v>21.735714792311448</v>
      </c>
    </row>
    <row r="320" spans="5:6" x14ac:dyDescent="0.25">
      <c r="E320" s="4">
        <f t="shared" ca="1" si="9"/>
        <v>0.33069562807886532</v>
      </c>
      <c r="F320" s="4">
        <f t="shared" ca="1" si="8"/>
        <v>19.010676619156868</v>
      </c>
    </row>
    <row r="321" spans="5:6" x14ac:dyDescent="0.25">
      <c r="E321" s="4">
        <f t="shared" ca="1" si="9"/>
        <v>0.58497480272325819</v>
      </c>
      <c r="F321" s="4">
        <f t="shared" ca="1" si="8"/>
        <v>20.239556526088698</v>
      </c>
    </row>
    <row r="322" spans="5:6" x14ac:dyDescent="0.25">
      <c r="E322" s="4">
        <f t="shared" ca="1" si="9"/>
        <v>0.92889335307889642</v>
      </c>
      <c r="F322" s="4">
        <f t="shared" ca="1" si="8"/>
        <v>23.871575452719021</v>
      </c>
    </row>
    <row r="323" spans="5:6" x14ac:dyDescent="0.25">
      <c r="E323" s="4">
        <f t="shared" ca="1" si="9"/>
        <v>0.15558656969524298</v>
      </c>
      <c r="F323" s="4">
        <f t="shared" ref="F323:F386" ca="1" si="10">$C$4+$C$5/($C$3-_xlfn.NORM.S.INV(E323*_xlfn.NORM.S.DIST($C$3,TRUE)))</f>
        <v>18.149330750872721</v>
      </c>
    </row>
    <row r="324" spans="5:6" x14ac:dyDescent="0.25">
      <c r="E324" s="4">
        <f t="shared" ref="E324:E387" ca="1" si="11">RAND()</f>
        <v>0.48240963651733426</v>
      </c>
      <c r="F324" s="4">
        <f t="shared" ca="1" si="10"/>
        <v>19.714305937511391</v>
      </c>
    </row>
    <row r="325" spans="5:6" x14ac:dyDescent="0.25">
      <c r="E325" s="4">
        <f t="shared" ca="1" si="11"/>
        <v>0.81920074912262708</v>
      </c>
      <c r="F325" s="4">
        <f t="shared" ca="1" si="10"/>
        <v>21.987247047765223</v>
      </c>
    </row>
    <row r="326" spans="5:6" x14ac:dyDescent="0.25">
      <c r="E326" s="4">
        <f t="shared" ca="1" si="11"/>
        <v>0.35448393683155199</v>
      </c>
      <c r="F326" s="4">
        <f t="shared" ca="1" si="10"/>
        <v>19.119260178642357</v>
      </c>
    </row>
    <row r="327" spans="5:6" x14ac:dyDescent="0.25">
      <c r="E327" s="4">
        <f t="shared" ca="1" si="11"/>
        <v>3.6585274648131327E-2</v>
      </c>
      <c r="F327" s="4">
        <f t="shared" ca="1" si="10"/>
        <v>17.21461887813172</v>
      </c>
    </row>
    <row r="328" spans="5:6" x14ac:dyDescent="0.25">
      <c r="E328" s="4">
        <f t="shared" ca="1" si="11"/>
        <v>0.16378483526571264</v>
      </c>
      <c r="F328" s="4">
        <f t="shared" ca="1" si="10"/>
        <v>18.195321534260636</v>
      </c>
    </row>
    <row r="329" spans="5:6" x14ac:dyDescent="0.25">
      <c r="E329" s="4">
        <f t="shared" ca="1" si="11"/>
        <v>0.22997097503607866</v>
      </c>
      <c r="F329" s="4">
        <f t="shared" ca="1" si="10"/>
        <v>18.538158146373007</v>
      </c>
    </row>
    <row r="330" spans="5:6" x14ac:dyDescent="0.25">
      <c r="E330" s="4">
        <f t="shared" ca="1" si="11"/>
        <v>0.19776994983782403</v>
      </c>
      <c r="F330" s="4">
        <f t="shared" ca="1" si="10"/>
        <v>18.376621245677285</v>
      </c>
    </row>
    <row r="331" spans="5:6" x14ac:dyDescent="0.25">
      <c r="E331" s="4">
        <f t="shared" ca="1" si="11"/>
        <v>0.7068235459124681</v>
      </c>
      <c r="F331" s="4">
        <f t="shared" ca="1" si="10"/>
        <v>20.99672550803318</v>
      </c>
    </row>
    <row r="332" spans="5:6" x14ac:dyDescent="0.25">
      <c r="E332" s="4">
        <f t="shared" ca="1" si="11"/>
        <v>0.95760143191564295</v>
      </c>
      <c r="F332" s="4">
        <f t="shared" ca="1" si="10"/>
        <v>24.954994071409597</v>
      </c>
    </row>
    <row r="333" spans="5:6" x14ac:dyDescent="0.25">
      <c r="E333" s="4">
        <f t="shared" ca="1" si="11"/>
        <v>0.6172106020754744</v>
      </c>
      <c r="F333" s="4">
        <f t="shared" ca="1" si="10"/>
        <v>20.421457544473867</v>
      </c>
    </row>
    <row r="334" spans="5:6" x14ac:dyDescent="0.25">
      <c r="E334" s="4">
        <f t="shared" ca="1" si="11"/>
        <v>0.67258679715325098</v>
      </c>
      <c r="F334" s="4">
        <f t="shared" ca="1" si="10"/>
        <v>20.762292881321024</v>
      </c>
    </row>
    <row r="335" spans="5:6" x14ac:dyDescent="0.25">
      <c r="E335" s="4">
        <f t="shared" ca="1" si="11"/>
        <v>0.57469677263922758</v>
      </c>
      <c r="F335" s="4">
        <f t="shared" ca="1" si="10"/>
        <v>20.183604718408247</v>
      </c>
    </row>
    <row r="336" spans="5:6" x14ac:dyDescent="0.25">
      <c r="E336" s="4">
        <f t="shared" ca="1" si="11"/>
        <v>0.70048829614547692</v>
      </c>
      <c r="F336" s="4">
        <f t="shared" ca="1" si="10"/>
        <v>20.951690366678442</v>
      </c>
    </row>
    <row r="337" spans="5:6" x14ac:dyDescent="0.25">
      <c r="E337" s="4">
        <f t="shared" ca="1" si="11"/>
        <v>0.17609844592091495</v>
      </c>
      <c r="F337" s="4">
        <f t="shared" ca="1" si="10"/>
        <v>18.26260002198643</v>
      </c>
    </row>
    <row r="338" spans="5:6" x14ac:dyDescent="0.25">
      <c r="E338" s="4">
        <f t="shared" ca="1" si="11"/>
        <v>0.20224524428711277</v>
      </c>
      <c r="F338" s="4">
        <f t="shared" ca="1" si="10"/>
        <v>18.399575012689283</v>
      </c>
    </row>
    <row r="339" spans="5:6" x14ac:dyDescent="0.25">
      <c r="E339" s="4">
        <f t="shared" ca="1" si="11"/>
        <v>0.27198400373815723</v>
      </c>
      <c r="F339" s="4">
        <f t="shared" ca="1" si="10"/>
        <v>18.739350788552755</v>
      </c>
    </row>
    <row r="340" spans="5:6" x14ac:dyDescent="0.25">
      <c r="E340" s="4">
        <f t="shared" ca="1" si="11"/>
        <v>8.2901350838353705E-2</v>
      </c>
      <c r="F340" s="4">
        <f t="shared" ca="1" si="10"/>
        <v>17.673254117086657</v>
      </c>
    </row>
    <row r="341" spans="5:6" x14ac:dyDescent="0.25">
      <c r="E341" s="4">
        <f t="shared" ca="1" si="11"/>
        <v>0.74191443904637666</v>
      </c>
      <c r="F341" s="4">
        <f t="shared" ca="1" si="10"/>
        <v>21.262447051528515</v>
      </c>
    </row>
    <row r="342" spans="5:6" x14ac:dyDescent="0.25">
      <c r="E342" s="4">
        <f t="shared" ca="1" si="11"/>
        <v>7.0851241075216786E-2</v>
      </c>
      <c r="F342" s="4">
        <f t="shared" ca="1" si="10"/>
        <v>17.574023628063546</v>
      </c>
    </row>
    <row r="343" spans="5:6" x14ac:dyDescent="0.25">
      <c r="E343" s="4">
        <f t="shared" ca="1" si="11"/>
        <v>0.49511200078395534</v>
      </c>
      <c r="F343" s="4">
        <f t="shared" ca="1" si="10"/>
        <v>19.77604271359856</v>
      </c>
    </row>
    <row r="344" spans="5:6" x14ac:dyDescent="0.25">
      <c r="E344" s="4">
        <f t="shared" ca="1" si="11"/>
        <v>0.55497457615598655</v>
      </c>
      <c r="F344" s="4">
        <f t="shared" ca="1" si="10"/>
        <v>20.078653534726087</v>
      </c>
    </row>
    <row r="345" spans="5:6" x14ac:dyDescent="0.25">
      <c r="E345" s="4">
        <f t="shared" ca="1" si="11"/>
        <v>0.52467345141465427</v>
      </c>
      <c r="F345" s="4">
        <f t="shared" ca="1" si="10"/>
        <v>19.92281723813452</v>
      </c>
    </row>
    <row r="346" spans="5:6" x14ac:dyDescent="0.25">
      <c r="E346" s="4">
        <f t="shared" ca="1" si="11"/>
        <v>0.49087594286178693</v>
      </c>
      <c r="F346" s="4">
        <f t="shared" ca="1" si="10"/>
        <v>19.755373135275327</v>
      </c>
    </row>
    <row r="347" spans="5:6" x14ac:dyDescent="0.25">
      <c r="E347" s="4">
        <f t="shared" ca="1" si="11"/>
        <v>0.74123750947684519</v>
      </c>
      <c r="F347" s="4">
        <f t="shared" ca="1" si="10"/>
        <v>21.257030356926101</v>
      </c>
    </row>
    <row r="348" spans="5:6" x14ac:dyDescent="0.25">
      <c r="E348" s="4">
        <f t="shared" ca="1" si="11"/>
        <v>0.10374594940512571</v>
      </c>
      <c r="F348" s="4">
        <f t="shared" ca="1" si="10"/>
        <v>17.826860570638448</v>
      </c>
    </row>
    <row r="349" spans="5:6" x14ac:dyDescent="0.25">
      <c r="E349" s="4">
        <f t="shared" ca="1" si="11"/>
        <v>0.83351536901062373</v>
      </c>
      <c r="F349" s="4">
        <f t="shared" ca="1" si="10"/>
        <v>22.15322822852616</v>
      </c>
    </row>
    <row r="350" spans="5:6" x14ac:dyDescent="0.25">
      <c r="E350" s="4">
        <f t="shared" ca="1" si="11"/>
        <v>0.38982122325871127</v>
      </c>
      <c r="F350" s="4">
        <f t="shared" ca="1" si="10"/>
        <v>19.280680392650147</v>
      </c>
    </row>
    <row r="351" spans="5:6" x14ac:dyDescent="0.25">
      <c r="E351" s="4">
        <f t="shared" ca="1" si="11"/>
        <v>0.99716797272779112</v>
      </c>
      <c r="F351" s="4">
        <f t="shared" ca="1" si="10"/>
        <v>31.939527515677295</v>
      </c>
    </row>
    <row r="352" spans="5:6" x14ac:dyDescent="0.25">
      <c r="E352" s="4">
        <f t="shared" ca="1" si="11"/>
        <v>0.71147606531769214</v>
      </c>
      <c r="F352" s="4">
        <f t="shared" ca="1" si="10"/>
        <v>21.030325694920286</v>
      </c>
    </row>
    <row r="353" spans="5:6" x14ac:dyDescent="0.25">
      <c r="E353" s="4">
        <f t="shared" ca="1" si="11"/>
        <v>0.74128047274436726</v>
      </c>
      <c r="F353" s="4">
        <f t="shared" ca="1" si="10"/>
        <v>21.257373769877432</v>
      </c>
    </row>
    <row r="354" spans="5:6" x14ac:dyDescent="0.25">
      <c r="E354" s="4">
        <f t="shared" ca="1" si="11"/>
        <v>0.50655462790193173</v>
      </c>
      <c r="F354" s="4">
        <f t="shared" ca="1" si="10"/>
        <v>19.832309738444199</v>
      </c>
    </row>
    <row r="355" spans="5:6" x14ac:dyDescent="0.25">
      <c r="E355" s="4">
        <f t="shared" ca="1" si="11"/>
        <v>0.52584558251063962</v>
      </c>
      <c r="F355" s="4">
        <f t="shared" ca="1" si="10"/>
        <v>19.928736543443485</v>
      </c>
    </row>
    <row r="356" spans="5:6" x14ac:dyDescent="0.25">
      <c r="E356" s="4">
        <f t="shared" ca="1" si="11"/>
        <v>0.64895188661694914</v>
      </c>
      <c r="F356" s="4">
        <f t="shared" ca="1" si="10"/>
        <v>20.611784113464161</v>
      </c>
    </row>
    <row r="357" spans="5:6" x14ac:dyDescent="0.25">
      <c r="E357" s="4">
        <f t="shared" ca="1" si="11"/>
        <v>1.953702191199036E-2</v>
      </c>
      <c r="F357" s="4">
        <f t="shared" ca="1" si="10"/>
        <v>16.93716278538211</v>
      </c>
    </row>
    <row r="358" spans="5:6" x14ac:dyDescent="0.25">
      <c r="E358" s="4">
        <f t="shared" ca="1" si="11"/>
        <v>0.1707171190800455</v>
      </c>
      <c r="F358" s="4">
        <f t="shared" ca="1" si="10"/>
        <v>18.233446222895402</v>
      </c>
    </row>
    <row r="359" spans="5:6" x14ac:dyDescent="0.25">
      <c r="E359" s="4">
        <f t="shared" ca="1" si="11"/>
        <v>0.85092418593068941</v>
      </c>
      <c r="F359" s="4">
        <f t="shared" ca="1" si="10"/>
        <v>22.375000736061516</v>
      </c>
    </row>
    <row r="360" spans="5:6" x14ac:dyDescent="0.25">
      <c r="E360" s="4">
        <f t="shared" ca="1" si="11"/>
        <v>0.68099431634794971</v>
      </c>
      <c r="F360" s="4">
        <f t="shared" ca="1" si="10"/>
        <v>20.817924523110733</v>
      </c>
    </row>
    <row r="361" spans="5:6" x14ac:dyDescent="0.25">
      <c r="E361" s="4">
        <f t="shared" ca="1" si="11"/>
        <v>0.22868108615577087</v>
      </c>
      <c r="F361" s="4">
        <f t="shared" ca="1" si="10"/>
        <v>18.531832474101041</v>
      </c>
    </row>
    <row r="362" spans="5:6" x14ac:dyDescent="0.25">
      <c r="E362" s="4">
        <f t="shared" ca="1" si="11"/>
        <v>0.12994493345962554</v>
      </c>
      <c r="F362" s="4">
        <f t="shared" ca="1" si="10"/>
        <v>17.997843324789251</v>
      </c>
    </row>
    <row r="363" spans="5:6" x14ac:dyDescent="0.25">
      <c r="E363" s="4">
        <f t="shared" ca="1" si="11"/>
        <v>0.31875834539240477</v>
      </c>
      <c r="F363" s="4">
        <f t="shared" ca="1" si="10"/>
        <v>18.956030332938418</v>
      </c>
    </row>
    <row r="364" spans="5:6" x14ac:dyDescent="0.25">
      <c r="E364" s="4">
        <f t="shared" ca="1" si="11"/>
        <v>0.56778633728261785</v>
      </c>
      <c r="F364" s="4">
        <f t="shared" ca="1" si="10"/>
        <v>20.146483561233822</v>
      </c>
    </row>
    <row r="365" spans="5:6" x14ac:dyDescent="0.25">
      <c r="E365" s="4">
        <f t="shared" ca="1" si="11"/>
        <v>0.37583670752143794</v>
      </c>
      <c r="F365" s="4">
        <f t="shared" ca="1" si="10"/>
        <v>19.216704476260304</v>
      </c>
    </row>
    <row r="366" spans="5:6" x14ac:dyDescent="0.25">
      <c r="E366" s="4">
        <f t="shared" ca="1" si="11"/>
        <v>0.26563906618890332</v>
      </c>
      <c r="F366" s="4">
        <f t="shared" ca="1" si="10"/>
        <v>18.709475507302013</v>
      </c>
    </row>
    <row r="367" spans="5:6" x14ac:dyDescent="0.25">
      <c r="E367" s="4">
        <f t="shared" ca="1" si="11"/>
        <v>0.75965276729612041</v>
      </c>
      <c r="F367" s="4">
        <f t="shared" ca="1" si="10"/>
        <v>21.409107009721144</v>
      </c>
    </row>
    <row r="368" spans="5:6" x14ac:dyDescent="0.25">
      <c r="E368" s="4">
        <f t="shared" ca="1" si="11"/>
        <v>0.49335834316979932</v>
      </c>
      <c r="F368" s="4">
        <f t="shared" ca="1" si="10"/>
        <v>19.767475695932141</v>
      </c>
    </row>
    <row r="369" spans="5:6" x14ac:dyDescent="0.25">
      <c r="E369" s="4">
        <f t="shared" ca="1" si="11"/>
        <v>0.64820259991839579</v>
      </c>
      <c r="F369" s="4">
        <f t="shared" ca="1" si="10"/>
        <v>20.607143987439464</v>
      </c>
    </row>
    <row r="370" spans="5:6" x14ac:dyDescent="0.25">
      <c r="E370" s="4">
        <f t="shared" ca="1" si="11"/>
        <v>0.75026156014587142</v>
      </c>
      <c r="F370" s="4">
        <f t="shared" ca="1" si="10"/>
        <v>21.330298159992243</v>
      </c>
    </row>
    <row r="371" spans="5:6" x14ac:dyDescent="0.25">
      <c r="E371" s="4">
        <f t="shared" ca="1" si="11"/>
        <v>0.64579690641314991</v>
      </c>
      <c r="F371" s="4">
        <f t="shared" ca="1" si="10"/>
        <v>20.592297468923611</v>
      </c>
    </row>
    <row r="372" spans="5:6" x14ac:dyDescent="0.25">
      <c r="E372" s="4">
        <f t="shared" ca="1" si="11"/>
        <v>0.60568100917496037</v>
      </c>
      <c r="F372" s="4">
        <f t="shared" ca="1" si="10"/>
        <v>20.355202979109862</v>
      </c>
    </row>
    <row r="373" spans="5:6" x14ac:dyDescent="0.25">
      <c r="E373" s="4">
        <f t="shared" ca="1" si="11"/>
        <v>0.54437134143610122</v>
      </c>
      <c r="F373" s="4">
        <f t="shared" ca="1" si="10"/>
        <v>20.023426948466234</v>
      </c>
    </row>
    <row r="374" spans="5:6" x14ac:dyDescent="0.25">
      <c r="E374" s="4">
        <f t="shared" ca="1" si="11"/>
        <v>0.47679306485070272</v>
      </c>
      <c r="F374" s="4">
        <f t="shared" ca="1" si="10"/>
        <v>19.687232190756646</v>
      </c>
    </row>
    <row r="375" spans="5:6" x14ac:dyDescent="0.25">
      <c r="E375" s="4">
        <f t="shared" ca="1" si="11"/>
        <v>9.0862723796698686E-2</v>
      </c>
      <c r="F375" s="4">
        <f t="shared" ca="1" si="10"/>
        <v>17.734243373617616</v>
      </c>
    </row>
    <row r="376" spans="5:6" x14ac:dyDescent="0.25">
      <c r="E376" s="4">
        <f t="shared" ca="1" si="11"/>
        <v>0.36269477192056754</v>
      </c>
      <c r="F376" s="4">
        <f t="shared" ca="1" si="10"/>
        <v>19.156712924362086</v>
      </c>
    </row>
    <row r="377" spans="5:6" x14ac:dyDescent="0.25">
      <c r="E377" s="4">
        <f t="shared" ca="1" si="11"/>
        <v>1.7290338849873077E-2</v>
      </c>
      <c r="F377" s="4">
        <f t="shared" ca="1" si="10"/>
        <v>16.888567678036075</v>
      </c>
    </row>
    <row r="378" spans="5:6" x14ac:dyDescent="0.25">
      <c r="E378" s="4">
        <f t="shared" ca="1" si="11"/>
        <v>0.68832191528053321</v>
      </c>
      <c r="F378" s="4">
        <f t="shared" ca="1" si="10"/>
        <v>20.867392724085654</v>
      </c>
    </row>
    <row r="379" spans="5:6" x14ac:dyDescent="0.25">
      <c r="E379" s="4">
        <f t="shared" ca="1" si="11"/>
        <v>0.59463344665243845</v>
      </c>
      <c r="F379" s="4">
        <f t="shared" ca="1" si="10"/>
        <v>20.292993078107322</v>
      </c>
    </row>
    <row r="380" spans="5:6" x14ac:dyDescent="0.25">
      <c r="E380" s="4">
        <f t="shared" ca="1" si="11"/>
        <v>0.41522662565919621</v>
      </c>
      <c r="F380" s="4">
        <f t="shared" ca="1" si="10"/>
        <v>19.397557858025955</v>
      </c>
    </row>
    <row r="381" spans="5:6" x14ac:dyDescent="0.25">
      <c r="E381" s="4">
        <f t="shared" ca="1" si="11"/>
        <v>0.25825456715152639</v>
      </c>
      <c r="F381" s="4">
        <f t="shared" ca="1" si="10"/>
        <v>18.674506898395613</v>
      </c>
    </row>
    <row r="382" spans="5:6" x14ac:dyDescent="0.25">
      <c r="E382" s="4">
        <f t="shared" ca="1" si="11"/>
        <v>4.6586605056449737E-2</v>
      </c>
      <c r="F382" s="4">
        <f t="shared" ca="1" si="10"/>
        <v>17.336546745553587</v>
      </c>
    </row>
    <row r="383" spans="5:6" x14ac:dyDescent="0.25">
      <c r="E383" s="4">
        <f t="shared" ca="1" si="11"/>
        <v>0.89229739924306839</v>
      </c>
      <c r="F383" s="4">
        <f t="shared" ca="1" si="10"/>
        <v>23.027886711209767</v>
      </c>
    </row>
    <row r="384" spans="5:6" x14ac:dyDescent="0.25">
      <c r="E384" s="4">
        <f t="shared" ca="1" si="11"/>
        <v>0.27649822982368799</v>
      </c>
      <c r="F384" s="4">
        <f t="shared" ca="1" si="10"/>
        <v>18.760518513575292</v>
      </c>
    </row>
    <row r="385" spans="5:6" x14ac:dyDescent="0.25">
      <c r="E385" s="4">
        <f t="shared" ca="1" si="11"/>
        <v>0.92061991690881584</v>
      </c>
      <c r="F385" s="4">
        <f t="shared" ca="1" si="10"/>
        <v>23.646181446368857</v>
      </c>
    </row>
    <row r="386" spans="5:6" x14ac:dyDescent="0.25">
      <c r="E386" s="4">
        <f t="shared" ca="1" si="11"/>
        <v>0.71812286770861533</v>
      </c>
      <c r="F386" s="4">
        <f t="shared" ca="1" si="10"/>
        <v>21.079138759953203</v>
      </c>
    </row>
    <row r="387" spans="5:6" x14ac:dyDescent="0.25">
      <c r="E387" s="4">
        <f t="shared" ca="1" si="11"/>
        <v>0.52046733597607808</v>
      </c>
      <c r="F387" s="4">
        <f t="shared" ref="F387:F450" ca="1" si="12">$C$4+$C$5/($C$3-_xlfn.NORM.S.INV(E387*_xlfn.NORM.S.DIST($C$3,TRUE)))</f>
        <v>19.901642650222072</v>
      </c>
    </row>
    <row r="388" spans="5:6" x14ac:dyDescent="0.25">
      <c r="E388" s="4">
        <f t="shared" ref="E388:E451" ca="1" si="13">RAND()</f>
        <v>0.42579025919838187</v>
      </c>
      <c r="F388" s="4">
        <f t="shared" ca="1" si="12"/>
        <v>19.44650699983076</v>
      </c>
    </row>
    <row r="389" spans="5:6" x14ac:dyDescent="0.25">
      <c r="E389" s="4">
        <f t="shared" ca="1" si="13"/>
        <v>0.3796376603593109</v>
      </c>
      <c r="F389" s="4">
        <f t="shared" ca="1" si="12"/>
        <v>19.234075210940908</v>
      </c>
    </row>
    <row r="390" spans="5:6" x14ac:dyDescent="0.25">
      <c r="E390" s="4">
        <f t="shared" ca="1" si="13"/>
        <v>0.8022891475679198</v>
      </c>
      <c r="F390" s="4">
        <f t="shared" ca="1" si="12"/>
        <v>21.806732184281419</v>
      </c>
    </row>
    <row r="391" spans="5:6" x14ac:dyDescent="0.25">
      <c r="E391" s="4">
        <f t="shared" ca="1" si="13"/>
        <v>0.18438414204177545</v>
      </c>
      <c r="F391" s="4">
        <f t="shared" ca="1" si="12"/>
        <v>18.306797991458062</v>
      </c>
    </row>
    <row r="392" spans="5:6" x14ac:dyDescent="0.25">
      <c r="E392" s="4">
        <f t="shared" ca="1" si="13"/>
        <v>0.51736854564260149</v>
      </c>
      <c r="F392" s="4">
        <f t="shared" ca="1" si="12"/>
        <v>19.886107757334951</v>
      </c>
    </row>
    <row r="393" spans="5:6" x14ac:dyDescent="0.25">
      <c r="E393" s="4">
        <f t="shared" ca="1" si="13"/>
        <v>0.50241672628000211</v>
      </c>
      <c r="F393" s="4">
        <f t="shared" ca="1" si="12"/>
        <v>19.811887121793124</v>
      </c>
    </row>
    <row r="394" spans="5:6" x14ac:dyDescent="0.25">
      <c r="E394" s="4">
        <f t="shared" ca="1" si="13"/>
        <v>0.36505430776280634</v>
      </c>
      <c r="F394" s="4">
        <f t="shared" ca="1" si="12"/>
        <v>19.167478232404402</v>
      </c>
    </row>
    <row r="395" spans="5:6" x14ac:dyDescent="0.25">
      <c r="E395" s="4">
        <f t="shared" ca="1" si="13"/>
        <v>0.21905545132751814</v>
      </c>
      <c r="F395" s="4">
        <f t="shared" ca="1" si="12"/>
        <v>18.484279337396785</v>
      </c>
    </row>
    <row r="396" spans="5:6" x14ac:dyDescent="0.25">
      <c r="E396" s="4">
        <f t="shared" ca="1" si="13"/>
        <v>0.51872436642078801</v>
      </c>
      <c r="F396" s="4">
        <f t="shared" ca="1" si="12"/>
        <v>19.892898069469481</v>
      </c>
    </row>
    <row r="397" spans="5:6" x14ac:dyDescent="0.25">
      <c r="E397" s="4">
        <f t="shared" ca="1" si="13"/>
        <v>0.63360719890617312</v>
      </c>
      <c r="F397" s="4">
        <f t="shared" ca="1" si="12"/>
        <v>20.518230949709011</v>
      </c>
    </row>
    <row r="398" spans="5:6" x14ac:dyDescent="0.25">
      <c r="E398" s="4">
        <f t="shared" ca="1" si="13"/>
        <v>0.45015480739100744</v>
      </c>
      <c r="F398" s="4">
        <f t="shared" ca="1" si="12"/>
        <v>19.560470887815747</v>
      </c>
    </row>
    <row r="399" spans="5:6" x14ac:dyDescent="0.25">
      <c r="E399" s="4">
        <f t="shared" ca="1" si="13"/>
        <v>0.8494059349943448</v>
      </c>
      <c r="F399" s="4">
        <f t="shared" ca="1" si="12"/>
        <v>22.354668144618426</v>
      </c>
    </row>
    <row r="400" spans="5:6" x14ac:dyDescent="0.25">
      <c r="E400" s="4">
        <f t="shared" ca="1" si="13"/>
        <v>0.47758624954110263</v>
      </c>
      <c r="F400" s="4">
        <f t="shared" ca="1" si="12"/>
        <v>19.691047671346475</v>
      </c>
    </row>
    <row r="401" spans="5:6" x14ac:dyDescent="0.25">
      <c r="E401" s="4">
        <f t="shared" ca="1" si="13"/>
        <v>0.45121497287764367</v>
      </c>
      <c r="F401" s="4">
        <f t="shared" ca="1" si="12"/>
        <v>19.565468795560193</v>
      </c>
    </row>
    <row r="402" spans="5:6" x14ac:dyDescent="0.25">
      <c r="E402" s="4">
        <f t="shared" ca="1" si="13"/>
        <v>9.3422772260642661E-2</v>
      </c>
      <c r="F402" s="4">
        <f t="shared" ca="1" si="12"/>
        <v>17.753203037615322</v>
      </c>
    </row>
    <row r="403" spans="5:6" x14ac:dyDescent="0.25">
      <c r="E403" s="4">
        <f t="shared" ca="1" si="13"/>
        <v>0.73621629895943852</v>
      </c>
      <c r="F403" s="4">
        <f t="shared" ca="1" si="12"/>
        <v>21.217237651348178</v>
      </c>
    </row>
    <row r="404" spans="5:6" x14ac:dyDescent="0.25">
      <c r="E404" s="4">
        <f t="shared" ca="1" si="13"/>
        <v>0.11039882560983838</v>
      </c>
      <c r="F404" s="4">
        <f t="shared" ca="1" si="12"/>
        <v>17.872232030459003</v>
      </c>
    </row>
    <row r="405" spans="5:6" x14ac:dyDescent="0.25">
      <c r="E405" s="4">
        <f t="shared" ca="1" si="13"/>
        <v>0.8997526036039406</v>
      </c>
      <c r="F405" s="4">
        <f t="shared" ca="1" si="12"/>
        <v>23.172544737592908</v>
      </c>
    </row>
    <row r="406" spans="5:6" x14ac:dyDescent="0.25">
      <c r="E406" s="4">
        <f t="shared" ca="1" si="13"/>
        <v>0.14399767670643948</v>
      </c>
      <c r="F406" s="4">
        <f t="shared" ca="1" si="12"/>
        <v>18.082434597526074</v>
      </c>
    </row>
    <row r="407" spans="5:6" x14ac:dyDescent="0.25">
      <c r="E407" s="4">
        <f t="shared" ca="1" si="13"/>
        <v>0.59855944641942338</v>
      </c>
      <c r="F407" s="4">
        <f t="shared" ca="1" si="12"/>
        <v>20.314963658984141</v>
      </c>
    </row>
    <row r="408" spans="5:6" x14ac:dyDescent="0.25">
      <c r="E408" s="4">
        <f t="shared" ca="1" si="13"/>
        <v>0.47525977142963183</v>
      </c>
      <c r="F408" s="4">
        <f t="shared" ca="1" si="12"/>
        <v>19.679863788387635</v>
      </c>
    </row>
    <row r="409" spans="5:6" x14ac:dyDescent="0.25">
      <c r="E409" s="4">
        <f t="shared" ca="1" si="13"/>
        <v>0.6650926529863932</v>
      </c>
      <c r="F409" s="4">
        <f t="shared" ca="1" si="12"/>
        <v>20.713665274738169</v>
      </c>
    </row>
    <row r="410" spans="5:6" x14ac:dyDescent="0.25">
      <c r="E410" s="4">
        <f t="shared" ca="1" si="13"/>
        <v>0.20002978295393059</v>
      </c>
      <c r="F410" s="4">
        <f t="shared" ca="1" si="12"/>
        <v>18.388234813846545</v>
      </c>
    </row>
    <row r="411" spans="5:6" x14ac:dyDescent="0.25">
      <c r="E411" s="4">
        <f t="shared" ca="1" si="13"/>
        <v>0.97776203649433169</v>
      </c>
      <c r="F411" s="4">
        <f t="shared" ca="1" si="12"/>
        <v>26.385615382889107</v>
      </c>
    </row>
    <row r="412" spans="5:6" x14ac:dyDescent="0.25">
      <c r="E412" s="4">
        <f t="shared" ca="1" si="13"/>
        <v>0.28830380794444688</v>
      </c>
      <c r="F412" s="4">
        <f t="shared" ca="1" si="12"/>
        <v>18.81557051456366</v>
      </c>
    </row>
    <row r="413" spans="5:6" x14ac:dyDescent="0.25">
      <c r="E413" s="4">
        <f t="shared" ca="1" si="13"/>
        <v>0.54413656450224346</v>
      </c>
      <c r="F413" s="4">
        <f t="shared" ca="1" si="12"/>
        <v>20.022212967072981</v>
      </c>
    </row>
    <row r="414" spans="5:6" x14ac:dyDescent="0.25">
      <c r="E414" s="4">
        <f t="shared" ca="1" si="13"/>
        <v>0.47965542342412726</v>
      </c>
      <c r="F414" s="4">
        <f t="shared" ca="1" si="12"/>
        <v>19.701013266875705</v>
      </c>
    </row>
    <row r="415" spans="5:6" x14ac:dyDescent="0.25">
      <c r="E415" s="4">
        <f t="shared" ca="1" si="13"/>
        <v>0.62648766420716295</v>
      </c>
      <c r="F415" s="4">
        <f t="shared" ca="1" si="12"/>
        <v>20.47582606254398</v>
      </c>
    </row>
    <row r="416" spans="5:6" x14ac:dyDescent="0.25">
      <c r="E416" s="4">
        <f t="shared" ca="1" si="13"/>
        <v>0.31680564186739502</v>
      </c>
      <c r="F416" s="4">
        <f t="shared" ca="1" si="12"/>
        <v>18.947074689897129</v>
      </c>
    </row>
    <row r="417" spans="5:6" x14ac:dyDescent="0.25">
      <c r="E417" s="4">
        <f t="shared" ca="1" si="13"/>
        <v>0.28421857200204315</v>
      </c>
      <c r="F417" s="4">
        <f t="shared" ca="1" si="12"/>
        <v>18.796566911486771</v>
      </c>
    </row>
    <row r="418" spans="5:6" x14ac:dyDescent="0.25">
      <c r="E418" s="4">
        <f t="shared" ca="1" si="13"/>
        <v>2.0009440102591203E-2</v>
      </c>
      <c r="F418" s="4">
        <f t="shared" ca="1" si="12"/>
        <v>16.946852511711629</v>
      </c>
    </row>
    <row r="419" spans="5:6" x14ac:dyDescent="0.25">
      <c r="E419" s="4">
        <f t="shared" ca="1" si="13"/>
        <v>0.81624434490848552</v>
      </c>
      <c r="F419" s="4">
        <f t="shared" ca="1" si="12"/>
        <v>21.954555031057069</v>
      </c>
    </row>
    <row r="420" spans="5:6" x14ac:dyDescent="0.25">
      <c r="E420" s="4">
        <f t="shared" ca="1" si="13"/>
        <v>7.9127982559041077E-2</v>
      </c>
      <c r="F420" s="4">
        <f t="shared" ca="1" si="12"/>
        <v>17.64315910946015</v>
      </c>
    </row>
    <row r="421" spans="5:6" x14ac:dyDescent="0.25">
      <c r="E421" s="4">
        <f t="shared" ca="1" si="13"/>
        <v>2.2681775272937688E-2</v>
      </c>
      <c r="F421" s="4">
        <f t="shared" ca="1" si="12"/>
        <v>16.998732426693302</v>
      </c>
    </row>
    <row r="422" spans="5:6" x14ac:dyDescent="0.25">
      <c r="E422" s="4">
        <f t="shared" ca="1" si="13"/>
        <v>0.69966513816190079</v>
      </c>
      <c r="F422" s="4">
        <f t="shared" ca="1" si="12"/>
        <v>20.945897755756771</v>
      </c>
    </row>
    <row r="423" spans="5:6" x14ac:dyDescent="0.25">
      <c r="E423" s="4">
        <f t="shared" ca="1" si="13"/>
        <v>0.72290887044612739</v>
      </c>
      <c r="F423" s="4">
        <f t="shared" ca="1" si="12"/>
        <v>21.114902156428531</v>
      </c>
    </row>
    <row r="424" spans="5:6" x14ac:dyDescent="0.25">
      <c r="E424" s="4">
        <f t="shared" ca="1" si="13"/>
        <v>0.99733997060103552</v>
      </c>
      <c r="F424" s="4">
        <f t="shared" ca="1" si="12"/>
        <v>32.141411858875728</v>
      </c>
    </row>
    <row r="425" spans="5:6" x14ac:dyDescent="0.25">
      <c r="E425" s="4">
        <f t="shared" ca="1" si="13"/>
        <v>9.6706775408316958E-2</v>
      </c>
      <c r="F425" s="4">
        <f t="shared" ca="1" si="12"/>
        <v>17.77710229996076</v>
      </c>
    </row>
    <row r="426" spans="5:6" x14ac:dyDescent="0.25">
      <c r="E426" s="4">
        <f t="shared" ca="1" si="13"/>
        <v>0.81647883364995966</v>
      </c>
      <c r="F426" s="4">
        <f t="shared" ca="1" si="12"/>
        <v>21.957129487187231</v>
      </c>
    </row>
    <row r="427" spans="5:6" x14ac:dyDescent="0.25">
      <c r="E427" s="4">
        <f t="shared" ca="1" si="13"/>
        <v>0.91536595402036958</v>
      </c>
      <c r="F427" s="4">
        <f t="shared" ca="1" si="12"/>
        <v>23.515592212659769</v>
      </c>
    </row>
    <row r="428" spans="5:6" x14ac:dyDescent="0.25">
      <c r="E428" s="4">
        <f t="shared" ca="1" si="13"/>
        <v>8.3384817237516229E-2</v>
      </c>
      <c r="F428" s="4">
        <f t="shared" ca="1" si="12"/>
        <v>17.677051749796306</v>
      </c>
    </row>
    <row r="429" spans="5:6" x14ac:dyDescent="0.25">
      <c r="E429" s="4">
        <f t="shared" ca="1" si="13"/>
        <v>0.45305110180598418</v>
      </c>
      <c r="F429" s="4">
        <f t="shared" ca="1" si="12"/>
        <v>19.574133310748401</v>
      </c>
    </row>
    <row r="430" spans="5:6" x14ac:dyDescent="0.25">
      <c r="E430" s="4">
        <f t="shared" ca="1" si="13"/>
        <v>0.14342988718625915</v>
      </c>
      <c r="F430" s="4">
        <f t="shared" ca="1" si="12"/>
        <v>18.079094822901336</v>
      </c>
    </row>
    <row r="431" spans="5:6" x14ac:dyDescent="0.25">
      <c r="E431" s="4">
        <f t="shared" ca="1" si="13"/>
        <v>0.64506509929786704</v>
      </c>
      <c r="F431" s="4">
        <f t="shared" ca="1" si="12"/>
        <v>20.587796563615854</v>
      </c>
    </row>
    <row r="432" spans="5:6" x14ac:dyDescent="0.25">
      <c r="E432" s="4">
        <f t="shared" ca="1" si="13"/>
        <v>0.68488778383611593</v>
      </c>
      <c r="F432" s="4">
        <f t="shared" ca="1" si="12"/>
        <v>20.844091778122753</v>
      </c>
    </row>
    <row r="433" spans="5:6" x14ac:dyDescent="0.25">
      <c r="E433" s="4">
        <f t="shared" ca="1" si="13"/>
        <v>3.3310348268857592E-2</v>
      </c>
      <c r="F433" s="4">
        <f t="shared" ca="1" si="12"/>
        <v>17.169796670664756</v>
      </c>
    </row>
    <row r="434" spans="5:6" x14ac:dyDescent="0.25">
      <c r="E434" s="4">
        <f t="shared" ca="1" si="13"/>
        <v>0.6829600940289664</v>
      </c>
      <c r="F434" s="4">
        <f t="shared" ca="1" si="12"/>
        <v>20.83110332296485</v>
      </c>
    </row>
    <row r="435" spans="5:6" x14ac:dyDescent="0.25">
      <c r="E435" s="4">
        <f t="shared" ca="1" si="13"/>
        <v>0.35976356684548094</v>
      </c>
      <c r="F435" s="4">
        <f t="shared" ca="1" si="12"/>
        <v>19.14334146214172</v>
      </c>
    </row>
    <row r="436" spans="5:6" x14ac:dyDescent="0.25">
      <c r="E436" s="4">
        <f t="shared" ca="1" si="13"/>
        <v>0.37569801029395489</v>
      </c>
      <c r="F436" s="4">
        <f t="shared" ca="1" si="12"/>
        <v>19.2160708237748</v>
      </c>
    </row>
    <row r="437" spans="5:6" x14ac:dyDescent="0.25">
      <c r="E437" s="4">
        <f t="shared" ca="1" si="13"/>
        <v>0.22223233488153238</v>
      </c>
      <c r="F437" s="4">
        <f t="shared" ca="1" si="12"/>
        <v>18.500044164097822</v>
      </c>
    </row>
    <row r="438" spans="5:6" x14ac:dyDescent="0.25">
      <c r="E438" s="4">
        <f t="shared" ca="1" si="13"/>
        <v>0.39403251981925835</v>
      </c>
      <c r="F438" s="4">
        <f t="shared" ca="1" si="12"/>
        <v>19.299987294153659</v>
      </c>
    </row>
    <row r="439" spans="5:6" x14ac:dyDescent="0.25">
      <c r="E439" s="4">
        <f t="shared" ca="1" si="13"/>
        <v>0.5850269121276731</v>
      </c>
      <c r="F439" s="4">
        <f t="shared" ca="1" si="12"/>
        <v>20.239842544648724</v>
      </c>
    </row>
    <row r="440" spans="5:6" x14ac:dyDescent="0.25">
      <c r="E440" s="4">
        <f t="shared" ca="1" si="13"/>
        <v>0.9416819723717007</v>
      </c>
      <c r="F440" s="4">
        <f t="shared" ca="1" si="12"/>
        <v>24.281753226442746</v>
      </c>
    </row>
    <row r="441" spans="5:6" x14ac:dyDescent="0.25">
      <c r="E441" s="4">
        <f t="shared" ca="1" si="13"/>
        <v>0.63197558646164664</v>
      </c>
      <c r="F441" s="4">
        <f t="shared" ca="1" si="12"/>
        <v>20.508458909704299</v>
      </c>
    </row>
    <row r="442" spans="5:6" x14ac:dyDescent="0.25">
      <c r="E442" s="4">
        <f t="shared" ca="1" si="13"/>
        <v>0.1135084977664319</v>
      </c>
      <c r="F442" s="4">
        <f t="shared" ca="1" si="12"/>
        <v>17.892940973724716</v>
      </c>
    </row>
    <row r="443" spans="5:6" x14ac:dyDescent="0.25">
      <c r="E443" s="4">
        <f t="shared" ca="1" si="13"/>
        <v>0.16983927727556936</v>
      </c>
      <c r="F443" s="4">
        <f t="shared" ca="1" si="12"/>
        <v>18.228654808143894</v>
      </c>
    </row>
    <row r="444" spans="5:6" x14ac:dyDescent="0.25">
      <c r="E444" s="4">
        <f t="shared" ca="1" si="13"/>
        <v>0.13498230768097708</v>
      </c>
      <c r="F444" s="4">
        <f t="shared" ca="1" si="12"/>
        <v>18.028648544653201</v>
      </c>
    </row>
    <row r="445" spans="5:6" x14ac:dyDescent="0.25">
      <c r="E445" s="4">
        <f t="shared" ca="1" si="13"/>
        <v>0.86653396107012093</v>
      </c>
      <c r="F445" s="4">
        <f t="shared" ca="1" si="12"/>
        <v>22.596900447586144</v>
      </c>
    </row>
    <row r="446" spans="5:6" x14ac:dyDescent="0.25">
      <c r="E446" s="4">
        <f t="shared" ca="1" si="13"/>
        <v>0.16232840387396452</v>
      </c>
      <c r="F446" s="4">
        <f t="shared" ca="1" si="12"/>
        <v>18.187225410411145</v>
      </c>
    </row>
    <row r="447" spans="5:6" x14ac:dyDescent="0.25">
      <c r="E447" s="4">
        <f t="shared" ca="1" si="13"/>
        <v>0.27313749534294518</v>
      </c>
      <c r="F447" s="4">
        <f t="shared" ca="1" si="12"/>
        <v>18.744766307070755</v>
      </c>
    </row>
    <row r="448" spans="5:6" x14ac:dyDescent="0.25">
      <c r="E448" s="4">
        <f t="shared" ca="1" si="13"/>
        <v>0.90158415651665669</v>
      </c>
      <c r="F448" s="4">
        <f t="shared" ca="1" si="12"/>
        <v>23.209788332829088</v>
      </c>
    </row>
    <row r="449" spans="5:6" x14ac:dyDescent="0.25">
      <c r="E449" s="4">
        <f t="shared" ca="1" si="13"/>
        <v>7.8919773757728851E-2</v>
      </c>
      <c r="F449" s="4">
        <f t="shared" ca="1" si="12"/>
        <v>17.641474203960033</v>
      </c>
    </row>
    <row r="450" spans="5:6" x14ac:dyDescent="0.25">
      <c r="E450" s="4">
        <f t="shared" ca="1" si="13"/>
        <v>7.5074464118997208E-2</v>
      </c>
      <c r="F450" s="4">
        <f t="shared" ca="1" si="12"/>
        <v>17.609870479402229</v>
      </c>
    </row>
    <row r="451" spans="5:6" x14ac:dyDescent="0.25">
      <c r="E451" s="4">
        <f t="shared" ca="1" si="13"/>
        <v>0.80884694761351239</v>
      </c>
      <c r="F451" s="4">
        <f t="shared" ref="F451:F514" ca="1" si="14">$C$4+$C$5/($C$3-_xlfn.NORM.S.INV(E451*_xlfn.NORM.S.DIST($C$3,TRUE)))</f>
        <v>21.874913800893715</v>
      </c>
    </row>
    <row r="452" spans="5:6" x14ac:dyDescent="0.25">
      <c r="E452" s="4">
        <f t="shared" ref="E452:E515" ca="1" si="15">RAND()</f>
        <v>0.33054420710543109</v>
      </c>
      <c r="F452" s="4">
        <f t="shared" ca="1" si="14"/>
        <v>19.009984376919675</v>
      </c>
    </row>
    <row r="453" spans="5:6" x14ac:dyDescent="0.25">
      <c r="E453" s="4">
        <f t="shared" ca="1" si="15"/>
        <v>8.6902830986282265E-2</v>
      </c>
      <c r="F453" s="4">
        <f t="shared" ca="1" si="14"/>
        <v>17.704309445475815</v>
      </c>
    </row>
    <row r="454" spans="5:6" x14ac:dyDescent="0.25">
      <c r="E454" s="4">
        <f t="shared" ca="1" si="15"/>
        <v>0.25605848786054275</v>
      </c>
      <c r="F454" s="4">
        <f t="shared" ca="1" si="14"/>
        <v>18.664063096839577</v>
      </c>
    </row>
    <row r="455" spans="5:6" x14ac:dyDescent="0.25">
      <c r="E455" s="4">
        <f t="shared" ca="1" si="15"/>
        <v>0.95003768992472171</v>
      </c>
      <c r="F455" s="4">
        <f t="shared" ca="1" si="14"/>
        <v>24.606009750772355</v>
      </c>
    </row>
    <row r="456" spans="5:6" x14ac:dyDescent="0.25">
      <c r="E456" s="4">
        <f t="shared" ca="1" si="15"/>
        <v>0.36348008389692066</v>
      </c>
      <c r="F456" s="4">
        <f t="shared" ca="1" si="14"/>
        <v>19.160295694255776</v>
      </c>
    </row>
    <row r="457" spans="5:6" x14ac:dyDescent="0.25">
      <c r="E457" s="4">
        <f t="shared" ca="1" si="15"/>
        <v>0.90814788220049103</v>
      </c>
      <c r="F457" s="4">
        <f t="shared" ca="1" si="14"/>
        <v>23.349440620031451</v>
      </c>
    </row>
    <row r="458" spans="5:6" x14ac:dyDescent="0.25">
      <c r="E458" s="4">
        <f t="shared" ca="1" si="15"/>
        <v>0.57625021030130474</v>
      </c>
      <c r="F458" s="4">
        <f t="shared" ca="1" si="14"/>
        <v>20.192003473849056</v>
      </c>
    </row>
    <row r="459" spans="5:6" x14ac:dyDescent="0.25">
      <c r="E459" s="4">
        <f t="shared" ca="1" si="15"/>
        <v>0.91591815789188313</v>
      </c>
      <c r="F459" s="4">
        <f t="shared" ca="1" si="14"/>
        <v>23.528910142317422</v>
      </c>
    </row>
    <row r="460" spans="5:6" x14ac:dyDescent="0.25">
      <c r="E460" s="4">
        <f t="shared" ca="1" si="15"/>
        <v>0.22308083379845278</v>
      </c>
      <c r="F460" s="4">
        <f t="shared" ca="1" si="14"/>
        <v>18.504242741123463</v>
      </c>
    </row>
    <row r="461" spans="5:6" x14ac:dyDescent="0.25">
      <c r="E461" s="4">
        <f t="shared" ca="1" si="15"/>
        <v>7.9633514264920713E-3</v>
      </c>
      <c r="F461" s="4">
        <f t="shared" ca="1" si="14"/>
        <v>16.612158207646566</v>
      </c>
    </row>
    <row r="462" spans="5:6" x14ac:dyDescent="0.25">
      <c r="E462" s="4">
        <f t="shared" ca="1" si="15"/>
        <v>0.6245729015374506</v>
      </c>
      <c r="F462" s="4">
        <f t="shared" ca="1" si="14"/>
        <v>20.464523989640174</v>
      </c>
    </row>
    <row r="463" spans="5:6" x14ac:dyDescent="0.25">
      <c r="E463" s="4">
        <f t="shared" ca="1" si="15"/>
        <v>0.75425821232654311</v>
      </c>
      <c r="F463" s="4">
        <f t="shared" ca="1" si="14"/>
        <v>21.363505688386681</v>
      </c>
    </row>
    <row r="464" spans="5:6" x14ac:dyDescent="0.25">
      <c r="E464" s="4">
        <f t="shared" ca="1" si="15"/>
        <v>0.90301488831539689</v>
      </c>
      <c r="F464" s="4">
        <f t="shared" ca="1" si="14"/>
        <v>23.239385489627658</v>
      </c>
    </row>
    <row r="465" spans="5:6" x14ac:dyDescent="0.25">
      <c r="E465" s="4">
        <f t="shared" ca="1" si="15"/>
        <v>0.76916772418536361</v>
      </c>
      <c r="F465" s="4">
        <f t="shared" ca="1" si="14"/>
        <v>21.49184821279912</v>
      </c>
    </row>
    <row r="466" spans="5:6" x14ac:dyDescent="0.25">
      <c r="E466" s="4">
        <f t="shared" ca="1" si="15"/>
        <v>0.69104459795470963</v>
      </c>
      <c r="F466" s="4">
        <f t="shared" ca="1" si="14"/>
        <v>20.886017152761092</v>
      </c>
    </row>
    <row r="467" spans="5:6" x14ac:dyDescent="0.25">
      <c r="E467" s="4">
        <f t="shared" ca="1" si="15"/>
        <v>0.27981542718670549</v>
      </c>
      <c r="F467" s="4">
        <f t="shared" ca="1" si="14"/>
        <v>18.776030112902703</v>
      </c>
    </row>
    <row r="468" spans="5:6" x14ac:dyDescent="0.25">
      <c r="E468" s="4">
        <f t="shared" ca="1" si="15"/>
        <v>0.2796277657057672</v>
      </c>
      <c r="F468" s="4">
        <f t="shared" ca="1" si="14"/>
        <v>18.775153521621306</v>
      </c>
    </row>
    <row r="469" spans="5:6" x14ac:dyDescent="0.25">
      <c r="E469" s="4">
        <f t="shared" ca="1" si="15"/>
        <v>0.31194754198311403</v>
      </c>
      <c r="F469" s="4">
        <f t="shared" ca="1" si="14"/>
        <v>18.924769670694889</v>
      </c>
    </row>
    <row r="470" spans="5:6" x14ac:dyDescent="0.25">
      <c r="E470" s="4">
        <f t="shared" ca="1" si="15"/>
        <v>0.20504798888149001</v>
      </c>
      <c r="F470" s="4">
        <f t="shared" ca="1" si="14"/>
        <v>18.413858901596786</v>
      </c>
    </row>
    <row r="471" spans="5:6" x14ac:dyDescent="0.25">
      <c r="E471" s="4">
        <f t="shared" ca="1" si="15"/>
        <v>0.67533993128356129</v>
      </c>
      <c r="F471" s="4">
        <f t="shared" ca="1" si="14"/>
        <v>20.780381551336493</v>
      </c>
    </row>
    <row r="472" spans="5:6" x14ac:dyDescent="0.25">
      <c r="E472" s="4">
        <f t="shared" ca="1" si="15"/>
        <v>0.6713789497154824</v>
      </c>
      <c r="F472" s="4">
        <f t="shared" ca="1" si="14"/>
        <v>20.754395669582781</v>
      </c>
    </row>
    <row r="473" spans="5:6" x14ac:dyDescent="0.25">
      <c r="E473" s="4">
        <f t="shared" ca="1" si="15"/>
        <v>0.58209234135427501</v>
      </c>
      <c r="F473" s="4">
        <f t="shared" ca="1" si="14"/>
        <v>20.22377267940335</v>
      </c>
    </row>
    <row r="474" spans="5:6" x14ac:dyDescent="0.25">
      <c r="E474" s="4">
        <f t="shared" ca="1" si="15"/>
        <v>0.68160597993678229</v>
      </c>
      <c r="F474" s="4">
        <f t="shared" ca="1" si="14"/>
        <v>20.822018069889239</v>
      </c>
    </row>
    <row r="475" spans="5:6" x14ac:dyDescent="0.25">
      <c r="E475" s="4">
        <f t="shared" ca="1" si="15"/>
        <v>0.97644411345537607</v>
      </c>
      <c r="F475" s="4">
        <f t="shared" ca="1" si="14"/>
        <v>26.253630667850942</v>
      </c>
    </row>
    <row r="476" spans="5:6" x14ac:dyDescent="0.25">
      <c r="E476" s="4">
        <f t="shared" ca="1" si="15"/>
        <v>0.97094241765425016</v>
      </c>
      <c r="F476" s="4">
        <f t="shared" ca="1" si="14"/>
        <v>25.780103974315736</v>
      </c>
    </row>
    <row r="477" spans="5:6" x14ac:dyDescent="0.25">
      <c r="E477" s="4">
        <f t="shared" ca="1" si="15"/>
        <v>0.25368425546595386</v>
      </c>
      <c r="F477" s="4">
        <f t="shared" ca="1" si="14"/>
        <v>18.652747807488254</v>
      </c>
    </row>
    <row r="478" spans="5:6" x14ac:dyDescent="0.25">
      <c r="E478" s="4">
        <f t="shared" ca="1" si="15"/>
        <v>0.83735644170923051</v>
      </c>
      <c r="F478" s="4">
        <f t="shared" ca="1" si="14"/>
        <v>22.200132178259494</v>
      </c>
    </row>
    <row r="479" spans="5:6" x14ac:dyDescent="0.25">
      <c r="E479" s="4">
        <f t="shared" ca="1" si="15"/>
        <v>0.17717825942853682</v>
      </c>
      <c r="F479" s="4">
        <f t="shared" ca="1" si="14"/>
        <v>18.26840616035507</v>
      </c>
    </row>
    <row r="480" spans="5:6" x14ac:dyDescent="0.25">
      <c r="E480" s="4">
        <f t="shared" ca="1" si="15"/>
        <v>0.45950024419169422</v>
      </c>
      <c r="F480" s="4">
        <f t="shared" ca="1" si="14"/>
        <v>19.60465445169929</v>
      </c>
    </row>
    <row r="481" spans="5:6" x14ac:dyDescent="0.25">
      <c r="E481" s="4">
        <f t="shared" ca="1" si="15"/>
        <v>0.41896295023019725</v>
      </c>
      <c r="F481" s="4">
        <f t="shared" ca="1" si="14"/>
        <v>19.414843422878914</v>
      </c>
    </row>
    <row r="482" spans="5:6" x14ac:dyDescent="0.25">
      <c r="E482" s="4">
        <f t="shared" ca="1" si="15"/>
        <v>0.10097422967011183</v>
      </c>
      <c r="F482" s="4">
        <f t="shared" ca="1" si="14"/>
        <v>17.8074956651704</v>
      </c>
    </row>
    <row r="483" spans="5:6" x14ac:dyDescent="0.25">
      <c r="E483" s="4">
        <f t="shared" ca="1" si="15"/>
        <v>0.56874378256549585</v>
      </c>
      <c r="F483" s="4">
        <f t="shared" ca="1" si="14"/>
        <v>20.151603667760092</v>
      </c>
    </row>
    <row r="484" spans="5:6" x14ac:dyDescent="0.25">
      <c r="E484" s="4">
        <f t="shared" ca="1" si="15"/>
        <v>0.40450383493420594</v>
      </c>
      <c r="F484" s="4">
        <f t="shared" ca="1" si="14"/>
        <v>19.348100305582882</v>
      </c>
    </row>
    <row r="485" spans="5:6" x14ac:dyDescent="0.25">
      <c r="E485" s="4">
        <f t="shared" ca="1" si="15"/>
        <v>0.98914233533416296</v>
      </c>
      <c r="F485" s="4">
        <f t="shared" ca="1" si="14"/>
        <v>28.116616643962647</v>
      </c>
    </row>
    <row r="486" spans="5:6" x14ac:dyDescent="0.25">
      <c r="E486" s="4">
        <f t="shared" ca="1" si="15"/>
        <v>0.71720438191336811</v>
      </c>
      <c r="F486" s="4">
        <f t="shared" ca="1" si="14"/>
        <v>21.072335228279648</v>
      </c>
    </row>
    <row r="487" spans="5:6" x14ac:dyDescent="0.25">
      <c r="E487" s="4">
        <f t="shared" ca="1" si="15"/>
        <v>2.1758306253605308E-3</v>
      </c>
      <c r="F487" s="4">
        <f t="shared" ca="1" si="14"/>
        <v>16.240863780836399</v>
      </c>
    </row>
    <row r="488" spans="5:6" x14ac:dyDescent="0.25">
      <c r="E488" s="4">
        <f t="shared" ca="1" si="15"/>
        <v>0.81676218416306823</v>
      </c>
      <c r="F488" s="4">
        <f t="shared" ca="1" si="14"/>
        <v>21.960244616608399</v>
      </c>
    </row>
    <row r="489" spans="5:6" x14ac:dyDescent="0.25">
      <c r="E489" s="4">
        <f t="shared" ca="1" si="15"/>
        <v>0.42292359178340699</v>
      </c>
      <c r="F489" s="4">
        <f t="shared" ca="1" si="14"/>
        <v>19.433199263321882</v>
      </c>
    </row>
    <row r="490" spans="5:6" x14ac:dyDescent="0.25">
      <c r="E490" s="4">
        <f t="shared" ca="1" si="15"/>
        <v>0.48159693625497457</v>
      </c>
      <c r="F490" s="4">
        <f t="shared" ca="1" si="14"/>
        <v>19.710380261784309</v>
      </c>
    </row>
    <row r="491" spans="5:6" x14ac:dyDescent="0.25">
      <c r="E491" s="4">
        <f t="shared" ca="1" si="15"/>
        <v>0.98622398544007761</v>
      </c>
      <c r="F491" s="4">
        <f t="shared" ca="1" si="14"/>
        <v>27.52251941997104</v>
      </c>
    </row>
    <row r="492" spans="5:6" x14ac:dyDescent="0.25">
      <c r="E492" s="4">
        <f t="shared" ca="1" si="15"/>
        <v>0.75523907538592705</v>
      </c>
      <c r="F492" s="4">
        <f t="shared" ca="1" si="14"/>
        <v>21.371729591117564</v>
      </c>
    </row>
    <row r="493" spans="5:6" x14ac:dyDescent="0.25">
      <c r="E493" s="4">
        <f t="shared" ca="1" si="15"/>
        <v>0.11468659119370739</v>
      </c>
      <c r="F493" s="4">
        <f t="shared" ca="1" si="14"/>
        <v>17.900708727410489</v>
      </c>
    </row>
    <row r="494" spans="5:6" x14ac:dyDescent="0.25">
      <c r="E494" s="4">
        <f t="shared" ca="1" si="15"/>
        <v>2.7095869743876122E-3</v>
      </c>
      <c r="F494" s="4">
        <f t="shared" ca="1" si="14"/>
        <v>16.297391016805545</v>
      </c>
    </row>
    <row r="495" spans="5:6" x14ac:dyDescent="0.25">
      <c r="E495" s="4">
        <f t="shared" ca="1" si="15"/>
        <v>0.1281588855742104</v>
      </c>
      <c r="F495" s="4">
        <f t="shared" ca="1" si="14"/>
        <v>17.98678101941438</v>
      </c>
    </row>
    <row r="496" spans="5:6" x14ac:dyDescent="0.25">
      <c r="E496" s="4">
        <f t="shared" ca="1" si="15"/>
        <v>0.92844631825554802</v>
      </c>
      <c r="F496" s="4">
        <f t="shared" ca="1" si="14"/>
        <v>23.858700716698273</v>
      </c>
    </row>
    <row r="497" spans="5:6" x14ac:dyDescent="0.25">
      <c r="E497" s="4">
        <f t="shared" ca="1" si="15"/>
        <v>0.40994744723478427</v>
      </c>
      <c r="F497" s="4">
        <f t="shared" ca="1" si="14"/>
        <v>19.373181914627249</v>
      </c>
    </row>
    <row r="498" spans="5:6" x14ac:dyDescent="0.25">
      <c r="E498" s="4">
        <f t="shared" ca="1" si="15"/>
        <v>0.45813014575613764</v>
      </c>
      <c r="F498" s="4">
        <f t="shared" ca="1" si="14"/>
        <v>19.598158573107575</v>
      </c>
    </row>
    <row r="499" spans="5:6" x14ac:dyDescent="0.25">
      <c r="E499" s="4">
        <f t="shared" ca="1" si="15"/>
        <v>0.58969807803087482</v>
      </c>
      <c r="F499" s="4">
        <f t="shared" ca="1" si="14"/>
        <v>20.265580962413125</v>
      </c>
    </row>
    <row r="500" spans="5:6" x14ac:dyDescent="0.25">
      <c r="E500" s="4">
        <f t="shared" ca="1" si="15"/>
        <v>0.75791848016192076</v>
      </c>
      <c r="F500" s="4">
        <f t="shared" ca="1" si="14"/>
        <v>21.39434687840501</v>
      </c>
    </row>
    <row r="501" spans="5:6" x14ac:dyDescent="0.25">
      <c r="E501" s="4">
        <f t="shared" ca="1" si="15"/>
        <v>0.4933522471122973</v>
      </c>
      <c r="F501" s="4">
        <f t="shared" ca="1" si="14"/>
        <v>19.767445940491342</v>
      </c>
    </row>
    <row r="502" spans="5:6" x14ac:dyDescent="0.25">
      <c r="E502" s="4">
        <f t="shared" ca="1" si="15"/>
        <v>0.33626282652399486</v>
      </c>
      <c r="F502" s="4">
        <f t="shared" ca="1" si="14"/>
        <v>19.036114848690538</v>
      </c>
    </row>
    <row r="503" spans="5:6" x14ac:dyDescent="0.25">
      <c r="E503" s="4">
        <f t="shared" ca="1" si="15"/>
        <v>0.79707628087690818</v>
      </c>
      <c r="F503" s="4">
        <f t="shared" ca="1" si="14"/>
        <v>21.75404565595975</v>
      </c>
    </row>
    <row r="504" spans="5:6" x14ac:dyDescent="0.25">
      <c r="E504" s="4">
        <f t="shared" ca="1" si="15"/>
        <v>3.0897029094292705E-2</v>
      </c>
      <c r="F504" s="4">
        <f t="shared" ca="1" si="14"/>
        <v>17.134775199808857</v>
      </c>
    </row>
    <row r="505" spans="5:6" x14ac:dyDescent="0.25">
      <c r="E505" s="4">
        <f t="shared" ca="1" si="15"/>
        <v>0.68822986063207292</v>
      </c>
      <c r="F505" s="4">
        <f t="shared" ca="1" si="14"/>
        <v>20.866765376115239</v>
      </c>
    </row>
    <row r="506" spans="5:6" x14ac:dyDescent="0.25">
      <c r="E506" s="4">
        <f t="shared" ca="1" si="15"/>
        <v>0.28438598108400481</v>
      </c>
      <c r="F506" s="4">
        <f t="shared" ca="1" si="14"/>
        <v>18.797346589993943</v>
      </c>
    </row>
    <row r="507" spans="5:6" x14ac:dyDescent="0.25">
      <c r="E507" s="4">
        <f t="shared" ca="1" si="15"/>
        <v>0.75924104240136625</v>
      </c>
      <c r="F507" s="4">
        <f t="shared" ca="1" si="14"/>
        <v>21.4055942184185</v>
      </c>
    </row>
    <row r="508" spans="5:6" x14ac:dyDescent="0.25">
      <c r="E508" s="4">
        <f t="shared" ca="1" si="15"/>
        <v>0.29644271164211067</v>
      </c>
      <c r="F508" s="4">
        <f t="shared" ca="1" si="14"/>
        <v>18.853299646819664</v>
      </c>
    </row>
    <row r="509" spans="5:6" x14ac:dyDescent="0.25">
      <c r="E509" s="4">
        <f t="shared" ca="1" si="15"/>
        <v>0.1415527662160958</v>
      </c>
      <c r="F509" s="4">
        <f t="shared" ca="1" si="14"/>
        <v>18.068009295245794</v>
      </c>
    </row>
    <row r="510" spans="5:6" x14ac:dyDescent="0.25">
      <c r="E510" s="4">
        <f t="shared" ca="1" si="15"/>
        <v>0.77608235713293749</v>
      </c>
      <c r="F510" s="4">
        <f t="shared" ca="1" si="14"/>
        <v>21.553955433338341</v>
      </c>
    </row>
    <row r="511" spans="5:6" x14ac:dyDescent="0.25">
      <c r="E511" s="4">
        <f t="shared" ca="1" si="15"/>
        <v>0.30767850812450559</v>
      </c>
      <c r="F511" s="4">
        <f t="shared" ca="1" si="14"/>
        <v>18.905137484893345</v>
      </c>
    </row>
    <row r="512" spans="5:6" x14ac:dyDescent="0.25">
      <c r="E512" s="4">
        <f t="shared" ca="1" si="15"/>
        <v>0.32905728139845403</v>
      </c>
      <c r="F512" s="4">
        <f t="shared" ca="1" si="14"/>
        <v>19.003185580709101</v>
      </c>
    </row>
    <row r="513" spans="5:6" x14ac:dyDescent="0.25">
      <c r="E513" s="4">
        <f t="shared" ca="1" si="15"/>
        <v>0.81619806511698334</v>
      </c>
      <c r="F513" s="4">
        <f t="shared" ca="1" si="14"/>
        <v>21.954047297193291</v>
      </c>
    </row>
    <row r="514" spans="5:6" x14ac:dyDescent="0.25">
      <c r="E514" s="4">
        <f t="shared" ca="1" si="15"/>
        <v>0.45399085415985485</v>
      </c>
      <c r="F514" s="4">
        <f t="shared" ca="1" si="14"/>
        <v>19.578572139538021</v>
      </c>
    </row>
    <row r="515" spans="5:6" x14ac:dyDescent="0.25">
      <c r="E515" s="4">
        <f t="shared" ca="1" si="15"/>
        <v>0.44028921574520807</v>
      </c>
      <c r="F515" s="4">
        <f t="shared" ref="F515:F578" ca="1" si="16">$C$4+$C$5/($C$3-_xlfn.NORM.S.INV(E515*_xlfn.NORM.S.DIST($C$3,TRUE)))</f>
        <v>19.514126545367191</v>
      </c>
    </row>
    <row r="516" spans="5:6" x14ac:dyDescent="0.25">
      <c r="E516" s="4">
        <f t="shared" ref="E516:E579" ca="1" si="17">RAND()</f>
        <v>5.1726860726781565E-2</v>
      </c>
      <c r="F516" s="4">
        <f t="shared" ca="1" si="16"/>
        <v>17.392504107853046</v>
      </c>
    </row>
    <row r="517" spans="5:6" x14ac:dyDescent="0.25">
      <c r="E517" s="4">
        <f t="shared" ca="1" si="17"/>
        <v>0.27368936183489034</v>
      </c>
      <c r="F517" s="4">
        <f t="shared" ca="1" si="16"/>
        <v>18.747355619185857</v>
      </c>
    </row>
    <row r="518" spans="5:6" x14ac:dyDescent="0.25">
      <c r="E518" s="4">
        <f t="shared" ca="1" si="17"/>
        <v>0.51905203673539968</v>
      </c>
      <c r="F518" s="4">
        <f t="shared" ca="1" si="16"/>
        <v>19.894540689559832</v>
      </c>
    </row>
    <row r="519" spans="5:6" x14ac:dyDescent="0.25">
      <c r="E519" s="4">
        <f t="shared" ca="1" si="17"/>
        <v>0.21768736548144796</v>
      </c>
      <c r="F519" s="4">
        <f t="shared" ca="1" si="16"/>
        <v>18.477468111200999</v>
      </c>
    </row>
    <row r="520" spans="5:6" x14ac:dyDescent="0.25">
      <c r="E520" s="4">
        <f t="shared" ca="1" si="17"/>
        <v>0.39490715947956534</v>
      </c>
      <c r="F520" s="4">
        <f t="shared" ca="1" si="16"/>
        <v>19.303999979950092</v>
      </c>
    </row>
    <row r="521" spans="5:6" x14ac:dyDescent="0.25">
      <c r="E521" s="4">
        <f t="shared" ca="1" si="17"/>
        <v>0.28772931690360182</v>
      </c>
      <c r="F521" s="4">
        <f t="shared" ca="1" si="16"/>
        <v>18.812900912163109</v>
      </c>
    </row>
    <row r="522" spans="5:6" x14ac:dyDescent="0.25">
      <c r="E522" s="4">
        <f t="shared" ca="1" si="17"/>
        <v>0.96900797241608705</v>
      </c>
      <c r="F522" s="4">
        <f t="shared" ca="1" si="16"/>
        <v>25.636996065251942</v>
      </c>
    </row>
    <row r="523" spans="5:6" x14ac:dyDescent="0.25">
      <c r="E523" s="4">
        <f t="shared" ca="1" si="17"/>
        <v>6.6294374007270895E-2</v>
      </c>
      <c r="F523" s="4">
        <f t="shared" ca="1" si="16"/>
        <v>17.533858372740838</v>
      </c>
    </row>
    <row r="524" spans="5:6" x14ac:dyDescent="0.25">
      <c r="E524" s="4">
        <f t="shared" ca="1" si="17"/>
        <v>0.27640879592205414</v>
      </c>
      <c r="F524" s="4">
        <f t="shared" ca="1" si="16"/>
        <v>18.760099816443322</v>
      </c>
    </row>
    <row r="525" spans="5:6" x14ac:dyDescent="0.25">
      <c r="E525" s="4">
        <f t="shared" ca="1" si="17"/>
        <v>0.75954095395984678</v>
      </c>
      <c r="F525" s="4">
        <f t="shared" ca="1" si="16"/>
        <v>21.408152492755583</v>
      </c>
    </row>
    <row r="526" spans="5:6" x14ac:dyDescent="0.25">
      <c r="E526" s="4">
        <f t="shared" ca="1" si="17"/>
        <v>0.19195994031161046</v>
      </c>
      <c r="F526" s="4">
        <f t="shared" ca="1" si="16"/>
        <v>18.346539149857492</v>
      </c>
    </row>
    <row r="527" spans="5:6" x14ac:dyDescent="0.25">
      <c r="E527" s="4">
        <f t="shared" ca="1" si="17"/>
        <v>0.58597320295289668</v>
      </c>
      <c r="F527" s="4">
        <f t="shared" ca="1" si="16"/>
        <v>20.245040770755608</v>
      </c>
    </row>
    <row r="528" spans="5:6" x14ac:dyDescent="0.25">
      <c r="E528" s="4">
        <f t="shared" ca="1" si="17"/>
        <v>0.91005789981449037</v>
      </c>
      <c r="F528" s="4">
        <f t="shared" ca="1" si="16"/>
        <v>23.392039875599735</v>
      </c>
    </row>
    <row r="529" spans="5:6" x14ac:dyDescent="0.25">
      <c r="E529" s="4">
        <f t="shared" ca="1" si="17"/>
        <v>0.22440642034149794</v>
      </c>
      <c r="F529" s="4">
        <f t="shared" ca="1" si="16"/>
        <v>18.51079218024687</v>
      </c>
    </row>
    <row r="530" spans="5:6" x14ac:dyDescent="0.25">
      <c r="E530" s="4">
        <f t="shared" ca="1" si="17"/>
        <v>0.56654761541299381</v>
      </c>
      <c r="F530" s="4">
        <f t="shared" ca="1" si="16"/>
        <v>20.139870085331822</v>
      </c>
    </row>
    <row r="531" spans="5:6" x14ac:dyDescent="0.25">
      <c r="E531" s="4">
        <f t="shared" ca="1" si="17"/>
        <v>0.80163919554811713</v>
      </c>
      <c r="F531" s="4">
        <f t="shared" ca="1" si="16"/>
        <v>21.800091942121949</v>
      </c>
    </row>
    <row r="532" spans="5:6" x14ac:dyDescent="0.25">
      <c r="E532" s="4">
        <f t="shared" ca="1" si="17"/>
        <v>0.85850265791712455</v>
      </c>
      <c r="F532" s="4">
        <f t="shared" ca="1" si="16"/>
        <v>22.47967345503217</v>
      </c>
    </row>
    <row r="533" spans="5:6" x14ac:dyDescent="0.25">
      <c r="E533" s="4">
        <f t="shared" ca="1" si="17"/>
        <v>4.4929026858657739E-3</v>
      </c>
      <c r="F533" s="4">
        <f t="shared" ca="1" si="16"/>
        <v>16.436702289167037</v>
      </c>
    </row>
    <row r="534" spans="5:6" x14ac:dyDescent="0.25">
      <c r="E534" s="4">
        <f t="shared" ca="1" si="17"/>
        <v>0.70176367114589722</v>
      </c>
      <c r="F534" s="4">
        <f t="shared" ca="1" si="16"/>
        <v>20.960691683389562</v>
      </c>
    </row>
    <row r="535" spans="5:6" x14ac:dyDescent="0.25">
      <c r="E535" s="4">
        <f t="shared" ca="1" si="17"/>
        <v>0.77365437554273586</v>
      </c>
      <c r="F535" s="4">
        <f t="shared" ca="1" si="16"/>
        <v>21.531949166751001</v>
      </c>
    </row>
    <row r="536" spans="5:6" x14ac:dyDescent="0.25">
      <c r="E536" s="4">
        <f t="shared" ca="1" si="17"/>
        <v>0.38645112408848969</v>
      </c>
      <c r="F536" s="4">
        <f t="shared" ca="1" si="16"/>
        <v>19.265245228273656</v>
      </c>
    </row>
    <row r="537" spans="5:6" x14ac:dyDescent="0.25">
      <c r="E537" s="4">
        <f t="shared" ca="1" si="17"/>
        <v>0.30294123699681752</v>
      </c>
      <c r="F537" s="4">
        <f t="shared" ca="1" si="16"/>
        <v>18.883313042448783</v>
      </c>
    </row>
    <row r="538" spans="5:6" x14ac:dyDescent="0.25">
      <c r="E538" s="4">
        <f t="shared" ca="1" si="17"/>
        <v>0.87121945107460363</v>
      </c>
      <c r="F538" s="4">
        <f t="shared" ca="1" si="16"/>
        <v>22.668612987900154</v>
      </c>
    </row>
    <row r="539" spans="5:6" x14ac:dyDescent="0.25">
      <c r="E539" s="4">
        <f t="shared" ca="1" si="17"/>
        <v>0.38412844189170758</v>
      </c>
      <c r="F539" s="4">
        <f t="shared" ca="1" si="16"/>
        <v>19.254614430016826</v>
      </c>
    </row>
    <row r="540" spans="5:6" x14ac:dyDescent="0.25">
      <c r="E540" s="4">
        <f t="shared" ca="1" si="17"/>
        <v>0.82555291610307546</v>
      </c>
      <c r="F540" s="4">
        <f t="shared" ca="1" si="16"/>
        <v>22.059269032249972</v>
      </c>
    </row>
    <row r="541" spans="5:6" x14ac:dyDescent="0.25">
      <c r="E541" s="4">
        <f t="shared" ca="1" si="17"/>
        <v>0.49322882923289091</v>
      </c>
      <c r="F541" s="4">
        <f t="shared" ca="1" si="16"/>
        <v>19.766843563343837</v>
      </c>
    </row>
    <row r="542" spans="5:6" x14ac:dyDescent="0.25">
      <c r="E542" s="4">
        <f t="shared" ca="1" si="17"/>
        <v>0.34796168095054869</v>
      </c>
      <c r="F542" s="4">
        <f t="shared" ca="1" si="16"/>
        <v>19.089510009915649</v>
      </c>
    </row>
    <row r="543" spans="5:6" x14ac:dyDescent="0.25">
      <c r="E543" s="4">
        <f t="shared" ca="1" si="17"/>
        <v>0.76614683584726673</v>
      </c>
      <c r="F543" s="4">
        <f t="shared" ca="1" si="16"/>
        <v>21.465247768197052</v>
      </c>
    </row>
    <row r="544" spans="5:6" x14ac:dyDescent="0.25">
      <c r="E544" s="4">
        <f t="shared" ca="1" si="17"/>
        <v>0.39044606921628422</v>
      </c>
      <c r="F544" s="4">
        <f t="shared" ca="1" si="16"/>
        <v>19.283543646124734</v>
      </c>
    </row>
    <row r="545" spans="5:6" x14ac:dyDescent="0.25">
      <c r="E545" s="4">
        <f t="shared" ca="1" si="17"/>
        <v>0.38544096341685696</v>
      </c>
      <c r="F545" s="4">
        <f t="shared" ca="1" si="16"/>
        <v>19.260621087986806</v>
      </c>
    </row>
    <row r="546" spans="5:6" x14ac:dyDescent="0.25">
      <c r="E546" s="4">
        <f t="shared" ca="1" si="17"/>
        <v>0.67246485438379533</v>
      </c>
      <c r="F546" s="4">
        <f t="shared" ca="1" si="16"/>
        <v>20.761494527607802</v>
      </c>
    </row>
    <row r="547" spans="5:6" x14ac:dyDescent="0.25">
      <c r="E547" s="4">
        <f t="shared" ca="1" si="17"/>
        <v>0.18581143695074653</v>
      </c>
      <c r="F547" s="4">
        <f t="shared" ca="1" si="16"/>
        <v>18.31433225562888</v>
      </c>
    </row>
    <row r="548" spans="5:6" x14ac:dyDescent="0.25">
      <c r="E548" s="4">
        <f t="shared" ca="1" si="17"/>
        <v>0.63957319732578821</v>
      </c>
      <c r="F548" s="4">
        <f t="shared" ca="1" si="16"/>
        <v>20.554243637002816</v>
      </c>
    </row>
    <row r="549" spans="5:6" x14ac:dyDescent="0.25">
      <c r="E549" s="4">
        <f t="shared" ca="1" si="17"/>
        <v>0.94589692174744155</v>
      </c>
      <c r="F549" s="4">
        <f t="shared" ca="1" si="16"/>
        <v>24.438543840265105</v>
      </c>
    </row>
    <row r="550" spans="5:6" x14ac:dyDescent="0.25">
      <c r="E550" s="4">
        <f t="shared" ca="1" si="17"/>
        <v>0.74630685280993059</v>
      </c>
      <c r="F550" s="4">
        <f t="shared" ca="1" si="16"/>
        <v>21.297903896383374</v>
      </c>
    </row>
    <row r="551" spans="5:6" x14ac:dyDescent="0.25">
      <c r="E551" s="4">
        <f t="shared" ca="1" si="17"/>
        <v>0.53277251209531473</v>
      </c>
      <c r="F551" s="4">
        <f t="shared" ca="1" si="16"/>
        <v>19.963887486173363</v>
      </c>
    </row>
    <row r="552" spans="5:6" x14ac:dyDescent="0.25">
      <c r="E552" s="4">
        <f t="shared" ca="1" si="17"/>
        <v>0.90332580676117857</v>
      </c>
      <c r="F552" s="4">
        <f t="shared" ca="1" si="16"/>
        <v>23.245877376493585</v>
      </c>
    </row>
    <row r="553" spans="5:6" x14ac:dyDescent="0.25">
      <c r="E553" s="4">
        <f t="shared" ca="1" si="17"/>
        <v>0.19834761748123242</v>
      </c>
      <c r="F553" s="4">
        <f t="shared" ca="1" si="16"/>
        <v>18.37959446790066</v>
      </c>
    </row>
    <row r="554" spans="5:6" x14ac:dyDescent="0.25">
      <c r="E554" s="4">
        <f t="shared" ca="1" si="17"/>
        <v>0.28192747555810604</v>
      </c>
      <c r="F554" s="4">
        <f t="shared" ca="1" si="16"/>
        <v>18.785888255809198</v>
      </c>
    </row>
    <row r="555" spans="5:6" x14ac:dyDescent="0.25">
      <c r="E555" s="4">
        <f t="shared" ca="1" si="17"/>
        <v>0.85095870580345911</v>
      </c>
      <c r="F555" s="4">
        <f t="shared" ca="1" si="16"/>
        <v>22.375465414337697</v>
      </c>
    </row>
    <row r="556" spans="5:6" x14ac:dyDescent="0.25">
      <c r="E556" s="4">
        <f t="shared" ca="1" si="17"/>
        <v>0.93682666040091434</v>
      </c>
      <c r="F556" s="4">
        <f t="shared" ca="1" si="16"/>
        <v>24.115611687376504</v>
      </c>
    </row>
    <row r="557" spans="5:6" x14ac:dyDescent="0.25">
      <c r="E557" s="4">
        <f t="shared" ca="1" si="17"/>
        <v>0.37453151574310417</v>
      </c>
      <c r="F557" s="4">
        <f t="shared" ca="1" si="16"/>
        <v>19.210742109403448</v>
      </c>
    </row>
    <row r="558" spans="5:6" x14ac:dyDescent="0.25">
      <c r="E558" s="4">
        <f t="shared" ca="1" si="17"/>
        <v>0.97723811536291161</v>
      </c>
      <c r="F558" s="4">
        <f t="shared" ca="1" si="16"/>
        <v>26.332120305651021</v>
      </c>
    </row>
    <row r="559" spans="5:6" x14ac:dyDescent="0.25">
      <c r="E559" s="4">
        <f t="shared" ca="1" si="17"/>
        <v>0.99559643461065772</v>
      </c>
      <c r="F559" s="4">
        <f t="shared" ca="1" si="16"/>
        <v>30.583300034142972</v>
      </c>
    </row>
    <row r="560" spans="5:6" x14ac:dyDescent="0.25">
      <c r="E560" s="4">
        <f t="shared" ca="1" si="17"/>
        <v>0.6655200038187562</v>
      </c>
      <c r="F560" s="4">
        <f t="shared" ca="1" si="16"/>
        <v>20.716414789197987</v>
      </c>
    </row>
    <row r="561" spans="5:6" x14ac:dyDescent="0.25">
      <c r="E561" s="4">
        <f t="shared" ca="1" si="17"/>
        <v>0.2804777988946725</v>
      </c>
      <c r="F561" s="4">
        <f t="shared" ca="1" si="16"/>
        <v>18.779123260021084</v>
      </c>
    </row>
    <row r="562" spans="5:6" x14ac:dyDescent="0.25">
      <c r="E562" s="4">
        <f t="shared" ca="1" si="17"/>
        <v>7.7001007674857291E-3</v>
      </c>
      <c r="F562" s="4">
        <f t="shared" ca="1" si="16"/>
        <v>16.601257232168525</v>
      </c>
    </row>
    <row r="563" spans="5:6" x14ac:dyDescent="0.25">
      <c r="E563" s="4">
        <f t="shared" ca="1" si="17"/>
        <v>7.538984318050268E-2</v>
      </c>
      <c r="F563" s="4">
        <f t="shared" ca="1" si="16"/>
        <v>17.612498275423242</v>
      </c>
    </row>
    <row r="564" spans="5:6" x14ac:dyDescent="0.25">
      <c r="E564" s="4">
        <f t="shared" ca="1" si="17"/>
        <v>0.43979860376862023</v>
      </c>
      <c r="F564" s="4">
        <f t="shared" ca="1" si="16"/>
        <v>19.511829303321448</v>
      </c>
    </row>
    <row r="565" spans="5:6" x14ac:dyDescent="0.25">
      <c r="E565" s="4">
        <f t="shared" ca="1" si="17"/>
        <v>0.86005872484164481</v>
      </c>
      <c r="F565" s="4">
        <f t="shared" ca="1" si="16"/>
        <v>22.501856498169161</v>
      </c>
    </row>
    <row r="566" spans="5:6" x14ac:dyDescent="0.25">
      <c r="E566" s="4">
        <f t="shared" ca="1" si="17"/>
        <v>0.44298944802726925</v>
      </c>
      <c r="F566" s="4">
        <f t="shared" ca="1" si="16"/>
        <v>19.526782398007839</v>
      </c>
    </row>
    <row r="567" spans="5:6" x14ac:dyDescent="0.25">
      <c r="E567" s="4">
        <f t="shared" ca="1" si="17"/>
        <v>0.18236157461649549</v>
      </c>
      <c r="F567" s="4">
        <f t="shared" ca="1" si="16"/>
        <v>18.296082607270797</v>
      </c>
    </row>
    <row r="568" spans="5:6" x14ac:dyDescent="0.25">
      <c r="E568" s="4">
        <f t="shared" ca="1" si="17"/>
        <v>0.66755372491216391</v>
      </c>
      <c r="F568" s="4">
        <f t="shared" ca="1" si="16"/>
        <v>20.729537877339261</v>
      </c>
    </row>
    <row r="569" spans="5:6" x14ac:dyDescent="0.25">
      <c r="E569" s="4">
        <f t="shared" ca="1" si="17"/>
        <v>0.37957583273896089</v>
      </c>
      <c r="F569" s="4">
        <f t="shared" ca="1" si="16"/>
        <v>19.233792559661811</v>
      </c>
    </row>
    <row r="570" spans="5:6" x14ac:dyDescent="0.25">
      <c r="E570" s="4">
        <f t="shared" ca="1" si="17"/>
        <v>0.68605467825516497</v>
      </c>
      <c r="F570" s="4">
        <f t="shared" ca="1" si="16"/>
        <v>20.851985779754305</v>
      </c>
    </row>
    <row r="571" spans="5:6" x14ac:dyDescent="0.25">
      <c r="E571" s="4">
        <f t="shared" ca="1" si="17"/>
        <v>0.60253828457586134</v>
      </c>
      <c r="F571" s="4">
        <f t="shared" ca="1" si="16"/>
        <v>20.337383098936677</v>
      </c>
    </row>
    <row r="572" spans="5:6" x14ac:dyDescent="0.25">
      <c r="E572" s="4">
        <f t="shared" ca="1" si="17"/>
        <v>0.4617685780600268</v>
      </c>
      <c r="F572" s="4">
        <f t="shared" ca="1" si="16"/>
        <v>19.615423384738506</v>
      </c>
    </row>
    <row r="573" spans="5:6" x14ac:dyDescent="0.25">
      <c r="E573" s="4">
        <f t="shared" ca="1" si="17"/>
        <v>0.89250313884138199</v>
      </c>
      <c r="F573" s="4">
        <f t="shared" ca="1" si="16"/>
        <v>23.03173836155009</v>
      </c>
    </row>
    <row r="574" spans="5:6" x14ac:dyDescent="0.25">
      <c r="E574" s="4">
        <f t="shared" ca="1" si="17"/>
        <v>6.1568888943981381E-2</v>
      </c>
      <c r="F574" s="4">
        <f t="shared" ca="1" si="16"/>
        <v>17.490366389680268</v>
      </c>
    </row>
    <row r="575" spans="5:6" x14ac:dyDescent="0.25">
      <c r="E575" s="4">
        <f t="shared" ca="1" si="17"/>
        <v>7.1933903488349715E-2</v>
      </c>
      <c r="F575" s="4">
        <f t="shared" ca="1" si="16"/>
        <v>17.58333349278076</v>
      </c>
    </row>
    <row r="576" spans="5:6" x14ac:dyDescent="0.25">
      <c r="E576" s="4">
        <f t="shared" ca="1" si="17"/>
        <v>0.13174249185542786</v>
      </c>
      <c r="F576" s="4">
        <f t="shared" ca="1" si="16"/>
        <v>18.008901693871369</v>
      </c>
    </row>
    <row r="577" spans="5:6" x14ac:dyDescent="0.25">
      <c r="E577" s="4">
        <f t="shared" ca="1" si="17"/>
        <v>0.57656620557574467</v>
      </c>
      <c r="F577" s="4">
        <f t="shared" ca="1" si="16"/>
        <v>20.193714398233205</v>
      </c>
    </row>
    <row r="578" spans="5:6" x14ac:dyDescent="0.25">
      <c r="E578" s="4">
        <f t="shared" ca="1" si="17"/>
        <v>0.21191536050895798</v>
      </c>
      <c r="F578" s="4">
        <f t="shared" ca="1" si="16"/>
        <v>18.448577037266389</v>
      </c>
    </row>
    <row r="579" spans="5:6" x14ac:dyDescent="0.25">
      <c r="E579" s="4">
        <f t="shared" ca="1" si="17"/>
        <v>0.15088189158526799</v>
      </c>
      <c r="F579" s="4">
        <f t="shared" ref="F579:F642" ca="1" si="18">$C$4+$C$5/($C$3-_xlfn.NORM.S.INV(E579*_xlfn.NORM.S.DIST($C$3,TRUE)))</f>
        <v>18.122455337096962</v>
      </c>
    </row>
    <row r="580" spans="5:6" x14ac:dyDescent="0.25">
      <c r="E580" s="4">
        <f t="shared" ref="E580:E643" ca="1" si="19">RAND()</f>
        <v>0.39506881910109792</v>
      </c>
      <c r="F580" s="4">
        <f t="shared" ca="1" si="18"/>
        <v>19.30474175689665</v>
      </c>
    </row>
    <row r="581" spans="5:6" x14ac:dyDescent="0.25">
      <c r="E581" s="4">
        <f t="shared" ca="1" si="19"/>
        <v>0.97501678504129785</v>
      </c>
      <c r="F581" s="4">
        <f t="shared" ca="1" si="18"/>
        <v>26.119727991842687</v>
      </c>
    </row>
    <row r="582" spans="5:6" x14ac:dyDescent="0.25">
      <c r="E582" s="4">
        <f t="shared" ca="1" si="19"/>
        <v>0.94979024252193778</v>
      </c>
      <c r="F582" s="4">
        <f t="shared" ca="1" si="18"/>
        <v>24.595585748792615</v>
      </c>
    </row>
    <row r="583" spans="5:6" x14ac:dyDescent="0.25">
      <c r="E583" s="4">
        <f t="shared" ca="1" si="19"/>
        <v>0.93581885889058591</v>
      </c>
      <c r="F583" s="4">
        <f t="shared" ca="1" si="18"/>
        <v>24.082846397973853</v>
      </c>
    </row>
    <row r="584" spans="5:6" x14ac:dyDescent="0.25">
      <c r="E584" s="4">
        <f t="shared" ca="1" si="19"/>
        <v>0.24279796115918539</v>
      </c>
      <c r="F584" s="4">
        <f t="shared" ca="1" si="18"/>
        <v>18.600518651227102</v>
      </c>
    </row>
    <row r="585" spans="5:6" x14ac:dyDescent="0.25">
      <c r="E585" s="4">
        <f t="shared" ca="1" si="19"/>
        <v>0.86882386977397152</v>
      </c>
      <c r="F585" s="4">
        <f t="shared" ca="1" si="18"/>
        <v>22.631625251692661</v>
      </c>
    </row>
    <row r="586" spans="5:6" x14ac:dyDescent="0.25">
      <c r="E586" s="4">
        <f t="shared" ca="1" si="19"/>
        <v>0.68950578674331953</v>
      </c>
      <c r="F586" s="4">
        <f t="shared" ca="1" si="18"/>
        <v>20.875474393366286</v>
      </c>
    </row>
    <row r="587" spans="5:6" x14ac:dyDescent="0.25">
      <c r="E587" s="4">
        <f t="shared" ca="1" si="19"/>
        <v>0.93739314476510793</v>
      </c>
      <c r="F587" s="4">
        <f t="shared" ca="1" si="18"/>
        <v>24.134275967651874</v>
      </c>
    </row>
    <row r="588" spans="5:6" x14ac:dyDescent="0.25">
      <c r="E588" s="4">
        <f t="shared" ca="1" si="19"/>
        <v>0.61054036284811353</v>
      </c>
      <c r="F588" s="4">
        <f t="shared" ca="1" si="18"/>
        <v>20.382955669850386</v>
      </c>
    </row>
    <row r="589" spans="5:6" x14ac:dyDescent="0.25">
      <c r="E589" s="4">
        <f t="shared" ca="1" si="19"/>
        <v>0.5576900617591406</v>
      </c>
      <c r="F589" s="4">
        <f t="shared" ca="1" si="18"/>
        <v>20.09292670273107</v>
      </c>
    </row>
    <row r="590" spans="5:6" x14ac:dyDescent="0.25">
      <c r="E590" s="4">
        <f t="shared" ca="1" si="19"/>
        <v>0.34584275696116551</v>
      </c>
      <c r="F590" s="4">
        <f t="shared" ca="1" si="18"/>
        <v>19.079843135687163</v>
      </c>
    </row>
    <row r="591" spans="5:6" x14ac:dyDescent="0.25">
      <c r="E591" s="4">
        <f t="shared" ca="1" si="19"/>
        <v>0.61277583384694245</v>
      </c>
      <c r="F591" s="4">
        <f t="shared" ca="1" si="18"/>
        <v>20.395805957354661</v>
      </c>
    </row>
    <row r="592" spans="5:6" x14ac:dyDescent="0.25">
      <c r="E592" s="4">
        <f t="shared" ca="1" si="19"/>
        <v>0.52669855919578334</v>
      </c>
      <c r="F592" s="4">
        <f t="shared" ca="1" si="18"/>
        <v>19.93304925711255</v>
      </c>
    </row>
    <row r="593" spans="5:6" x14ac:dyDescent="0.25">
      <c r="E593" s="4">
        <f t="shared" ca="1" si="19"/>
        <v>0.33354433143749584</v>
      </c>
      <c r="F593" s="4">
        <f t="shared" ca="1" si="18"/>
        <v>19.023696229354044</v>
      </c>
    </row>
    <row r="594" spans="5:6" x14ac:dyDescent="0.25">
      <c r="E594" s="4">
        <f t="shared" ca="1" si="19"/>
        <v>0.96255176327638892</v>
      </c>
      <c r="F594" s="4">
        <f t="shared" ca="1" si="18"/>
        <v>25.222565234671116</v>
      </c>
    </row>
    <row r="595" spans="5:6" x14ac:dyDescent="0.25">
      <c r="E595" s="4">
        <f t="shared" ca="1" si="19"/>
        <v>0.99426616210964913</v>
      </c>
      <c r="F595" s="4">
        <f t="shared" ca="1" si="18"/>
        <v>29.82278932508282</v>
      </c>
    </row>
    <row r="596" spans="5:6" x14ac:dyDescent="0.25">
      <c r="E596" s="4">
        <f t="shared" ca="1" si="19"/>
        <v>0.46610350393506617</v>
      </c>
      <c r="F596" s="4">
        <f t="shared" ca="1" si="18"/>
        <v>19.636054592038654</v>
      </c>
    </row>
    <row r="597" spans="5:6" x14ac:dyDescent="0.25">
      <c r="E597" s="4">
        <f t="shared" ca="1" si="19"/>
        <v>0.42411015392687068</v>
      </c>
      <c r="F597" s="4">
        <f t="shared" ca="1" si="18"/>
        <v>19.438705265416761</v>
      </c>
    </row>
    <row r="598" spans="5:6" x14ac:dyDescent="0.25">
      <c r="E598" s="4">
        <f t="shared" ca="1" si="19"/>
        <v>0.84810743523351406</v>
      </c>
      <c r="F598" s="4">
        <f t="shared" ca="1" si="18"/>
        <v>22.337438997742549</v>
      </c>
    </row>
    <row r="599" spans="5:6" x14ac:dyDescent="0.25">
      <c r="E599" s="4">
        <f t="shared" ca="1" si="19"/>
        <v>0.67677803494905864</v>
      </c>
      <c r="F599" s="4">
        <f t="shared" ca="1" si="18"/>
        <v>20.789879453642296</v>
      </c>
    </row>
    <row r="600" spans="5:6" x14ac:dyDescent="0.25">
      <c r="E600" s="4">
        <f t="shared" ca="1" si="19"/>
        <v>0.515323867273911</v>
      </c>
      <c r="F600" s="4">
        <f t="shared" ca="1" si="18"/>
        <v>19.875886944952644</v>
      </c>
    </row>
    <row r="601" spans="5:6" x14ac:dyDescent="0.25">
      <c r="E601" s="4">
        <f t="shared" ca="1" si="19"/>
        <v>0.41803111753141076</v>
      </c>
      <c r="F601" s="4">
        <f t="shared" ca="1" si="18"/>
        <v>19.410529716358951</v>
      </c>
    </row>
    <row r="602" spans="5:6" x14ac:dyDescent="0.25">
      <c r="E602" s="4">
        <f t="shared" ca="1" si="19"/>
        <v>0.58443739806314432</v>
      </c>
      <c r="F602" s="4">
        <f t="shared" ca="1" si="18"/>
        <v>20.236608223828</v>
      </c>
    </row>
    <row r="603" spans="5:6" x14ac:dyDescent="0.25">
      <c r="E603" s="4">
        <f t="shared" ca="1" si="19"/>
        <v>0.60424642276310159</v>
      </c>
      <c r="F603" s="4">
        <f t="shared" ca="1" si="18"/>
        <v>20.347056206793496</v>
      </c>
    </row>
    <row r="604" spans="5:6" x14ac:dyDescent="0.25">
      <c r="E604" s="4">
        <f t="shared" ca="1" si="19"/>
        <v>0.51411606301817303</v>
      </c>
      <c r="F604" s="4">
        <f t="shared" ca="1" si="18"/>
        <v>19.869860331645569</v>
      </c>
    </row>
    <row r="605" spans="5:6" x14ac:dyDescent="0.25">
      <c r="E605" s="4">
        <f t="shared" ca="1" si="19"/>
        <v>0.40040035127844031</v>
      </c>
      <c r="F605" s="4">
        <f t="shared" ca="1" si="18"/>
        <v>19.329226206269951</v>
      </c>
    </row>
    <row r="606" spans="5:6" x14ac:dyDescent="0.25">
      <c r="E606" s="4">
        <f t="shared" ca="1" si="19"/>
        <v>0.10643804488767572</v>
      </c>
      <c r="F606" s="4">
        <f t="shared" ca="1" si="18"/>
        <v>17.845402678736885</v>
      </c>
    </row>
    <row r="607" spans="5:6" x14ac:dyDescent="0.25">
      <c r="E607" s="4">
        <f t="shared" ca="1" si="19"/>
        <v>0.13036101317831417</v>
      </c>
      <c r="F607" s="4">
        <f t="shared" ca="1" si="18"/>
        <v>18.000409635986269</v>
      </c>
    </row>
    <row r="608" spans="5:6" x14ac:dyDescent="0.25">
      <c r="E608" s="4">
        <f t="shared" ca="1" si="19"/>
        <v>0.94557722328156202</v>
      </c>
      <c r="F608" s="4">
        <f t="shared" ca="1" si="18"/>
        <v>24.426196200295127</v>
      </c>
    </row>
    <row r="609" spans="5:6" x14ac:dyDescent="0.25">
      <c r="E609" s="4">
        <f t="shared" ca="1" si="19"/>
        <v>0.68247771133671919</v>
      </c>
      <c r="F609" s="4">
        <f t="shared" ca="1" si="18"/>
        <v>20.827863212852051</v>
      </c>
    </row>
    <row r="610" spans="5:6" x14ac:dyDescent="0.25">
      <c r="E610" s="4">
        <f t="shared" ca="1" si="19"/>
        <v>0.68239564843713107</v>
      </c>
      <c r="F610" s="4">
        <f t="shared" ca="1" si="18"/>
        <v>20.827312405784394</v>
      </c>
    </row>
    <row r="611" spans="5:6" x14ac:dyDescent="0.25">
      <c r="E611" s="4">
        <f t="shared" ca="1" si="19"/>
        <v>0.48537462894832084</v>
      </c>
      <c r="F611" s="4">
        <f t="shared" ca="1" si="18"/>
        <v>19.728652140755457</v>
      </c>
    </row>
    <row r="612" spans="5:6" x14ac:dyDescent="0.25">
      <c r="E612" s="4">
        <f t="shared" ca="1" si="19"/>
        <v>8.7556011083028018E-2</v>
      </c>
      <c r="F612" s="4">
        <f t="shared" ca="1" si="18"/>
        <v>17.709299910163615</v>
      </c>
    </row>
    <row r="613" spans="5:6" x14ac:dyDescent="0.25">
      <c r="E613" s="4">
        <f t="shared" ca="1" si="19"/>
        <v>0.58177142509292812</v>
      </c>
      <c r="F613" s="4">
        <f t="shared" ca="1" si="18"/>
        <v>20.222019915838736</v>
      </c>
    </row>
    <row r="614" spans="5:6" x14ac:dyDescent="0.25">
      <c r="E614" s="4">
        <f t="shared" ca="1" si="19"/>
        <v>0.41926970202079761</v>
      </c>
      <c r="F614" s="4">
        <f t="shared" ca="1" si="18"/>
        <v>19.416263863563174</v>
      </c>
    </row>
    <row r="615" spans="5:6" x14ac:dyDescent="0.25">
      <c r="E615" s="4">
        <f t="shared" ca="1" si="19"/>
        <v>0.55399056596993312</v>
      </c>
      <c r="F615" s="4">
        <f t="shared" ca="1" si="18"/>
        <v>20.073494702246947</v>
      </c>
    </row>
    <row r="616" spans="5:6" x14ac:dyDescent="0.25">
      <c r="E616" s="4">
        <f t="shared" ca="1" si="19"/>
        <v>0.63965946696583442</v>
      </c>
      <c r="F616" s="4">
        <f t="shared" ca="1" si="18"/>
        <v>20.554767683567572</v>
      </c>
    </row>
    <row r="617" spans="5:6" x14ac:dyDescent="0.25">
      <c r="E617" s="4">
        <f t="shared" ca="1" si="19"/>
        <v>0.35960633039822198</v>
      </c>
      <c r="F617" s="4">
        <f t="shared" ca="1" si="18"/>
        <v>19.142624236318923</v>
      </c>
    </row>
    <row r="618" spans="5:6" x14ac:dyDescent="0.25">
      <c r="E618" s="4">
        <f t="shared" ca="1" si="19"/>
        <v>0.81026181730288493</v>
      </c>
      <c r="F618" s="4">
        <f t="shared" ca="1" si="18"/>
        <v>21.889915867107987</v>
      </c>
    </row>
    <row r="619" spans="5:6" x14ac:dyDescent="0.25">
      <c r="E619" s="4">
        <f t="shared" ca="1" si="19"/>
        <v>0.45575954436819399</v>
      </c>
      <c r="F619" s="4">
        <f t="shared" ca="1" si="18"/>
        <v>19.586934262188208</v>
      </c>
    </row>
    <row r="620" spans="5:6" x14ac:dyDescent="0.25">
      <c r="E620" s="4">
        <f t="shared" ca="1" si="19"/>
        <v>0.95057658648055299</v>
      </c>
      <c r="F620" s="4">
        <f t="shared" ca="1" si="18"/>
        <v>24.628906809968349</v>
      </c>
    </row>
    <row r="621" spans="5:6" x14ac:dyDescent="0.25">
      <c r="E621" s="4">
        <f t="shared" ca="1" si="19"/>
        <v>0.18701491656805991</v>
      </c>
      <c r="F621" s="4">
        <f t="shared" ca="1" si="18"/>
        <v>18.320667775989001</v>
      </c>
    </row>
    <row r="622" spans="5:6" x14ac:dyDescent="0.25">
      <c r="E622" s="4">
        <f t="shared" ca="1" si="19"/>
        <v>0.20019581479040061</v>
      </c>
      <c r="F622" s="4">
        <f t="shared" ca="1" si="18"/>
        <v>18.389086215174267</v>
      </c>
    </row>
    <row r="623" spans="5:6" x14ac:dyDescent="0.25">
      <c r="E623" s="4">
        <f t="shared" ca="1" si="19"/>
        <v>0.66135366570871112</v>
      </c>
      <c r="F623" s="4">
        <f t="shared" ca="1" si="18"/>
        <v>20.689727006799288</v>
      </c>
    </row>
    <row r="624" spans="5:6" x14ac:dyDescent="0.25">
      <c r="E624" s="4">
        <f t="shared" ca="1" si="19"/>
        <v>0.42019954668607207</v>
      </c>
      <c r="F624" s="4">
        <f t="shared" ca="1" si="18"/>
        <v>19.420570823919356</v>
      </c>
    </row>
    <row r="625" spans="5:6" x14ac:dyDescent="0.25">
      <c r="E625" s="4">
        <f t="shared" ca="1" si="19"/>
        <v>0.40374284771446878</v>
      </c>
      <c r="F625" s="4">
        <f t="shared" ca="1" si="18"/>
        <v>19.344598075516615</v>
      </c>
    </row>
    <row r="626" spans="5:6" x14ac:dyDescent="0.25">
      <c r="E626" s="4">
        <f t="shared" ca="1" si="19"/>
        <v>0.23577145528260157</v>
      </c>
      <c r="F626" s="4">
        <f t="shared" ca="1" si="18"/>
        <v>18.566476813691104</v>
      </c>
    </row>
    <row r="627" spans="5:6" x14ac:dyDescent="0.25">
      <c r="E627" s="4">
        <f t="shared" ca="1" si="19"/>
        <v>0.21980739770656477</v>
      </c>
      <c r="F627" s="4">
        <f t="shared" ca="1" si="18"/>
        <v>18.488017244192243</v>
      </c>
    </row>
    <row r="628" spans="5:6" x14ac:dyDescent="0.25">
      <c r="E628" s="4">
        <f t="shared" ca="1" si="19"/>
        <v>0.72893338987194001</v>
      </c>
      <c r="F628" s="4">
        <f t="shared" ca="1" si="18"/>
        <v>21.16068809546632</v>
      </c>
    </row>
    <row r="629" spans="5:6" x14ac:dyDescent="0.25">
      <c r="E629" s="4">
        <f t="shared" ca="1" si="19"/>
        <v>0.46793244755527963</v>
      </c>
      <c r="F629" s="4">
        <f t="shared" ca="1" si="18"/>
        <v>19.644779755931921</v>
      </c>
    </row>
    <row r="630" spans="5:6" x14ac:dyDescent="0.25">
      <c r="E630" s="4">
        <f t="shared" ca="1" si="19"/>
        <v>0.99908600743723452</v>
      </c>
      <c r="F630" s="4">
        <f t="shared" ca="1" si="18"/>
        <v>36.018867665632897</v>
      </c>
    </row>
    <row r="631" spans="5:6" x14ac:dyDescent="0.25">
      <c r="E631" s="4">
        <f t="shared" ca="1" si="19"/>
        <v>0.4955110721942253</v>
      </c>
      <c r="F631" s="4">
        <f t="shared" ca="1" si="18"/>
        <v>19.777994297505117</v>
      </c>
    </row>
    <row r="632" spans="5:6" x14ac:dyDescent="0.25">
      <c r="E632" s="4">
        <f t="shared" ca="1" si="19"/>
        <v>0.7106905852978086</v>
      </c>
      <c r="F632" s="4">
        <f t="shared" ca="1" si="18"/>
        <v>21.02462086972659</v>
      </c>
    </row>
    <row r="633" spans="5:6" x14ac:dyDescent="0.25">
      <c r="E633" s="4">
        <f t="shared" ca="1" si="19"/>
        <v>0.25956475292653614</v>
      </c>
      <c r="F633" s="4">
        <f t="shared" ca="1" si="18"/>
        <v>18.680727703751408</v>
      </c>
    </row>
    <row r="634" spans="5:6" x14ac:dyDescent="0.25">
      <c r="E634" s="4">
        <f t="shared" ca="1" si="19"/>
        <v>0.971491976683723</v>
      </c>
      <c r="F634" s="4">
        <f t="shared" ca="1" si="18"/>
        <v>25.822700575864602</v>
      </c>
    </row>
    <row r="635" spans="5:6" x14ac:dyDescent="0.25">
      <c r="E635" s="4">
        <f t="shared" ca="1" si="19"/>
        <v>0.30666623200944654</v>
      </c>
      <c r="F635" s="4">
        <f t="shared" ca="1" si="18"/>
        <v>18.900477549991187</v>
      </c>
    </row>
    <row r="636" spans="5:6" x14ac:dyDescent="0.25">
      <c r="E636" s="4">
        <f t="shared" ca="1" si="19"/>
        <v>0.77712236713438421</v>
      </c>
      <c r="F636" s="4">
        <f t="shared" ca="1" si="18"/>
        <v>21.563448960981152</v>
      </c>
    </row>
    <row r="637" spans="5:6" x14ac:dyDescent="0.25">
      <c r="E637" s="4">
        <f t="shared" ca="1" si="19"/>
        <v>0.52051934587129101</v>
      </c>
      <c r="F637" s="4">
        <f t="shared" ca="1" si="18"/>
        <v>19.901903853826369</v>
      </c>
    </row>
    <row r="638" spans="5:6" x14ac:dyDescent="0.25">
      <c r="E638" s="4">
        <f t="shared" ca="1" si="19"/>
        <v>0.49085022004955914</v>
      </c>
      <c r="F638" s="4">
        <f t="shared" ca="1" si="18"/>
        <v>19.755247876460608</v>
      </c>
    </row>
    <row r="639" spans="5:6" x14ac:dyDescent="0.25">
      <c r="E639" s="4">
        <f t="shared" ca="1" si="19"/>
        <v>0.86357406604898446</v>
      </c>
      <c r="F639" s="4">
        <f t="shared" ca="1" si="18"/>
        <v>22.552893519765632</v>
      </c>
    </row>
    <row r="640" spans="5:6" x14ac:dyDescent="0.25">
      <c r="E640" s="4">
        <f t="shared" ca="1" si="19"/>
        <v>0.71002186664182154</v>
      </c>
      <c r="F640" s="4">
        <f t="shared" ca="1" si="18"/>
        <v>21.019774439902594</v>
      </c>
    </row>
    <row r="641" spans="5:6" x14ac:dyDescent="0.25">
      <c r="E641" s="4">
        <f t="shared" ca="1" si="19"/>
        <v>0.24434117146902723</v>
      </c>
      <c r="F641" s="4">
        <f t="shared" ca="1" si="18"/>
        <v>18.607958974097414</v>
      </c>
    </row>
    <row r="642" spans="5:6" x14ac:dyDescent="0.25">
      <c r="E642" s="4">
        <f t="shared" ca="1" si="19"/>
        <v>0.27496513750052209</v>
      </c>
      <c r="F642" s="4">
        <f t="shared" ca="1" si="18"/>
        <v>18.753337449187516</v>
      </c>
    </row>
    <row r="643" spans="5:6" x14ac:dyDescent="0.25">
      <c r="E643" s="4">
        <f t="shared" ca="1" si="19"/>
        <v>0.81177889096563727</v>
      </c>
      <c r="F643" s="4">
        <f t="shared" ref="F643:F706" ca="1" si="20">$C$4+$C$5/($C$3-_xlfn.NORM.S.INV(E643*_xlfn.NORM.S.DIST($C$3,TRUE)))</f>
        <v>21.906120732285842</v>
      </c>
    </row>
    <row r="644" spans="5:6" x14ac:dyDescent="0.25">
      <c r="E644" s="4">
        <f t="shared" ref="E644:E707" ca="1" si="21">RAND()</f>
        <v>0.52451783408522712</v>
      </c>
      <c r="F644" s="4">
        <f t="shared" ca="1" si="20"/>
        <v>19.922031977699628</v>
      </c>
    </row>
    <row r="645" spans="5:6" x14ac:dyDescent="0.25">
      <c r="E645" s="4">
        <f t="shared" ca="1" si="21"/>
        <v>0.22606153225336212</v>
      </c>
      <c r="F645" s="4">
        <f t="shared" ca="1" si="20"/>
        <v>18.518953084711001</v>
      </c>
    </row>
    <row r="646" spans="5:6" x14ac:dyDescent="0.25">
      <c r="E646" s="4">
        <f t="shared" ca="1" si="21"/>
        <v>0.42680744990380859</v>
      </c>
      <c r="F646" s="4">
        <f t="shared" ca="1" si="20"/>
        <v>19.451233641702849</v>
      </c>
    </row>
    <row r="647" spans="5:6" x14ac:dyDescent="0.25">
      <c r="E647" s="4">
        <f t="shared" ca="1" si="21"/>
        <v>1.648486146264716E-2</v>
      </c>
      <c r="F647" s="4">
        <f t="shared" ca="1" si="20"/>
        <v>16.87000775976545</v>
      </c>
    </row>
    <row r="648" spans="5:6" x14ac:dyDescent="0.25">
      <c r="E648" s="4">
        <f t="shared" ca="1" si="21"/>
        <v>4.5942995455718894E-2</v>
      </c>
      <c r="F648" s="4">
        <f t="shared" ca="1" si="20"/>
        <v>17.329259594461039</v>
      </c>
    </row>
    <row r="649" spans="5:6" x14ac:dyDescent="0.25">
      <c r="E649" s="4">
        <f t="shared" ca="1" si="21"/>
        <v>0.31983699132909138</v>
      </c>
      <c r="F649" s="4">
        <f t="shared" ca="1" si="20"/>
        <v>18.960975067151274</v>
      </c>
    </row>
    <row r="650" spans="5:6" x14ac:dyDescent="0.25">
      <c r="E650" s="4">
        <f t="shared" ca="1" si="21"/>
        <v>4.5833569437122246E-2</v>
      </c>
      <c r="F650" s="4">
        <f t="shared" ca="1" si="20"/>
        <v>17.328013944601611</v>
      </c>
    </row>
    <row r="651" spans="5:6" x14ac:dyDescent="0.25">
      <c r="E651" s="4">
        <f t="shared" ca="1" si="21"/>
        <v>0.98430626414502576</v>
      </c>
      <c r="F651" s="4">
        <f t="shared" ca="1" si="20"/>
        <v>27.205771037791443</v>
      </c>
    </row>
    <row r="652" spans="5:6" x14ac:dyDescent="0.25">
      <c r="E652" s="4">
        <f t="shared" ca="1" si="21"/>
        <v>0.36783500873632113</v>
      </c>
      <c r="F652" s="4">
        <f t="shared" ca="1" si="20"/>
        <v>19.180167660419528</v>
      </c>
    </row>
    <row r="653" spans="5:6" x14ac:dyDescent="0.25">
      <c r="E653" s="4">
        <f t="shared" ca="1" si="21"/>
        <v>1.9451501753384282E-2</v>
      </c>
      <c r="F653" s="4">
        <f t="shared" ca="1" si="20"/>
        <v>16.935390392955121</v>
      </c>
    </row>
    <row r="654" spans="5:6" x14ac:dyDescent="0.25">
      <c r="E654" s="4">
        <f t="shared" ca="1" si="21"/>
        <v>0.73069712204420989</v>
      </c>
      <c r="F654" s="4">
        <f t="shared" ca="1" si="20"/>
        <v>21.174259839156122</v>
      </c>
    </row>
    <row r="655" spans="5:6" x14ac:dyDescent="0.25">
      <c r="E655" s="4">
        <f t="shared" ca="1" si="21"/>
        <v>0.71351606025191128</v>
      </c>
      <c r="F655" s="4">
        <f t="shared" ca="1" si="20"/>
        <v>21.04520393127704</v>
      </c>
    </row>
    <row r="656" spans="5:6" x14ac:dyDescent="0.25">
      <c r="E656" s="4">
        <f t="shared" ca="1" si="21"/>
        <v>0.79374182999671539</v>
      </c>
      <c r="F656" s="4">
        <f t="shared" ca="1" si="20"/>
        <v>21.721009336726461</v>
      </c>
    </row>
    <row r="657" spans="5:6" x14ac:dyDescent="0.25">
      <c r="E657" s="4">
        <f t="shared" ca="1" si="21"/>
        <v>0.25529194278128553</v>
      </c>
      <c r="F657" s="4">
        <f t="shared" ca="1" si="20"/>
        <v>18.66041263287061</v>
      </c>
    </row>
    <row r="658" spans="5:6" x14ac:dyDescent="0.25">
      <c r="E658" s="4">
        <f t="shared" ca="1" si="21"/>
        <v>2.3646578223000314E-2</v>
      </c>
      <c r="F658" s="4">
        <f t="shared" ca="1" si="20"/>
        <v>17.016372713526216</v>
      </c>
    </row>
    <row r="659" spans="5:6" x14ac:dyDescent="0.25">
      <c r="E659" s="4">
        <f t="shared" ca="1" si="21"/>
        <v>0.26392564150510889</v>
      </c>
      <c r="F659" s="4">
        <f t="shared" ca="1" si="20"/>
        <v>18.701381523806603</v>
      </c>
    </row>
    <row r="660" spans="5:6" x14ac:dyDescent="0.25">
      <c r="E660" s="4">
        <f t="shared" ca="1" si="21"/>
        <v>0.1747018258737657</v>
      </c>
      <c r="F660" s="4">
        <f t="shared" ca="1" si="20"/>
        <v>18.255069055495049</v>
      </c>
    </row>
    <row r="661" spans="5:6" x14ac:dyDescent="0.25">
      <c r="E661" s="4">
        <f t="shared" ca="1" si="21"/>
        <v>0.19609360582402402</v>
      </c>
      <c r="F661" s="4">
        <f t="shared" ca="1" si="20"/>
        <v>18.367975355006642</v>
      </c>
    </row>
    <row r="662" spans="5:6" x14ac:dyDescent="0.25">
      <c r="E662" s="4">
        <f t="shared" ca="1" si="21"/>
        <v>0.59262059906887776</v>
      </c>
      <c r="F662" s="4">
        <f t="shared" ca="1" si="20"/>
        <v>20.281785791821832</v>
      </c>
    </row>
    <row r="663" spans="5:6" x14ac:dyDescent="0.25">
      <c r="E663" s="4">
        <f t="shared" ca="1" si="21"/>
        <v>0.138943664523696</v>
      </c>
      <c r="F663" s="4">
        <f t="shared" ca="1" si="20"/>
        <v>18.052485527633397</v>
      </c>
    </row>
    <row r="664" spans="5:6" x14ac:dyDescent="0.25">
      <c r="E664" s="4">
        <f t="shared" ca="1" si="21"/>
        <v>0.38075551807398378</v>
      </c>
      <c r="F664" s="4">
        <f t="shared" ca="1" si="20"/>
        <v>19.239186177378226</v>
      </c>
    </row>
    <row r="665" spans="5:6" x14ac:dyDescent="0.25">
      <c r="E665" s="4">
        <f t="shared" ca="1" si="21"/>
        <v>0.73790185197327252</v>
      </c>
      <c r="F665" s="4">
        <f t="shared" ca="1" si="20"/>
        <v>21.230520470422995</v>
      </c>
    </row>
    <row r="666" spans="5:6" x14ac:dyDescent="0.25">
      <c r="E666" s="4">
        <f t="shared" ca="1" si="21"/>
        <v>0.55399917279434585</v>
      </c>
      <c r="F666" s="4">
        <f t="shared" ca="1" si="20"/>
        <v>20.073539794420142</v>
      </c>
    </row>
    <row r="667" spans="5:6" x14ac:dyDescent="0.25">
      <c r="E667" s="4">
        <f t="shared" ca="1" si="21"/>
        <v>0.35349919800075069</v>
      </c>
      <c r="F667" s="4">
        <f t="shared" ca="1" si="20"/>
        <v>19.114768734748267</v>
      </c>
    </row>
    <row r="668" spans="5:6" x14ac:dyDescent="0.25">
      <c r="E668" s="4">
        <f t="shared" ca="1" si="21"/>
        <v>0.63316107980023728</v>
      </c>
      <c r="F668" s="4">
        <f t="shared" ca="1" si="20"/>
        <v>20.515555823069878</v>
      </c>
    </row>
    <row r="669" spans="5:6" x14ac:dyDescent="0.25">
      <c r="E669" s="4">
        <f t="shared" ca="1" si="21"/>
        <v>0.71886291550202941</v>
      </c>
      <c r="F669" s="4">
        <f t="shared" ca="1" si="20"/>
        <v>21.084634412144986</v>
      </c>
    </row>
    <row r="670" spans="5:6" x14ac:dyDescent="0.25">
      <c r="E670" s="4">
        <f t="shared" ca="1" si="21"/>
        <v>0.41368447007311782</v>
      </c>
      <c r="F670" s="4">
        <f t="shared" ca="1" si="20"/>
        <v>19.390431571688936</v>
      </c>
    </row>
    <row r="671" spans="5:6" x14ac:dyDescent="0.25">
      <c r="E671" s="4">
        <f t="shared" ca="1" si="21"/>
        <v>0.95328629852718771</v>
      </c>
      <c r="F671" s="4">
        <f t="shared" ca="1" si="20"/>
        <v>24.748312483149967</v>
      </c>
    </row>
    <row r="672" spans="5:6" x14ac:dyDescent="0.25">
      <c r="E672" s="4">
        <f t="shared" ca="1" si="21"/>
        <v>0.42321045612272146</v>
      </c>
      <c r="F672" s="4">
        <f t="shared" ca="1" si="20"/>
        <v>19.43453010584334</v>
      </c>
    </row>
    <row r="673" spans="5:6" x14ac:dyDescent="0.25">
      <c r="E673" s="4">
        <f t="shared" ca="1" si="21"/>
        <v>0.60552409547424269</v>
      </c>
      <c r="F673" s="4">
        <f t="shared" ca="1" si="20"/>
        <v>20.354310873445499</v>
      </c>
    </row>
    <row r="674" spans="5:6" x14ac:dyDescent="0.25">
      <c r="E674" s="4">
        <f t="shared" ca="1" si="21"/>
        <v>0.84593447650990938</v>
      </c>
      <c r="F674" s="4">
        <f t="shared" ca="1" si="20"/>
        <v>22.308930481877901</v>
      </c>
    </row>
    <row r="675" spans="5:6" x14ac:dyDescent="0.25">
      <c r="E675" s="4">
        <f t="shared" ca="1" si="21"/>
        <v>0.9043178870287123</v>
      </c>
      <c r="F675" s="4">
        <f t="shared" ca="1" si="20"/>
        <v>23.26673784846286</v>
      </c>
    </row>
    <row r="676" spans="5:6" x14ac:dyDescent="0.25">
      <c r="E676" s="4">
        <f t="shared" ca="1" si="21"/>
        <v>2.3338974521759148E-2</v>
      </c>
      <c r="F676" s="4">
        <f t="shared" ca="1" si="20"/>
        <v>17.010805812754665</v>
      </c>
    </row>
    <row r="677" spans="5:6" x14ac:dyDescent="0.25">
      <c r="E677" s="4">
        <f t="shared" ca="1" si="21"/>
        <v>0.10186537095784109</v>
      </c>
      <c r="F677" s="4">
        <f t="shared" ca="1" si="20"/>
        <v>17.813752941126342</v>
      </c>
    </row>
    <row r="678" spans="5:6" x14ac:dyDescent="0.25">
      <c r="E678" s="4">
        <f t="shared" ca="1" si="21"/>
        <v>0.25936726202735116</v>
      </c>
      <c r="F678" s="4">
        <f t="shared" ca="1" si="20"/>
        <v>18.679790480914281</v>
      </c>
    </row>
    <row r="679" spans="5:6" x14ac:dyDescent="0.25">
      <c r="E679" s="4">
        <f t="shared" ca="1" si="21"/>
        <v>0.92471926894942047</v>
      </c>
      <c r="F679" s="4">
        <f t="shared" ca="1" si="20"/>
        <v>23.754576075903465</v>
      </c>
    </row>
    <row r="680" spans="5:6" x14ac:dyDescent="0.25">
      <c r="E680" s="4">
        <f t="shared" ca="1" si="21"/>
        <v>0.86610648365494547</v>
      </c>
      <c r="F680" s="4">
        <f t="shared" ca="1" si="20"/>
        <v>22.590484558198717</v>
      </c>
    </row>
    <row r="681" spans="5:6" x14ac:dyDescent="0.25">
      <c r="E681" s="4">
        <f t="shared" ca="1" si="21"/>
        <v>2.5020275891235455E-2</v>
      </c>
      <c r="F681" s="4">
        <f t="shared" ca="1" si="20"/>
        <v>17.040617014927992</v>
      </c>
    </row>
    <row r="682" spans="5:6" x14ac:dyDescent="0.25">
      <c r="E682" s="4">
        <f t="shared" ca="1" si="21"/>
        <v>0.6166823852965595</v>
      </c>
      <c r="F682" s="4">
        <f t="shared" ca="1" si="20"/>
        <v>20.418390993778306</v>
      </c>
    </row>
    <row r="683" spans="5:6" x14ac:dyDescent="0.25">
      <c r="E683" s="4">
        <f t="shared" ca="1" si="21"/>
        <v>0.80244838525836448</v>
      </c>
      <c r="F683" s="4">
        <f t="shared" ca="1" si="20"/>
        <v>21.808362190083134</v>
      </c>
    </row>
    <row r="684" spans="5:6" x14ac:dyDescent="0.25">
      <c r="E684" s="4">
        <f t="shared" ca="1" si="21"/>
        <v>0.701376714584099</v>
      </c>
      <c r="F684" s="4">
        <f t="shared" ca="1" si="20"/>
        <v>20.957957219618436</v>
      </c>
    </row>
    <row r="685" spans="5:6" x14ac:dyDescent="0.25">
      <c r="E685" s="4">
        <f t="shared" ca="1" si="21"/>
        <v>0.83439917387481999</v>
      </c>
      <c r="F685" s="4">
        <f t="shared" ca="1" si="20"/>
        <v>22.163926083485215</v>
      </c>
    </row>
    <row r="686" spans="5:6" x14ac:dyDescent="0.25">
      <c r="E686" s="4">
        <f t="shared" ca="1" si="21"/>
        <v>0.2066443802986504</v>
      </c>
      <c r="F686" s="4">
        <f t="shared" ca="1" si="20"/>
        <v>18.421964413298124</v>
      </c>
    </row>
    <row r="687" spans="5:6" x14ac:dyDescent="0.25">
      <c r="E687" s="4">
        <f t="shared" ca="1" si="21"/>
        <v>0.46859989865095109</v>
      </c>
      <c r="F687" s="4">
        <f t="shared" ca="1" si="20"/>
        <v>19.647967021491702</v>
      </c>
    </row>
    <row r="688" spans="5:6" x14ac:dyDescent="0.25">
      <c r="E688" s="4">
        <f t="shared" ca="1" si="21"/>
        <v>0.86295575673900959</v>
      </c>
      <c r="F688" s="4">
        <f t="shared" ca="1" si="20"/>
        <v>22.543821821507578</v>
      </c>
    </row>
    <row r="689" spans="5:6" x14ac:dyDescent="0.25">
      <c r="E689" s="4">
        <f t="shared" ca="1" si="21"/>
        <v>0.59054459596039666</v>
      </c>
      <c r="F689" s="4">
        <f t="shared" ca="1" si="20"/>
        <v>20.270266605777955</v>
      </c>
    </row>
    <row r="690" spans="5:6" x14ac:dyDescent="0.25">
      <c r="E690" s="4">
        <f t="shared" ca="1" si="21"/>
        <v>0.77304045442230118</v>
      </c>
      <c r="F690" s="4">
        <f t="shared" ca="1" si="20"/>
        <v>21.526419214425943</v>
      </c>
    </row>
    <row r="691" spans="5:6" x14ac:dyDescent="0.25">
      <c r="E691" s="4">
        <f t="shared" ca="1" si="21"/>
        <v>0.12233033705276064</v>
      </c>
      <c r="F691" s="4">
        <f t="shared" ca="1" si="20"/>
        <v>17.950136242881005</v>
      </c>
    </row>
    <row r="692" spans="5:6" x14ac:dyDescent="0.25">
      <c r="E692" s="4">
        <f t="shared" ca="1" si="21"/>
        <v>0.71537646706341074</v>
      </c>
      <c r="F692" s="4">
        <f t="shared" ca="1" si="20"/>
        <v>21.058851464398849</v>
      </c>
    </row>
    <row r="693" spans="5:6" x14ac:dyDescent="0.25">
      <c r="E693" s="4">
        <f t="shared" ca="1" si="21"/>
        <v>5.3279967529983652E-2</v>
      </c>
      <c r="F693" s="4">
        <f t="shared" ca="1" si="20"/>
        <v>17.408695070806687</v>
      </c>
    </row>
    <row r="694" spans="5:6" x14ac:dyDescent="0.25">
      <c r="E694" s="4">
        <f t="shared" ca="1" si="21"/>
        <v>0.2686056860977345</v>
      </c>
      <c r="F694" s="4">
        <f t="shared" ca="1" si="20"/>
        <v>18.723462541613472</v>
      </c>
    </row>
    <row r="695" spans="5:6" x14ac:dyDescent="0.25">
      <c r="E695" s="4">
        <f t="shared" ca="1" si="21"/>
        <v>0.31762748177651678</v>
      </c>
      <c r="F695" s="4">
        <f t="shared" ca="1" si="20"/>
        <v>18.950844526696422</v>
      </c>
    </row>
    <row r="696" spans="5:6" x14ac:dyDescent="0.25">
      <c r="E696" s="4">
        <f t="shared" ca="1" si="21"/>
        <v>0.20260505064851442</v>
      </c>
      <c r="F696" s="4">
        <f t="shared" ca="1" si="20"/>
        <v>18.401412586741497</v>
      </c>
    </row>
    <row r="697" spans="5:6" x14ac:dyDescent="0.25">
      <c r="E697" s="4">
        <f t="shared" ca="1" si="21"/>
        <v>1.2987273900187835E-2</v>
      </c>
      <c r="F697" s="4">
        <f t="shared" ca="1" si="20"/>
        <v>16.780512668411891</v>
      </c>
    </row>
    <row r="698" spans="5:6" x14ac:dyDescent="0.25">
      <c r="E698" s="4">
        <f t="shared" ca="1" si="21"/>
        <v>0.49902384376566189</v>
      </c>
      <c r="F698" s="4">
        <f t="shared" ca="1" si="20"/>
        <v>19.795205791724733</v>
      </c>
    </row>
    <row r="699" spans="5:6" x14ac:dyDescent="0.25">
      <c r="E699" s="4">
        <f t="shared" ca="1" si="21"/>
        <v>0.21113420400856087</v>
      </c>
      <c r="F699" s="4">
        <f t="shared" ca="1" si="20"/>
        <v>18.444647255323687</v>
      </c>
    </row>
    <row r="700" spans="5:6" x14ac:dyDescent="0.25">
      <c r="E700" s="4">
        <f t="shared" ca="1" si="21"/>
        <v>0.67988914884055918</v>
      </c>
      <c r="F700" s="4">
        <f t="shared" ca="1" si="20"/>
        <v>20.810544392492623</v>
      </c>
    </row>
    <row r="701" spans="5:6" x14ac:dyDescent="0.25">
      <c r="E701" s="4">
        <f t="shared" ca="1" si="21"/>
        <v>0.52962839114257609</v>
      </c>
      <c r="F701" s="4">
        <f t="shared" ca="1" si="20"/>
        <v>19.947896138873546</v>
      </c>
    </row>
    <row r="702" spans="5:6" x14ac:dyDescent="0.25">
      <c r="E702" s="4">
        <f t="shared" ca="1" si="21"/>
        <v>0.8078881481888498</v>
      </c>
      <c r="F702" s="4">
        <f t="shared" ca="1" si="20"/>
        <v>21.864807576126125</v>
      </c>
    </row>
    <row r="703" spans="5:6" x14ac:dyDescent="0.25">
      <c r="E703" s="4">
        <f t="shared" ca="1" si="21"/>
        <v>0.92698979465530484</v>
      </c>
      <c r="F703" s="4">
        <f t="shared" ca="1" si="20"/>
        <v>23.817338137988902</v>
      </c>
    </row>
    <row r="704" spans="5:6" x14ac:dyDescent="0.25">
      <c r="E704" s="4">
        <f t="shared" ca="1" si="21"/>
        <v>0.58963960370550039</v>
      </c>
      <c r="F704" s="4">
        <f t="shared" ca="1" si="20"/>
        <v>20.265257539009035</v>
      </c>
    </row>
    <row r="705" spans="5:6" x14ac:dyDescent="0.25">
      <c r="E705" s="4">
        <f t="shared" ca="1" si="21"/>
        <v>0.38939539495175457</v>
      </c>
      <c r="F705" s="4">
        <f t="shared" ca="1" si="20"/>
        <v>19.278729369761187</v>
      </c>
    </row>
    <row r="706" spans="5:6" x14ac:dyDescent="0.25">
      <c r="E706" s="4">
        <f t="shared" ca="1" si="21"/>
        <v>0.76730271523986515</v>
      </c>
      <c r="F706" s="4">
        <f t="shared" ca="1" si="20"/>
        <v>21.475388623329287</v>
      </c>
    </row>
    <row r="707" spans="5:6" x14ac:dyDescent="0.25">
      <c r="E707" s="4">
        <f t="shared" ca="1" si="21"/>
        <v>9.8000165131430617E-2</v>
      </c>
      <c r="F707" s="4">
        <f t="shared" ref="F707:F770" ca="1" si="22">$C$4+$C$5/($C$3-_xlfn.NORM.S.INV(E707*_xlfn.NORM.S.DIST($C$3,TRUE)))</f>
        <v>17.786390782113671</v>
      </c>
    </row>
    <row r="708" spans="5:6" x14ac:dyDescent="0.25">
      <c r="E708" s="4">
        <f t="shared" ref="E708:E771" ca="1" si="23">RAND()</f>
        <v>0.5040940750142423</v>
      </c>
      <c r="F708" s="4">
        <f t="shared" ca="1" si="22"/>
        <v>19.820155165551576</v>
      </c>
    </row>
    <row r="709" spans="5:6" x14ac:dyDescent="0.25">
      <c r="E709" s="4">
        <f t="shared" ca="1" si="23"/>
        <v>0.87447030527130365</v>
      </c>
      <c r="F709" s="4">
        <f t="shared" ca="1" si="22"/>
        <v>22.719934154765305</v>
      </c>
    </row>
    <row r="710" spans="5:6" x14ac:dyDescent="0.25">
      <c r="E710" s="4">
        <f t="shared" ca="1" si="23"/>
        <v>0.82992576805961482</v>
      </c>
      <c r="F710" s="4">
        <f t="shared" ca="1" si="22"/>
        <v>22.110340554007593</v>
      </c>
    </row>
    <row r="711" spans="5:6" x14ac:dyDescent="0.25">
      <c r="E711" s="4">
        <f t="shared" ca="1" si="23"/>
        <v>0.45114592618230365</v>
      </c>
      <c r="F711" s="4">
        <f t="shared" ca="1" si="22"/>
        <v>19.565143181985473</v>
      </c>
    </row>
    <row r="712" spans="5:6" x14ac:dyDescent="0.25">
      <c r="E712" s="4">
        <f t="shared" ca="1" si="23"/>
        <v>0.16464350778986425</v>
      </c>
      <c r="F712" s="4">
        <f t="shared" ca="1" si="22"/>
        <v>18.200080364058795</v>
      </c>
    </row>
    <row r="713" spans="5:6" x14ac:dyDescent="0.25">
      <c r="E713" s="4">
        <f t="shared" ca="1" si="23"/>
        <v>0.53358934028347493</v>
      </c>
      <c r="F713" s="4">
        <f t="shared" ca="1" si="22"/>
        <v>19.968052047274774</v>
      </c>
    </row>
    <row r="714" spans="5:6" x14ac:dyDescent="0.25">
      <c r="E714" s="4">
        <f t="shared" ca="1" si="23"/>
        <v>0.73392327698533832</v>
      </c>
      <c r="F714" s="4">
        <f t="shared" ca="1" si="22"/>
        <v>21.199287057594027</v>
      </c>
    </row>
    <row r="715" spans="5:6" x14ac:dyDescent="0.25">
      <c r="E715" s="4">
        <f t="shared" ca="1" si="23"/>
        <v>0.71871133770450346</v>
      </c>
      <c r="F715" s="4">
        <f t="shared" ca="1" si="22"/>
        <v>21.08350777164965</v>
      </c>
    </row>
    <row r="716" spans="5:6" x14ac:dyDescent="0.25">
      <c r="E716" s="4">
        <f t="shared" ca="1" si="23"/>
        <v>0.55123960480675849</v>
      </c>
      <c r="F716" s="4">
        <f t="shared" ca="1" si="22"/>
        <v>20.059109436112099</v>
      </c>
    </row>
    <row r="717" spans="5:6" x14ac:dyDescent="0.25">
      <c r="E717" s="4">
        <f t="shared" ca="1" si="23"/>
        <v>0.90679494669268024</v>
      </c>
      <c r="F717" s="4">
        <f t="shared" ca="1" si="22"/>
        <v>23.319822069597883</v>
      </c>
    </row>
    <row r="718" spans="5:6" x14ac:dyDescent="0.25">
      <c r="E718" s="4">
        <f t="shared" ca="1" si="23"/>
        <v>0.73957386708675499</v>
      </c>
      <c r="F718" s="4">
        <f t="shared" ca="1" si="22"/>
        <v>21.243771198603881</v>
      </c>
    </row>
    <row r="719" spans="5:6" x14ac:dyDescent="0.25">
      <c r="E719" s="4">
        <f t="shared" ca="1" si="23"/>
        <v>0.6763498073894586</v>
      </c>
      <c r="F719" s="4">
        <f t="shared" ca="1" si="22"/>
        <v>20.787047674569635</v>
      </c>
    </row>
    <row r="720" spans="5:6" x14ac:dyDescent="0.25">
      <c r="E720" s="4">
        <f t="shared" ca="1" si="23"/>
        <v>0.36000613144556515</v>
      </c>
      <c r="F720" s="4">
        <f t="shared" ca="1" si="22"/>
        <v>19.144447916256226</v>
      </c>
    </row>
    <row r="721" spans="5:6" x14ac:dyDescent="0.25">
      <c r="E721" s="4">
        <f t="shared" ca="1" si="23"/>
        <v>0.6989822905172236</v>
      </c>
      <c r="F721" s="4">
        <f t="shared" ca="1" si="22"/>
        <v>20.941102600548351</v>
      </c>
    </row>
    <row r="722" spans="5:6" x14ac:dyDescent="0.25">
      <c r="E722" s="4">
        <f t="shared" ca="1" si="23"/>
        <v>7.4536345310417862E-2</v>
      </c>
      <c r="F722" s="4">
        <f t="shared" ca="1" si="22"/>
        <v>17.605371486614331</v>
      </c>
    </row>
    <row r="723" spans="5:6" x14ac:dyDescent="0.25">
      <c r="E723" s="4">
        <f t="shared" ca="1" si="23"/>
        <v>0.75222132629152128</v>
      </c>
      <c r="F723" s="4">
        <f t="shared" ca="1" si="22"/>
        <v>21.346521511542775</v>
      </c>
    </row>
    <row r="724" spans="5:6" x14ac:dyDescent="0.25">
      <c r="E724" s="4">
        <f t="shared" ca="1" si="23"/>
        <v>6.9802657984852412E-2</v>
      </c>
      <c r="F724" s="4">
        <f t="shared" ca="1" si="22"/>
        <v>17.564924181653467</v>
      </c>
    </row>
    <row r="725" spans="5:6" x14ac:dyDescent="0.25">
      <c r="E725" s="4">
        <f t="shared" ca="1" si="23"/>
        <v>0.45633490803365151</v>
      </c>
      <c r="F725" s="4">
        <f t="shared" ca="1" si="22"/>
        <v>19.589656747309625</v>
      </c>
    </row>
    <row r="726" spans="5:6" x14ac:dyDescent="0.25">
      <c r="E726" s="4">
        <f t="shared" ca="1" si="23"/>
        <v>0.96672981114493872</v>
      </c>
      <c r="F726" s="4">
        <f t="shared" ca="1" si="22"/>
        <v>25.480669405250723</v>
      </c>
    </row>
    <row r="727" spans="5:6" x14ac:dyDescent="0.25">
      <c r="E727" s="4">
        <f t="shared" ca="1" si="23"/>
        <v>7.1374433712537488E-2</v>
      </c>
      <c r="F727" s="4">
        <f t="shared" ca="1" si="22"/>
        <v>17.578533261941651</v>
      </c>
    </row>
    <row r="728" spans="5:6" x14ac:dyDescent="0.25">
      <c r="E728" s="4">
        <f t="shared" ca="1" si="23"/>
        <v>0.64061411863114148</v>
      </c>
      <c r="F728" s="4">
        <f t="shared" ca="1" si="22"/>
        <v>20.56057310421361</v>
      </c>
    </row>
    <row r="729" spans="5:6" x14ac:dyDescent="0.25">
      <c r="E729" s="4">
        <f t="shared" ca="1" si="23"/>
        <v>0.78838253396352898</v>
      </c>
      <c r="F729" s="4">
        <f t="shared" ca="1" si="22"/>
        <v>21.668947168066047</v>
      </c>
    </row>
    <row r="730" spans="5:6" x14ac:dyDescent="0.25">
      <c r="E730" s="4">
        <f t="shared" ca="1" si="23"/>
        <v>0.91850290002980006</v>
      </c>
      <c r="F730" s="4">
        <f t="shared" ca="1" si="22"/>
        <v>23.592497007257602</v>
      </c>
    </row>
    <row r="731" spans="5:6" x14ac:dyDescent="0.25">
      <c r="E731" s="4">
        <f t="shared" ca="1" si="23"/>
        <v>3.0052870812692034E-2</v>
      </c>
      <c r="F731" s="4">
        <f t="shared" ca="1" si="22"/>
        <v>17.122075146471992</v>
      </c>
    </row>
    <row r="732" spans="5:6" x14ac:dyDescent="0.25">
      <c r="E732" s="4">
        <f t="shared" ca="1" si="23"/>
        <v>0.10555055508908751</v>
      </c>
      <c r="F732" s="4">
        <f t="shared" ca="1" si="22"/>
        <v>17.839318205107119</v>
      </c>
    </row>
    <row r="733" spans="5:6" x14ac:dyDescent="0.25">
      <c r="E733" s="4">
        <f t="shared" ca="1" si="23"/>
        <v>0.45398546375897808</v>
      </c>
      <c r="F733" s="4">
        <f t="shared" ca="1" si="22"/>
        <v>19.578546670262394</v>
      </c>
    </row>
    <row r="734" spans="5:6" x14ac:dyDescent="0.25">
      <c r="E734" s="4">
        <f t="shared" ca="1" si="23"/>
        <v>0.91146696753236034</v>
      </c>
      <c r="F734" s="4">
        <f t="shared" ca="1" si="22"/>
        <v>23.424077376380165</v>
      </c>
    </row>
    <row r="735" spans="5:6" x14ac:dyDescent="0.25">
      <c r="E735" s="4">
        <f t="shared" ca="1" si="23"/>
        <v>1.3513964575153636E-3</v>
      </c>
      <c r="F735" s="4">
        <f t="shared" ca="1" si="22"/>
        <v>16.125258673791851</v>
      </c>
    </row>
    <row r="736" spans="5:6" x14ac:dyDescent="0.25">
      <c r="E736" s="4">
        <f t="shared" ca="1" si="23"/>
        <v>6.397323866467286E-2</v>
      </c>
      <c r="F736" s="4">
        <f t="shared" ca="1" si="22"/>
        <v>17.512744786779173</v>
      </c>
    </row>
    <row r="737" spans="5:6" x14ac:dyDescent="0.25">
      <c r="E737" s="4">
        <f t="shared" ca="1" si="23"/>
        <v>0.34278670981500081</v>
      </c>
      <c r="F737" s="4">
        <f t="shared" ca="1" si="22"/>
        <v>19.065898323838056</v>
      </c>
    </row>
    <row r="738" spans="5:6" x14ac:dyDescent="0.25">
      <c r="E738" s="4">
        <f t="shared" ca="1" si="23"/>
        <v>0.24038427956559671</v>
      </c>
      <c r="F738" s="4">
        <f t="shared" ca="1" si="22"/>
        <v>18.58885589540786</v>
      </c>
    </row>
    <row r="739" spans="5:6" x14ac:dyDescent="0.25">
      <c r="E739" s="4">
        <f t="shared" ca="1" si="23"/>
        <v>0.75903851063298156</v>
      </c>
      <c r="F739" s="4">
        <f t="shared" ca="1" si="22"/>
        <v>21.403868232390536</v>
      </c>
    </row>
    <row r="740" spans="5:6" x14ac:dyDescent="0.25">
      <c r="E740" s="4">
        <f t="shared" ca="1" si="23"/>
        <v>9.3614373726011335E-2</v>
      </c>
      <c r="F740" s="4">
        <f t="shared" ca="1" si="22"/>
        <v>17.754610200580906</v>
      </c>
    </row>
    <row r="741" spans="5:6" x14ac:dyDescent="0.25">
      <c r="E741" s="4">
        <f t="shared" ca="1" si="23"/>
        <v>0.30235592354976204</v>
      </c>
      <c r="F741" s="4">
        <f t="shared" ca="1" si="22"/>
        <v>18.880613463536264</v>
      </c>
    </row>
    <row r="742" spans="5:6" x14ac:dyDescent="0.25">
      <c r="E742" s="4">
        <f t="shared" ca="1" si="23"/>
        <v>0.73065340783535626</v>
      </c>
      <c r="F742" s="4">
        <f t="shared" ca="1" si="22"/>
        <v>21.173922526367722</v>
      </c>
    </row>
    <row r="743" spans="5:6" x14ac:dyDescent="0.25">
      <c r="E743" s="4">
        <f t="shared" ca="1" si="23"/>
        <v>0.2209404843234658</v>
      </c>
      <c r="F743" s="4">
        <f t="shared" ca="1" si="22"/>
        <v>18.493642156995001</v>
      </c>
    </row>
    <row r="744" spans="5:6" x14ac:dyDescent="0.25">
      <c r="E744" s="4">
        <f t="shared" ca="1" si="23"/>
        <v>0.83051541466368295</v>
      </c>
      <c r="F744" s="4">
        <f t="shared" ca="1" si="22"/>
        <v>22.117324610029886</v>
      </c>
    </row>
    <row r="745" spans="5:6" x14ac:dyDescent="0.25">
      <c r="E745" s="4">
        <f t="shared" ca="1" si="23"/>
        <v>0.13208007596635973</v>
      </c>
      <c r="F745" s="4">
        <f t="shared" ca="1" si="22"/>
        <v>18.010970221013928</v>
      </c>
    </row>
    <row r="746" spans="5:6" x14ac:dyDescent="0.25">
      <c r="E746" s="4">
        <f t="shared" ca="1" si="23"/>
        <v>8.3276005628475702E-2</v>
      </c>
      <c r="F746" s="4">
        <f t="shared" ca="1" si="22"/>
        <v>17.676198152946224</v>
      </c>
    </row>
    <row r="747" spans="5:6" x14ac:dyDescent="0.25">
      <c r="E747" s="4">
        <f t="shared" ca="1" si="23"/>
        <v>0.38737939550208345</v>
      </c>
      <c r="F747" s="4">
        <f t="shared" ca="1" si="22"/>
        <v>19.269495473488476</v>
      </c>
    </row>
    <row r="748" spans="5:6" x14ac:dyDescent="0.25">
      <c r="E748" s="4">
        <f t="shared" ca="1" si="23"/>
        <v>0.10266957387037134</v>
      </c>
      <c r="F748" s="4">
        <f t="shared" ca="1" si="22"/>
        <v>17.819374193787478</v>
      </c>
    </row>
    <row r="749" spans="5:6" x14ac:dyDescent="0.25">
      <c r="E749" s="4">
        <f t="shared" ca="1" si="23"/>
        <v>0.25197132867712724</v>
      </c>
      <c r="F749" s="4">
        <f t="shared" ca="1" si="22"/>
        <v>18.644568108966524</v>
      </c>
    </row>
    <row r="750" spans="5:6" x14ac:dyDescent="0.25">
      <c r="E750" s="4">
        <f t="shared" ca="1" si="23"/>
        <v>0.94578351584428744</v>
      </c>
      <c r="F750" s="4">
        <f t="shared" ca="1" si="22"/>
        <v>24.434154779049976</v>
      </c>
    </row>
    <row r="751" spans="5:6" x14ac:dyDescent="0.25">
      <c r="E751" s="4">
        <f t="shared" ca="1" si="23"/>
        <v>0.87751758754496056</v>
      </c>
      <c r="F751" s="4">
        <f t="shared" ca="1" si="22"/>
        <v>22.769279657190651</v>
      </c>
    </row>
    <row r="752" spans="5:6" x14ac:dyDescent="0.25">
      <c r="E752" s="4">
        <f t="shared" ca="1" si="23"/>
        <v>9.2706238625942072E-2</v>
      </c>
      <c r="F752" s="4">
        <f t="shared" ca="1" si="22"/>
        <v>17.74792623564711</v>
      </c>
    </row>
    <row r="753" spans="5:6" x14ac:dyDescent="0.25">
      <c r="E753" s="4">
        <f t="shared" ca="1" si="23"/>
        <v>0.91019035303062534</v>
      </c>
      <c r="F753" s="4">
        <f t="shared" ca="1" si="22"/>
        <v>23.395028974511803</v>
      </c>
    </row>
    <row r="754" spans="5:6" x14ac:dyDescent="0.25">
      <c r="E754" s="4">
        <f t="shared" ca="1" si="23"/>
        <v>7.3753856170599041E-2</v>
      </c>
      <c r="F754" s="4">
        <f t="shared" ca="1" si="22"/>
        <v>17.598794545728399</v>
      </c>
    </row>
    <row r="755" spans="5:6" x14ac:dyDescent="0.25">
      <c r="E755" s="4">
        <f t="shared" ca="1" si="23"/>
        <v>0.95900258613423506</v>
      </c>
      <c r="F755" s="4">
        <f t="shared" ca="1" si="22"/>
        <v>25.027097633145907</v>
      </c>
    </row>
    <row r="756" spans="5:6" x14ac:dyDescent="0.25">
      <c r="E756" s="4">
        <f t="shared" ca="1" si="23"/>
        <v>0.56544643769641656</v>
      </c>
      <c r="F756" s="4">
        <f t="shared" ca="1" si="22"/>
        <v>20.134001111771745</v>
      </c>
    </row>
    <row r="757" spans="5:6" x14ac:dyDescent="0.25">
      <c r="E757" s="4">
        <f t="shared" ca="1" si="23"/>
        <v>0.36105957064523764</v>
      </c>
      <c r="F757" s="4">
        <f t="shared" ca="1" si="22"/>
        <v>19.149253290031581</v>
      </c>
    </row>
    <row r="758" spans="5:6" x14ac:dyDescent="0.25">
      <c r="E758" s="4">
        <f t="shared" ca="1" si="23"/>
        <v>3.3905369242416272E-3</v>
      </c>
      <c r="F758" s="4">
        <f t="shared" ca="1" si="22"/>
        <v>16.357519353918569</v>
      </c>
    </row>
    <row r="759" spans="5:6" x14ac:dyDescent="0.25">
      <c r="E759" s="4">
        <f t="shared" ca="1" si="23"/>
        <v>0.14512018668205129</v>
      </c>
      <c r="F759" s="4">
        <f t="shared" ca="1" si="22"/>
        <v>18.089019316142142</v>
      </c>
    </row>
    <row r="760" spans="5:6" x14ac:dyDescent="0.25">
      <c r="E760" s="4">
        <f t="shared" ca="1" si="23"/>
        <v>0.48428466917345014</v>
      </c>
      <c r="F760" s="4">
        <f t="shared" ca="1" si="22"/>
        <v>19.723373912686771</v>
      </c>
    </row>
    <row r="761" spans="5:6" x14ac:dyDescent="0.25">
      <c r="E761" s="4">
        <f t="shared" ca="1" si="23"/>
        <v>9.1529875751637069E-2</v>
      </c>
      <c r="F761" s="4">
        <f t="shared" ca="1" si="22"/>
        <v>17.739213035091225</v>
      </c>
    </row>
    <row r="762" spans="5:6" x14ac:dyDescent="0.25">
      <c r="E762" s="4">
        <f t="shared" ca="1" si="23"/>
        <v>0.8599791196007267</v>
      </c>
      <c r="F762" s="4">
        <f t="shared" ca="1" si="22"/>
        <v>22.50071568505976</v>
      </c>
    </row>
    <row r="763" spans="5:6" x14ac:dyDescent="0.25">
      <c r="E763" s="4">
        <f t="shared" ca="1" si="23"/>
        <v>0.52321054137822909</v>
      </c>
      <c r="F763" s="4">
        <f t="shared" ca="1" si="22"/>
        <v>19.915440886111071</v>
      </c>
    </row>
    <row r="764" spans="5:6" x14ac:dyDescent="0.25">
      <c r="E764" s="4">
        <f t="shared" ca="1" si="23"/>
        <v>6.4318282777650504E-2</v>
      </c>
      <c r="F764" s="4">
        <f t="shared" ca="1" si="22"/>
        <v>17.51591306668189</v>
      </c>
    </row>
    <row r="765" spans="5:6" x14ac:dyDescent="0.25">
      <c r="E765" s="4">
        <f t="shared" ca="1" si="23"/>
        <v>0.56027868643315459</v>
      </c>
      <c r="F765" s="4">
        <f t="shared" ca="1" si="22"/>
        <v>20.106584067668596</v>
      </c>
    </row>
    <row r="766" spans="5:6" x14ac:dyDescent="0.25">
      <c r="E766" s="4">
        <f t="shared" ca="1" si="23"/>
        <v>0.59290552032814725</v>
      </c>
      <c r="F766" s="4">
        <f t="shared" ca="1" si="22"/>
        <v>20.283369881185031</v>
      </c>
    </row>
    <row r="767" spans="5:6" x14ac:dyDescent="0.25">
      <c r="E767" s="4">
        <f t="shared" ca="1" si="23"/>
        <v>0.52885622481245753</v>
      </c>
      <c r="F767" s="4">
        <f t="shared" ca="1" si="22"/>
        <v>19.943978135191948</v>
      </c>
    </row>
    <row r="768" spans="5:6" x14ac:dyDescent="0.25">
      <c r="E768" s="4">
        <f t="shared" ca="1" si="23"/>
        <v>0.47576313492619982</v>
      </c>
      <c r="F768" s="4">
        <f t="shared" ca="1" si="22"/>
        <v>19.68228170699166</v>
      </c>
    </row>
    <row r="769" spans="5:6" x14ac:dyDescent="0.25">
      <c r="E769" s="4">
        <f t="shared" ca="1" si="23"/>
        <v>3.6751426908816276E-2</v>
      </c>
      <c r="F769" s="4">
        <f t="shared" ca="1" si="22"/>
        <v>17.216818198878865</v>
      </c>
    </row>
    <row r="770" spans="5:6" x14ac:dyDescent="0.25">
      <c r="E770" s="4">
        <f t="shared" ca="1" si="23"/>
        <v>0.37607876599110146</v>
      </c>
      <c r="F770" s="4">
        <f t="shared" ca="1" si="22"/>
        <v>19.217810378372867</v>
      </c>
    </row>
    <row r="771" spans="5:6" x14ac:dyDescent="0.25">
      <c r="E771" s="4">
        <f t="shared" ca="1" si="23"/>
        <v>0.57734705035418221</v>
      </c>
      <c r="F771" s="4">
        <f t="shared" ref="F771:F834" ca="1" si="24">$C$4+$C$5/($C$3-_xlfn.NORM.S.INV(E771*_xlfn.NORM.S.DIST($C$3,TRUE)))</f>
        <v>20.197945814891725</v>
      </c>
    </row>
    <row r="772" spans="5:6" x14ac:dyDescent="0.25">
      <c r="E772" s="4">
        <f t="shared" ref="E772:E835" ca="1" si="25">RAND()</f>
        <v>4.756114708678405E-2</v>
      </c>
      <c r="F772" s="4">
        <f t="shared" ca="1" si="24"/>
        <v>17.347455567886474</v>
      </c>
    </row>
    <row r="773" spans="5:6" x14ac:dyDescent="0.25">
      <c r="E773" s="4">
        <f t="shared" ca="1" si="25"/>
        <v>0.31205012119287567</v>
      </c>
      <c r="F773" s="4">
        <f t="shared" ca="1" si="24"/>
        <v>18.925241025715501</v>
      </c>
    </row>
    <row r="774" spans="5:6" x14ac:dyDescent="0.25">
      <c r="E774" s="4">
        <f t="shared" ca="1" si="25"/>
        <v>0.87885238815753031</v>
      </c>
      <c r="F774" s="4">
        <f t="shared" ca="1" si="24"/>
        <v>22.791288512049938</v>
      </c>
    </row>
    <row r="775" spans="5:6" x14ac:dyDescent="0.25">
      <c r="E775" s="4">
        <f t="shared" ca="1" si="25"/>
        <v>0.23875350973355869</v>
      </c>
      <c r="F775" s="4">
        <f t="shared" ca="1" si="24"/>
        <v>18.580958000441257</v>
      </c>
    </row>
    <row r="776" spans="5:6" x14ac:dyDescent="0.25">
      <c r="E776" s="4">
        <f t="shared" ca="1" si="25"/>
        <v>0.30625200272564312</v>
      </c>
      <c r="F776" s="4">
        <f t="shared" ca="1" si="24"/>
        <v>18.89857012972757</v>
      </c>
    </row>
    <row r="777" spans="5:6" x14ac:dyDescent="0.25">
      <c r="E777" s="4">
        <f t="shared" ca="1" si="25"/>
        <v>0.12258195395143034</v>
      </c>
      <c r="F777" s="4">
        <f t="shared" ca="1" si="24"/>
        <v>17.951736072889151</v>
      </c>
    </row>
    <row r="778" spans="5:6" x14ac:dyDescent="0.25">
      <c r="E778" s="4">
        <f t="shared" ca="1" si="25"/>
        <v>0.41591958439130794</v>
      </c>
      <c r="F778" s="4">
        <f t="shared" ca="1" si="24"/>
        <v>19.400761562442806</v>
      </c>
    </row>
    <row r="779" spans="5:6" x14ac:dyDescent="0.25">
      <c r="E779" s="4">
        <f t="shared" ca="1" si="25"/>
        <v>0.83833675766113991</v>
      </c>
      <c r="F779" s="4">
        <f t="shared" ca="1" si="24"/>
        <v>22.212276676271475</v>
      </c>
    </row>
    <row r="780" spans="5:6" x14ac:dyDescent="0.25">
      <c r="E780" s="4">
        <f t="shared" ca="1" si="25"/>
        <v>0.82684286559388886</v>
      </c>
      <c r="F780" s="4">
        <f t="shared" ca="1" si="24"/>
        <v>22.074204217975971</v>
      </c>
    </row>
    <row r="781" spans="5:6" x14ac:dyDescent="0.25">
      <c r="E781" s="4">
        <f t="shared" ca="1" si="25"/>
        <v>0.84541180828739604</v>
      </c>
      <c r="F781" s="4">
        <f t="shared" ca="1" si="24"/>
        <v>22.302132534250077</v>
      </c>
    </row>
    <row r="782" spans="5:6" x14ac:dyDescent="0.25">
      <c r="E782" s="4">
        <f t="shared" ca="1" si="25"/>
        <v>0.80215398878543298</v>
      </c>
      <c r="F782" s="4">
        <f t="shared" ca="1" si="24"/>
        <v>21.805349632761409</v>
      </c>
    </row>
    <row r="783" spans="5:6" x14ac:dyDescent="0.25">
      <c r="E783" s="4">
        <f t="shared" ca="1" si="25"/>
        <v>0.27851392545450993</v>
      </c>
      <c r="F783" s="4">
        <f t="shared" ca="1" si="24"/>
        <v>18.769948344318209</v>
      </c>
    </row>
    <row r="784" spans="5:6" x14ac:dyDescent="0.25">
      <c r="E784" s="4">
        <f t="shared" ca="1" si="25"/>
        <v>0.2244126370919779</v>
      </c>
      <c r="F784" s="4">
        <f t="shared" ca="1" si="24"/>
        <v>18.510822867745446</v>
      </c>
    </row>
    <row r="785" spans="5:6" x14ac:dyDescent="0.25">
      <c r="E785" s="4">
        <f t="shared" ca="1" si="25"/>
        <v>0.70778676788685069</v>
      </c>
      <c r="F785" s="4">
        <f t="shared" ca="1" si="24"/>
        <v>21.003644512046865</v>
      </c>
    </row>
    <row r="786" spans="5:6" x14ac:dyDescent="0.25">
      <c r="E786" s="4">
        <f t="shared" ca="1" si="25"/>
        <v>0.496631514975444</v>
      </c>
      <c r="F786" s="4">
        <f t="shared" ca="1" si="24"/>
        <v>19.78347766879746</v>
      </c>
    </row>
    <row r="787" spans="5:6" x14ac:dyDescent="0.25">
      <c r="E787" s="4">
        <f t="shared" ca="1" si="25"/>
        <v>0.37114823531110919</v>
      </c>
      <c r="F787" s="4">
        <f t="shared" ca="1" si="24"/>
        <v>19.195291808709943</v>
      </c>
    </row>
    <row r="788" spans="5:6" x14ac:dyDescent="0.25">
      <c r="E788" s="4">
        <f t="shared" ca="1" si="25"/>
        <v>0.74751737392900797</v>
      </c>
      <c r="F788" s="4">
        <f t="shared" ca="1" si="24"/>
        <v>21.307771522330778</v>
      </c>
    </row>
    <row r="789" spans="5:6" x14ac:dyDescent="0.25">
      <c r="E789" s="4">
        <f t="shared" ca="1" si="25"/>
        <v>0.80514082207786353</v>
      </c>
      <c r="F789" s="4">
        <f t="shared" ca="1" si="24"/>
        <v>21.836113031544663</v>
      </c>
    </row>
    <row r="790" spans="5:6" x14ac:dyDescent="0.25">
      <c r="E790" s="4">
        <f t="shared" ca="1" si="25"/>
        <v>0.34979769732438837</v>
      </c>
      <c r="F790" s="4">
        <f t="shared" ca="1" si="24"/>
        <v>19.097885312775663</v>
      </c>
    </row>
    <row r="791" spans="5:6" x14ac:dyDescent="0.25">
      <c r="E791" s="4">
        <f t="shared" ca="1" si="25"/>
        <v>0.72558998230346949</v>
      </c>
      <c r="F791" s="4">
        <f t="shared" ca="1" si="24"/>
        <v>21.135170626966609</v>
      </c>
    </row>
    <row r="792" spans="5:6" x14ac:dyDescent="0.25">
      <c r="E792" s="4">
        <f t="shared" ca="1" si="25"/>
        <v>0.46409197907404298</v>
      </c>
      <c r="F792" s="4">
        <f t="shared" ca="1" si="24"/>
        <v>19.626472676341891</v>
      </c>
    </row>
    <row r="793" spans="5:6" x14ac:dyDescent="0.25">
      <c r="E793" s="4">
        <f t="shared" ca="1" si="25"/>
        <v>0.63128891863401326</v>
      </c>
      <c r="F793" s="4">
        <f t="shared" ca="1" si="24"/>
        <v>20.504356017052785</v>
      </c>
    </row>
    <row r="794" spans="5:6" x14ac:dyDescent="0.25">
      <c r="E794" s="4">
        <f t="shared" ca="1" si="25"/>
        <v>0.93558719339741336</v>
      </c>
      <c r="F794" s="4">
        <f t="shared" ca="1" si="24"/>
        <v>24.075392488618711</v>
      </c>
    </row>
    <row r="795" spans="5:6" x14ac:dyDescent="0.25">
      <c r="E795" s="4">
        <f t="shared" ca="1" si="25"/>
        <v>0.14493344846158107</v>
      </c>
      <c r="F795" s="4">
        <f t="shared" ca="1" si="24"/>
        <v>18.08792553933263</v>
      </c>
    </row>
    <row r="796" spans="5:6" x14ac:dyDescent="0.25">
      <c r="E796" s="4">
        <f t="shared" ca="1" si="25"/>
        <v>0.1383587714368737</v>
      </c>
      <c r="F796" s="4">
        <f t="shared" ca="1" si="24"/>
        <v>18.048986617672732</v>
      </c>
    </row>
    <row r="797" spans="5:6" x14ac:dyDescent="0.25">
      <c r="E797" s="4">
        <f t="shared" ca="1" si="25"/>
        <v>0.95427368879179131</v>
      </c>
      <c r="F797" s="4">
        <f t="shared" ca="1" si="24"/>
        <v>24.793710263841611</v>
      </c>
    </row>
    <row r="798" spans="5:6" x14ac:dyDescent="0.25">
      <c r="E798" s="4">
        <f t="shared" ca="1" si="25"/>
        <v>0.93107660605308074</v>
      </c>
      <c r="F798" s="4">
        <f t="shared" ca="1" si="24"/>
        <v>23.935717584551348</v>
      </c>
    </row>
    <row r="799" spans="5:6" x14ac:dyDescent="0.25">
      <c r="E799" s="4">
        <f t="shared" ca="1" si="25"/>
        <v>0.55231585349558587</v>
      </c>
      <c r="F799" s="4">
        <f t="shared" ca="1" si="24"/>
        <v>20.064730864356655</v>
      </c>
    </row>
    <row r="800" spans="5:6" x14ac:dyDescent="0.25">
      <c r="E800" s="4">
        <f t="shared" ca="1" si="25"/>
        <v>0.23384481805718038</v>
      </c>
      <c r="F800" s="4">
        <f t="shared" ca="1" si="24"/>
        <v>18.557093302261009</v>
      </c>
    </row>
    <row r="801" spans="5:6" x14ac:dyDescent="0.25">
      <c r="E801" s="4">
        <f t="shared" ca="1" si="25"/>
        <v>0.88099834269469501</v>
      </c>
      <c r="F801" s="4">
        <f t="shared" ca="1" si="24"/>
        <v>22.82719469679153</v>
      </c>
    </row>
    <row r="802" spans="5:6" x14ac:dyDescent="0.25">
      <c r="E802" s="4">
        <f t="shared" ca="1" si="25"/>
        <v>0.15529939555209837</v>
      </c>
      <c r="F802" s="4">
        <f t="shared" ca="1" si="24"/>
        <v>18.147700754984207</v>
      </c>
    </row>
    <row r="803" spans="5:6" x14ac:dyDescent="0.25">
      <c r="E803" s="4">
        <f t="shared" ca="1" si="25"/>
        <v>0.75607016078710743</v>
      </c>
      <c r="F803" s="4">
        <f t="shared" ca="1" si="24"/>
        <v>21.378720947434807</v>
      </c>
    </row>
    <row r="804" spans="5:6" x14ac:dyDescent="0.25">
      <c r="E804" s="4">
        <f t="shared" ca="1" si="25"/>
        <v>0.26544548622051156</v>
      </c>
      <c r="F804" s="4">
        <f t="shared" ca="1" si="24"/>
        <v>18.708561640345849</v>
      </c>
    </row>
    <row r="805" spans="5:6" x14ac:dyDescent="0.25">
      <c r="E805" s="4">
        <f t="shared" ca="1" si="25"/>
        <v>0.15195960454321811</v>
      </c>
      <c r="F805" s="4">
        <f t="shared" ca="1" si="24"/>
        <v>18.128644554174564</v>
      </c>
    </row>
    <row r="806" spans="5:6" x14ac:dyDescent="0.25">
      <c r="E806" s="4">
        <f t="shared" ca="1" si="25"/>
        <v>0.82542806592467777</v>
      </c>
      <c r="F806" s="4">
        <f t="shared" ca="1" si="24"/>
        <v>22.05782918889615</v>
      </c>
    </row>
    <row r="807" spans="5:6" x14ac:dyDescent="0.25">
      <c r="E807" s="4">
        <f t="shared" ca="1" si="25"/>
        <v>0.71585448177920974</v>
      </c>
      <c r="F807" s="4">
        <f t="shared" ca="1" si="24"/>
        <v>21.062370396833415</v>
      </c>
    </row>
    <row r="808" spans="5:6" x14ac:dyDescent="0.25">
      <c r="E808" s="4">
        <f t="shared" ca="1" si="25"/>
        <v>4.0605206325497578E-2</v>
      </c>
      <c r="F808" s="4">
        <f t="shared" ca="1" si="24"/>
        <v>17.266034560950391</v>
      </c>
    </row>
    <row r="809" spans="5:6" x14ac:dyDescent="0.25">
      <c r="E809" s="4">
        <f t="shared" ca="1" si="25"/>
        <v>0.12569901399458749</v>
      </c>
      <c r="F809" s="4">
        <f t="shared" ca="1" si="24"/>
        <v>17.971419400458462</v>
      </c>
    </row>
    <row r="810" spans="5:6" x14ac:dyDescent="0.25">
      <c r="E810" s="4">
        <f t="shared" ca="1" si="25"/>
        <v>0.43745741169752583</v>
      </c>
      <c r="F810" s="4">
        <f t="shared" ca="1" si="24"/>
        <v>19.500876152151321</v>
      </c>
    </row>
    <row r="811" spans="5:6" x14ac:dyDescent="0.25">
      <c r="E811" s="4">
        <f t="shared" ca="1" si="25"/>
        <v>0.73659815428020292</v>
      </c>
      <c r="F811" s="4">
        <f t="shared" ca="1" si="24"/>
        <v>21.22024026141964</v>
      </c>
    </row>
    <row r="812" spans="5:6" x14ac:dyDescent="0.25">
      <c r="E812" s="4">
        <f t="shared" ca="1" si="25"/>
        <v>0.68315817946755741</v>
      </c>
      <c r="F812" s="4">
        <f t="shared" ca="1" si="24"/>
        <v>20.832435007145108</v>
      </c>
    </row>
    <row r="813" spans="5:6" x14ac:dyDescent="0.25">
      <c r="E813" s="4">
        <f t="shared" ca="1" si="25"/>
        <v>0.45726672693256454</v>
      </c>
      <c r="F813" s="4">
        <f t="shared" ca="1" si="24"/>
        <v>19.594068258528942</v>
      </c>
    </row>
    <row r="814" spans="5:6" x14ac:dyDescent="0.25">
      <c r="E814" s="4">
        <f t="shared" ca="1" si="25"/>
        <v>3.0262015433897171E-2</v>
      </c>
      <c r="F814" s="4">
        <f t="shared" ca="1" si="24"/>
        <v>17.125244690210536</v>
      </c>
    </row>
    <row r="815" spans="5:6" x14ac:dyDescent="0.25">
      <c r="E815" s="4">
        <f t="shared" ca="1" si="25"/>
        <v>0.9283430116828989</v>
      </c>
      <c r="F815" s="4">
        <f t="shared" ca="1" si="24"/>
        <v>23.855737628555662</v>
      </c>
    </row>
    <row r="816" spans="5:6" x14ac:dyDescent="0.25">
      <c r="E816" s="4">
        <f t="shared" ca="1" si="25"/>
        <v>0.71488388992154783</v>
      </c>
      <c r="F816" s="4">
        <f t="shared" ca="1" si="24"/>
        <v>21.055230618992852</v>
      </c>
    </row>
    <row r="817" spans="5:6" x14ac:dyDescent="0.25">
      <c r="E817" s="4">
        <f t="shared" ca="1" si="25"/>
        <v>0.1445999383840485</v>
      </c>
      <c r="F817" s="4">
        <f t="shared" ca="1" si="24"/>
        <v>18.085970453816813</v>
      </c>
    </row>
    <row r="818" spans="5:6" x14ac:dyDescent="0.25">
      <c r="E818" s="4">
        <f t="shared" ca="1" si="25"/>
        <v>0.16985176185386752</v>
      </c>
      <c r="F818" s="4">
        <f t="shared" ca="1" si="24"/>
        <v>18.22872302312317</v>
      </c>
    </row>
    <row r="819" spans="5:6" x14ac:dyDescent="0.25">
      <c r="E819" s="4">
        <f t="shared" ca="1" si="25"/>
        <v>0.52738857921013316</v>
      </c>
      <c r="F819" s="4">
        <f t="shared" ca="1" si="24"/>
        <v>19.936541244482935</v>
      </c>
    </row>
    <row r="820" spans="5:6" x14ac:dyDescent="0.25">
      <c r="E820" s="4">
        <f t="shared" ca="1" si="25"/>
        <v>0.89348351091618017</v>
      </c>
      <c r="F820" s="4">
        <f t="shared" ca="1" si="24"/>
        <v>23.050196821327901</v>
      </c>
    </row>
    <row r="821" spans="5:6" x14ac:dyDescent="0.25">
      <c r="E821" s="4">
        <f t="shared" ca="1" si="25"/>
        <v>0.66162115509427188</v>
      </c>
      <c r="F821" s="4">
        <f t="shared" ca="1" si="24"/>
        <v>20.691432603842429</v>
      </c>
    </row>
    <row r="822" spans="5:6" x14ac:dyDescent="0.25">
      <c r="E822" s="4">
        <f t="shared" ca="1" si="25"/>
        <v>0.35410716995542579</v>
      </c>
      <c r="F822" s="4">
        <f t="shared" ca="1" si="24"/>
        <v>19.117541729033313</v>
      </c>
    </row>
    <row r="823" spans="5:6" x14ac:dyDescent="0.25">
      <c r="E823" s="4">
        <f t="shared" ca="1" si="25"/>
        <v>0.74017764382636642</v>
      </c>
      <c r="F823" s="4">
        <f t="shared" ca="1" si="24"/>
        <v>21.248574594088801</v>
      </c>
    </row>
    <row r="824" spans="5:6" x14ac:dyDescent="0.25">
      <c r="E824" s="4">
        <f t="shared" ca="1" si="25"/>
        <v>0.70918252375932933</v>
      </c>
      <c r="F824" s="4">
        <f t="shared" ca="1" si="24"/>
        <v>21.013704863167398</v>
      </c>
    </row>
    <row r="825" spans="5:6" x14ac:dyDescent="0.25">
      <c r="E825" s="4">
        <f t="shared" ca="1" si="25"/>
        <v>0.58217221286147314</v>
      </c>
      <c r="F825" s="4">
        <f t="shared" ca="1" si="24"/>
        <v>20.224209057190407</v>
      </c>
    </row>
    <row r="826" spans="5:6" x14ac:dyDescent="0.25">
      <c r="E826" s="4">
        <f t="shared" ca="1" si="25"/>
        <v>0.13216342583974727</v>
      </c>
      <c r="F826" s="4">
        <f t="shared" ca="1" si="24"/>
        <v>18.011480545435084</v>
      </c>
    </row>
    <row r="827" spans="5:6" x14ac:dyDescent="0.25">
      <c r="E827" s="4">
        <f t="shared" ca="1" si="25"/>
        <v>1.7564745349598954E-2</v>
      </c>
      <c r="F827" s="4">
        <f t="shared" ca="1" si="24"/>
        <v>16.894744123767442</v>
      </c>
    </row>
    <row r="828" spans="5:6" x14ac:dyDescent="0.25">
      <c r="E828" s="4">
        <f t="shared" ca="1" si="25"/>
        <v>0.86596505322920703</v>
      </c>
      <c r="F828" s="4">
        <f t="shared" ca="1" si="24"/>
        <v>22.58836640447824</v>
      </c>
    </row>
    <row r="829" spans="5:6" x14ac:dyDescent="0.25">
      <c r="E829" s="4">
        <f t="shared" ca="1" si="25"/>
        <v>0.70257768331895498</v>
      </c>
      <c r="F829" s="4">
        <f t="shared" ca="1" si="24"/>
        <v>20.966453720956025</v>
      </c>
    </row>
    <row r="830" spans="5:6" x14ac:dyDescent="0.25">
      <c r="E830" s="4">
        <f t="shared" ca="1" si="25"/>
        <v>0.86020627511245462</v>
      </c>
      <c r="F830" s="4">
        <f t="shared" ca="1" si="24"/>
        <v>22.503972741436861</v>
      </c>
    </row>
    <row r="831" spans="5:6" x14ac:dyDescent="0.25">
      <c r="E831" s="4">
        <f t="shared" ca="1" si="25"/>
        <v>0.56234091781684381</v>
      </c>
      <c r="F831" s="4">
        <f t="shared" ca="1" si="24"/>
        <v>20.117500445883188</v>
      </c>
    </row>
    <row r="832" spans="5:6" x14ac:dyDescent="0.25">
      <c r="E832" s="4">
        <f t="shared" ca="1" si="25"/>
        <v>0.47626978666892172</v>
      </c>
      <c r="F832" s="4">
        <f t="shared" ca="1" si="24"/>
        <v>19.684716453117282</v>
      </c>
    </row>
    <row r="833" spans="5:6" x14ac:dyDescent="0.25">
      <c r="E833" s="4">
        <f t="shared" ca="1" si="25"/>
        <v>4.282196850556208E-2</v>
      </c>
      <c r="F833" s="4">
        <f t="shared" ca="1" si="24"/>
        <v>17.292927964076991</v>
      </c>
    </row>
    <row r="834" spans="5:6" x14ac:dyDescent="0.25">
      <c r="E834" s="4">
        <f t="shared" ca="1" si="25"/>
        <v>0.60949004232068915</v>
      </c>
      <c r="F834" s="4">
        <f t="shared" ca="1" si="24"/>
        <v>20.376936282675555</v>
      </c>
    </row>
    <row r="835" spans="5:6" x14ac:dyDescent="0.25">
      <c r="E835" s="4">
        <f t="shared" ca="1" si="25"/>
        <v>0.34089826370239784</v>
      </c>
      <c r="F835" s="4">
        <f t="shared" ref="F835:F898" ca="1" si="26">$C$4+$C$5/($C$3-_xlfn.NORM.S.INV(E835*_xlfn.NORM.S.DIST($C$3,TRUE)))</f>
        <v>19.057279348705158</v>
      </c>
    </row>
    <row r="836" spans="5:6" x14ac:dyDescent="0.25">
      <c r="E836" s="4">
        <f t="shared" ref="E836:E899" ca="1" si="27">RAND()</f>
        <v>0.61281825032780801</v>
      </c>
      <c r="F836" s="4">
        <f t="shared" ca="1" si="26"/>
        <v>20.39605029663263</v>
      </c>
    </row>
    <row r="837" spans="5:6" x14ac:dyDescent="0.25">
      <c r="E837" s="4">
        <f t="shared" ca="1" si="27"/>
        <v>0.6163542741539374</v>
      </c>
      <c r="F837" s="4">
        <f t="shared" ca="1" si="26"/>
        <v>20.416487694318874</v>
      </c>
    </row>
    <row r="838" spans="5:6" x14ac:dyDescent="0.25">
      <c r="E838" s="4">
        <f t="shared" ca="1" si="27"/>
        <v>0.41633095712120216</v>
      </c>
      <c r="F838" s="4">
        <f t="shared" ca="1" si="26"/>
        <v>19.402663892041492</v>
      </c>
    </row>
    <row r="839" spans="5:6" x14ac:dyDescent="0.25">
      <c r="E839" s="4">
        <f t="shared" ca="1" si="27"/>
        <v>0.23931036194842747</v>
      </c>
      <c r="F839" s="4">
        <f t="shared" ca="1" si="26"/>
        <v>18.583656529708712</v>
      </c>
    </row>
    <row r="840" spans="5:6" x14ac:dyDescent="0.25">
      <c r="E840" s="4">
        <f t="shared" ca="1" si="27"/>
        <v>0.43778200956422197</v>
      </c>
      <c r="F840" s="4">
        <f t="shared" ca="1" si="26"/>
        <v>19.502393863011307</v>
      </c>
    </row>
    <row r="841" spans="5:6" x14ac:dyDescent="0.25">
      <c r="E841" s="4">
        <f t="shared" ca="1" si="27"/>
        <v>0.18351880394731424</v>
      </c>
      <c r="F841" s="4">
        <f t="shared" ca="1" si="26"/>
        <v>18.302219136266373</v>
      </c>
    </row>
    <row r="842" spans="5:6" x14ac:dyDescent="0.25">
      <c r="E842" s="4">
        <f t="shared" ca="1" si="27"/>
        <v>0.2969409906017505</v>
      </c>
      <c r="F842" s="4">
        <f t="shared" ca="1" si="26"/>
        <v>18.855604251624804</v>
      </c>
    </row>
    <row r="843" spans="5:6" x14ac:dyDescent="0.25">
      <c r="E843" s="4">
        <f t="shared" ca="1" si="27"/>
        <v>0.72476482180288837</v>
      </c>
      <c r="F843" s="4">
        <f t="shared" ca="1" si="26"/>
        <v>21.1289144300343</v>
      </c>
    </row>
    <row r="844" spans="5:6" x14ac:dyDescent="0.25">
      <c r="E844" s="4">
        <f t="shared" ca="1" si="27"/>
        <v>0.51767662138570802</v>
      </c>
      <c r="F844" s="4">
        <f t="shared" ca="1" si="26"/>
        <v>19.887649773200305</v>
      </c>
    </row>
    <row r="845" spans="5:6" x14ac:dyDescent="0.25">
      <c r="E845" s="4">
        <f t="shared" ca="1" si="27"/>
        <v>0.38304581038467689</v>
      </c>
      <c r="F845" s="4">
        <f t="shared" ca="1" si="26"/>
        <v>19.249661140378606</v>
      </c>
    </row>
    <row r="846" spans="5:6" x14ac:dyDescent="0.25">
      <c r="E846" s="4">
        <f t="shared" ca="1" si="27"/>
        <v>0.49699147917460718</v>
      </c>
      <c r="F846" s="4">
        <f t="shared" ca="1" si="26"/>
        <v>19.785240585093579</v>
      </c>
    </row>
    <row r="847" spans="5:6" x14ac:dyDescent="0.25">
      <c r="E847" s="4">
        <f t="shared" ca="1" si="27"/>
        <v>0.69395378747567449</v>
      </c>
      <c r="F847" s="4">
        <f t="shared" ca="1" si="26"/>
        <v>20.906068026771038</v>
      </c>
    </row>
    <row r="848" spans="5:6" x14ac:dyDescent="0.25">
      <c r="E848" s="4">
        <f t="shared" ca="1" si="27"/>
        <v>0.33552424666658709</v>
      </c>
      <c r="F848" s="4">
        <f t="shared" ca="1" si="26"/>
        <v>19.03274139558885</v>
      </c>
    </row>
    <row r="849" spans="5:6" x14ac:dyDescent="0.25">
      <c r="E849" s="4">
        <f t="shared" ca="1" si="27"/>
        <v>0.55321768087341239</v>
      </c>
      <c r="F849" s="4">
        <f t="shared" ca="1" si="26"/>
        <v>20.069447651010194</v>
      </c>
    </row>
    <row r="850" spans="5:6" x14ac:dyDescent="0.25">
      <c r="E850" s="4">
        <f t="shared" ca="1" si="27"/>
        <v>0.39388002166274383</v>
      </c>
      <c r="F850" s="4">
        <f t="shared" ca="1" si="26"/>
        <v>19.299287764713014</v>
      </c>
    </row>
    <row r="851" spans="5:6" x14ac:dyDescent="0.25">
      <c r="E851" s="4">
        <f t="shared" ca="1" si="27"/>
        <v>0.49916504624542457</v>
      </c>
      <c r="F851" s="4">
        <f t="shared" ca="1" si="26"/>
        <v>19.79589889034358</v>
      </c>
    </row>
    <row r="852" spans="5:6" x14ac:dyDescent="0.25">
      <c r="E852" s="4">
        <f t="shared" ca="1" si="27"/>
        <v>0.18616960943485417</v>
      </c>
      <c r="F852" s="4">
        <f t="shared" ca="1" si="26"/>
        <v>18.316219436767351</v>
      </c>
    </row>
    <row r="853" spans="5:6" x14ac:dyDescent="0.25">
      <c r="E853" s="4">
        <f t="shared" ca="1" si="27"/>
        <v>0.21666937000324138</v>
      </c>
      <c r="F853" s="4">
        <f t="shared" ca="1" si="26"/>
        <v>18.472390950590992</v>
      </c>
    </row>
    <row r="854" spans="5:6" x14ac:dyDescent="0.25">
      <c r="E854" s="4">
        <f t="shared" ca="1" si="27"/>
        <v>0.12578435956060585</v>
      </c>
      <c r="F854" s="4">
        <f t="shared" ca="1" si="26"/>
        <v>17.971954868475255</v>
      </c>
    </row>
    <row r="855" spans="5:6" x14ac:dyDescent="0.25">
      <c r="E855" s="4">
        <f t="shared" ca="1" si="27"/>
        <v>0.41703392962302177</v>
      </c>
      <c r="F855" s="4">
        <f t="shared" ca="1" si="26"/>
        <v>19.405915481834725</v>
      </c>
    </row>
    <row r="856" spans="5:6" x14ac:dyDescent="0.25">
      <c r="E856" s="4">
        <f t="shared" ca="1" si="27"/>
        <v>1.9482545446349864E-2</v>
      </c>
      <c r="F856" s="4">
        <f t="shared" ca="1" si="26"/>
        <v>16.936034427918994</v>
      </c>
    </row>
    <row r="857" spans="5:6" x14ac:dyDescent="0.25">
      <c r="E857" s="4">
        <f t="shared" ca="1" si="27"/>
        <v>0.76207072881076321</v>
      </c>
      <c r="F857" s="4">
        <f t="shared" ca="1" si="26"/>
        <v>21.429847393333006</v>
      </c>
    </row>
    <row r="858" spans="5:6" x14ac:dyDescent="0.25">
      <c r="E858" s="4">
        <f t="shared" ca="1" si="27"/>
        <v>0.1347460115991721</v>
      </c>
      <c r="F858" s="4">
        <f t="shared" ca="1" si="26"/>
        <v>18.027216122675377</v>
      </c>
    </row>
    <row r="859" spans="5:6" x14ac:dyDescent="0.25">
      <c r="E859" s="4">
        <f t="shared" ca="1" si="27"/>
        <v>7.8701761989070307E-2</v>
      </c>
      <c r="F859" s="4">
        <f t="shared" ca="1" si="26"/>
        <v>17.639707154784716</v>
      </c>
    </row>
    <row r="860" spans="5:6" x14ac:dyDescent="0.25">
      <c r="E860" s="4">
        <f t="shared" ca="1" si="27"/>
        <v>0.30608446053280447</v>
      </c>
      <c r="F860" s="4">
        <f t="shared" ca="1" si="26"/>
        <v>18.8977985491628</v>
      </c>
    </row>
    <row r="861" spans="5:6" x14ac:dyDescent="0.25">
      <c r="E861" s="4">
        <f t="shared" ca="1" si="27"/>
        <v>0.35718838981972412</v>
      </c>
      <c r="F861" s="4">
        <f t="shared" ca="1" si="26"/>
        <v>19.131595363928703</v>
      </c>
    </row>
    <row r="862" spans="5:6" x14ac:dyDescent="0.25">
      <c r="E862" s="4">
        <f t="shared" ca="1" si="27"/>
        <v>0.84994615028665166</v>
      </c>
      <c r="F862" s="4">
        <f t="shared" ca="1" si="26"/>
        <v>22.36187938193952</v>
      </c>
    </row>
    <row r="863" spans="5:6" x14ac:dyDescent="0.25">
      <c r="E863" s="4">
        <f t="shared" ca="1" si="27"/>
        <v>0.86026221214659593</v>
      </c>
      <c r="F863" s="4">
        <f t="shared" ca="1" si="26"/>
        <v>22.504775604000741</v>
      </c>
    </row>
    <row r="864" spans="5:6" x14ac:dyDescent="0.25">
      <c r="E864" s="4">
        <f t="shared" ca="1" si="27"/>
        <v>0.71049784620188328</v>
      </c>
      <c r="F864" s="4">
        <f t="shared" ca="1" si="26"/>
        <v>21.023223048165111</v>
      </c>
    </row>
    <row r="865" spans="5:6" x14ac:dyDescent="0.25">
      <c r="E865" s="4">
        <f t="shared" ca="1" si="27"/>
        <v>0.30217522375764516</v>
      </c>
      <c r="F865" s="4">
        <f t="shared" ca="1" si="26"/>
        <v>18.879779899564106</v>
      </c>
    </row>
    <row r="866" spans="5:6" x14ac:dyDescent="0.25">
      <c r="E866" s="4">
        <f t="shared" ca="1" si="27"/>
        <v>0.84272533734756117</v>
      </c>
      <c r="F866" s="4">
        <f t="shared" ca="1" si="26"/>
        <v>22.267545593418582</v>
      </c>
    </row>
    <row r="867" spans="5:6" x14ac:dyDescent="0.25">
      <c r="E867" s="4">
        <f t="shared" ca="1" si="27"/>
        <v>0.68858869902389297</v>
      </c>
      <c r="F867" s="4">
        <f t="shared" ca="1" si="26"/>
        <v>20.869211705049732</v>
      </c>
    </row>
    <row r="868" spans="5:6" x14ac:dyDescent="0.25">
      <c r="E868" s="4">
        <f t="shared" ca="1" si="27"/>
        <v>0.62121912815857883</v>
      </c>
      <c r="F868" s="4">
        <f t="shared" ca="1" si="26"/>
        <v>20.44482986779191</v>
      </c>
    </row>
    <row r="869" spans="5:6" x14ac:dyDescent="0.25">
      <c r="E869" s="4">
        <f t="shared" ca="1" si="27"/>
        <v>0.83963727605161675</v>
      </c>
      <c r="F869" s="4">
        <f t="shared" ca="1" si="26"/>
        <v>22.228499913318455</v>
      </c>
    </row>
    <row r="870" spans="5:6" x14ac:dyDescent="0.25">
      <c r="E870" s="4">
        <f t="shared" ca="1" si="27"/>
        <v>0.72279789337148526</v>
      </c>
      <c r="F870" s="4">
        <f t="shared" ca="1" si="26"/>
        <v>21.114066865119558</v>
      </c>
    </row>
    <row r="871" spans="5:6" x14ac:dyDescent="0.25">
      <c r="E871" s="4">
        <f t="shared" ca="1" si="27"/>
        <v>0.44387672618140595</v>
      </c>
      <c r="F871" s="4">
        <f t="shared" ca="1" si="26"/>
        <v>19.530945635053133</v>
      </c>
    </row>
    <row r="872" spans="5:6" x14ac:dyDescent="0.25">
      <c r="E872" s="4">
        <f t="shared" ca="1" si="27"/>
        <v>0.32589122270113946</v>
      </c>
      <c r="F872" s="4">
        <f t="shared" ca="1" si="26"/>
        <v>18.988701994675008</v>
      </c>
    </row>
    <row r="873" spans="5:6" x14ac:dyDescent="0.25">
      <c r="E873" s="4">
        <f t="shared" ca="1" si="27"/>
        <v>0.43689765763731547</v>
      </c>
      <c r="F873" s="4">
        <f t="shared" ca="1" si="26"/>
        <v>19.498259605629524</v>
      </c>
    </row>
    <row r="874" spans="5:6" x14ac:dyDescent="0.25">
      <c r="E874" s="4">
        <f t="shared" ca="1" si="27"/>
        <v>0.30196193475161881</v>
      </c>
      <c r="F874" s="4">
        <f t="shared" ca="1" si="26"/>
        <v>18.878795915754772</v>
      </c>
    </row>
    <row r="875" spans="5:6" x14ac:dyDescent="0.25">
      <c r="E875" s="4">
        <f t="shared" ca="1" si="27"/>
        <v>0.16553146839057153</v>
      </c>
      <c r="F875" s="4">
        <f t="shared" ca="1" si="26"/>
        <v>18.204990413475485</v>
      </c>
    </row>
    <row r="876" spans="5:6" x14ac:dyDescent="0.25">
      <c r="E876" s="4">
        <f t="shared" ca="1" si="27"/>
        <v>0.28793269208586059</v>
      </c>
      <c r="F876" s="4">
        <f t="shared" ca="1" si="26"/>
        <v>18.813846078839045</v>
      </c>
    </row>
    <row r="877" spans="5:6" x14ac:dyDescent="0.25">
      <c r="E877" s="4">
        <f t="shared" ca="1" si="27"/>
        <v>0.86754282067962574</v>
      </c>
      <c r="F877" s="4">
        <f t="shared" ca="1" si="26"/>
        <v>22.612124521814479</v>
      </c>
    </row>
    <row r="878" spans="5:6" x14ac:dyDescent="0.25">
      <c r="E878" s="4">
        <f t="shared" ca="1" si="27"/>
        <v>0.92870497575128941</v>
      </c>
      <c r="F878" s="4">
        <f t="shared" ca="1" si="26"/>
        <v>23.866139660365342</v>
      </c>
    </row>
    <row r="879" spans="5:6" x14ac:dyDescent="0.25">
      <c r="E879" s="4">
        <f t="shared" ca="1" si="27"/>
        <v>5.4854404781368937E-2</v>
      </c>
      <c r="F879" s="4">
        <f t="shared" ca="1" si="26"/>
        <v>17.424801005063784</v>
      </c>
    </row>
    <row r="880" spans="5:6" x14ac:dyDescent="0.25">
      <c r="E880" s="4">
        <f t="shared" ca="1" si="27"/>
        <v>0.25976444461910997</v>
      </c>
      <c r="F880" s="4">
        <f t="shared" ca="1" si="26"/>
        <v>18.681675202180536</v>
      </c>
    </row>
    <row r="881" spans="5:6" x14ac:dyDescent="0.25">
      <c r="E881" s="4">
        <f t="shared" ca="1" si="27"/>
        <v>0.92342341160674746</v>
      </c>
      <c r="F881" s="4">
        <f t="shared" ca="1" si="26"/>
        <v>23.719649324757754</v>
      </c>
    </row>
    <row r="882" spans="5:6" x14ac:dyDescent="0.25">
      <c r="E882" s="4">
        <f t="shared" ca="1" si="27"/>
        <v>0.96711413066795526</v>
      </c>
      <c r="F882" s="4">
        <f t="shared" ca="1" si="26"/>
        <v>25.506193558546997</v>
      </c>
    </row>
    <row r="883" spans="5:6" x14ac:dyDescent="0.25">
      <c r="E883" s="4">
        <f t="shared" ca="1" si="27"/>
        <v>0.20563791192393621</v>
      </c>
      <c r="F883" s="4">
        <f t="shared" ca="1" si="26"/>
        <v>18.416856702903473</v>
      </c>
    </row>
    <row r="884" spans="5:6" x14ac:dyDescent="0.25">
      <c r="E884" s="4">
        <f t="shared" ca="1" si="27"/>
        <v>3.2077890185108204E-2</v>
      </c>
      <c r="F884" s="4">
        <f t="shared" ca="1" si="26"/>
        <v>17.152140463520535</v>
      </c>
    </row>
    <row r="885" spans="5:6" x14ac:dyDescent="0.25">
      <c r="E885" s="4">
        <f t="shared" ca="1" si="27"/>
        <v>0.85709022640806687</v>
      </c>
      <c r="F885" s="4">
        <f t="shared" ca="1" si="26"/>
        <v>22.459748080459857</v>
      </c>
    </row>
    <row r="886" spans="5:6" x14ac:dyDescent="0.25">
      <c r="E886" s="4">
        <f t="shared" ca="1" si="27"/>
        <v>0.87309602099350936</v>
      </c>
      <c r="F886" s="4">
        <f t="shared" ca="1" si="26"/>
        <v>22.698076102022718</v>
      </c>
    </row>
    <row r="887" spans="5:6" x14ac:dyDescent="0.25">
      <c r="E887" s="4">
        <f t="shared" ca="1" si="27"/>
        <v>0.47640202676305998</v>
      </c>
      <c r="F887" s="4">
        <f t="shared" ca="1" si="26"/>
        <v>19.685352112040817</v>
      </c>
    </row>
    <row r="888" spans="5:6" x14ac:dyDescent="0.25">
      <c r="E888" s="4">
        <f t="shared" ca="1" si="27"/>
        <v>0.56992153652142363</v>
      </c>
      <c r="F888" s="4">
        <f t="shared" ca="1" si="26"/>
        <v>20.157911977805711</v>
      </c>
    </row>
    <row r="889" spans="5:6" x14ac:dyDescent="0.25">
      <c r="E889" s="4">
        <f t="shared" ca="1" si="27"/>
        <v>9.1046398594696099E-2</v>
      </c>
      <c r="F889" s="4">
        <f t="shared" ca="1" si="26"/>
        <v>17.735613634586912</v>
      </c>
    </row>
    <row r="890" spans="5:6" x14ac:dyDescent="0.25">
      <c r="E890" s="4">
        <f t="shared" ca="1" si="27"/>
        <v>0.85733589722560277</v>
      </c>
      <c r="F890" s="4">
        <f t="shared" ca="1" si="26"/>
        <v>22.46319963045023</v>
      </c>
    </row>
    <row r="891" spans="5:6" x14ac:dyDescent="0.25">
      <c r="E891" s="4">
        <f t="shared" ca="1" si="27"/>
        <v>5.9260611884120351E-2</v>
      </c>
      <c r="F891" s="4">
        <f t="shared" ca="1" si="26"/>
        <v>17.468361367789562</v>
      </c>
    </row>
    <row r="892" spans="5:6" x14ac:dyDescent="0.25">
      <c r="E892" s="4">
        <f t="shared" ca="1" si="27"/>
        <v>0.17399733929644645</v>
      </c>
      <c r="F892" s="4">
        <f t="shared" ca="1" si="26"/>
        <v>18.251260998162962</v>
      </c>
    </row>
    <row r="893" spans="5:6" x14ac:dyDescent="0.25">
      <c r="E893" s="4">
        <f t="shared" ca="1" si="27"/>
        <v>0.12041590944123937</v>
      </c>
      <c r="F893" s="4">
        <f t="shared" ca="1" si="26"/>
        <v>17.937908870938013</v>
      </c>
    </row>
    <row r="894" spans="5:6" x14ac:dyDescent="0.25">
      <c r="E894" s="4">
        <f t="shared" ca="1" si="27"/>
        <v>5.1727465294026054E-2</v>
      </c>
      <c r="F894" s="4">
        <f t="shared" ca="1" si="26"/>
        <v>17.392510471131125</v>
      </c>
    </row>
    <row r="895" spans="5:6" x14ac:dyDescent="0.25">
      <c r="E895" s="4">
        <f t="shared" ca="1" si="27"/>
        <v>0.52098991178374021</v>
      </c>
      <c r="F895" s="4">
        <f t="shared" ca="1" si="26"/>
        <v>19.904267832388964</v>
      </c>
    </row>
    <row r="896" spans="5:6" x14ac:dyDescent="0.25">
      <c r="E896" s="4">
        <f t="shared" ca="1" si="27"/>
        <v>0.2135792239210571</v>
      </c>
      <c r="F896" s="4">
        <f t="shared" ca="1" si="26"/>
        <v>18.456931473131775</v>
      </c>
    </row>
    <row r="897" spans="5:6" x14ac:dyDescent="0.25">
      <c r="E897" s="4">
        <f t="shared" ca="1" si="27"/>
        <v>0.38876029961070424</v>
      </c>
      <c r="F897" s="4">
        <f t="shared" ca="1" si="26"/>
        <v>19.275819938425766</v>
      </c>
    </row>
    <row r="898" spans="5:6" x14ac:dyDescent="0.25">
      <c r="E898" s="4">
        <f t="shared" ca="1" si="27"/>
        <v>6.5038675302111382E-2</v>
      </c>
      <c r="F898" s="4">
        <f t="shared" ca="1" si="26"/>
        <v>17.522494083593763</v>
      </c>
    </row>
    <row r="899" spans="5:6" x14ac:dyDescent="0.25">
      <c r="E899" s="4">
        <f t="shared" ca="1" si="27"/>
        <v>0.15109546771713678</v>
      </c>
      <c r="F899" s="4">
        <f t="shared" ref="F899:F962" ca="1" si="28">$C$4+$C$5/($C$3-_xlfn.NORM.S.INV(E899*_xlfn.NORM.S.DIST($C$3,TRUE)))</f>
        <v>18.123683467835225</v>
      </c>
    </row>
    <row r="900" spans="5:6" x14ac:dyDescent="0.25">
      <c r="E900" s="4">
        <f t="shared" ref="E900:E963" ca="1" si="29">RAND()</f>
        <v>0.63231273281161582</v>
      </c>
      <c r="F900" s="4">
        <f t="shared" ca="1" si="28"/>
        <v>20.510475480488342</v>
      </c>
    </row>
    <row r="901" spans="5:6" x14ac:dyDescent="0.25">
      <c r="E901" s="4">
        <f t="shared" ca="1" si="29"/>
        <v>0.17538510975315813</v>
      </c>
      <c r="F901" s="4">
        <f t="shared" ca="1" si="28"/>
        <v>18.258756547470149</v>
      </c>
    </row>
    <row r="902" spans="5:6" x14ac:dyDescent="0.25">
      <c r="E902" s="4">
        <f t="shared" ca="1" si="29"/>
        <v>0.14826904881341951</v>
      </c>
      <c r="F902" s="4">
        <f t="shared" ca="1" si="28"/>
        <v>18.10736632605099</v>
      </c>
    </row>
    <row r="903" spans="5:6" x14ac:dyDescent="0.25">
      <c r="E903" s="4">
        <f t="shared" ca="1" si="29"/>
        <v>0.83683186330185932</v>
      </c>
      <c r="F903" s="4">
        <f t="shared" ca="1" si="28"/>
        <v>22.193662948485237</v>
      </c>
    </row>
    <row r="904" spans="5:6" x14ac:dyDescent="0.25">
      <c r="E904" s="4">
        <f t="shared" ca="1" si="29"/>
        <v>0.66840062585335502</v>
      </c>
      <c r="F904" s="4">
        <f t="shared" ca="1" si="28"/>
        <v>20.735021585751799</v>
      </c>
    </row>
    <row r="905" spans="5:6" x14ac:dyDescent="0.25">
      <c r="E905" s="4">
        <f t="shared" ca="1" si="29"/>
        <v>0.89428775739689526</v>
      </c>
      <c r="F905" s="4">
        <f t="shared" ca="1" si="28"/>
        <v>23.065470406242117</v>
      </c>
    </row>
    <row r="906" spans="5:6" x14ac:dyDescent="0.25">
      <c r="E906" s="4">
        <f t="shared" ca="1" si="29"/>
        <v>0.40948791452832611</v>
      </c>
      <c r="F906" s="4">
        <f t="shared" ca="1" si="28"/>
        <v>19.371062572080895</v>
      </c>
    </row>
    <row r="907" spans="5:6" x14ac:dyDescent="0.25">
      <c r="E907" s="4">
        <f t="shared" ca="1" si="29"/>
        <v>0.72441311855485857</v>
      </c>
      <c r="F907" s="4">
        <f t="shared" ca="1" si="28"/>
        <v>21.126252829937378</v>
      </c>
    </row>
    <row r="908" spans="5:6" x14ac:dyDescent="0.25">
      <c r="E908" s="4">
        <f t="shared" ca="1" si="29"/>
        <v>9.729536367007019E-3</v>
      </c>
      <c r="F908" s="4">
        <f t="shared" ca="1" si="28"/>
        <v>16.678826875501393</v>
      </c>
    </row>
    <row r="909" spans="5:6" x14ac:dyDescent="0.25">
      <c r="E909" s="4">
        <f t="shared" ca="1" si="29"/>
        <v>0.75078470926063834</v>
      </c>
      <c r="F909" s="4">
        <f t="shared" ca="1" si="28"/>
        <v>21.334617711014879</v>
      </c>
    </row>
    <row r="910" spans="5:6" x14ac:dyDescent="0.25">
      <c r="E910" s="4">
        <f t="shared" ca="1" si="29"/>
        <v>0.22334863303011199</v>
      </c>
      <c r="F910" s="4">
        <f t="shared" ca="1" si="28"/>
        <v>18.505566846605923</v>
      </c>
    </row>
    <row r="911" spans="5:6" x14ac:dyDescent="0.25">
      <c r="E911" s="4">
        <f t="shared" ca="1" si="29"/>
        <v>0.75311215447481095</v>
      </c>
      <c r="F911" s="4">
        <f t="shared" ca="1" si="28"/>
        <v>21.353934027640101</v>
      </c>
    </row>
    <row r="912" spans="5:6" x14ac:dyDescent="0.25">
      <c r="E912" s="4">
        <f t="shared" ca="1" si="29"/>
        <v>0.79658607847956997</v>
      </c>
      <c r="F912" s="4">
        <f t="shared" ca="1" si="28"/>
        <v>21.749157060490116</v>
      </c>
    </row>
    <row r="913" spans="5:6" x14ac:dyDescent="0.25">
      <c r="E913" s="4">
        <f t="shared" ca="1" si="29"/>
        <v>0.4541314589573654</v>
      </c>
      <c r="F913" s="4">
        <f t="shared" ca="1" si="28"/>
        <v>19.579236521308896</v>
      </c>
    </row>
    <row r="914" spans="5:6" x14ac:dyDescent="0.25">
      <c r="E914" s="4">
        <f t="shared" ca="1" si="29"/>
        <v>7.6716690016741529E-3</v>
      </c>
      <c r="F914" s="4">
        <f t="shared" ca="1" si="28"/>
        <v>16.600062543837005</v>
      </c>
    </row>
    <row r="915" spans="5:6" x14ac:dyDescent="0.25">
      <c r="E915" s="4">
        <f t="shared" ca="1" si="29"/>
        <v>0.17409100830599333</v>
      </c>
      <c r="F915" s="4">
        <f t="shared" ca="1" si="28"/>
        <v>18.251767681362473</v>
      </c>
    </row>
    <row r="916" spans="5:6" x14ac:dyDescent="0.25">
      <c r="E916" s="4">
        <f t="shared" ca="1" si="29"/>
        <v>0.26009332644537986</v>
      </c>
      <c r="F916" s="4">
        <f t="shared" ca="1" si="28"/>
        <v>18.683235314511734</v>
      </c>
    </row>
    <row r="917" spans="5:6" x14ac:dyDescent="0.25">
      <c r="E917" s="4">
        <f t="shared" ca="1" si="29"/>
        <v>0.70406284656444718</v>
      </c>
      <c r="F917" s="4">
        <f t="shared" ca="1" si="28"/>
        <v>20.97700082049246</v>
      </c>
    </row>
    <row r="918" spans="5:6" x14ac:dyDescent="0.25">
      <c r="E918" s="4">
        <f t="shared" ca="1" si="29"/>
        <v>0.20070987056185996</v>
      </c>
      <c r="F918" s="4">
        <f t="shared" ca="1" si="28"/>
        <v>18.391720669772084</v>
      </c>
    </row>
    <row r="919" spans="5:6" x14ac:dyDescent="0.25">
      <c r="E919" s="4">
        <f t="shared" ca="1" si="29"/>
        <v>0.62796162353332619</v>
      </c>
      <c r="F919" s="4">
        <f t="shared" ca="1" si="28"/>
        <v>20.484555476613757</v>
      </c>
    </row>
    <row r="920" spans="5:6" x14ac:dyDescent="0.25">
      <c r="E920" s="4">
        <f t="shared" ca="1" si="29"/>
        <v>0.48856645859874537</v>
      </c>
      <c r="F920" s="4">
        <f t="shared" ca="1" si="28"/>
        <v>19.744138967993187</v>
      </c>
    </row>
    <row r="921" spans="5:6" x14ac:dyDescent="0.25">
      <c r="E921" s="4">
        <f t="shared" ca="1" si="29"/>
        <v>0.53541200202650496</v>
      </c>
      <c r="F921" s="4">
        <f t="shared" ca="1" si="28"/>
        <v>19.977360000514714</v>
      </c>
    </row>
    <row r="922" spans="5:6" x14ac:dyDescent="0.25">
      <c r="E922" s="4">
        <f t="shared" ca="1" si="29"/>
        <v>0.29676171092154546</v>
      </c>
      <c r="F922" s="4">
        <f t="shared" ca="1" si="28"/>
        <v>18.854775125784816</v>
      </c>
    </row>
    <row r="923" spans="5:6" x14ac:dyDescent="0.25">
      <c r="E923" s="4">
        <f t="shared" ca="1" si="29"/>
        <v>0.49243877254627633</v>
      </c>
      <c r="F923" s="4">
        <f t="shared" ca="1" si="28"/>
        <v>19.762989142167005</v>
      </c>
    </row>
    <row r="924" spans="5:6" x14ac:dyDescent="0.25">
      <c r="E924" s="4">
        <f t="shared" ca="1" si="29"/>
        <v>0.2419965667936298</v>
      </c>
      <c r="F924" s="4">
        <f t="shared" ca="1" si="28"/>
        <v>18.596649864312099</v>
      </c>
    </row>
    <row r="925" spans="5:6" x14ac:dyDescent="0.25">
      <c r="E925" s="4">
        <f t="shared" ca="1" si="29"/>
        <v>0.32682677807719585</v>
      </c>
      <c r="F925" s="4">
        <f t="shared" ca="1" si="28"/>
        <v>18.992982888602349</v>
      </c>
    </row>
    <row r="926" spans="5:6" x14ac:dyDescent="0.25">
      <c r="E926" s="4">
        <f t="shared" ca="1" si="29"/>
        <v>0.41386299108824964</v>
      </c>
      <c r="F926" s="4">
        <f t="shared" ca="1" si="28"/>
        <v>19.39125627489797</v>
      </c>
    </row>
    <row r="927" spans="5:6" x14ac:dyDescent="0.25">
      <c r="E927" s="4">
        <f t="shared" ca="1" si="29"/>
        <v>0.25418542688782786</v>
      </c>
      <c r="F927" s="4">
        <f t="shared" ca="1" si="28"/>
        <v>18.655138464526726</v>
      </c>
    </row>
    <row r="928" spans="5:6" x14ac:dyDescent="0.25">
      <c r="E928" s="4">
        <f t="shared" ca="1" si="29"/>
        <v>0.59447632123273009</v>
      </c>
      <c r="F928" s="4">
        <f t="shared" ca="1" si="28"/>
        <v>20.292116846250423</v>
      </c>
    </row>
    <row r="929" spans="5:6" x14ac:dyDescent="0.25">
      <c r="E929" s="4">
        <f t="shared" ca="1" si="29"/>
        <v>0.76073653498127836</v>
      </c>
      <c r="F929" s="4">
        <f t="shared" ca="1" si="28"/>
        <v>21.418379689669187</v>
      </c>
    </row>
    <row r="930" spans="5:6" x14ac:dyDescent="0.25">
      <c r="E930" s="4">
        <f t="shared" ca="1" si="29"/>
        <v>0.14450838968472568</v>
      </c>
      <c r="F930" s="4">
        <f t="shared" ca="1" si="28"/>
        <v>18.085433416082076</v>
      </c>
    </row>
    <row r="931" spans="5:6" x14ac:dyDescent="0.25">
      <c r="E931" s="4">
        <f t="shared" ca="1" si="29"/>
        <v>0.28070507357307695</v>
      </c>
      <c r="F931" s="4">
        <f t="shared" ca="1" si="28"/>
        <v>18.780184275286938</v>
      </c>
    </row>
    <row r="932" spans="5:6" x14ac:dyDescent="0.25">
      <c r="E932" s="4">
        <f t="shared" ca="1" si="29"/>
        <v>0.62212522871831533</v>
      </c>
      <c r="F932" s="4">
        <f t="shared" ca="1" si="28"/>
        <v>20.450138035984025</v>
      </c>
    </row>
    <row r="933" spans="5:6" x14ac:dyDescent="0.25">
      <c r="E933" s="4">
        <f t="shared" ca="1" si="29"/>
        <v>0.84878463010813376</v>
      </c>
      <c r="F933" s="4">
        <f t="shared" ca="1" si="28"/>
        <v>22.346406080619495</v>
      </c>
    </row>
    <row r="934" spans="5:6" x14ac:dyDescent="0.25">
      <c r="E934" s="4">
        <f t="shared" ca="1" si="29"/>
        <v>0.73615036848335103</v>
      </c>
      <c r="F934" s="4">
        <f t="shared" ca="1" si="28"/>
        <v>21.216719613022342</v>
      </c>
    </row>
    <row r="935" spans="5:6" x14ac:dyDescent="0.25">
      <c r="E935" s="4">
        <f t="shared" ca="1" si="29"/>
        <v>0.55841286485161823</v>
      </c>
      <c r="F935" s="4">
        <f t="shared" ca="1" si="28"/>
        <v>20.096735102363809</v>
      </c>
    </row>
    <row r="936" spans="5:6" x14ac:dyDescent="0.25">
      <c r="E936" s="4">
        <f t="shared" ca="1" si="29"/>
        <v>0.69378222980257964</v>
      </c>
      <c r="F936" s="4">
        <f t="shared" ca="1" si="28"/>
        <v>20.904881230613945</v>
      </c>
    </row>
    <row r="937" spans="5:6" x14ac:dyDescent="0.25">
      <c r="E937" s="4">
        <f t="shared" ca="1" si="29"/>
        <v>0.2451346197630685</v>
      </c>
      <c r="F937" s="4">
        <f t="shared" ca="1" si="28"/>
        <v>18.611779580455305</v>
      </c>
    </row>
    <row r="938" spans="5:6" x14ac:dyDescent="0.25">
      <c r="E938" s="4">
        <f t="shared" ca="1" si="29"/>
        <v>8.2555663284962777E-2</v>
      </c>
      <c r="F938" s="4">
        <f t="shared" ca="1" si="28"/>
        <v>17.670530826266727</v>
      </c>
    </row>
    <row r="939" spans="5:6" x14ac:dyDescent="0.25">
      <c r="E939" s="4">
        <f t="shared" ca="1" si="29"/>
        <v>0.92578996640967626</v>
      </c>
      <c r="F939" s="4">
        <f t="shared" ca="1" si="28"/>
        <v>23.78391842196482</v>
      </c>
    </row>
    <row r="940" spans="5:6" x14ac:dyDescent="0.25">
      <c r="E940" s="4">
        <f t="shared" ca="1" si="29"/>
        <v>0.47375278745493699</v>
      </c>
      <c r="F940" s="4">
        <f t="shared" ca="1" si="28"/>
        <v>19.672631021634331</v>
      </c>
    </row>
    <row r="941" spans="5:6" x14ac:dyDescent="0.25">
      <c r="E941" s="4">
        <f t="shared" ca="1" si="29"/>
        <v>0.37125865390302037</v>
      </c>
      <c r="F941" s="4">
        <f t="shared" ca="1" si="28"/>
        <v>19.195795944572684</v>
      </c>
    </row>
    <row r="942" spans="5:6" x14ac:dyDescent="0.25">
      <c r="E942" s="4">
        <f t="shared" ca="1" si="29"/>
        <v>0.26935554260428007</v>
      </c>
      <c r="F942" s="4">
        <f t="shared" ca="1" si="28"/>
        <v>18.726992718127889</v>
      </c>
    </row>
    <row r="943" spans="5:6" x14ac:dyDescent="0.25">
      <c r="E943" s="4">
        <f t="shared" ca="1" si="29"/>
        <v>0.16154921130968913</v>
      </c>
      <c r="F943" s="4">
        <f t="shared" ca="1" si="28"/>
        <v>18.182881159603685</v>
      </c>
    </row>
    <row r="944" spans="5:6" x14ac:dyDescent="0.25">
      <c r="E944" s="4">
        <f t="shared" ca="1" si="29"/>
        <v>0.11720135213824623</v>
      </c>
      <c r="F944" s="4">
        <f t="shared" ca="1" si="28"/>
        <v>17.917152195969337</v>
      </c>
    </row>
    <row r="945" spans="5:6" x14ac:dyDescent="0.25">
      <c r="E945" s="4">
        <f t="shared" ca="1" si="29"/>
        <v>0.32346328522663126</v>
      </c>
      <c r="F945" s="4">
        <f t="shared" ca="1" si="28"/>
        <v>18.977587834300621</v>
      </c>
    </row>
    <row r="946" spans="5:6" x14ac:dyDescent="0.25">
      <c r="E946" s="4">
        <f t="shared" ca="1" si="29"/>
        <v>0.98548806369522945</v>
      </c>
      <c r="F946" s="4">
        <f t="shared" ca="1" si="28"/>
        <v>27.395344969419458</v>
      </c>
    </row>
    <row r="947" spans="5:6" x14ac:dyDescent="0.25">
      <c r="E947" s="4">
        <f t="shared" ca="1" si="29"/>
        <v>0.37085576427969669</v>
      </c>
      <c r="F947" s="4">
        <f t="shared" ca="1" si="28"/>
        <v>19.193956512797115</v>
      </c>
    </row>
    <row r="948" spans="5:6" x14ac:dyDescent="0.25">
      <c r="E948" s="4">
        <f t="shared" ca="1" si="29"/>
        <v>0.39669955881426111</v>
      </c>
      <c r="F948" s="4">
        <f t="shared" ca="1" si="28"/>
        <v>19.312226426661496</v>
      </c>
    </row>
    <row r="949" spans="5:6" x14ac:dyDescent="0.25">
      <c r="E949" s="4">
        <f t="shared" ca="1" si="29"/>
        <v>7.3880073541483071E-2</v>
      </c>
      <c r="F949" s="4">
        <f t="shared" ca="1" si="28"/>
        <v>17.599858244756039</v>
      </c>
    </row>
    <row r="950" spans="5:6" x14ac:dyDescent="0.25">
      <c r="E950" s="4">
        <f t="shared" ca="1" si="29"/>
        <v>0.52764483608324175</v>
      </c>
      <c r="F950" s="4">
        <f t="shared" ca="1" si="28"/>
        <v>19.93783881551601</v>
      </c>
    </row>
    <row r="951" spans="5:6" x14ac:dyDescent="0.25">
      <c r="E951" s="4">
        <f t="shared" ca="1" si="29"/>
        <v>0.76734483397291775</v>
      </c>
      <c r="F951" s="4">
        <f t="shared" ca="1" si="28"/>
        <v>21.475759009668081</v>
      </c>
    </row>
    <row r="952" spans="5:6" x14ac:dyDescent="0.25">
      <c r="E952" s="4">
        <f t="shared" ca="1" si="29"/>
        <v>0.51836430679411938</v>
      </c>
      <c r="F952" s="4">
        <f t="shared" ca="1" si="28"/>
        <v>19.891093782740413</v>
      </c>
    </row>
    <row r="953" spans="5:6" x14ac:dyDescent="0.25">
      <c r="E953" s="4">
        <f t="shared" ca="1" si="29"/>
        <v>6.9667178325259926E-2</v>
      </c>
      <c r="F953" s="4">
        <f t="shared" ca="1" si="28"/>
        <v>17.563742459923489</v>
      </c>
    </row>
    <row r="954" spans="5:6" x14ac:dyDescent="0.25">
      <c r="E954" s="4">
        <f t="shared" ca="1" si="29"/>
        <v>8.4259422464393552E-2</v>
      </c>
      <c r="F954" s="4">
        <f t="shared" ca="1" si="28"/>
        <v>17.683889408036872</v>
      </c>
    </row>
    <row r="955" spans="5:6" x14ac:dyDescent="0.25">
      <c r="E955" s="4">
        <f t="shared" ca="1" si="29"/>
        <v>0.27092482274998742</v>
      </c>
      <c r="F955" s="4">
        <f t="shared" ca="1" si="28"/>
        <v>18.734373901925586</v>
      </c>
    </row>
    <row r="956" spans="5:6" x14ac:dyDescent="0.25">
      <c r="E956" s="4">
        <f t="shared" ca="1" si="29"/>
        <v>0.48762438714088918</v>
      </c>
      <c r="F956" s="4">
        <f t="shared" ca="1" si="28"/>
        <v>19.739563304784767</v>
      </c>
    </row>
    <row r="957" spans="5:6" x14ac:dyDescent="0.25">
      <c r="E957" s="4">
        <f t="shared" ca="1" si="29"/>
        <v>0.98173556538171503</v>
      </c>
      <c r="F957" s="4">
        <f t="shared" ca="1" si="28"/>
        <v>26.844188014150969</v>
      </c>
    </row>
    <row r="958" spans="5:6" x14ac:dyDescent="0.25">
      <c r="E958" s="4">
        <f t="shared" ca="1" si="29"/>
        <v>0.60137702599094112</v>
      </c>
      <c r="F958" s="4">
        <f t="shared" ca="1" si="28"/>
        <v>20.33082361955649</v>
      </c>
    </row>
    <row r="959" spans="5:6" x14ac:dyDescent="0.25">
      <c r="E959" s="4">
        <f t="shared" ca="1" si="29"/>
        <v>0.68246008758006627</v>
      </c>
      <c r="F959" s="4">
        <f t="shared" ca="1" si="28"/>
        <v>20.827744912207862</v>
      </c>
    </row>
    <row r="960" spans="5:6" x14ac:dyDescent="0.25">
      <c r="E960" s="4">
        <f t="shared" ca="1" si="29"/>
        <v>0.52010192447435843</v>
      </c>
      <c r="F960" s="4">
        <f t="shared" ca="1" si="28"/>
        <v>19.899807921558363</v>
      </c>
    </row>
    <row r="961" spans="5:6" x14ac:dyDescent="0.25">
      <c r="E961" s="4">
        <f t="shared" ca="1" si="29"/>
        <v>0.53625317265386829</v>
      </c>
      <c r="F961" s="4">
        <f t="shared" ca="1" si="28"/>
        <v>19.981662818603944</v>
      </c>
    </row>
    <row r="962" spans="5:6" x14ac:dyDescent="0.25">
      <c r="E962" s="4">
        <f t="shared" ca="1" si="29"/>
        <v>0.85991810624420106</v>
      </c>
      <c r="F962" s="4">
        <f t="shared" ca="1" si="28"/>
        <v>22.499841749166858</v>
      </c>
    </row>
    <row r="963" spans="5:6" x14ac:dyDescent="0.25">
      <c r="E963" s="4">
        <f t="shared" ca="1" si="29"/>
        <v>0.20925622258664467</v>
      </c>
      <c r="F963" s="4">
        <f t="shared" ref="F963:F1026" ca="1" si="30">$C$4+$C$5/($C$3-_xlfn.NORM.S.INV(E963*_xlfn.NORM.S.DIST($C$3,TRUE)))</f>
        <v>18.435179657399338</v>
      </c>
    </row>
    <row r="964" spans="5:6" x14ac:dyDescent="0.25">
      <c r="E964" s="4">
        <f t="shared" ref="E964:E1027" ca="1" si="31">RAND()</f>
        <v>0.95093444432234553</v>
      </c>
      <c r="F964" s="4">
        <f t="shared" ca="1" si="30"/>
        <v>24.644262206145108</v>
      </c>
    </row>
    <row r="965" spans="5:6" x14ac:dyDescent="0.25">
      <c r="E965" s="4">
        <f t="shared" ca="1" si="31"/>
        <v>0.32302445534677648</v>
      </c>
      <c r="F965" s="4">
        <f t="shared" ca="1" si="30"/>
        <v>18.975578322528005</v>
      </c>
    </row>
    <row r="966" spans="5:6" x14ac:dyDescent="0.25">
      <c r="E966" s="4">
        <f t="shared" ca="1" si="31"/>
        <v>0.77466485885741698</v>
      </c>
      <c r="F966" s="4">
        <f t="shared" ca="1" si="30"/>
        <v>21.541081277073431</v>
      </c>
    </row>
    <row r="967" spans="5:6" x14ac:dyDescent="0.25">
      <c r="E967" s="4">
        <f t="shared" ca="1" si="31"/>
        <v>0.17552762705149894</v>
      </c>
      <c r="F967" s="4">
        <f t="shared" ca="1" si="30"/>
        <v>18.259524939111895</v>
      </c>
    </row>
    <row r="968" spans="5:6" x14ac:dyDescent="0.25">
      <c r="E968" s="4">
        <f t="shared" ca="1" si="31"/>
        <v>0.13366779837452825</v>
      </c>
      <c r="F968" s="4">
        <f t="shared" ca="1" si="30"/>
        <v>18.020664559515673</v>
      </c>
    </row>
    <row r="969" spans="5:6" x14ac:dyDescent="0.25">
      <c r="E969" s="4">
        <f t="shared" ca="1" si="31"/>
        <v>0.37487865275742338</v>
      </c>
      <c r="F969" s="4">
        <f t="shared" ca="1" si="30"/>
        <v>19.212327782556294</v>
      </c>
    </row>
    <row r="970" spans="5:6" x14ac:dyDescent="0.25">
      <c r="E970" s="4">
        <f t="shared" ca="1" si="31"/>
        <v>0.54770067493320096</v>
      </c>
      <c r="F970" s="4">
        <f t="shared" ca="1" si="30"/>
        <v>20.040682794190467</v>
      </c>
    </row>
    <row r="971" spans="5:6" x14ac:dyDescent="0.25">
      <c r="E971" s="4">
        <f t="shared" ca="1" si="31"/>
        <v>0.22104917686008752</v>
      </c>
      <c r="F971" s="4">
        <f t="shared" ca="1" si="30"/>
        <v>18.4941812543838</v>
      </c>
    </row>
    <row r="972" spans="5:6" x14ac:dyDescent="0.25">
      <c r="E972" s="4">
        <f t="shared" ca="1" si="31"/>
        <v>0.94078053164663766</v>
      </c>
      <c r="F972" s="4">
        <f t="shared" ca="1" si="30"/>
        <v>24.249808415418528</v>
      </c>
    </row>
    <row r="973" spans="5:6" x14ac:dyDescent="0.25">
      <c r="E973" s="4">
        <f t="shared" ca="1" si="31"/>
        <v>0.81431831833353485</v>
      </c>
      <c r="F973" s="4">
        <f t="shared" ca="1" si="30"/>
        <v>21.933527673942294</v>
      </c>
    </row>
    <row r="974" spans="5:6" x14ac:dyDescent="0.25">
      <c r="E974" s="4">
        <f t="shared" ca="1" si="31"/>
        <v>0.9204713918052212</v>
      </c>
      <c r="F974" s="4">
        <f t="shared" ca="1" si="30"/>
        <v>23.642366050436735</v>
      </c>
    </row>
    <row r="975" spans="5:6" x14ac:dyDescent="0.25">
      <c r="E975" s="4">
        <f t="shared" ca="1" si="31"/>
        <v>0.1663722439645865</v>
      </c>
      <c r="F975" s="4">
        <f t="shared" ca="1" si="30"/>
        <v>18.209629266969603</v>
      </c>
    </row>
    <row r="976" spans="5:6" x14ac:dyDescent="0.25">
      <c r="E976" s="4">
        <f t="shared" ca="1" si="31"/>
        <v>0.74856853306387028</v>
      </c>
      <c r="F976" s="4">
        <f t="shared" ca="1" si="30"/>
        <v>21.316374381493461</v>
      </c>
    </row>
    <row r="977" spans="5:6" x14ac:dyDescent="0.25">
      <c r="E977" s="4">
        <f t="shared" ca="1" si="31"/>
        <v>0.37675553936759731</v>
      </c>
      <c r="F977" s="4">
        <f t="shared" ca="1" si="30"/>
        <v>19.220902607416953</v>
      </c>
    </row>
    <row r="978" spans="5:6" x14ac:dyDescent="0.25">
      <c r="E978" s="4">
        <f t="shared" ca="1" si="31"/>
        <v>0.77655856608204488</v>
      </c>
      <c r="F978" s="4">
        <f t="shared" ca="1" si="30"/>
        <v>21.558297357615565</v>
      </c>
    </row>
    <row r="979" spans="5:6" x14ac:dyDescent="0.25">
      <c r="E979" s="4">
        <f t="shared" ca="1" si="31"/>
        <v>0.69566871726788326</v>
      </c>
      <c r="F979" s="4">
        <f t="shared" ca="1" si="30"/>
        <v>20.917962011308049</v>
      </c>
    </row>
    <row r="980" spans="5:6" x14ac:dyDescent="0.25">
      <c r="E980" s="4">
        <f t="shared" ca="1" si="31"/>
        <v>0.48309962933794481</v>
      </c>
      <c r="F980" s="4">
        <f t="shared" ca="1" si="30"/>
        <v>19.717641100147873</v>
      </c>
    </row>
    <row r="981" spans="5:6" x14ac:dyDescent="0.25">
      <c r="E981" s="4">
        <f t="shared" ca="1" si="31"/>
        <v>0.85395062312407399</v>
      </c>
      <c r="F981" s="4">
        <f t="shared" ca="1" si="30"/>
        <v>22.416151757272601</v>
      </c>
    </row>
    <row r="982" spans="5:6" x14ac:dyDescent="0.25">
      <c r="E982" s="4">
        <f t="shared" ca="1" si="31"/>
        <v>2.4203799966306394E-2</v>
      </c>
      <c r="F982" s="4">
        <f t="shared" ca="1" si="30"/>
        <v>17.026325863263104</v>
      </c>
    </row>
    <row r="983" spans="5:6" x14ac:dyDescent="0.25">
      <c r="E983" s="4">
        <f t="shared" ca="1" si="31"/>
        <v>0.51837795393054054</v>
      </c>
      <c r="F983" s="4">
        <f t="shared" ca="1" si="30"/>
        <v>19.891162156222386</v>
      </c>
    </row>
    <row r="984" spans="5:6" x14ac:dyDescent="0.25">
      <c r="E984" s="4">
        <f t="shared" ca="1" si="31"/>
        <v>0.39504227193346719</v>
      </c>
      <c r="F984" s="4">
        <f t="shared" ca="1" si="30"/>
        <v>19.304619942501528</v>
      </c>
    </row>
    <row r="985" spans="5:6" x14ac:dyDescent="0.25">
      <c r="E985" s="4">
        <f t="shared" ca="1" si="31"/>
        <v>0.90458125141076051</v>
      </c>
      <c r="F985" s="4">
        <f t="shared" ca="1" si="30"/>
        <v>23.272313420480216</v>
      </c>
    </row>
    <row r="986" spans="5:6" x14ac:dyDescent="0.25">
      <c r="E986" s="4">
        <f t="shared" ca="1" si="31"/>
        <v>0.83888135251650586</v>
      </c>
      <c r="F986" s="4">
        <f t="shared" ca="1" si="30"/>
        <v>22.21905454885524</v>
      </c>
    </row>
    <row r="987" spans="5:6" x14ac:dyDescent="0.25">
      <c r="E987" s="4">
        <f t="shared" ca="1" si="31"/>
        <v>0.89892641285298713</v>
      </c>
      <c r="F987" s="4">
        <f t="shared" ca="1" si="30"/>
        <v>23.155974903573945</v>
      </c>
    </row>
    <row r="988" spans="5:6" x14ac:dyDescent="0.25">
      <c r="E988" s="4">
        <f t="shared" ca="1" si="31"/>
        <v>0.60632524618922534</v>
      </c>
      <c r="F988" s="4">
        <f t="shared" ca="1" si="30"/>
        <v>20.35886831352277</v>
      </c>
    </row>
    <row r="989" spans="5:6" x14ac:dyDescent="0.25">
      <c r="E989" s="4">
        <f t="shared" ca="1" si="31"/>
        <v>0.91548170743793933</v>
      </c>
      <c r="F989" s="4">
        <f t="shared" ca="1" si="30"/>
        <v>23.518376345561741</v>
      </c>
    </row>
    <row r="990" spans="5:6" x14ac:dyDescent="0.25">
      <c r="E990" s="4">
        <f t="shared" ca="1" si="31"/>
        <v>3.3460309805406485E-2</v>
      </c>
      <c r="F990" s="4">
        <f t="shared" ca="1" si="30"/>
        <v>17.17191394772675</v>
      </c>
    </row>
    <row r="991" spans="5:6" x14ac:dyDescent="0.25">
      <c r="E991" s="4">
        <f t="shared" ca="1" si="31"/>
        <v>0.99898682407807615</v>
      </c>
      <c r="F991" s="4">
        <f t="shared" ca="1" si="30"/>
        <v>35.604295316166358</v>
      </c>
    </row>
    <row r="992" spans="5:6" x14ac:dyDescent="0.25">
      <c r="E992" s="4">
        <f t="shared" ca="1" si="31"/>
        <v>0.66097906814315011</v>
      </c>
      <c r="F992" s="4">
        <f t="shared" ca="1" si="30"/>
        <v>20.687340239882943</v>
      </c>
    </row>
    <row r="993" spans="5:6" x14ac:dyDescent="0.25">
      <c r="E993" s="4">
        <f t="shared" ca="1" si="31"/>
        <v>0.36113755598149133</v>
      </c>
      <c r="F993" s="4">
        <f t="shared" ca="1" si="30"/>
        <v>19.14960903742481</v>
      </c>
    </row>
    <row r="994" spans="5:6" x14ac:dyDescent="0.25">
      <c r="E994" s="4">
        <f t="shared" ca="1" si="31"/>
        <v>0.50542594993554468</v>
      </c>
      <c r="F994" s="4">
        <f t="shared" ca="1" si="30"/>
        <v>19.826730467183808</v>
      </c>
    </row>
    <row r="995" spans="5:6" x14ac:dyDescent="0.25">
      <c r="E995" s="4">
        <f t="shared" ca="1" si="31"/>
        <v>0.15775847712538626</v>
      </c>
      <c r="F995" s="4">
        <f t="shared" ca="1" si="30"/>
        <v>18.161615689614415</v>
      </c>
    </row>
    <row r="996" spans="5:6" x14ac:dyDescent="0.25">
      <c r="E996" s="4">
        <f t="shared" ca="1" si="31"/>
        <v>0.43263699494450625</v>
      </c>
      <c r="F996" s="4">
        <f t="shared" ca="1" si="30"/>
        <v>19.478370783970149</v>
      </c>
    </row>
    <row r="997" spans="5:6" x14ac:dyDescent="0.25">
      <c r="E997" s="4">
        <f t="shared" ca="1" si="31"/>
        <v>0.15550674703186429</v>
      </c>
      <c r="F997" s="4">
        <f t="shared" ca="1" si="30"/>
        <v>18.148877812605946</v>
      </c>
    </row>
    <row r="998" spans="5:6" x14ac:dyDescent="0.25">
      <c r="E998" s="4">
        <f t="shared" ca="1" si="31"/>
        <v>0.20580384727582823</v>
      </c>
      <c r="F998" s="4">
        <f t="shared" ca="1" si="30"/>
        <v>18.417699397659831</v>
      </c>
    </row>
    <row r="999" spans="5:6" x14ac:dyDescent="0.25">
      <c r="E999" s="4">
        <f t="shared" ca="1" si="31"/>
        <v>0.54837929514760042</v>
      </c>
      <c r="F999" s="4">
        <f t="shared" ca="1" si="30"/>
        <v>20.044209454594132</v>
      </c>
    </row>
    <row r="1000" spans="5:6" x14ac:dyDescent="0.25">
      <c r="E1000" s="4">
        <f t="shared" ca="1" si="31"/>
        <v>0.16654169581459544</v>
      </c>
      <c r="F1000" s="4">
        <f t="shared" ca="1" si="30"/>
        <v>18.210562991198092</v>
      </c>
    </row>
    <row r="1001" spans="5:6" x14ac:dyDescent="0.25">
      <c r="E1001" s="4">
        <f t="shared" ca="1" si="31"/>
        <v>0.81904915827578983</v>
      </c>
      <c r="F1001" s="4">
        <f t="shared" ca="1" si="30"/>
        <v>21.985558283525108</v>
      </c>
    </row>
    <row r="1002" spans="5:6" x14ac:dyDescent="0.25">
      <c r="E1002" s="4">
        <f t="shared" ca="1" si="31"/>
        <v>0.21826028485059357</v>
      </c>
      <c r="F1002" s="4">
        <f t="shared" ca="1" si="30"/>
        <v>18.480322139256938</v>
      </c>
    </row>
    <row r="1003" spans="5:6" x14ac:dyDescent="0.25">
      <c r="E1003" s="4">
        <f t="shared" ca="1" si="31"/>
        <v>0.84315676986694144</v>
      </c>
      <c r="F1003" s="4">
        <f t="shared" ca="1" si="30"/>
        <v>22.273060628261625</v>
      </c>
    </row>
    <row r="1004" spans="5:6" x14ac:dyDescent="0.25">
      <c r="E1004" s="4">
        <f t="shared" ca="1" si="31"/>
        <v>0.33790023899233734</v>
      </c>
      <c r="F1004" s="4">
        <f t="shared" ca="1" si="30"/>
        <v>19.043592417295457</v>
      </c>
    </row>
    <row r="1005" spans="5:6" x14ac:dyDescent="0.25">
      <c r="E1005" s="4">
        <f t="shared" ca="1" si="31"/>
        <v>0.91761715960711632</v>
      </c>
      <c r="F1005" s="4">
        <f t="shared" ca="1" si="30"/>
        <v>23.570470811681059</v>
      </c>
    </row>
    <row r="1006" spans="5:6" x14ac:dyDescent="0.25">
      <c r="E1006" s="4">
        <f t="shared" ca="1" si="31"/>
        <v>0.26119531332833079</v>
      </c>
      <c r="F1006" s="4">
        <f t="shared" ca="1" si="30"/>
        <v>18.688459480239096</v>
      </c>
    </row>
    <row r="1007" spans="5:6" x14ac:dyDescent="0.25">
      <c r="E1007" s="4">
        <f t="shared" ca="1" si="31"/>
        <v>7.698271272490842E-2</v>
      </c>
      <c r="F1007" s="4">
        <f t="shared" ca="1" si="30"/>
        <v>17.625671176378241</v>
      </c>
    </row>
    <row r="1008" spans="5:6" x14ac:dyDescent="0.25">
      <c r="E1008" s="4">
        <f t="shared" ca="1" si="31"/>
        <v>0.20442901680149639</v>
      </c>
      <c r="F1008" s="4">
        <f t="shared" ca="1" si="30"/>
        <v>18.410710266801551</v>
      </c>
    </row>
    <row r="1009" spans="5:6" x14ac:dyDescent="0.25">
      <c r="E1009" s="4">
        <f t="shared" ca="1" si="31"/>
        <v>0.885380504436312</v>
      </c>
      <c r="F1009" s="4">
        <f t="shared" ca="1" si="30"/>
        <v>22.902614861860094</v>
      </c>
    </row>
    <row r="1010" spans="5:6" x14ac:dyDescent="0.25">
      <c r="E1010" s="4">
        <f t="shared" ca="1" si="31"/>
        <v>0.74012465796012028</v>
      </c>
      <c r="F1010" s="4">
        <f t="shared" ca="1" si="30"/>
        <v>21.248152666098871</v>
      </c>
    </row>
    <row r="1011" spans="5:6" x14ac:dyDescent="0.25">
      <c r="E1011" s="4">
        <f t="shared" ca="1" si="31"/>
        <v>0.61670205032772163</v>
      </c>
      <c r="F1011" s="4">
        <f t="shared" ca="1" si="30"/>
        <v>20.41850510373412</v>
      </c>
    </row>
    <row r="1012" spans="5:6" x14ac:dyDescent="0.25">
      <c r="E1012" s="4">
        <f t="shared" ca="1" si="31"/>
        <v>9.7860142975305764E-2</v>
      </c>
      <c r="F1012" s="4">
        <f t="shared" ca="1" si="30"/>
        <v>17.785388501369496</v>
      </c>
    </row>
    <row r="1013" spans="5:6" x14ac:dyDescent="0.25">
      <c r="E1013" s="4">
        <f t="shared" ca="1" si="31"/>
        <v>0.27204924592781277</v>
      </c>
      <c r="F1013" s="4">
        <f t="shared" ca="1" si="30"/>
        <v>18.739657218473489</v>
      </c>
    </row>
    <row r="1014" spans="5:6" x14ac:dyDescent="0.25">
      <c r="E1014" s="4">
        <f t="shared" ca="1" si="31"/>
        <v>0.94394664570946496</v>
      </c>
      <c r="F1014" s="4">
        <f t="shared" ca="1" si="30"/>
        <v>24.364414897187274</v>
      </c>
    </row>
    <row r="1015" spans="5:6" x14ac:dyDescent="0.25">
      <c r="E1015" s="4">
        <f t="shared" ca="1" si="31"/>
        <v>0.91033679966187697</v>
      </c>
      <c r="F1015" s="4">
        <f t="shared" ca="1" si="30"/>
        <v>23.398339238913302</v>
      </c>
    </row>
    <row r="1016" spans="5:6" x14ac:dyDescent="0.25">
      <c r="E1016" s="4">
        <f t="shared" ca="1" si="31"/>
        <v>0.98690266594709763</v>
      </c>
      <c r="F1016" s="4">
        <f t="shared" ca="1" si="30"/>
        <v>27.646879385255996</v>
      </c>
    </row>
    <row r="1017" spans="5:6" x14ac:dyDescent="0.25">
      <c r="E1017" s="4">
        <f t="shared" ca="1" si="31"/>
        <v>0.70127710589143022</v>
      </c>
      <c r="F1017" s="4">
        <f t="shared" ca="1" si="30"/>
        <v>20.957253807329636</v>
      </c>
    </row>
    <row r="1018" spans="5:6" x14ac:dyDescent="0.25">
      <c r="E1018" s="4">
        <f t="shared" ca="1" si="31"/>
        <v>0.96197627792046358</v>
      </c>
      <c r="F1018" s="4">
        <f t="shared" ca="1" si="30"/>
        <v>25.189520074048449</v>
      </c>
    </row>
    <row r="1019" spans="5:6" x14ac:dyDescent="0.25">
      <c r="E1019" s="4">
        <f t="shared" ca="1" si="31"/>
        <v>0.88098002846639889</v>
      </c>
      <c r="F1019" s="4">
        <f t="shared" ca="1" si="30"/>
        <v>22.82688548016683</v>
      </c>
    </row>
    <row r="1020" spans="5:6" x14ac:dyDescent="0.25">
      <c r="E1020" s="4">
        <f t="shared" ca="1" si="31"/>
        <v>0.15928967228037449</v>
      </c>
      <c r="F1020" s="4">
        <f t="shared" ca="1" si="30"/>
        <v>18.170231971046167</v>
      </c>
    </row>
    <row r="1021" spans="5:6" x14ac:dyDescent="0.25">
      <c r="E1021" s="4">
        <f t="shared" ca="1" si="31"/>
        <v>0.48310651597386423</v>
      </c>
      <c r="F1021" s="4">
        <f t="shared" ca="1" si="30"/>
        <v>19.717674397816669</v>
      </c>
    </row>
    <row r="1022" spans="5:6" x14ac:dyDescent="0.25">
      <c r="E1022" s="4">
        <f t="shared" ca="1" si="31"/>
        <v>0.74258224457019206</v>
      </c>
      <c r="F1022" s="4">
        <f t="shared" ca="1" si="30"/>
        <v>21.26780308146229</v>
      </c>
    </row>
    <row r="1023" spans="5:6" x14ac:dyDescent="0.25">
      <c r="E1023" s="4">
        <f t="shared" ca="1" si="31"/>
        <v>0.52258037986506467</v>
      </c>
      <c r="F1023" s="4">
        <f t="shared" ca="1" si="30"/>
        <v>19.912267326412703</v>
      </c>
    </row>
    <row r="1024" spans="5:6" x14ac:dyDescent="0.25">
      <c r="E1024" s="4">
        <f t="shared" ca="1" si="31"/>
        <v>0.68488606391229345</v>
      </c>
      <c r="F1024" s="4">
        <f t="shared" ca="1" si="30"/>
        <v>20.844080160600427</v>
      </c>
    </row>
    <row r="1025" spans="5:6" x14ac:dyDescent="0.25">
      <c r="E1025" s="4">
        <f t="shared" ca="1" si="31"/>
        <v>7.6828438126476661E-2</v>
      </c>
      <c r="F1025" s="4">
        <f t="shared" ca="1" si="30"/>
        <v>17.624402477154597</v>
      </c>
    </row>
    <row r="1026" spans="5:6" x14ac:dyDescent="0.25">
      <c r="E1026" s="4">
        <f t="shared" ca="1" si="31"/>
        <v>0.88891193990538786</v>
      </c>
      <c r="F1026" s="4">
        <f t="shared" ca="1" si="30"/>
        <v>22.96557227043224</v>
      </c>
    </row>
    <row r="1027" spans="5:6" x14ac:dyDescent="0.25">
      <c r="E1027" s="4">
        <f t="shared" ca="1" si="31"/>
        <v>5.2736904289298892E-3</v>
      </c>
      <c r="F1027" s="4">
        <f t="shared" ref="F1027:F1090" ca="1" si="32">$C$4+$C$5/($C$3-_xlfn.NORM.S.INV(E1027*_xlfn.NORM.S.DIST($C$3,TRUE)))</f>
        <v>16.483756327725306</v>
      </c>
    </row>
    <row r="1028" spans="5:6" x14ac:dyDescent="0.25">
      <c r="E1028" s="4">
        <f t="shared" ref="E1028:E1091" ca="1" si="33">RAND()</f>
        <v>0.56371162484032533</v>
      </c>
      <c r="F1028" s="4">
        <f t="shared" ca="1" si="32"/>
        <v>20.12477426440844</v>
      </c>
    </row>
    <row r="1029" spans="5:6" x14ac:dyDescent="0.25">
      <c r="E1029" s="4">
        <f t="shared" ca="1" si="33"/>
        <v>0.35024840883016906</v>
      </c>
      <c r="F1029" s="4">
        <f t="shared" ca="1" si="32"/>
        <v>19.099941209715084</v>
      </c>
    </row>
    <row r="1030" spans="5:6" x14ac:dyDescent="0.25">
      <c r="E1030" s="4">
        <f t="shared" ca="1" si="33"/>
        <v>0.59262185406560597</v>
      </c>
      <c r="F1030" s="4">
        <f t="shared" ca="1" si="32"/>
        <v>20.281792767614789</v>
      </c>
    </row>
    <row r="1031" spans="5:6" x14ac:dyDescent="0.25">
      <c r="E1031" s="4">
        <f t="shared" ca="1" si="33"/>
        <v>0.24507665083878671</v>
      </c>
      <c r="F1031" s="4">
        <f t="shared" ca="1" si="32"/>
        <v>18.611500559744989</v>
      </c>
    </row>
    <row r="1032" spans="5:6" x14ac:dyDescent="0.25">
      <c r="E1032" s="4">
        <f t="shared" ca="1" si="33"/>
        <v>0.40363645362792289</v>
      </c>
      <c r="F1032" s="4">
        <f t="shared" ca="1" si="32"/>
        <v>19.344108502443682</v>
      </c>
    </row>
    <row r="1033" spans="5:6" x14ac:dyDescent="0.25">
      <c r="E1033" s="4">
        <f t="shared" ca="1" si="33"/>
        <v>0.98891019705662742</v>
      </c>
      <c r="F1033" s="4">
        <f t="shared" ca="1" si="32"/>
        <v>28.06297260220088</v>
      </c>
    </row>
    <row r="1034" spans="5:6" x14ac:dyDescent="0.25">
      <c r="E1034" s="4">
        <f t="shared" ca="1" si="33"/>
        <v>0.61305640488170443</v>
      </c>
      <c r="F1034" s="4">
        <f t="shared" ca="1" si="32"/>
        <v>20.397422538663733</v>
      </c>
    </row>
    <row r="1035" spans="5:6" x14ac:dyDescent="0.25">
      <c r="E1035" s="4">
        <f t="shared" ca="1" si="33"/>
        <v>0.60139599720760906</v>
      </c>
      <c r="F1035" s="4">
        <f t="shared" ca="1" si="32"/>
        <v>20.330930672508472</v>
      </c>
    </row>
    <row r="1036" spans="5:6" x14ac:dyDescent="0.25">
      <c r="E1036" s="4">
        <f t="shared" ca="1" si="33"/>
        <v>0.80948941145957642</v>
      </c>
      <c r="F1036" s="4">
        <f t="shared" ca="1" si="32"/>
        <v>21.881712762125915</v>
      </c>
    </row>
    <row r="1037" spans="5:6" x14ac:dyDescent="0.25">
      <c r="E1037" s="4">
        <f t="shared" ca="1" si="33"/>
        <v>0.45968871414016155</v>
      </c>
      <c r="F1037" s="4">
        <f t="shared" ca="1" si="32"/>
        <v>19.60554852868356</v>
      </c>
    </row>
    <row r="1038" spans="5:6" x14ac:dyDescent="0.25">
      <c r="E1038" s="4">
        <f t="shared" ca="1" si="33"/>
        <v>0.86751579344204199</v>
      </c>
      <c r="F1038" s="4">
        <f t="shared" ca="1" si="32"/>
        <v>22.611715150562077</v>
      </c>
    </row>
    <row r="1039" spans="5:6" x14ac:dyDescent="0.25">
      <c r="E1039" s="4">
        <f t="shared" ca="1" si="33"/>
        <v>0.66737898500559967</v>
      </c>
      <c r="F1039" s="4">
        <f t="shared" ca="1" si="32"/>
        <v>20.728407818250933</v>
      </c>
    </row>
    <row r="1040" spans="5:6" x14ac:dyDescent="0.25">
      <c r="E1040" s="4">
        <f t="shared" ca="1" si="33"/>
        <v>0.83062622599881175</v>
      </c>
      <c r="F1040" s="4">
        <f t="shared" ca="1" si="32"/>
        <v>22.118639752095138</v>
      </c>
    </row>
    <row r="1041" spans="5:6" x14ac:dyDescent="0.25">
      <c r="E1041" s="4">
        <f t="shared" ca="1" si="33"/>
        <v>0.14558360863836073</v>
      </c>
      <c r="F1041" s="4">
        <f t="shared" ca="1" si="32"/>
        <v>18.091730895094251</v>
      </c>
    </row>
    <row r="1042" spans="5:6" x14ac:dyDescent="0.25">
      <c r="E1042" s="4">
        <f t="shared" ca="1" si="33"/>
        <v>0.10087993807454199</v>
      </c>
      <c r="F1042" s="4">
        <f t="shared" ca="1" si="32"/>
        <v>17.806831820826943</v>
      </c>
    </row>
    <row r="1043" spans="5:6" x14ac:dyDescent="0.25">
      <c r="E1043" s="4">
        <f t="shared" ca="1" si="33"/>
        <v>0.90890935402921746</v>
      </c>
      <c r="F1043" s="4">
        <f t="shared" ca="1" si="32"/>
        <v>23.366311805257951</v>
      </c>
    </row>
    <row r="1044" spans="5:6" x14ac:dyDescent="0.25">
      <c r="E1044" s="4">
        <f t="shared" ca="1" si="33"/>
        <v>0.3095864230541</v>
      </c>
      <c r="F1044" s="4">
        <f t="shared" ca="1" si="32"/>
        <v>18.913915392485499</v>
      </c>
    </row>
    <row r="1045" spans="5:6" x14ac:dyDescent="0.25">
      <c r="E1045" s="4">
        <f t="shared" ca="1" si="33"/>
        <v>7.6301123066639609E-2</v>
      </c>
      <c r="F1045" s="4">
        <f t="shared" ca="1" si="32"/>
        <v>17.620054550471501</v>
      </c>
    </row>
    <row r="1046" spans="5:6" x14ac:dyDescent="0.25">
      <c r="E1046" s="4">
        <f t="shared" ca="1" si="33"/>
        <v>0.41967745645940602</v>
      </c>
      <c r="F1046" s="4">
        <f t="shared" ca="1" si="32"/>
        <v>19.418152317648087</v>
      </c>
    </row>
    <row r="1047" spans="5:6" x14ac:dyDescent="0.25">
      <c r="E1047" s="4">
        <f t="shared" ca="1" si="33"/>
        <v>0.89538174862880049</v>
      </c>
      <c r="F1047" s="4">
        <f t="shared" ca="1" si="32"/>
        <v>23.086440128581593</v>
      </c>
    </row>
    <row r="1048" spans="5:6" x14ac:dyDescent="0.25">
      <c r="E1048" s="4">
        <f t="shared" ca="1" si="33"/>
        <v>0.1554794209130933</v>
      </c>
      <c r="F1048" s="4">
        <f t="shared" ca="1" si="32"/>
        <v>18.148722732160511</v>
      </c>
    </row>
    <row r="1049" spans="5:6" x14ac:dyDescent="0.25">
      <c r="E1049" s="4">
        <f t="shared" ca="1" si="33"/>
        <v>0.69915239473283053</v>
      </c>
      <c r="F1049" s="4">
        <f t="shared" ca="1" si="32"/>
        <v>20.942296269578854</v>
      </c>
    </row>
    <row r="1050" spans="5:6" x14ac:dyDescent="0.25">
      <c r="E1050" s="4">
        <f t="shared" ca="1" si="33"/>
        <v>0.37099844239909219</v>
      </c>
      <c r="F1050" s="4">
        <f t="shared" ca="1" si="32"/>
        <v>19.194607913274574</v>
      </c>
    </row>
    <row r="1051" spans="5:6" x14ac:dyDescent="0.25">
      <c r="E1051" s="4">
        <f t="shared" ca="1" si="33"/>
        <v>0.87110222784589775</v>
      </c>
      <c r="F1051" s="4">
        <f t="shared" ca="1" si="32"/>
        <v>22.666786954351611</v>
      </c>
    </row>
    <row r="1052" spans="5:6" x14ac:dyDescent="0.25">
      <c r="E1052" s="4">
        <f t="shared" ca="1" si="33"/>
        <v>0.6464909100678774</v>
      </c>
      <c r="F1052" s="4">
        <f t="shared" ca="1" si="32"/>
        <v>20.596572468489512</v>
      </c>
    </row>
    <row r="1053" spans="5:6" x14ac:dyDescent="0.25">
      <c r="E1053" s="4">
        <f t="shared" ca="1" si="33"/>
        <v>0.54702722487712718</v>
      </c>
      <c r="F1053" s="4">
        <f t="shared" ca="1" si="32"/>
        <v>20.037186164691121</v>
      </c>
    </row>
    <row r="1054" spans="5:6" x14ac:dyDescent="0.25">
      <c r="E1054" s="4">
        <f t="shared" ca="1" si="33"/>
        <v>0.65760203840554998</v>
      </c>
      <c r="F1054" s="4">
        <f t="shared" ca="1" si="32"/>
        <v>20.665916520865395</v>
      </c>
    </row>
    <row r="1055" spans="5:6" x14ac:dyDescent="0.25">
      <c r="E1055" s="4">
        <f t="shared" ca="1" si="33"/>
        <v>6.8526867341246134E-2</v>
      </c>
      <c r="F1055" s="4">
        <f t="shared" ca="1" si="32"/>
        <v>17.55374009354362</v>
      </c>
    </row>
    <row r="1056" spans="5:6" x14ac:dyDescent="0.25">
      <c r="E1056" s="4">
        <f t="shared" ca="1" si="33"/>
        <v>0.73340120406644427</v>
      </c>
      <c r="F1056" s="4">
        <f t="shared" ca="1" si="32"/>
        <v>21.195219067169106</v>
      </c>
    </row>
    <row r="1057" spans="5:6" x14ac:dyDescent="0.25">
      <c r="E1057" s="4">
        <f t="shared" ca="1" si="33"/>
        <v>0.41692678717122533</v>
      </c>
      <c r="F1057" s="4">
        <f t="shared" ca="1" si="32"/>
        <v>19.405419830158124</v>
      </c>
    </row>
    <row r="1058" spans="5:6" x14ac:dyDescent="0.25">
      <c r="E1058" s="4">
        <f t="shared" ca="1" si="33"/>
        <v>0.53576538695048814</v>
      </c>
      <c r="F1058" s="4">
        <f t="shared" ca="1" si="32"/>
        <v>19.979167109489147</v>
      </c>
    </row>
    <row r="1059" spans="5:6" x14ac:dyDescent="0.25">
      <c r="E1059" s="4">
        <f t="shared" ca="1" si="33"/>
        <v>0.64941530610304299</v>
      </c>
      <c r="F1059" s="4">
        <f t="shared" ca="1" si="32"/>
        <v>20.614657770925046</v>
      </c>
    </row>
    <row r="1060" spans="5:6" x14ac:dyDescent="0.25">
      <c r="E1060" s="4">
        <f t="shared" ca="1" si="33"/>
        <v>0.30974887877019508</v>
      </c>
      <c r="F1060" s="4">
        <f t="shared" ca="1" si="32"/>
        <v>18.91466252006942</v>
      </c>
    </row>
    <row r="1061" spans="5:6" x14ac:dyDescent="0.25">
      <c r="E1061" s="4">
        <f t="shared" ca="1" si="33"/>
        <v>0.16206188974162561</v>
      </c>
      <c r="F1061" s="4">
        <f t="shared" ca="1" si="32"/>
        <v>18.185740520656921</v>
      </c>
    </row>
    <row r="1062" spans="5:6" x14ac:dyDescent="0.25">
      <c r="E1062" s="4">
        <f t="shared" ca="1" si="33"/>
        <v>0.64675486909287505</v>
      </c>
      <c r="F1062" s="4">
        <f t="shared" ca="1" si="32"/>
        <v>20.598200125360265</v>
      </c>
    </row>
    <row r="1063" spans="5:6" x14ac:dyDescent="0.25">
      <c r="E1063" s="4">
        <f t="shared" ca="1" si="33"/>
        <v>0.2374414154840101</v>
      </c>
      <c r="F1063" s="4">
        <f t="shared" ca="1" si="32"/>
        <v>18.574592609815696</v>
      </c>
    </row>
    <row r="1064" spans="5:6" x14ac:dyDescent="0.25">
      <c r="E1064" s="4">
        <f t="shared" ca="1" si="33"/>
        <v>4.4047136635350093E-2</v>
      </c>
      <c r="F1064" s="4">
        <f t="shared" ca="1" si="32"/>
        <v>17.307393466882274</v>
      </c>
    </row>
    <row r="1065" spans="5:6" x14ac:dyDescent="0.25">
      <c r="E1065" s="4">
        <f t="shared" ca="1" si="33"/>
        <v>0.23010263602378733</v>
      </c>
      <c r="F1065" s="4">
        <f t="shared" ca="1" si="32"/>
        <v>18.53880322513993</v>
      </c>
    </row>
    <row r="1066" spans="5:6" x14ac:dyDescent="0.25">
      <c r="E1066" s="4">
        <f t="shared" ca="1" si="33"/>
        <v>0.2461991294010113</v>
      </c>
      <c r="F1066" s="4">
        <f t="shared" ca="1" si="32"/>
        <v>18.616900283642096</v>
      </c>
    </row>
    <row r="1067" spans="5:6" x14ac:dyDescent="0.25">
      <c r="E1067" s="4">
        <f t="shared" ca="1" si="33"/>
        <v>0.77835538735551713</v>
      </c>
      <c r="F1067" s="4">
        <f t="shared" ca="1" si="32"/>
        <v>21.574757430157959</v>
      </c>
    </row>
    <row r="1068" spans="5:6" x14ac:dyDescent="0.25">
      <c r="E1068" s="4">
        <f t="shared" ca="1" si="33"/>
        <v>0.41355201750913562</v>
      </c>
      <c r="F1068" s="4">
        <f t="shared" ca="1" si="32"/>
        <v>19.38981972859434</v>
      </c>
    </row>
    <row r="1069" spans="5:6" x14ac:dyDescent="0.25">
      <c r="E1069" s="4">
        <f t="shared" ca="1" si="33"/>
        <v>0.385762551339491</v>
      </c>
      <c r="F1069" s="4">
        <f t="shared" ca="1" si="32"/>
        <v>19.262093081421121</v>
      </c>
    </row>
    <row r="1070" spans="5:6" x14ac:dyDescent="0.25">
      <c r="E1070" s="4">
        <f t="shared" ca="1" si="33"/>
        <v>0.92818537259879508</v>
      </c>
      <c r="F1070" s="4">
        <f t="shared" ca="1" si="32"/>
        <v>23.851224894496653</v>
      </c>
    </row>
    <row r="1071" spans="5:6" x14ac:dyDescent="0.25">
      <c r="E1071" s="4">
        <f t="shared" ca="1" si="33"/>
        <v>0.12768405166006891</v>
      </c>
      <c r="F1071" s="4">
        <f t="shared" ca="1" si="32"/>
        <v>17.983827223968749</v>
      </c>
    </row>
    <row r="1072" spans="5:6" x14ac:dyDescent="0.25">
      <c r="E1072" s="4">
        <f t="shared" ca="1" si="33"/>
        <v>0.97787570048935757</v>
      </c>
      <c r="F1072" s="4">
        <f t="shared" ca="1" si="32"/>
        <v>26.397408164526116</v>
      </c>
    </row>
    <row r="1073" spans="5:6" x14ac:dyDescent="0.25">
      <c r="E1073" s="4">
        <f t="shared" ca="1" si="33"/>
        <v>0.87483745415921721</v>
      </c>
      <c r="F1073" s="4">
        <f t="shared" ca="1" si="32"/>
        <v>22.725814721347973</v>
      </c>
    </row>
    <row r="1074" spans="5:6" x14ac:dyDescent="0.25">
      <c r="E1074" s="4">
        <f t="shared" ca="1" si="33"/>
        <v>0.46492304930278427</v>
      </c>
      <c r="F1074" s="4">
        <f t="shared" ca="1" si="32"/>
        <v>19.630429691127784</v>
      </c>
    </row>
    <row r="1075" spans="5:6" x14ac:dyDescent="0.25">
      <c r="E1075" s="4">
        <f t="shared" ca="1" si="33"/>
        <v>0.35512833677886613</v>
      </c>
      <c r="F1075" s="4">
        <f t="shared" ca="1" si="32"/>
        <v>19.12219931086095</v>
      </c>
    </row>
    <row r="1076" spans="5:6" x14ac:dyDescent="0.25">
      <c r="E1076" s="4">
        <f t="shared" ca="1" si="33"/>
        <v>0.59075091089203025</v>
      </c>
      <c r="F1076" s="4">
        <f t="shared" ca="1" si="32"/>
        <v>20.271409601450213</v>
      </c>
    </row>
    <row r="1077" spans="5:6" x14ac:dyDescent="0.25">
      <c r="E1077" s="4">
        <f t="shared" ca="1" si="33"/>
        <v>0.4597913237004424</v>
      </c>
      <c r="F1077" s="4">
        <f t="shared" ca="1" si="32"/>
        <v>19.606035347027685</v>
      </c>
    </row>
    <row r="1078" spans="5:6" x14ac:dyDescent="0.25">
      <c r="E1078" s="4">
        <f t="shared" ca="1" si="33"/>
        <v>0.6959481050191848</v>
      </c>
      <c r="F1078" s="4">
        <f t="shared" ca="1" si="32"/>
        <v>20.919905000578588</v>
      </c>
    </row>
    <row r="1079" spans="5:6" x14ac:dyDescent="0.25">
      <c r="E1079" s="4">
        <f t="shared" ca="1" si="33"/>
        <v>0.27870390970676084</v>
      </c>
      <c r="F1079" s="4">
        <f t="shared" ca="1" si="32"/>
        <v>18.770836453371327</v>
      </c>
    </row>
    <row r="1080" spans="5:6" x14ac:dyDescent="0.25">
      <c r="E1080" s="4">
        <f t="shared" ca="1" si="33"/>
        <v>0.58343689618049643</v>
      </c>
      <c r="F1080" s="4">
        <f t="shared" ca="1" si="32"/>
        <v>20.231126104150768</v>
      </c>
    </row>
    <row r="1081" spans="5:6" x14ac:dyDescent="0.25">
      <c r="E1081" s="4">
        <f t="shared" ca="1" si="33"/>
        <v>0.13962069087940554</v>
      </c>
      <c r="F1081" s="4">
        <f t="shared" ca="1" si="32"/>
        <v>18.056526874680557</v>
      </c>
    </row>
    <row r="1082" spans="5:6" x14ac:dyDescent="0.25">
      <c r="E1082" s="4">
        <f t="shared" ca="1" si="33"/>
        <v>0.96504756738662323</v>
      </c>
      <c r="F1082" s="4">
        <f t="shared" ca="1" si="32"/>
        <v>25.372660096675016</v>
      </c>
    </row>
    <row r="1083" spans="5:6" x14ac:dyDescent="0.25">
      <c r="E1083" s="4">
        <f t="shared" ca="1" si="33"/>
        <v>0.82338037851314039</v>
      </c>
      <c r="F1083" s="4">
        <f t="shared" ca="1" si="32"/>
        <v>22.034355304087427</v>
      </c>
    </row>
    <row r="1084" spans="5:6" x14ac:dyDescent="0.25">
      <c r="E1084" s="4">
        <f t="shared" ca="1" si="33"/>
        <v>0.797912454567828</v>
      </c>
      <c r="F1084" s="4">
        <f t="shared" ca="1" si="32"/>
        <v>21.762410219781856</v>
      </c>
    </row>
    <row r="1085" spans="5:6" x14ac:dyDescent="0.25">
      <c r="E1085" s="4">
        <f t="shared" ca="1" si="33"/>
        <v>0.22442440016131637</v>
      </c>
      <c r="F1085" s="4">
        <f t="shared" ca="1" si="32"/>
        <v>18.510880932602959</v>
      </c>
    </row>
    <row r="1086" spans="5:6" x14ac:dyDescent="0.25">
      <c r="E1086" s="4">
        <f t="shared" ca="1" si="33"/>
        <v>0.51369941793423091</v>
      </c>
      <c r="F1086" s="4">
        <f t="shared" ca="1" si="32"/>
        <v>19.867783244941062</v>
      </c>
    </row>
    <row r="1087" spans="5:6" x14ac:dyDescent="0.25">
      <c r="E1087" s="4">
        <f t="shared" ca="1" si="33"/>
        <v>0.54152538711561204</v>
      </c>
      <c r="F1087" s="4">
        <f t="shared" ca="1" si="32"/>
        <v>20.008736180155001</v>
      </c>
    </row>
    <row r="1088" spans="5:6" x14ac:dyDescent="0.25">
      <c r="E1088" s="4">
        <f t="shared" ca="1" si="33"/>
        <v>0.44631051054709292</v>
      </c>
      <c r="F1088" s="4">
        <f t="shared" ca="1" si="32"/>
        <v>19.542377274541099</v>
      </c>
    </row>
    <row r="1089" spans="5:6" x14ac:dyDescent="0.25">
      <c r="E1089" s="4">
        <f t="shared" ca="1" si="33"/>
        <v>0.63930712589697414</v>
      </c>
      <c r="F1089" s="4">
        <f t="shared" ca="1" si="32"/>
        <v>20.55262798033565</v>
      </c>
    </row>
    <row r="1090" spans="5:6" x14ac:dyDescent="0.25">
      <c r="E1090" s="4">
        <f t="shared" ca="1" si="33"/>
        <v>0.14681571082255762</v>
      </c>
      <c r="F1090" s="4">
        <f t="shared" ca="1" si="32"/>
        <v>18.098920870966651</v>
      </c>
    </row>
    <row r="1091" spans="5:6" x14ac:dyDescent="0.25">
      <c r="E1091" s="4">
        <f t="shared" ca="1" si="33"/>
        <v>0.78245430541159744</v>
      </c>
      <c r="F1091" s="4">
        <f t="shared" ref="F1091:F1154" ca="1" si="34">$C$4+$C$5/($C$3-_xlfn.NORM.S.INV(E1091*_xlfn.NORM.S.DIST($C$3,TRUE)))</f>
        <v>21.612772730263728</v>
      </c>
    </row>
    <row r="1092" spans="5:6" x14ac:dyDescent="0.25">
      <c r="E1092" s="4">
        <f t="shared" ref="E1092:E1155" ca="1" si="35">RAND()</f>
        <v>0.58613831185052723</v>
      </c>
      <c r="F1092" s="4">
        <f t="shared" ca="1" si="34"/>
        <v>20.245948578740187</v>
      </c>
    </row>
    <row r="1093" spans="5:6" x14ac:dyDescent="0.25">
      <c r="E1093" s="4">
        <f t="shared" ca="1" si="35"/>
        <v>0.46981613780999121</v>
      </c>
      <c r="F1093" s="4">
        <f t="shared" ca="1" si="34"/>
        <v>19.653779244534476</v>
      </c>
    </row>
    <row r="1094" spans="5:6" x14ac:dyDescent="0.25">
      <c r="E1094" s="4">
        <f t="shared" ca="1" si="35"/>
        <v>0.46111287835485582</v>
      </c>
      <c r="F1094" s="4">
        <f t="shared" ca="1" si="34"/>
        <v>19.612308587220451</v>
      </c>
    </row>
    <row r="1095" spans="5:6" x14ac:dyDescent="0.25">
      <c r="E1095" s="4">
        <f t="shared" ca="1" si="35"/>
        <v>0.34397664797504657</v>
      </c>
      <c r="F1095" s="4">
        <f t="shared" ca="1" si="34"/>
        <v>19.071328461257554</v>
      </c>
    </row>
    <row r="1096" spans="5:6" x14ac:dyDescent="0.25">
      <c r="E1096" s="4">
        <f t="shared" ca="1" si="35"/>
        <v>0.66845864319988635</v>
      </c>
      <c r="F1096" s="4">
        <f t="shared" ca="1" si="34"/>
        <v>20.735397658686601</v>
      </c>
    </row>
    <row r="1097" spans="5:6" x14ac:dyDescent="0.25">
      <c r="E1097" s="4">
        <f t="shared" ca="1" si="35"/>
        <v>0.27738529893079955</v>
      </c>
      <c r="F1097" s="4">
        <f t="shared" ca="1" si="34"/>
        <v>18.764670027393016</v>
      </c>
    </row>
    <row r="1098" spans="5:6" x14ac:dyDescent="0.25">
      <c r="E1098" s="4">
        <f t="shared" ca="1" si="35"/>
        <v>0.53187994009356576</v>
      </c>
      <c r="F1098" s="4">
        <f t="shared" ca="1" si="34"/>
        <v>19.959341528470262</v>
      </c>
    </row>
    <row r="1099" spans="5:6" x14ac:dyDescent="0.25">
      <c r="E1099" s="4">
        <f t="shared" ca="1" si="35"/>
        <v>0.96419994999794367</v>
      </c>
      <c r="F1099" s="4">
        <f t="shared" ca="1" si="34"/>
        <v>25.320394607862749</v>
      </c>
    </row>
    <row r="1100" spans="5:6" x14ac:dyDescent="0.25">
      <c r="E1100" s="4">
        <f t="shared" ca="1" si="35"/>
        <v>0.17635460609366616</v>
      </c>
      <c r="F1100" s="4">
        <f t="shared" ca="1" si="34"/>
        <v>18.263978684922641</v>
      </c>
    </row>
    <row r="1101" spans="5:6" x14ac:dyDescent="0.25">
      <c r="E1101" s="4">
        <f t="shared" ca="1" si="35"/>
        <v>0.56782733549419828</v>
      </c>
      <c r="F1101" s="4">
        <f t="shared" ca="1" si="34"/>
        <v>20.146702656684514</v>
      </c>
    </row>
    <row r="1102" spans="5:6" x14ac:dyDescent="0.25">
      <c r="E1102" s="4">
        <f t="shared" ca="1" si="35"/>
        <v>0.71756224896502396</v>
      </c>
      <c r="F1102" s="4">
        <f t="shared" ca="1" si="34"/>
        <v>21.074983809837409</v>
      </c>
    </row>
    <row r="1103" spans="5:6" x14ac:dyDescent="0.25">
      <c r="E1103" s="4">
        <f t="shared" ca="1" si="35"/>
        <v>0.44120930984694473</v>
      </c>
      <c r="F1103" s="4">
        <f t="shared" ca="1" si="34"/>
        <v>19.51843663252631</v>
      </c>
    </row>
    <row r="1104" spans="5:6" x14ac:dyDescent="0.25">
      <c r="E1104" s="4">
        <f t="shared" ca="1" si="35"/>
        <v>0.64202902420580232</v>
      </c>
      <c r="F1104" s="4">
        <f t="shared" ca="1" si="34"/>
        <v>20.569199032211063</v>
      </c>
    </row>
    <row r="1105" spans="5:6" x14ac:dyDescent="0.25">
      <c r="E1105" s="4">
        <f t="shared" ca="1" si="35"/>
        <v>0.48809634559725568</v>
      </c>
      <c r="F1105" s="4">
        <f t="shared" ca="1" si="34"/>
        <v>19.741855121138954</v>
      </c>
    </row>
    <row r="1106" spans="5:6" x14ac:dyDescent="0.25">
      <c r="E1106" s="4">
        <f t="shared" ca="1" si="35"/>
        <v>0.75241857638585263</v>
      </c>
      <c r="F1106" s="4">
        <f t="shared" ca="1" si="34"/>
        <v>21.348160751906136</v>
      </c>
    </row>
    <row r="1107" spans="5:6" x14ac:dyDescent="0.25">
      <c r="E1107" s="4">
        <f t="shared" ca="1" si="35"/>
        <v>0.18562514793558649</v>
      </c>
      <c r="F1107" s="4">
        <f t="shared" ca="1" si="34"/>
        <v>18.313350161291112</v>
      </c>
    </row>
    <row r="1108" spans="5:6" x14ac:dyDescent="0.25">
      <c r="E1108" s="4">
        <f t="shared" ca="1" si="35"/>
        <v>0.2272243234820871</v>
      </c>
      <c r="F1108" s="4">
        <f t="shared" ca="1" si="34"/>
        <v>18.524675622722533</v>
      </c>
    </row>
    <row r="1109" spans="5:6" x14ac:dyDescent="0.25">
      <c r="E1109" s="4">
        <f t="shared" ca="1" si="35"/>
        <v>0.60903303334589243</v>
      </c>
      <c r="F1109" s="4">
        <f t="shared" ca="1" si="34"/>
        <v>20.374320773293832</v>
      </c>
    </row>
    <row r="1110" spans="5:6" x14ac:dyDescent="0.25">
      <c r="E1110" s="4">
        <f t="shared" ca="1" si="35"/>
        <v>0.7247440823542256</v>
      </c>
      <c r="F1110" s="4">
        <f t="shared" ca="1" si="34"/>
        <v>21.128757397438875</v>
      </c>
    </row>
    <row r="1111" spans="5:6" x14ac:dyDescent="0.25">
      <c r="E1111" s="4">
        <f t="shared" ca="1" si="35"/>
        <v>0.40226899225941826</v>
      </c>
      <c r="F1111" s="4">
        <f t="shared" ca="1" si="34"/>
        <v>19.337817752213049</v>
      </c>
    </row>
    <row r="1112" spans="5:6" x14ac:dyDescent="0.25">
      <c r="E1112" s="4">
        <f t="shared" ca="1" si="35"/>
        <v>0.39321791915017157</v>
      </c>
      <c r="F1112" s="4">
        <f t="shared" ca="1" si="34"/>
        <v>19.296250965199675</v>
      </c>
    </row>
    <row r="1113" spans="5:6" x14ac:dyDescent="0.25">
      <c r="E1113" s="4">
        <f t="shared" ca="1" si="35"/>
        <v>0.6832597116417175</v>
      </c>
      <c r="F1113" s="4">
        <f t="shared" ca="1" si="34"/>
        <v>20.833117849082015</v>
      </c>
    </row>
    <row r="1114" spans="5:6" x14ac:dyDescent="0.25">
      <c r="E1114" s="4">
        <f t="shared" ca="1" si="35"/>
        <v>0.2987563580897219</v>
      </c>
      <c r="F1114" s="4">
        <f t="shared" ca="1" si="34"/>
        <v>18.86399578354068</v>
      </c>
    </row>
    <row r="1115" spans="5:6" x14ac:dyDescent="0.25">
      <c r="E1115" s="4">
        <f t="shared" ca="1" si="35"/>
        <v>0.44669143102568554</v>
      </c>
      <c r="F1115" s="4">
        <f t="shared" ca="1" si="34"/>
        <v>19.544168092278042</v>
      </c>
    </row>
    <row r="1116" spans="5:6" x14ac:dyDescent="0.25">
      <c r="E1116" s="4">
        <f t="shared" ca="1" si="35"/>
        <v>0.8809440379162452</v>
      </c>
      <c r="F1116" s="4">
        <f t="shared" ca="1" si="34"/>
        <v>22.826277958592179</v>
      </c>
    </row>
    <row r="1117" spans="5:6" x14ac:dyDescent="0.25">
      <c r="E1117" s="4">
        <f t="shared" ca="1" si="35"/>
        <v>2.075752384152163E-2</v>
      </c>
      <c r="F1117" s="4">
        <f t="shared" ca="1" si="34"/>
        <v>16.961859878314243</v>
      </c>
    </row>
    <row r="1118" spans="5:6" x14ac:dyDescent="0.25">
      <c r="E1118" s="4">
        <f t="shared" ca="1" si="35"/>
        <v>0.31075342318043597</v>
      </c>
      <c r="F1118" s="4">
        <f t="shared" ca="1" si="34"/>
        <v>18.919281373846516</v>
      </c>
    </row>
    <row r="1119" spans="5:6" x14ac:dyDescent="0.25">
      <c r="E1119" s="4">
        <f t="shared" ca="1" si="35"/>
        <v>0.50747285824258059</v>
      </c>
      <c r="F1119" s="4">
        <f t="shared" ca="1" si="34"/>
        <v>19.836853592195077</v>
      </c>
    </row>
    <row r="1120" spans="5:6" x14ac:dyDescent="0.25">
      <c r="E1120" s="4">
        <f t="shared" ca="1" si="35"/>
        <v>0.67993994878308783</v>
      </c>
      <c r="F1120" s="4">
        <f t="shared" ca="1" si="34"/>
        <v>20.810883171364054</v>
      </c>
    </row>
    <row r="1121" spans="5:6" x14ac:dyDescent="0.25">
      <c r="E1121" s="4">
        <f t="shared" ca="1" si="35"/>
        <v>0.13683908468674444</v>
      </c>
      <c r="F1121" s="4">
        <f t="shared" ca="1" si="34"/>
        <v>18.039862567183938</v>
      </c>
    </row>
    <row r="1122" spans="5:6" x14ac:dyDescent="0.25">
      <c r="E1122" s="4">
        <f t="shared" ca="1" si="35"/>
        <v>0.77799961055417588</v>
      </c>
      <c r="F1122" s="4">
        <f t="shared" ca="1" si="34"/>
        <v>21.571488525625831</v>
      </c>
    </row>
    <row r="1123" spans="5:6" x14ac:dyDescent="0.25">
      <c r="E1123" s="4">
        <f t="shared" ca="1" si="35"/>
        <v>0.11480768134795738</v>
      </c>
      <c r="F1123" s="4">
        <f t="shared" ca="1" si="34"/>
        <v>17.90150477244698</v>
      </c>
    </row>
    <row r="1124" spans="5:6" x14ac:dyDescent="0.25">
      <c r="E1124" s="4">
        <f t="shared" ca="1" si="35"/>
        <v>0.79172965619695146</v>
      </c>
      <c r="F1124" s="4">
        <f t="shared" ca="1" si="34"/>
        <v>21.701315427324666</v>
      </c>
    </row>
    <row r="1125" spans="5:6" x14ac:dyDescent="0.25">
      <c r="E1125" s="4">
        <f t="shared" ca="1" si="35"/>
        <v>0.68110074961187039</v>
      </c>
      <c r="F1125" s="4">
        <f t="shared" ca="1" si="34"/>
        <v>20.81863636573754</v>
      </c>
    </row>
    <row r="1126" spans="5:6" x14ac:dyDescent="0.25">
      <c r="E1126" s="4">
        <f t="shared" ca="1" si="35"/>
        <v>0.22531205462081494</v>
      </c>
      <c r="F1126" s="4">
        <f t="shared" ca="1" si="34"/>
        <v>18.515259884654604</v>
      </c>
    </row>
    <row r="1127" spans="5:6" x14ac:dyDescent="0.25">
      <c r="E1127" s="4">
        <f t="shared" ca="1" si="35"/>
        <v>0.84052350946336174</v>
      </c>
      <c r="F1127" s="4">
        <f t="shared" ca="1" si="34"/>
        <v>22.239629353907446</v>
      </c>
    </row>
    <row r="1128" spans="5:6" x14ac:dyDescent="0.25">
      <c r="E1128" s="4">
        <f t="shared" ca="1" si="35"/>
        <v>0.37542626448112959</v>
      </c>
      <c r="F1128" s="4">
        <f t="shared" ca="1" si="34"/>
        <v>19.214829364985832</v>
      </c>
    </row>
    <row r="1129" spans="5:6" x14ac:dyDescent="0.25">
      <c r="E1129" s="4">
        <f t="shared" ca="1" si="35"/>
        <v>0.29343346297504813</v>
      </c>
      <c r="F1129" s="4">
        <f t="shared" ca="1" si="34"/>
        <v>18.839369043458134</v>
      </c>
    </row>
    <row r="1130" spans="5:6" x14ac:dyDescent="0.25">
      <c r="E1130" s="4">
        <f t="shared" ca="1" si="35"/>
        <v>4.2044307806105019E-2</v>
      </c>
      <c r="F1130" s="4">
        <f t="shared" ca="1" si="34"/>
        <v>17.283602191871314</v>
      </c>
    </row>
    <row r="1131" spans="5:6" x14ac:dyDescent="0.25">
      <c r="E1131" s="4">
        <f t="shared" ca="1" si="35"/>
        <v>0.73542160364272546</v>
      </c>
      <c r="F1131" s="4">
        <f t="shared" ca="1" si="34"/>
        <v>21.211001027201014</v>
      </c>
    </row>
    <row r="1132" spans="5:6" x14ac:dyDescent="0.25">
      <c r="E1132" s="4">
        <f t="shared" ca="1" si="35"/>
        <v>0.58629612653844998</v>
      </c>
      <c r="F1132" s="4">
        <f t="shared" ca="1" si="34"/>
        <v>20.246816510091804</v>
      </c>
    </row>
    <row r="1133" spans="5:6" x14ac:dyDescent="0.25">
      <c r="E1133" s="4">
        <f t="shared" ca="1" si="35"/>
        <v>0.72556813256149455</v>
      </c>
      <c r="F1133" s="4">
        <f t="shared" ca="1" si="34"/>
        <v>21.135004756522186</v>
      </c>
    </row>
    <row r="1134" spans="5:6" x14ac:dyDescent="0.25">
      <c r="E1134" s="4">
        <f t="shared" ca="1" si="35"/>
        <v>8.848857583239611E-3</v>
      </c>
      <c r="F1134" s="4">
        <f t="shared" ca="1" si="34"/>
        <v>16.646877365229621</v>
      </c>
    </row>
    <row r="1135" spans="5:6" x14ac:dyDescent="0.25">
      <c r="E1135" s="4">
        <f t="shared" ca="1" si="35"/>
        <v>0.40762392890542909</v>
      </c>
      <c r="F1135" s="4">
        <f t="shared" ca="1" si="34"/>
        <v>19.362469875646251</v>
      </c>
    </row>
    <row r="1136" spans="5:6" x14ac:dyDescent="0.25">
      <c r="E1136" s="4">
        <f t="shared" ca="1" si="35"/>
        <v>0.69800994914977277</v>
      </c>
      <c r="F1136" s="4">
        <f t="shared" ca="1" si="34"/>
        <v>20.934290218940205</v>
      </c>
    </row>
    <row r="1137" spans="5:6" x14ac:dyDescent="0.25">
      <c r="E1137" s="4">
        <f t="shared" ca="1" si="35"/>
        <v>0.76874903759141433</v>
      </c>
      <c r="F1137" s="4">
        <f t="shared" ca="1" si="34"/>
        <v>21.488142557136094</v>
      </c>
    </row>
    <row r="1138" spans="5:6" x14ac:dyDescent="0.25">
      <c r="E1138" s="4">
        <f t="shared" ca="1" si="35"/>
        <v>0.86453785668883742</v>
      </c>
      <c r="F1138" s="4">
        <f t="shared" ca="1" si="34"/>
        <v>22.567116675323462</v>
      </c>
    </row>
    <row r="1139" spans="5:6" x14ac:dyDescent="0.25">
      <c r="E1139" s="4">
        <f t="shared" ca="1" si="35"/>
        <v>3.7611458189125146E-3</v>
      </c>
      <c r="F1139" s="4">
        <f t="shared" ca="1" si="34"/>
        <v>16.386202120406026</v>
      </c>
    </row>
    <row r="1140" spans="5:6" x14ac:dyDescent="0.25">
      <c r="E1140" s="4">
        <f t="shared" ca="1" si="35"/>
        <v>0.44027388164136239</v>
      </c>
      <c r="F1140" s="4">
        <f t="shared" ca="1" si="34"/>
        <v>19.514054734662839</v>
      </c>
    </row>
    <row r="1141" spans="5:6" x14ac:dyDescent="0.25">
      <c r="E1141" s="4">
        <f t="shared" ca="1" si="35"/>
        <v>6.8489036706334327E-2</v>
      </c>
      <c r="F1141" s="4">
        <f t="shared" ca="1" si="34"/>
        <v>17.553406522045577</v>
      </c>
    </row>
    <row r="1142" spans="5:6" x14ac:dyDescent="0.25">
      <c r="E1142" s="4">
        <f t="shared" ca="1" si="35"/>
        <v>0.47451803818641125</v>
      </c>
      <c r="F1142" s="4">
        <f t="shared" ca="1" si="34"/>
        <v>19.676302708575307</v>
      </c>
    </row>
    <row r="1143" spans="5:6" x14ac:dyDescent="0.25">
      <c r="E1143" s="4">
        <f t="shared" ca="1" si="35"/>
        <v>0.89380734127308969</v>
      </c>
      <c r="F1143" s="4">
        <f t="shared" ca="1" si="34"/>
        <v>23.056332393017509</v>
      </c>
    </row>
    <row r="1144" spans="5:6" x14ac:dyDescent="0.25">
      <c r="E1144" s="4">
        <f t="shared" ca="1" si="35"/>
        <v>0.30602186674920329</v>
      </c>
      <c r="F1144" s="4">
        <f t="shared" ca="1" si="34"/>
        <v>18.897510272984277</v>
      </c>
    </row>
    <row r="1145" spans="5:6" x14ac:dyDescent="0.25">
      <c r="E1145" s="4">
        <f t="shared" ca="1" si="35"/>
        <v>0.55684952240229824</v>
      </c>
      <c r="F1145" s="4">
        <f t="shared" ca="1" si="34"/>
        <v>20.088502840221565</v>
      </c>
    </row>
    <row r="1146" spans="5:6" x14ac:dyDescent="0.25">
      <c r="E1146" s="4">
        <f t="shared" ca="1" si="35"/>
        <v>0.60688158321187802</v>
      </c>
      <c r="F1146" s="4">
        <f t="shared" ca="1" si="34"/>
        <v>20.362036970073358</v>
      </c>
    </row>
    <row r="1147" spans="5:6" x14ac:dyDescent="0.25">
      <c r="E1147" s="4">
        <f t="shared" ca="1" si="35"/>
        <v>0.78128495432159684</v>
      </c>
      <c r="F1147" s="4">
        <f t="shared" ca="1" si="34"/>
        <v>21.601860459807348</v>
      </c>
    </row>
    <row r="1148" spans="5:6" x14ac:dyDescent="0.25">
      <c r="E1148" s="4">
        <f t="shared" ca="1" si="35"/>
        <v>0.71831568479535568</v>
      </c>
      <c r="F1148" s="4">
        <f t="shared" ca="1" si="34"/>
        <v>21.080569438652137</v>
      </c>
    </row>
    <row r="1149" spans="5:6" x14ac:dyDescent="0.25">
      <c r="E1149" s="4">
        <f t="shared" ca="1" si="35"/>
        <v>0.44483767989350764</v>
      </c>
      <c r="F1149" s="4">
        <f t="shared" ca="1" si="34"/>
        <v>19.535457184707049</v>
      </c>
    </row>
    <row r="1150" spans="5:6" x14ac:dyDescent="0.25">
      <c r="E1150" s="4">
        <f t="shared" ca="1" si="35"/>
        <v>0.51362483332501963</v>
      </c>
      <c r="F1150" s="4">
        <f t="shared" ca="1" si="34"/>
        <v>19.8674115209846</v>
      </c>
    </row>
    <row r="1151" spans="5:6" x14ac:dyDescent="0.25">
      <c r="E1151" s="4">
        <f t="shared" ca="1" si="35"/>
        <v>0.38087757084942664</v>
      </c>
      <c r="F1151" s="4">
        <f t="shared" ca="1" si="34"/>
        <v>19.23974428189231</v>
      </c>
    </row>
    <row r="1152" spans="5:6" x14ac:dyDescent="0.25">
      <c r="E1152" s="4">
        <f t="shared" ca="1" si="35"/>
        <v>0.80357124433204552</v>
      </c>
      <c r="F1152" s="4">
        <f t="shared" ca="1" si="34"/>
        <v>21.819891584434323</v>
      </c>
    </row>
    <row r="1153" spans="5:6" x14ac:dyDescent="0.25">
      <c r="E1153" s="4">
        <f t="shared" ca="1" si="35"/>
        <v>0.65496772469980413</v>
      </c>
      <c r="F1153" s="4">
        <f t="shared" ca="1" si="34"/>
        <v>20.649319333824312</v>
      </c>
    </row>
    <row r="1154" spans="5:6" x14ac:dyDescent="0.25">
      <c r="E1154" s="4">
        <f t="shared" ca="1" si="35"/>
        <v>1.0968182616105882E-2</v>
      </c>
      <c r="F1154" s="4">
        <f t="shared" ca="1" si="34"/>
        <v>16.720183069852375</v>
      </c>
    </row>
    <row r="1155" spans="5:6" x14ac:dyDescent="0.25">
      <c r="E1155" s="4">
        <f t="shared" ca="1" si="35"/>
        <v>0.19027322276040848</v>
      </c>
      <c r="F1155" s="4">
        <f t="shared" ref="F1155:F1218" ca="1" si="36">$C$4+$C$5/($C$3-_xlfn.NORM.S.INV(E1155*_xlfn.NORM.S.DIST($C$3,TRUE)))</f>
        <v>18.337743126749913</v>
      </c>
    </row>
    <row r="1156" spans="5:6" x14ac:dyDescent="0.25">
      <c r="E1156" s="4">
        <f t="shared" ref="E1156:E1219" ca="1" si="37">RAND()</f>
        <v>3.3598877116126635E-2</v>
      </c>
      <c r="F1156" s="4">
        <f t="shared" ca="1" si="36"/>
        <v>17.173864524802745</v>
      </c>
    </row>
    <row r="1157" spans="5:6" x14ac:dyDescent="0.25">
      <c r="E1157" s="4">
        <f t="shared" ca="1" si="37"/>
        <v>0.23485958885796787</v>
      </c>
      <c r="F1157" s="4">
        <f t="shared" ca="1" si="36"/>
        <v>18.562038391687061</v>
      </c>
    </row>
    <row r="1158" spans="5:6" x14ac:dyDescent="0.25">
      <c r="E1158" s="4">
        <f t="shared" ca="1" si="37"/>
        <v>0.1361984770109409</v>
      </c>
      <c r="F1158" s="4">
        <f t="shared" ca="1" si="36"/>
        <v>18.036001914725709</v>
      </c>
    </row>
    <row r="1159" spans="5:6" x14ac:dyDescent="0.25">
      <c r="E1159" s="4">
        <f t="shared" ca="1" si="37"/>
        <v>0.14801519494495685</v>
      </c>
      <c r="F1159" s="4">
        <f t="shared" ca="1" si="36"/>
        <v>18.105893904443377</v>
      </c>
    </row>
    <row r="1160" spans="5:6" x14ac:dyDescent="0.25">
      <c r="E1160" s="4">
        <f t="shared" ca="1" si="37"/>
        <v>0.99031091582246888</v>
      </c>
      <c r="F1160" s="4">
        <f t="shared" ca="1" si="36"/>
        <v>28.408347537528709</v>
      </c>
    </row>
    <row r="1161" spans="5:6" x14ac:dyDescent="0.25">
      <c r="E1161" s="4">
        <f t="shared" ca="1" si="37"/>
        <v>0.24331691888205564</v>
      </c>
      <c r="F1161" s="4">
        <f t="shared" ca="1" si="36"/>
        <v>18.603022123389081</v>
      </c>
    </row>
    <row r="1162" spans="5:6" x14ac:dyDescent="0.25">
      <c r="E1162" s="4">
        <f t="shared" ca="1" si="37"/>
        <v>0.35589868471888608</v>
      </c>
      <c r="F1162" s="4">
        <f t="shared" ca="1" si="36"/>
        <v>19.125712902872444</v>
      </c>
    </row>
    <row r="1163" spans="5:6" x14ac:dyDescent="0.25">
      <c r="E1163" s="4">
        <f t="shared" ca="1" si="37"/>
        <v>0.69055413772655205</v>
      </c>
      <c r="F1163" s="4">
        <f t="shared" ca="1" si="36"/>
        <v>20.882652191966546</v>
      </c>
    </row>
    <row r="1164" spans="5:6" x14ac:dyDescent="0.25">
      <c r="E1164" s="4">
        <f t="shared" ca="1" si="37"/>
        <v>0.77440100133167822</v>
      </c>
      <c r="F1164" s="4">
        <f t="shared" ca="1" si="36"/>
        <v>21.538693072628266</v>
      </c>
    </row>
    <row r="1165" spans="5:6" x14ac:dyDescent="0.25">
      <c r="E1165" s="4">
        <f t="shared" ca="1" si="37"/>
        <v>0.54008045234657609</v>
      </c>
      <c r="F1165" s="4">
        <f t="shared" ca="1" si="36"/>
        <v>20.001298160998982</v>
      </c>
    </row>
    <row r="1166" spans="5:6" x14ac:dyDescent="0.25">
      <c r="E1166" s="4">
        <f t="shared" ca="1" si="37"/>
        <v>0.11681272732704195</v>
      </c>
      <c r="F1166" s="4">
        <f t="shared" ca="1" si="36"/>
        <v>17.914623081166461</v>
      </c>
    </row>
    <row r="1167" spans="5:6" x14ac:dyDescent="0.25">
      <c r="E1167" s="4">
        <f t="shared" ca="1" si="37"/>
        <v>0.97959026700217278</v>
      </c>
      <c r="F1167" s="4">
        <f t="shared" ca="1" si="36"/>
        <v>26.584047764550803</v>
      </c>
    </row>
    <row r="1168" spans="5:6" x14ac:dyDescent="0.25">
      <c r="E1168" s="4">
        <f t="shared" ca="1" si="37"/>
        <v>0.58472082899610378</v>
      </c>
      <c r="F1168" s="4">
        <f t="shared" ca="1" si="36"/>
        <v>20.238162858845392</v>
      </c>
    </row>
    <row r="1169" spans="5:6" x14ac:dyDescent="0.25">
      <c r="E1169" s="4">
        <f t="shared" ca="1" si="37"/>
        <v>0.54451767762365466</v>
      </c>
      <c r="F1169" s="4">
        <f t="shared" ca="1" si="36"/>
        <v>20.02418381095756</v>
      </c>
    </row>
    <row r="1170" spans="5:6" x14ac:dyDescent="0.25">
      <c r="E1170" s="4">
        <f t="shared" ca="1" si="37"/>
        <v>0.58870893967156634</v>
      </c>
      <c r="F1170" s="4">
        <f t="shared" ca="1" si="36"/>
        <v>20.260114224596986</v>
      </c>
    </row>
    <row r="1171" spans="5:6" x14ac:dyDescent="0.25">
      <c r="E1171" s="4">
        <f t="shared" ca="1" si="37"/>
        <v>0.89112896938152131</v>
      </c>
      <c r="F1171" s="4">
        <f t="shared" ca="1" si="36"/>
        <v>23.006155181594721</v>
      </c>
    </row>
    <row r="1172" spans="5:6" x14ac:dyDescent="0.25">
      <c r="E1172" s="4">
        <f t="shared" ca="1" si="37"/>
        <v>0.65978699314733025</v>
      </c>
      <c r="F1172" s="4">
        <f t="shared" ca="1" si="36"/>
        <v>20.6797586823171</v>
      </c>
    </row>
    <row r="1173" spans="5:6" x14ac:dyDescent="0.25">
      <c r="E1173" s="4">
        <f t="shared" ca="1" si="37"/>
        <v>0.2689251106426912</v>
      </c>
      <c r="F1173" s="4">
        <f t="shared" ca="1" si="36"/>
        <v>18.724966584177395</v>
      </c>
    </row>
    <row r="1174" spans="5:6" x14ac:dyDescent="0.25">
      <c r="E1174" s="4">
        <f t="shared" ca="1" si="37"/>
        <v>0.12057617244384</v>
      </c>
      <c r="F1174" s="4">
        <f t="shared" ca="1" si="36"/>
        <v>17.938936237744297</v>
      </c>
    </row>
    <row r="1175" spans="5:6" x14ac:dyDescent="0.25">
      <c r="E1175" s="4">
        <f t="shared" ca="1" si="37"/>
        <v>0.72612402790604136</v>
      </c>
      <c r="F1175" s="4">
        <f t="shared" ca="1" si="36"/>
        <v>21.139228356790866</v>
      </c>
    </row>
    <row r="1176" spans="5:6" x14ac:dyDescent="0.25">
      <c r="E1176" s="4">
        <f t="shared" ca="1" si="37"/>
        <v>0.12233715343836393</v>
      </c>
      <c r="F1176" s="4">
        <f t="shared" ca="1" si="36"/>
        <v>17.950179604738103</v>
      </c>
    </row>
    <row r="1177" spans="5:6" x14ac:dyDescent="0.25">
      <c r="E1177" s="4">
        <f t="shared" ca="1" si="37"/>
        <v>0.18563312747611149</v>
      </c>
      <c r="F1177" s="4">
        <f t="shared" ca="1" si="36"/>
        <v>18.313392236288525</v>
      </c>
    </row>
    <row r="1178" spans="5:6" x14ac:dyDescent="0.25">
      <c r="E1178" s="4">
        <f t="shared" ca="1" si="37"/>
        <v>0.50445659704178802</v>
      </c>
      <c r="F1178" s="4">
        <f t="shared" ca="1" si="36"/>
        <v>19.821943994796371</v>
      </c>
    </row>
    <row r="1179" spans="5:6" x14ac:dyDescent="0.25">
      <c r="E1179" s="4">
        <f t="shared" ca="1" si="37"/>
        <v>0.53824010879480555</v>
      </c>
      <c r="F1179" s="4">
        <f t="shared" ca="1" si="36"/>
        <v>19.991844628593761</v>
      </c>
    </row>
    <row r="1180" spans="5:6" x14ac:dyDescent="0.25">
      <c r="E1180" s="4">
        <f t="shared" ca="1" si="37"/>
        <v>0.6882178443642134</v>
      </c>
      <c r="F1180" s="4">
        <f t="shared" ca="1" si="36"/>
        <v>20.866683497090634</v>
      </c>
    </row>
    <row r="1181" spans="5:6" x14ac:dyDescent="0.25">
      <c r="E1181" s="4">
        <f t="shared" ca="1" si="37"/>
        <v>0.16012744046824245</v>
      </c>
      <c r="F1181" s="4">
        <f t="shared" ca="1" si="36"/>
        <v>18.174930930966909</v>
      </c>
    </row>
    <row r="1182" spans="5:6" x14ac:dyDescent="0.25">
      <c r="E1182" s="4">
        <f t="shared" ca="1" si="37"/>
        <v>3.2629266386731581E-2</v>
      </c>
      <c r="F1182" s="4">
        <f t="shared" ca="1" si="36"/>
        <v>17.160096639771279</v>
      </c>
    </row>
    <row r="1183" spans="5:6" x14ac:dyDescent="0.25">
      <c r="E1183" s="4">
        <f t="shared" ca="1" si="37"/>
        <v>8.6614007316355934E-2</v>
      </c>
      <c r="F1183" s="4">
        <f t="shared" ca="1" si="36"/>
        <v>17.702095891922244</v>
      </c>
    </row>
    <row r="1184" spans="5:6" x14ac:dyDescent="0.25">
      <c r="E1184" s="4">
        <f t="shared" ca="1" si="37"/>
        <v>9.5152182844946531E-2</v>
      </c>
      <c r="F1184" s="4">
        <f t="shared" ca="1" si="36"/>
        <v>17.765846217987441</v>
      </c>
    </row>
    <row r="1185" spans="5:6" x14ac:dyDescent="0.25">
      <c r="E1185" s="4">
        <f t="shared" ca="1" si="37"/>
        <v>0.14783348371156158</v>
      </c>
      <c r="F1185" s="4">
        <f t="shared" ca="1" si="36"/>
        <v>18.104839220413691</v>
      </c>
    </row>
    <row r="1186" spans="5:6" x14ac:dyDescent="0.25">
      <c r="E1186" s="4">
        <f t="shared" ca="1" si="37"/>
        <v>0.22909402099235543</v>
      </c>
      <c r="F1186" s="4">
        <f t="shared" ca="1" si="36"/>
        <v>18.533858676221691</v>
      </c>
    </row>
    <row r="1187" spans="5:6" x14ac:dyDescent="0.25">
      <c r="E1187" s="4">
        <f t="shared" ca="1" si="37"/>
        <v>0.74398896174387519</v>
      </c>
      <c r="F1187" s="4">
        <f t="shared" ca="1" si="36"/>
        <v>21.279125868525924</v>
      </c>
    </row>
    <row r="1188" spans="5:6" x14ac:dyDescent="0.25">
      <c r="E1188" s="4">
        <f t="shared" ca="1" si="37"/>
        <v>0.55362676452288173</v>
      </c>
      <c r="F1188" s="4">
        <f t="shared" ca="1" si="36"/>
        <v>20.071589193997728</v>
      </c>
    </row>
    <row r="1189" spans="5:6" x14ac:dyDescent="0.25">
      <c r="E1189" s="4">
        <f t="shared" ca="1" si="37"/>
        <v>6.1778978951308572E-2</v>
      </c>
      <c r="F1189" s="4">
        <f t="shared" ca="1" si="36"/>
        <v>17.492343314864918</v>
      </c>
    </row>
    <row r="1190" spans="5:6" x14ac:dyDescent="0.25">
      <c r="E1190" s="4">
        <f t="shared" ca="1" si="37"/>
        <v>0.31066725308530196</v>
      </c>
      <c r="F1190" s="4">
        <f t="shared" ca="1" si="36"/>
        <v>18.918885234694915</v>
      </c>
    </row>
    <row r="1191" spans="5:6" x14ac:dyDescent="0.25">
      <c r="E1191" s="4">
        <f t="shared" ca="1" si="37"/>
        <v>0.86548647451468774</v>
      </c>
      <c r="F1191" s="4">
        <f t="shared" ca="1" si="36"/>
        <v>22.581215535333889</v>
      </c>
    </row>
    <row r="1192" spans="5:6" x14ac:dyDescent="0.25">
      <c r="E1192" s="4">
        <f t="shared" ca="1" si="37"/>
        <v>0.50278508265895461</v>
      </c>
      <c r="F1192" s="4">
        <f t="shared" ca="1" si="36"/>
        <v>19.813701620076184</v>
      </c>
    </row>
    <row r="1193" spans="5:6" x14ac:dyDescent="0.25">
      <c r="E1193" s="4">
        <f t="shared" ca="1" si="37"/>
        <v>0.67594320501991423</v>
      </c>
      <c r="F1193" s="4">
        <f t="shared" ca="1" si="36"/>
        <v>20.784361701435451</v>
      </c>
    </row>
    <row r="1194" spans="5:6" x14ac:dyDescent="0.25">
      <c r="E1194" s="4">
        <f t="shared" ca="1" si="37"/>
        <v>0.5299696383752911</v>
      </c>
      <c r="F1194" s="4">
        <f t="shared" ca="1" si="36"/>
        <v>19.949628804617916</v>
      </c>
    </row>
    <row r="1195" spans="5:6" x14ac:dyDescent="0.25">
      <c r="E1195" s="4">
        <f t="shared" ca="1" si="37"/>
        <v>0.94913307050054385</v>
      </c>
      <c r="F1195" s="4">
        <f t="shared" ca="1" si="36"/>
        <v>24.568170234675947</v>
      </c>
    </row>
    <row r="1196" spans="5:6" x14ac:dyDescent="0.25">
      <c r="E1196" s="4">
        <f t="shared" ca="1" si="37"/>
        <v>0.92901933712745177</v>
      </c>
      <c r="F1196" s="4">
        <f t="shared" ca="1" si="36"/>
        <v>23.875219390767818</v>
      </c>
    </row>
    <row r="1197" spans="5:6" x14ac:dyDescent="0.25">
      <c r="E1197" s="4">
        <f t="shared" ca="1" si="37"/>
        <v>0.16312695024438795</v>
      </c>
      <c r="F1197" s="4">
        <f t="shared" ca="1" si="36"/>
        <v>18.191668269765771</v>
      </c>
    </row>
    <row r="1198" spans="5:6" x14ac:dyDescent="0.25">
      <c r="E1198" s="4">
        <f t="shared" ca="1" si="37"/>
        <v>0.94689505991885548</v>
      </c>
      <c r="F1198" s="4">
        <f t="shared" ca="1" si="36"/>
        <v>24.477608878929981</v>
      </c>
    </row>
    <row r="1199" spans="5:6" x14ac:dyDescent="0.25">
      <c r="E1199" s="4">
        <f t="shared" ca="1" si="37"/>
        <v>0.92987608218870921</v>
      </c>
      <c r="F1199" s="4">
        <f t="shared" ca="1" si="36"/>
        <v>23.90018380844899</v>
      </c>
    </row>
    <row r="1200" spans="5:6" x14ac:dyDescent="0.25">
      <c r="E1200" s="4">
        <f t="shared" ca="1" si="37"/>
        <v>0.87411156562250447</v>
      </c>
      <c r="F1200" s="4">
        <f t="shared" ca="1" si="36"/>
        <v>22.714205091159897</v>
      </c>
    </row>
    <row r="1201" spans="5:6" x14ac:dyDescent="0.25">
      <c r="E1201" s="4">
        <f t="shared" ca="1" si="37"/>
        <v>0.55179365138184688</v>
      </c>
      <c r="F1201" s="4">
        <f t="shared" ca="1" si="36"/>
        <v>20.062002281621261</v>
      </c>
    </row>
    <row r="1202" spans="5:6" x14ac:dyDescent="0.25">
      <c r="E1202" s="4">
        <f t="shared" ca="1" si="37"/>
        <v>0.47597278495361306</v>
      </c>
      <c r="F1202" s="4">
        <f t="shared" ca="1" si="36"/>
        <v>19.683289067220755</v>
      </c>
    </row>
    <row r="1203" spans="5:6" x14ac:dyDescent="0.25">
      <c r="E1203" s="4">
        <f t="shared" ca="1" si="37"/>
        <v>0.71580906111650422</v>
      </c>
      <c r="F1203" s="4">
        <f t="shared" ca="1" si="36"/>
        <v>21.0620358121466</v>
      </c>
    </row>
    <row r="1204" spans="5:6" x14ac:dyDescent="0.25">
      <c r="E1204" s="4">
        <f t="shared" ca="1" si="37"/>
        <v>0.29904613525618573</v>
      </c>
      <c r="F1204" s="4">
        <f t="shared" ca="1" si="36"/>
        <v>18.865334595895192</v>
      </c>
    </row>
    <row r="1205" spans="5:6" x14ac:dyDescent="0.25">
      <c r="E1205" s="4">
        <f t="shared" ca="1" si="37"/>
        <v>0.37835727876064518</v>
      </c>
      <c r="F1205" s="4">
        <f t="shared" ca="1" si="36"/>
        <v>19.228222464351333</v>
      </c>
    </row>
    <row r="1206" spans="5:6" x14ac:dyDescent="0.25">
      <c r="E1206" s="4">
        <f t="shared" ca="1" si="37"/>
        <v>0.87426394680926023</v>
      </c>
      <c r="F1206" s="4">
        <f t="shared" ca="1" si="36"/>
        <v>22.716636591317361</v>
      </c>
    </row>
    <row r="1207" spans="5:6" x14ac:dyDescent="0.25">
      <c r="E1207" s="4">
        <f t="shared" ca="1" si="37"/>
        <v>0.15943058290516754</v>
      </c>
      <c r="F1207" s="4">
        <f t="shared" ca="1" si="36"/>
        <v>18.171023076150824</v>
      </c>
    </row>
    <row r="1208" spans="5:6" x14ac:dyDescent="0.25">
      <c r="E1208" s="4">
        <f t="shared" ca="1" si="37"/>
        <v>0.90129989944214806</v>
      </c>
      <c r="F1208" s="4">
        <f t="shared" ca="1" si="36"/>
        <v>23.203961213829977</v>
      </c>
    </row>
    <row r="1209" spans="5:6" x14ac:dyDescent="0.25">
      <c r="E1209" s="4">
        <f t="shared" ca="1" si="37"/>
        <v>0.53931040647293238</v>
      </c>
      <c r="F1209" s="4">
        <f t="shared" ca="1" si="36"/>
        <v>19.997339865414467</v>
      </c>
    </row>
    <row r="1210" spans="5:6" x14ac:dyDescent="0.25">
      <c r="E1210" s="4">
        <f t="shared" ca="1" si="37"/>
        <v>9.3970924611752604E-4</v>
      </c>
      <c r="F1210" s="4">
        <f t="shared" ca="1" si="36"/>
        <v>16.042926628271026</v>
      </c>
    </row>
    <row r="1211" spans="5:6" x14ac:dyDescent="0.25">
      <c r="E1211" s="4">
        <f t="shared" ca="1" si="37"/>
        <v>0.87610894595658384</v>
      </c>
      <c r="F1211" s="4">
        <f t="shared" ca="1" si="36"/>
        <v>22.746316065535499</v>
      </c>
    </row>
    <row r="1212" spans="5:6" x14ac:dyDescent="0.25">
      <c r="E1212" s="4">
        <f t="shared" ca="1" si="37"/>
        <v>0.2675571722379908</v>
      </c>
      <c r="F1212" s="4">
        <f t="shared" ca="1" si="36"/>
        <v>18.718522826447732</v>
      </c>
    </row>
    <row r="1213" spans="5:6" x14ac:dyDescent="0.25">
      <c r="E1213" s="4">
        <f t="shared" ca="1" si="37"/>
        <v>0.90865168433453325</v>
      </c>
      <c r="F1213" s="4">
        <f t="shared" ca="1" si="36"/>
        <v>23.360586431549951</v>
      </c>
    </row>
    <row r="1214" spans="5:6" x14ac:dyDescent="0.25">
      <c r="E1214" s="4">
        <f t="shared" ca="1" si="37"/>
        <v>0.7755120436852263</v>
      </c>
      <c r="F1214" s="4">
        <f t="shared" ca="1" si="36"/>
        <v>21.548766674585039</v>
      </c>
    </row>
    <row r="1215" spans="5:6" x14ac:dyDescent="0.25">
      <c r="E1215" s="4">
        <f t="shared" ca="1" si="37"/>
        <v>0.7592665359450721</v>
      </c>
      <c r="F1215" s="4">
        <f t="shared" ca="1" si="36"/>
        <v>21.405811568696091</v>
      </c>
    </row>
    <row r="1216" spans="5:6" x14ac:dyDescent="0.25">
      <c r="E1216" s="4">
        <f t="shared" ca="1" si="37"/>
        <v>0.46717514758821455</v>
      </c>
      <c r="F1216" s="4">
        <f t="shared" ca="1" si="36"/>
        <v>19.641165464828216</v>
      </c>
    </row>
    <row r="1217" spans="5:6" x14ac:dyDescent="0.25">
      <c r="E1217" s="4">
        <f t="shared" ca="1" si="37"/>
        <v>0.93918076257279604</v>
      </c>
      <c r="F1217" s="4">
        <f t="shared" ca="1" si="36"/>
        <v>24.194384270044264</v>
      </c>
    </row>
    <row r="1218" spans="5:6" x14ac:dyDescent="0.25">
      <c r="E1218" s="4">
        <f t="shared" ca="1" si="37"/>
        <v>0.83228854115956141</v>
      </c>
      <c r="F1218" s="4">
        <f t="shared" ca="1" si="36"/>
        <v>22.138469847178726</v>
      </c>
    </row>
    <row r="1219" spans="5:6" x14ac:dyDescent="0.25">
      <c r="E1219" s="4">
        <f t="shared" ca="1" si="37"/>
        <v>0.93931621846174851</v>
      </c>
      <c r="F1219" s="4">
        <f t="shared" ref="F1219:F1282" ca="1" si="38">$C$4+$C$5/($C$3-_xlfn.NORM.S.INV(E1219*_xlfn.NORM.S.DIST($C$3,TRUE)))</f>
        <v>24.199016062615453</v>
      </c>
    </row>
    <row r="1220" spans="5:6" x14ac:dyDescent="0.25">
      <c r="E1220" s="4">
        <f t="shared" ref="E1220:E1283" ca="1" si="39">RAND()</f>
        <v>0.88200015480297722</v>
      </c>
      <c r="F1220" s="4">
        <f t="shared" ca="1" si="38"/>
        <v>22.844183595782496</v>
      </c>
    </row>
    <row r="1221" spans="5:6" x14ac:dyDescent="0.25">
      <c r="E1221" s="4">
        <f t="shared" ca="1" si="39"/>
        <v>0.36250189426916846</v>
      </c>
      <c r="F1221" s="4">
        <f t="shared" ca="1" si="38"/>
        <v>19.155832999561607</v>
      </c>
    </row>
    <row r="1222" spans="5:6" x14ac:dyDescent="0.25">
      <c r="E1222" s="4">
        <f t="shared" ca="1" si="39"/>
        <v>0.43720493432619556</v>
      </c>
      <c r="F1222" s="4">
        <f t="shared" ca="1" si="38"/>
        <v>19.49969585174512</v>
      </c>
    </row>
    <row r="1223" spans="5:6" x14ac:dyDescent="0.25">
      <c r="E1223" s="4">
        <f t="shared" ca="1" si="39"/>
        <v>5.8476972014782636E-2</v>
      </c>
      <c r="F1223" s="4">
        <f t="shared" ca="1" si="38"/>
        <v>17.460768280264283</v>
      </c>
    </row>
    <row r="1224" spans="5:6" x14ac:dyDescent="0.25">
      <c r="E1224" s="4">
        <f t="shared" ca="1" si="39"/>
        <v>0.31045373640876006</v>
      </c>
      <c r="F1224" s="4">
        <f t="shared" ca="1" si="38"/>
        <v>18.917903606635392</v>
      </c>
    </row>
    <row r="1225" spans="5:6" x14ac:dyDescent="0.25">
      <c r="E1225" s="4">
        <f t="shared" ca="1" si="39"/>
        <v>0.99365283645511049</v>
      </c>
      <c r="F1225" s="4">
        <f t="shared" ca="1" si="38"/>
        <v>29.539159400734032</v>
      </c>
    </row>
    <row r="1226" spans="5:6" x14ac:dyDescent="0.25">
      <c r="E1226" s="4">
        <f t="shared" ca="1" si="39"/>
        <v>0.79762556238362425</v>
      </c>
      <c r="F1226" s="4">
        <f t="shared" ca="1" si="38"/>
        <v>21.759536658291708</v>
      </c>
    </row>
    <row r="1227" spans="5:6" x14ac:dyDescent="0.25">
      <c r="E1227" s="4">
        <f t="shared" ca="1" si="39"/>
        <v>0.51765251155492575</v>
      </c>
      <c r="F1227" s="4">
        <f t="shared" ca="1" si="38"/>
        <v>19.887529076680494</v>
      </c>
    </row>
    <row r="1228" spans="5:6" x14ac:dyDescent="0.25">
      <c r="E1228" s="4">
        <f t="shared" ca="1" si="39"/>
        <v>0.63597529173943046</v>
      </c>
      <c r="F1228" s="4">
        <f t="shared" ca="1" si="38"/>
        <v>20.532472192357272</v>
      </c>
    </row>
    <row r="1229" spans="5:6" x14ac:dyDescent="0.25">
      <c r="E1229" s="4">
        <f t="shared" ca="1" si="39"/>
        <v>0.90195124905379165</v>
      </c>
      <c r="F1229" s="4">
        <f t="shared" ca="1" si="38"/>
        <v>23.217339441747512</v>
      </c>
    </row>
    <row r="1230" spans="5:6" x14ac:dyDescent="0.25">
      <c r="E1230" s="4">
        <f t="shared" ca="1" si="39"/>
        <v>0.12580179518379819</v>
      </c>
      <c r="F1230" s="4">
        <f t="shared" ca="1" si="38"/>
        <v>17.972064239272896</v>
      </c>
    </row>
    <row r="1231" spans="5:6" x14ac:dyDescent="0.25">
      <c r="E1231" s="4">
        <f t="shared" ca="1" si="39"/>
        <v>0.98974711192979459</v>
      </c>
      <c r="F1231" s="4">
        <f t="shared" ca="1" si="38"/>
        <v>28.262811934475355</v>
      </c>
    </row>
    <row r="1232" spans="5:6" x14ac:dyDescent="0.25">
      <c r="E1232" s="4">
        <f t="shared" ca="1" si="39"/>
        <v>0.50017094534090201</v>
      </c>
      <c r="F1232" s="4">
        <f t="shared" ca="1" si="38"/>
        <v>19.800839220479659</v>
      </c>
    </row>
    <row r="1233" spans="5:6" x14ac:dyDescent="0.25">
      <c r="E1233" s="4">
        <f t="shared" ca="1" si="39"/>
        <v>0.62420892314526788</v>
      </c>
      <c r="F1233" s="4">
        <f t="shared" ca="1" si="38"/>
        <v>20.462380384482145</v>
      </c>
    </row>
    <row r="1234" spans="5:6" x14ac:dyDescent="0.25">
      <c r="E1234" s="4">
        <f t="shared" ca="1" si="39"/>
        <v>0.34401182382046525</v>
      </c>
      <c r="F1234" s="4">
        <f t="shared" ca="1" si="38"/>
        <v>19.071488973245561</v>
      </c>
    </row>
    <row r="1235" spans="5:6" x14ac:dyDescent="0.25">
      <c r="E1235" s="4">
        <f t="shared" ca="1" si="39"/>
        <v>0.38087600253964637</v>
      </c>
      <c r="F1235" s="4">
        <f t="shared" ca="1" si="38"/>
        <v>19.239737110478277</v>
      </c>
    </row>
    <row r="1236" spans="5:6" x14ac:dyDescent="0.25">
      <c r="E1236" s="4">
        <f t="shared" ca="1" si="39"/>
        <v>0.43957378832838556</v>
      </c>
      <c r="F1236" s="4">
        <f t="shared" ca="1" si="38"/>
        <v>19.510776853515789</v>
      </c>
    </row>
    <row r="1237" spans="5:6" x14ac:dyDescent="0.25">
      <c r="E1237" s="4">
        <f t="shared" ca="1" si="39"/>
        <v>0.15987311213996458</v>
      </c>
      <c r="F1237" s="4">
        <f t="shared" ca="1" si="38"/>
        <v>18.173505561109287</v>
      </c>
    </row>
    <row r="1238" spans="5:6" x14ac:dyDescent="0.25">
      <c r="E1238" s="4">
        <f t="shared" ca="1" si="39"/>
        <v>0.38567771872302314</v>
      </c>
      <c r="F1238" s="4">
        <f t="shared" ca="1" si="38"/>
        <v>19.261704769486865</v>
      </c>
    </row>
    <row r="1239" spans="5:6" x14ac:dyDescent="0.25">
      <c r="E1239" s="4">
        <f t="shared" ca="1" si="39"/>
        <v>0.61491182905354835</v>
      </c>
      <c r="F1239" s="4">
        <f t="shared" ca="1" si="38"/>
        <v>20.408134341771468</v>
      </c>
    </row>
    <row r="1240" spans="5:6" x14ac:dyDescent="0.25">
      <c r="E1240" s="4">
        <f t="shared" ca="1" si="39"/>
        <v>4.6908789156231423E-2</v>
      </c>
      <c r="F1240" s="4">
        <f t="shared" ca="1" si="38"/>
        <v>17.340169692161766</v>
      </c>
    </row>
    <row r="1241" spans="5:6" x14ac:dyDescent="0.25">
      <c r="E1241" s="4">
        <f t="shared" ca="1" si="39"/>
        <v>0.84108534474111341</v>
      </c>
      <c r="F1241" s="4">
        <f t="shared" ca="1" si="38"/>
        <v>22.246716479840792</v>
      </c>
    </row>
    <row r="1242" spans="5:6" x14ac:dyDescent="0.25">
      <c r="E1242" s="4">
        <f t="shared" ca="1" si="39"/>
        <v>0.65523602026132688</v>
      </c>
      <c r="F1242" s="4">
        <f t="shared" ca="1" si="38"/>
        <v>20.65100515866656</v>
      </c>
    </row>
    <row r="1243" spans="5:6" x14ac:dyDescent="0.25">
      <c r="E1243" s="4">
        <f t="shared" ca="1" si="39"/>
        <v>0.15756640997265303</v>
      </c>
      <c r="F1243" s="4">
        <f t="shared" ca="1" si="38"/>
        <v>18.160532316446531</v>
      </c>
    </row>
    <row r="1244" spans="5:6" x14ac:dyDescent="0.25">
      <c r="E1244" s="4">
        <f t="shared" ca="1" si="39"/>
        <v>0.13977058809907994</v>
      </c>
      <c r="F1244" s="4">
        <f t="shared" ca="1" si="38"/>
        <v>18.057420394319813</v>
      </c>
    </row>
    <row r="1245" spans="5:6" x14ac:dyDescent="0.25">
      <c r="E1245" s="4">
        <f t="shared" ca="1" si="39"/>
        <v>0.9125728939856016</v>
      </c>
      <c r="F1245" s="4">
        <f t="shared" ca="1" si="38"/>
        <v>23.449598760490808</v>
      </c>
    </row>
    <row r="1246" spans="5:6" x14ac:dyDescent="0.25">
      <c r="E1246" s="4">
        <f t="shared" ca="1" si="39"/>
        <v>0.57569756550208606</v>
      </c>
      <c r="F1246" s="4">
        <f t="shared" ca="1" si="38"/>
        <v>20.189013251659041</v>
      </c>
    </row>
    <row r="1247" spans="5:6" x14ac:dyDescent="0.25">
      <c r="E1247" s="4">
        <f t="shared" ca="1" si="39"/>
        <v>0.36267847114929164</v>
      </c>
      <c r="F1247" s="4">
        <f t="shared" ca="1" si="38"/>
        <v>19.156638558420596</v>
      </c>
    </row>
    <row r="1248" spans="5:6" x14ac:dyDescent="0.25">
      <c r="E1248" s="4">
        <f t="shared" ca="1" si="39"/>
        <v>0.43003227237844055</v>
      </c>
      <c r="F1248" s="4">
        <f t="shared" ca="1" si="38"/>
        <v>19.46623509763554</v>
      </c>
    </row>
    <row r="1249" spans="5:6" x14ac:dyDescent="0.25">
      <c r="E1249" s="4">
        <f t="shared" ca="1" si="39"/>
        <v>0.84872996759717367</v>
      </c>
      <c r="F1249" s="4">
        <f t="shared" ca="1" si="38"/>
        <v>22.345680792748656</v>
      </c>
    </row>
    <row r="1250" spans="5:6" x14ac:dyDescent="0.25">
      <c r="E1250" s="4">
        <f t="shared" ca="1" si="39"/>
        <v>0.83353202330477438</v>
      </c>
      <c r="F1250" s="4">
        <f t="shared" ca="1" si="38"/>
        <v>22.153429304177394</v>
      </c>
    </row>
    <row r="1251" spans="5:6" x14ac:dyDescent="0.25">
      <c r="E1251" s="4">
        <f t="shared" ca="1" si="39"/>
        <v>0.94677663179323601</v>
      </c>
      <c r="F1251" s="4">
        <f t="shared" ca="1" si="38"/>
        <v>24.472932473470905</v>
      </c>
    </row>
    <row r="1252" spans="5:6" x14ac:dyDescent="0.25">
      <c r="E1252" s="4">
        <f t="shared" ca="1" si="39"/>
        <v>6.5930737282474894E-2</v>
      </c>
      <c r="F1252" s="4">
        <f t="shared" ca="1" si="38"/>
        <v>17.530581165209039</v>
      </c>
    </row>
    <row r="1253" spans="5:6" x14ac:dyDescent="0.25">
      <c r="E1253" s="4">
        <f t="shared" ca="1" si="39"/>
        <v>0.72824321186878815</v>
      </c>
      <c r="F1253" s="4">
        <f t="shared" ca="1" si="38"/>
        <v>21.155398196021448</v>
      </c>
    </row>
    <row r="1254" spans="5:6" x14ac:dyDescent="0.25">
      <c r="E1254" s="4">
        <f t="shared" ca="1" si="39"/>
        <v>0.80579507615951684</v>
      </c>
      <c r="F1254" s="4">
        <f t="shared" ca="1" si="38"/>
        <v>21.84291135202534</v>
      </c>
    </row>
    <row r="1255" spans="5:6" x14ac:dyDescent="0.25">
      <c r="E1255" s="4">
        <f t="shared" ca="1" si="39"/>
        <v>0.17199969968427675</v>
      </c>
      <c r="F1255" s="4">
        <f t="shared" ca="1" si="38"/>
        <v>18.240428487286287</v>
      </c>
    </row>
    <row r="1256" spans="5:6" x14ac:dyDescent="0.25">
      <c r="E1256" s="4">
        <f t="shared" ca="1" si="39"/>
        <v>0.70795609089793043</v>
      </c>
      <c r="F1256" s="4">
        <f t="shared" ca="1" si="38"/>
        <v>21.004862786744489</v>
      </c>
    </row>
    <row r="1257" spans="5:6" x14ac:dyDescent="0.25">
      <c r="E1257" s="4">
        <f t="shared" ca="1" si="39"/>
        <v>0.90709695042791993</v>
      </c>
      <c r="F1257" s="4">
        <f t="shared" ca="1" si="38"/>
        <v>23.326394482122886</v>
      </c>
    </row>
    <row r="1258" spans="5:6" x14ac:dyDescent="0.25">
      <c r="E1258" s="4">
        <f t="shared" ca="1" si="39"/>
        <v>4.9222807264033608E-2</v>
      </c>
      <c r="F1258" s="4">
        <f t="shared" ca="1" si="38"/>
        <v>17.36572224426482</v>
      </c>
    </row>
    <row r="1259" spans="5:6" x14ac:dyDescent="0.25">
      <c r="E1259" s="4">
        <f t="shared" ca="1" si="39"/>
        <v>0.91543326686321558</v>
      </c>
      <c r="F1259" s="4">
        <f t="shared" ca="1" si="38"/>
        <v>23.517210752218052</v>
      </c>
    </row>
    <row r="1260" spans="5:6" x14ac:dyDescent="0.25">
      <c r="E1260" s="4">
        <f t="shared" ca="1" si="39"/>
        <v>0.31638514785712124</v>
      </c>
      <c r="F1260" s="4">
        <f t="shared" ca="1" si="38"/>
        <v>18.945145480993425</v>
      </c>
    </row>
    <row r="1261" spans="5:6" x14ac:dyDescent="0.25">
      <c r="E1261" s="4">
        <f t="shared" ca="1" si="39"/>
        <v>0.92005574986445982</v>
      </c>
      <c r="F1261" s="4">
        <f t="shared" ca="1" si="38"/>
        <v>23.6317286629954</v>
      </c>
    </row>
    <row r="1262" spans="5:6" x14ac:dyDescent="0.25">
      <c r="E1262" s="4">
        <f t="shared" ca="1" si="39"/>
        <v>0.93855659785941092</v>
      </c>
      <c r="F1262" s="4">
        <f t="shared" ca="1" si="38"/>
        <v>24.173183767014066</v>
      </c>
    </row>
    <row r="1263" spans="5:6" x14ac:dyDescent="0.25">
      <c r="E1263" s="4">
        <f t="shared" ca="1" si="39"/>
        <v>2.3734215929277158E-2</v>
      </c>
      <c r="F1263" s="4">
        <f t="shared" ca="1" si="38"/>
        <v>17.017949201943381</v>
      </c>
    </row>
    <row r="1264" spans="5:6" x14ac:dyDescent="0.25">
      <c r="E1264" s="4">
        <f t="shared" ca="1" si="39"/>
        <v>7.2770087214613088E-3</v>
      </c>
      <c r="F1264" s="4">
        <f t="shared" ca="1" si="38"/>
        <v>16.58310990474147</v>
      </c>
    </row>
    <row r="1265" spans="5:6" x14ac:dyDescent="0.25">
      <c r="E1265" s="4">
        <f t="shared" ca="1" si="39"/>
        <v>0.63563707660560009</v>
      </c>
      <c r="F1265" s="4">
        <f t="shared" ca="1" si="38"/>
        <v>20.53043397422563</v>
      </c>
    </row>
    <row r="1266" spans="5:6" x14ac:dyDescent="0.25">
      <c r="E1266" s="4">
        <f t="shared" ca="1" si="39"/>
        <v>0.12060367286889206</v>
      </c>
      <c r="F1266" s="4">
        <f t="shared" ca="1" si="38"/>
        <v>17.939112459404711</v>
      </c>
    </row>
    <row r="1267" spans="5:6" x14ac:dyDescent="0.25">
      <c r="E1267" s="4">
        <f t="shared" ca="1" si="39"/>
        <v>0.87206524985850875</v>
      </c>
      <c r="F1267" s="4">
        <f t="shared" ca="1" si="38"/>
        <v>22.68183834456552</v>
      </c>
    </row>
    <row r="1268" spans="5:6" x14ac:dyDescent="0.25">
      <c r="E1268" s="4">
        <f t="shared" ca="1" si="39"/>
        <v>0.72336540644317215</v>
      </c>
      <c r="F1268" s="4">
        <f t="shared" ca="1" si="38"/>
        <v>21.118341412766259</v>
      </c>
    </row>
    <row r="1269" spans="5:6" x14ac:dyDescent="0.25">
      <c r="E1269" s="4">
        <f t="shared" ca="1" si="39"/>
        <v>0.20392147505416858</v>
      </c>
      <c r="F1269" s="4">
        <f t="shared" ca="1" si="38"/>
        <v>18.408125990009061</v>
      </c>
    </row>
    <row r="1270" spans="5:6" x14ac:dyDescent="0.25">
      <c r="E1270" s="4">
        <f t="shared" ca="1" si="39"/>
        <v>0.91944693379662801</v>
      </c>
      <c r="F1270" s="4">
        <f t="shared" ca="1" si="38"/>
        <v>23.616252343623287</v>
      </c>
    </row>
    <row r="1271" spans="5:6" x14ac:dyDescent="0.25">
      <c r="E1271" s="4">
        <f t="shared" ca="1" si="39"/>
        <v>6.9489686440037945E-2</v>
      </c>
      <c r="F1271" s="4">
        <f t="shared" ca="1" si="38"/>
        <v>17.562192166347316</v>
      </c>
    </row>
    <row r="1272" spans="5:6" x14ac:dyDescent="0.25">
      <c r="E1272" s="4">
        <f t="shared" ca="1" si="39"/>
        <v>0.45764439142947344</v>
      </c>
      <c r="F1272" s="4">
        <f t="shared" ca="1" si="38"/>
        <v>19.595857073686368</v>
      </c>
    </row>
    <row r="1273" spans="5:6" x14ac:dyDescent="0.25">
      <c r="E1273" s="4">
        <f t="shared" ca="1" si="39"/>
        <v>0.38716635456452331</v>
      </c>
      <c r="F1273" s="4">
        <f t="shared" ca="1" si="38"/>
        <v>19.268519947051374</v>
      </c>
    </row>
    <row r="1274" spans="5:6" x14ac:dyDescent="0.25">
      <c r="E1274" s="4">
        <f t="shared" ca="1" si="39"/>
        <v>0.62360236484833365</v>
      </c>
      <c r="F1274" s="4">
        <f t="shared" ca="1" si="38"/>
        <v>20.458811529399959</v>
      </c>
    </row>
    <row r="1275" spans="5:6" x14ac:dyDescent="0.25">
      <c r="E1275" s="4">
        <f t="shared" ca="1" si="39"/>
        <v>0.52912659646260252</v>
      </c>
      <c r="F1275" s="4">
        <f t="shared" ca="1" si="38"/>
        <v>19.945349597500844</v>
      </c>
    </row>
    <row r="1276" spans="5:6" x14ac:dyDescent="0.25">
      <c r="E1276" s="4">
        <f t="shared" ca="1" si="39"/>
        <v>0.36012524628746823</v>
      </c>
      <c r="F1276" s="4">
        <f t="shared" ca="1" si="38"/>
        <v>19.144991260347986</v>
      </c>
    </row>
    <row r="1277" spans="5:6" x14ac:dyDescent="0.25">
      <c r="E1277" s="4">
        <f t="shared" ca="1" si="39"/>
        <v>0.11244979765558283</v>
      </c>
      <c r="F1277" s="4">
        <f t="shared" ca="1" si="38"/>
        <v>17.885924399677211</v>
      </c>
    </row>
    <row r="1278" spans="5:6" x14ac:dyDescent="0.25">
      <c r="E1278" s="4">
        <f t="shared" ca="1" si="39"/>
        <v>0.65575354396279772</v>
      </c>
      <c r="F1278" s="4">
        <f t="shared" ca="1" si="38"/>
        <v>20.654259895184495</v>
      </c>
    </row>
    <row r="1279" spans="5:6" x14ac:dyDescent="0.25">
      <c r="E1279" s="4">
        <f t="shared" ca="1" si="39"/>
        <v>0.17705773887403009</v>
      </c>
      <c r="F1279" s="4">
        <f t="shared" ca="1" si="38"/>
        <v>18.267758830483118</v>
      </c>
    </row>
    <row r="1280" spans="5:6" x14ac:dyDescent="0.25">
      <c r="E1280" s="4">
        <f t="shared" ca="1" si="39"/>
        <v>0.80603302145550293</v>
      </c>
      <c r="F1280" s="4">
        <f t="shared" ca="1" si="38"/>
        <v>21.84538922732964</v>
      </c>
    </row>
    <row r="1281" spans="5:6" x14ac:dyDescent="0.25">
      <c r="E1281" s="4">
        <f t="shared" ca="1" si="39"/>
        <v>9.0718987570384657E-2</v>
      </c>
      <c r="F1281" s="4">
        <f t="shared" ca="1" si="38"/>
        <v>17.733169969691478</v>
      </c>
    </row>
    <row r="1282" spans="5:6" x14ac:dyDescent="0.25">
      <c r="E1282" s="4">
        <f t="shared" ca="1" si="39"/>
        <v>0.20281070989530592</v>
      </c>
      <c r="F1282" s="4">
        <f t="shared" ca="1" si="38"/>
        <v>18.402462397760921</v>
      </c>
    </row>
    <row r="1283" spans="5:6" x14ac:dyDescent="0.25">
      <c r="E1283" s="4">
        <f t="shared" ca="1" si="39"/>
        <v>0.23014664875323576</v>
      </c>
      <c r="F1283" s="4">
        <f t="shared" ref="F1283:F1346" ca="1" si="40">$C$4+$C$5/($C$3-_xlfn.NORM.S.INV(E1283*_xlfn.NORM.S.DIST($C$3,TRUE)))</f>
        <v>18.539018843104628</v>
      </c>
    </row>
    <row r="1284" spans="5:6" x14ac:dyDescent="0.25">
      <c r="E1284" s="4">
        <f t="shared" ref="E1284:E1347" ca="1" si="41">RAND()</f>
        <v>0.35077476275106934</v>
      </c>
      <c r="F1284" s="4">
        <f t="shared" ca="1" si="40"/>
        <v>19.102342103937101</v>
      </c>
    </row>
    <row r="1285" spans="5:6" x14ac:dyDescent="0.25">
      <c r="E1285" s="4">
        <f t="shared" ca="1" si="41"/>
        <v>0.72814846218886498</v>
      </c>
      <c r="F1285" s="4">
        <f t="shared" ca="1" si="40"/>
        <v>21.154672896618269</v>
      </c>
    </row>
    <row r="1286" spans="5:6" x14ac:dyDescent="0.25">
      <c r="E1286" s="4">
        <f t="shared" ca="1" si="41"/>
        <v>0.95252003719796818</v>
      </c>
      <c r="F1286" s="4">
        <f t="shared" ca="1" si="40"/>
        <v>24.713796817038265</v>
      </c>
    </row>
    <row r="1287" spans="5:6" x14ac:dyDescent="0.25">
      <c r="E1287" s="4">
        <f t="shared" ca="1" si="41"/>
        <v>0.9736089314728984</v>
      </c>
      <c r="F1287" s="4">
        <f t="shared" ca="1" si="40"/>
        <v>25.995792918905995</v>
      </c>
    </row>
    <row r="1288" spans="5:6" x14ac:dyDescent="0.25">
      <c r="E1288" s="4">
        <f t="shared" ca="1" si="41"/>
        <v>0.91332587554823252</v>
      </c>
      <c r="F1288" s="4">
        <f t="shared" ca="1" si="40"/>
        <v>23.467169671721418</v>
      </c>
    </row>
    <row r="1289" spans="5:6" x14ac:dyDescent="0.25">
      <c r="E1289" s="4">
        <f t="shared" ca="1" si="41"/>
        <v>0.97240467406021569</v>
      </c>
      <c r="F1289" s="4">
        <f t="shared" ca="1" si="40"/>
        <v>25.895506957149756</v>
      </c>
    </row>
    <row r="1290" spans="5:6" x14ac:dyDescent="0.25">
      <c r="E1290" s="4">
        <f t="shared" ca="1" si="41"/>
        <v>0.14183960289454334</v>
      </c>
      <c r="F1290" s="4">
        <f t="shared" ca="1" si="40"/>
        <v>18.069707675001311</v>
      </c>
    </row>
    <row r="1291" spans="5:6" x14ac:dyDescent="0.25">
      <c r="E1291" s="4">
        <f t="shared" ca="1" si="41"/>
        <v>0.5394854882109188</v>
      </c>
      <c r="F1291" s="4">
        <f t="shared" ca="1" si="40"/>
        <v>19.998239502302141</v>
      </c>
    </row>
    <row r="1292" spans="5:6" x14ac:dyDescent="0.25">
      <c r="E1292" s="4">
        <f t="shared" ca="1" si="41"/>
        <v>0.90705226050568799</v>
      </c>
      <c r="F1292" s="4">
        <f t="shared" ca="1" si="40"/>
        <v>23.325420505549182</v>
      </c>
    </row>
    <row r="1293" spans="5:6" x14ac:dyDescent="0.25">
      <c r="E1293" s="4">
        <f t="shared" ca="1" si="41"/>
        <v>0.73700265289441791</v>
      </c>
      <c r="F1293" s="4">
        <f t="shared" ca="1" si="40"/>
        <v>21.223425101242686</v>
      </c>
    </row>
    <row r="1294" spans="5:6" x14ac:dyDescent="0.25">
      <c r="E1294" s="4">
        <f t="shared" ca="1" si="41"/>
        <v>0.60620417592478271</v>
      </c>
      <c r="F1294" s="4">
        <f t="shared" ca="1" si="40"/>
        <v>20.358179170008107</v>
      </c>
    </row>
    <row r="1295" spans="5:6" x14ac:dyDescent="0.25">
      <c r="E1295" s="4">
        <f t="shared" ca="1" si="41"/>
        <v>0.45773754150286472</v>
      </c>
      <c r="F1295" s="4">
        <f t="shared" ca="1" si="40"/>
        <v>19.596298355438755</v>
      </c>
    </row>
    <row r="1296" spans="5:6" x14ac:dyDescent="0.25">
      <c r="E1296" s="4">
        <f t="shared" ca="1" si="41"/>
        <v>7.2367386245351439E-2</v>
      </c>
      <c r="F1296" s="4">
        <f t="shared" ca="1" si="40"/>
        <v>17.587037264028343</v>
      </c>
    </row>
    <row r="1297" spans="5:6" x14ac:dyDescent="0.25">
      <c r="E1297" s="4">
        <f t="shared" ca="1" si="41"/>
        <v>0.46553953410613769</v>
      </c>
      <c r="F1297" s="4">
        <f t="shared" ca="1" si="40"/>
        <v>19.633366620140919</v>
      </c>
    </row>
    <row r="1298" spans="5:6" x14ac:dyDescent="0.25">
      <c r="E1298" s="4">
        <f t="shared" ca="1" si="41"/>
        <v>0.93903966273317785</v>
      </c>
      <c r="F1298" s="4">
        <f t="shared" ca="1" si="40"/>
        <v>24.1895712611025</v>
      </c>
    </row>
    <row r="1299" spans="5:6" x14ac:dyDescent="0.25">
      <c r="E1299" s="4">
        <f t="shared" ca="1" si="41"/>
        <v>0.40725974482174232</v>
      </c>
      <c r="F1299" s="4">
        <f t="shared" ca="1" si="40"/>
        <v>19.360791762899474</v>
      </c>
    </row>
    <row r="1300" spans="5:6" x14ac:dyDescent="0.25">
      <c r="E1300" s="4">
        <f t="shared" ca="1" si="41"/>
        <v>0.69687215416042791</v>
      </c>
      <c r="F1300" s="4">
        <f t="shared" ca="1" si="40"/>
        <v>20.926341874637991</v>
      </c>
    </row>
    <row r="1301" spans="5:6" x14ac:dyDescent="0.25">
      <c r="E1301" s="4">
        <f t="shared" ca="1" si="41"/>
        <v>0.76627110668492893</v>
      </c>
      <c r="F1301" s="4">
        <f t="shared" ca="1" si="40"/>
        <v>21.466335836171325</v>
      </c>
    </row>
    <row r="1302" spans="5:6" x14ac:dyDescent="0.25">
      <c r="E1302" s="4">
        <f t="shared" ca="1" si="41"/>
        <v>0.39620090891549486</v>
      </c>
      <c r="F1302" s="4">
        <f t="shared" ca="1" si="40"/>
        <v>19.309937362981636</v>
      </c>
    </row>
    <row r="1303" spans="5:6" x14ac:dyDescent="0.25">
      <c r="E1303" s="4">
        <f t="shared" ca="1" si="41"/>
        <v>0.83214630431702319</v>
      </c>
      <c r="F1303" s="4">
        <f t="shared" ca="1" si="40"/>
        <v>22.136765597242693</v>
      </c>
    </row>
    <row r="1304" spans="5:6" x14ac:dyDescent="0.25">
      <c r="E1304" s="4">
        <f t="shared" ca="1" si="41"/>
        <v>0.61837506724033331</v>
      </c>
      <c r="F1304" s="4">
        <f t="shared" ca="1" si="40"/>
        <v>20.428228689919457</v>
      </c>
    </row>
    <row r="1305" spans="5:6" x14ac:dyDescent="0.25">
      <c r="E1305" s="4">
        <f t="shared" ca="1" si="41"/>
        <v>0.40640869270593039</v>
      </c>
      <c r="F1305" s="4">
        <f t="shared" ca="1" si="40"/>
        <v>19.356871128393529</v>
      </c>
    </row>
    <row r="1306" spans="5:6" x14ac:dyDescent="0.25">
      <c r="E1306" s="4">
        <f t="shared" ca="1" si="41"/>
        <v>0.43921881149767461</v>
      </c>
      <c r="F1306" s="4">
        <f t="shared" ca="1" si="40"/>
        <v>19.509115355176377</v>
      </c>
    </row>
    <row r="1307" spans="5:6" x14ac:dyDescent="0.25">
      <c r="E1307" s="4">
        <f t="shared" ca="1" si="41"/>
        <v>0.49648806499198761</v>
      </c>
      <c r="F1307" s="4">
        <f t="shared" ca="1" si="40"/>
        <v>19.782775299174965</v>
      </c>
    </row>
    <row r="1308" spans="5:6" x14ac:dyDescent="0.25">
      <c r="E1308" s="4">
        <f t="shared" ca="1" si="41"/>
        <v>0.17753513343494765</v>
      </c>
      <c r="F1308" s="4">
        <f t="shared" ca="1" si="40"/>
        <v>18.270321936464683</v>
      </c>
    </row>
    <row r="1309" spans="5:6" x14ac:dyDescent="0.25">
      <c r="E1309" s="4">
        <f t="shared" ca="1" si="41"/>
        <v>0.87068712596352438</v>
      </c>
      <c r="F1309" s="4">
        <f t="shared" ca="1" si="40"/>
        <v>22.660334208608404</v>
      </c>
    </row>
    <row r="1310" spans="5:6" x14ac:dyDescent="0.25">
      <c r="E1310" s="4">
        <f t="shared" ca="1" si="41"/>
        <v>0.52150660842498997</v>
      </c>
      <c r="F1310" s="4">
        <f t="shared" ca="1" si="40"/>
        <v>19.906865027614259</v>
      </c>
    </row>
    <row r="1311" spans="5:6" x14ac:dyDescent="0.25">
      <c r="E1311" s="4">
        <f t="shared" ca="1" si="41"/>
        <v>0.61923689766131595</v>
      </c>
      <c r="F1311" s="4">
        <f t="shared" ca="1" si="40"/>
        <v>20.433249755569374</v>
      </c>
    </row>
    <row r="1312" spans="5:6" x14ac:dyDescent="0.25">
      <c r="E1312" s="4">
        <f t="shared" ca="1" si="41"/>
        <v>0.71779915287770513</v>
      </c>
      <c r="F1312" s="4">
        <f t="shared" ca="1" si="40"/>
        <v>21.076738726165132</v>
      </c>
    </row>
    <row r="1313" spans="5:6" x14ac:dyDescent="0.25">
      <c r="E1313" s="4">
        <f t="shared" ca="1" si="41"/>
        <v>0.44209372324955787</v>
      </c>
      <c r="F1313" s="4">
        <f t="shared" ca="1" si="40"/>
        <v>19.522581856593888</v>
      </c>
    </row>
    <row r="1314" spans="5:6" x14ac:dyDescent="0.25">
      <c r="E1314" s="4">
        <f t="shared" ca="1" si="41"/>
        <v>0.64738177616178638</v>
      </c>
      <c r="F1314" s="4">
        <f t="shared" ca="1" si="40"/>
        <v>20.602069590731634</v>
      </c>
    </row>
    <row r="1315" spans="5:6" x14ac:dyDescent="0.25">
      <c r="E1315" s="4">
        <f t="shared" ca="1" si="41"/>
        <v>0.50054492419099716</v>
      </c>
      <c r="F1315" s="4">
        <f t="shared" ca="1" si="40"/>
        <v>19.802677234966723</v>
      </c>
    </row>
    <row r="1316" spans="5:6" x14ac:dyDescent="0.25">
      <c r="E1316" s="4">
        <f t="shared" ca="1" si="41"/>
        <v>0.15563775697498372</v>
      </c>
      <c r="F1316" s="4">
        <f t="shared" ca="1" si="40"/>
        <v>18.149621149021485</v>
      </c>
    </row>
    <row r="1317" spans="5:6" x14ac:dyDescent="0.25">
      <c r="E1317" s="4">
        <f t="shared" ca="1" si="41"/>
        <v>0.50183301935691904</v>
      </c>
      <c r="F1317" s="4">
        <f t="shared" ca="1" si="40"/>
        <v>19.80901321528949</v>
      </c>
    </row>
    <row r="1318" spans="5:6" x14ac:dyDescent="0.25">
      <c r="E1318" s="4">
        <f t="shared" ca="1" si="41"/>
        <v>0.89460095422959529</v>
      </c>
      <c r="F1318" s="4">
        <f t="shared" ca="1" si="40"/>
        <v>23.071450828856108</v>
      </c>
    </row>
    <row r="1319" spans="5:6" x14ac:dyDescent="0.25">
      <c r="E1319" s="4">
        <f t="shared" ca="1" si="41"/>
        <v>3.1469323006386385E-2</v>
      </c>
      <c r="F1319" s="4">
        <f t="shared" ca="1" si="40"/>
        <v>17.14324783399044</v>
      </c>
    </row>
    <row r="1320" spans="5:6" x14ac:dyDescent="0.25">
      <c r="E1320" s="4">
        <f t="shared" ca="1" si="41"/>
        <v>0.54999332860043437</v>
      </c>
      <c r="F1320" s="4">
        <f t="shared" ca="1" si="40"/>
        <v>20.052610219221158</v>
      </c>
    </row>
    <row r="1321" spans="5:6" x14ac:dyDescent="0.25">
      <c r="E1321" s="4">
        <f t="shared" ca="1" si="41"/>
        <v>0.27425208371716503</v>
      </c>
      <c r="F1321" s="4">
        <f t="shared" ca="1" si="40"/>
        <v>18.749994782759977</v>
      </c>
    </row>
    <row r="1322" spans="5:6" x14ac:dyDescent="0.25">
      <c r="E1322" s="4">
        <f t="shared" ca="1" si="41"/>
        <v>0.22024305178501713</v>
      </c>
      <c r="F1322" s="4">
        <f t="shared" ca="1" si="40"/>
        <v>18.490181015591503</v>
      </c>
    </row>
    <row r="1323" spans="5:6" x14ac:dyDescent="0.25">
      <c r="E1323" s="4">
        <f t="shared" ca="1" si="41"/>
        <v>0.59998866986679189</v>
      </c>
      <c r="F1323" s="4">
        <f t="shared" ca="1" si="40"/>
        <v>20.322998907093073</v>
      </c>
    </row>
    <row r="1324" spans="5:6" x14ac:dyDescent="0.25">
      <c r="E1324" s="4">
        <f t="shared" ca="1" si="41"/>
        <v>0.28600866037692718</v>
      </c>
      <c r="F1324" s="4">
        <f t="shared" ca="1" si="40"/>
        <v>18.804899766060821</v>
      </c>
    </row>
    <row r="1325" spans="5:6" x14ac:dyDescent="0.25">
      <c r="E1325" s="4">
        <f t="shared" ca="1" si="41"/>
        <v>0.34815906290442111</v>
      </c>
      <c r="F1325" s="4">
        <f t="shared" ca="1" si="40"/>
        <v>19.090410437116535</v>
      </c>
    </row>
    <row r="1326" spans="5:6" x14ac:dyDescent="0.25">
      <c r="E1326" s="4">
        <f t="shared" ca="1" si="41"/>
        <v>0.22275156569871624</v>
      </c>
      <c r="F1326" s="4">
        <f t="shared" ca="1" si="40"/>
        <v>18.502614033560398</v>
      </c>
    </row>
    <row r="1327" spans="5:6" x14ac:dyDescent="0.25">
      <c r="E1327" s="4">
        <f t="shared" ca="1" si="41"/>
        <v>0.47069299859742197</v>
      </c>
      <c r="F1327" s="4">
        <f t="shared" ca="1" si="40"/>
        <v>19.657973136754769</v>
      </c>
    </row>
    <row r="1328" spans="5:6" x14ac:dyDescent="0.25">
      <c r="E1328" s="4">
        <f t="shared" ca="1" si="41"/>
        <v>0.4657938645422931</v>
      </c>
      <c r="F1328" s="4">
        <f t="shared" ca="1" si="40"/>
        <v>19.634578655187696</v>
      </c>
    </row>
    <row r="1329" spans="5:6" x14ac:dyDescent="0.25">
      <c r="E1329" s="4">
        <f t="shared" ca="1" si="41"/>
        <v>0.79230611484622182</v>
      </c>
      <c r="F1329" s="4">
        <f t="shared" ca="1" si="40"/>
        <v>21.706939148871434</v>
      </c>
    </row>
    <row r="1330" spans="5:6" x14ac:dyDescent="0.25">
      <c r="E1330" s="4">
        <f t="shared" ca="1" si="41"/>
        <v>0.81566660990763418</v>
      </c>
      <c r="F1330" s="4">
        <f t="shared" ca="1" si="40"/>
        <v>21.948225503411795</v>
      </c>
    </row>
    <row r="1331" spans="5:6" x14ac:dyDescent="0.25">
      <c r="E1331" s="4">
        <f t="shared" ca="1" si="41"/>
        <v>0.25428984177555314</v>
      </c>
      <c r="F1331" s="4">
        <f t="shared" ca="1" si="40"/>
        <v>18.655636392813065</v>
      </c>
    </row>
    <row r="1332" spans="5:6" x14ac:dyDescent="0.25">
      <c r="E1332" s="4">
        <f t="shared" ca="1" si="41"/>
        <v>0.56306898264996064</v>
      </c>
      <c r="F1332" s="4">
        <f t="shared" ca="1" si="40"/>
        <v>20.1213622059032</v>
      </c>
    </row>
    <row r="1333" spans="5:6" x14ac:dyDescent="0.25">
      <c r="E1333" s="4">
        <f t="shared" ca="1" si="41"/>
        <v>0.38451462316701002</v>
      </c>
      <c r="F1333" s="4">
        <f t="shared" ca="1" si="40"/>
        <v>19.256381578786545</v>
      </c>
    </row>
    <row r="1334" spans="5:6" x14ac:dyDescent="0.25">
      <c r="E1334" s="4">
        <f t="shared" ca="1" si="41"/>
        <v>0.24300460818332736</v>
      </c>
      <c r="F1334" s="4">
        <f t="shared" ca="1" si="40"/>
        <v>18.601515696293511</v>
      </c>
    </row>
    <row r="1335" spans="5:6" x14ac:dyDescent="0.25">
      <c r="E1335" s="4">
        <f t="shared" ca="1" si="41"/>
        <v>0.99374434592342731</v>
      </c>
      <c r="F1335" s="4">
        <f t="shared" ca="1" si="40"/>
        <v>29.579392559345866</v>
      </c>
    </row>
    <row r="1336" spans="5:6" x14ac:dyDescent="0.25">
      <c r="E1336" s="4">
        <f t="shared" ca="1" si="41"/>
        <v>0.77899462411632081</v>
      </c>
      <c r="F1336" s="4">
        <f t="shared" ca="1" si="40"/>
        <v>21.580642982887657</v>
      </c>
    </row>
    <row r="1337" spans="5:6" x14ac:dyDescent="0.25">
      <c r="E1337" s="4">
        <f t="shared" ca="1" si="41"/>
        <v>0.75196705918350903</v>
      </c>
      <c r="F1337" s="4">
        <f t="shared" ca="1" si="40"/>
        <v>21.344410158755316</v>
      </c>
    </row>
    <row r="1338" spans="5:6" x14ac:dyDescent="0.25">
      <c r="E1338" s="4">
        <f t="shared" ca="1" si="41"/>
        <v>0.90888834084928283</v>
      </c>
      <c r="F1338" s="4">
        <f t="shared" ca="1" si="40"/>
        <v>23.365844262868791</v>
      </c>
    </row>
    <row r="1339" spans="5:6" x14ac:dyDescent="0.25">
      <c r="E1339" s="4">
        <f t="shared" ca="1" si="41"/>
        <v>0.92352023826986951</v>
      </c>
      <c r="F1339" s="4">
        <f t="shared" ca="1" si="40"/>
        <v>23.722237338571048</v>
      </c>
    </row>
    <row r="1340" spans="5:6" x14ac:dyDescent="0.25">
      <c r="E1340" s="4">
        <f t="shared" ca="1" si="41"/>
        <v>0.68321511729448992</v>
      </c>
      <c r="F1340" s="4">
        <f t="shared" ca="1" si="40"/>
        <v>20.83281791334619</v>
      </c>
    </row>
    <row r="1341" spans="5:6" x14ac:dyDescent="0.25">
      <c r="E1341" s="4">
        <f t="shared" ca="1" si="41"/>
        <v>0.83461369175203004</v>
      </c>
      <c r="F1341" s="4">
        <f t="shared" ca="1" si="40"/>
        <v>22.166531087820701</v>
      </c>
    </row>
    <row r="1342" spans="5:6" x14ac:dyDescent="0.25">
      <c r="E1342" s="4">
        <f t="shared" ca="1" si="41"/>
        <v>0.3128362239332283</v>
      </c>
      <c r="F1342" s="4">
        <f t="shared" ca="1" si="40"/>
        <v>18.928852627898195</v>
      </c>
    </row>
    <row r="1343" spans="5:6" x14ac:dyDescent="0.25">
      <c r="E1343" s="4">
        <f t="shared" ca="1" si="41"/>
        <v>0.19918860807353767</v>
      </c>
      <c r="F1343" s="4">
        <f t="shared" ca="1" si="40"/>
        <v>18.383917435404637</v>
      </c>
    </row>
    <row r="1344" spans="5:6" x14ac:dyDescent="0.25">
      <c r="E1344" s="4">
        <f t="shared" ca="1" si="41"/>
        <v>0.35322318284280929</v>
      </c>
      <c r="F1344" s="4">
        <f t="shared" ca="1" si="40"/>
        <v>19.113509808786326</v>
      </c>
    </row>
    <row r="1345" spans="5:6" x14ac:dyDescent="0.25">
      <c r="E1345" s="4">
        <f t="shared" ca="1" si="41"/>
        <v>0.17627661853326992</v>
      </c>
      <c r="F1345" s="4">
        <f t="shared" ca="1" si="40"/>
        <v>18.263559038725532</v>
      </c>
    </row>
    <row r="1346" spans="5:6" x14ac:dyDescent="0.25">
      <c r="E1346" s="4">
        <f t="shared" ca="1" si="41"/>
        <v>0.79017936421763257</v>
      </c>
      <c r="F1346" s="4">
        <f t="shared" ca="1" si="40"/>
        <v>21.686263346146006</v>
      </c>
    </row>
    <row r="1347" spans="5:6" x14ac:dyDescent="0.25">
      <c r="E1347" s="4">
        <f t="shared" ca="1" si="41"/>
        <v>0.96499174590186965</v>
      </c>
      <c r="F1347" s="4">
        <f t="shared" ref="F1347:F1410" ca="1" si="42">$C$4+$C$5/($C$3-_xlfn.NORM.S.INV(E1347*_xlfn.NORM.S.DIST($C$3,TRUE)))</f>
        <v>25.369175191312443</v>
      </c>
    </row>
    <row r="1348" spans="5:6" x14ac:dyDescent="0.25">
      <c r="E1348" s="4">
        <f t="shared" ref="E1348:E1411" ca="1" si="43">RAND()</f>
        <v>0.23027697975275274</v>
      </c>
      <c r="F1348" s="4">
        <f t="shared" ca="1" si="42"/>
        <v>18.53965726209362</v>
      </c>
    </row>
    <row r="1349" spans="5:6" x14ac:dyDescent="0.25">
      <c r="E1349" s="4">
        <f t="shared" ca="1" si="43"/>
        <v>0.9530711254252433</v>
      </c>
      <c r="F1349" s="4">
        <f t="shared" ca="1" si="42"/>
        <v>24.738558219530177</v>
      </c>
    </row>
    <row r="1350" spans="5:6" x14ac:dyDescent="0.25">
      <c r="E1350" s="4">
        <f t="shared" ca="1" si="43"/>
        <v>0.80988688771569484</v>
      </c>
      <c r="F1350" s="4">
        <f t="shared" ca="1" si="42"/>
        <v>21.885930067659842</v>
      </c>
    </row>
    <row r="1351" spans="5:6" x14ac:dyDescent="0.25">
      <c r="E1351" s="4">
        <f t="shared" ca="1" si="43"/>
        <v>0.78583247251215194</v>
      </c>
      <c r="F1351" s="4">
        <f t="shared" ca="1" si="42"/>
        <v>21.644606151604535</v>
      </c>
    </row>
    <row r="1352" spans="5:6" x14ac:dyDescent="0.25">
      <c r="E1352" s="4">
        <f t="shared" ca="1" si="43"/>
        <v>3.0659288150791886E-2</v>
      </c>
      <c r="F1352" s="4">
        <f t="shared" ca="1" si="42"/>
        <v>17.131223287038338</v>
      </c>
    </row>
    <row r="1353" spans="5:6" x14ac:dyDescent="0.25">
      <c r="E1353" s="4">
        <f t="shared" ca="1" si="43"/>
        <v>0.82222859815641236</v>
      </c>
      <c r="F1353" s="4">
        <f t="shared" ca="1" si="42"/>
        <v>22.021267157324651</v>
      </c>
    </row>
    <row r="1354" spans="5:6" x14ac:dyDescent="0.25">
      <c r="E1354" s="4">
        <f t="shared" ca="1" si="43"/>
        <v>0.18108375487021955</v>
      </c>
      <c r="F1354" s="4">
        <f t="shared" ca="1" si="42"/>
        <v>18.28928887667567</v>
      </c>
    </row>
    <row r="1355" spans="5:6" x14ac:dyDescent="0.25">
      <c r="E1355" s="4">
        <f t="shared" ca="1" si="43"/>
        <v>0.62965650002026063</v>
      </c>
      <c r="F1355" s="4">
        <f t="shared" ca="1" si="42"/>
        <v>20.494625039199086</v>
      </c>
    </row>
    <row r="1356" spans="5:6" x14ac:dyDescent="0.25">
      <c r="E1356" s="4">
        <f t="shared" ca="1" si="43"/>
        <v>0.2870140773165516</v>
      </c>
      <c r="F1356" s="4">
        <f t="shared" ca="1" si="42"/>
        <v>18.809576005141025</v>
      </c>
    </row>
    <row r="1357" spans="5:6" x14ac:dyDescent="0.25">
      <c r="E1357" s="4">
        <f t="shared" ca="1" si="43"/>
        <v>0.71251531680487334</v>
      </c>
      <c r="F1357" s="4">
        <f t="shared" ca="1" si="42"/>
        <v>21.037893987794781</v>
      </c>
    </row>
    <row r="1358" spans="5:6" x14ac:dyDescent="0.25">
      <c r="E1358" s="4">
        <f t="shared" ca="1" si="43"/>
        <v>0.89362450241409652</v>
      </c>
      <c r="F1358" s="4">
        <f t="shared" ca="1" si="42"/>
        <v>23.052865802104414</v>
      </c>
    </row>
    <row r="1359" spans="5:6" x14ac:dyDescent="0.25">
      <c r="E1359" s="4">
        <f t="shared" ca="1" si="43"/>
        <v>0.99195004853402424</v>
      </c>
      <c r="F1359" s="4">
        <f t="shared" ca="1" si="42"/>
        <v>28.894334559488843</v>
      </c>
    </row>
    <row r="1360" spans="5:6" x14ac:dyDescent="0.25">
      <c r="E1360" s="4">
        <f t="shared" ca="1" si="43"/>
        <v>0.39133643437610499</v>
      </c>
      <c r="F1360" s="4">
        <f t="shared" ca="1" si="42"/>
        <v>19.287624411048874</v>
      </c>
    </row>
    <row r="1361" spans="5:6" x14ac:dyDescent="0.25">
      <c r="E1361" s="4">
        <f t="shared" ca="1" si="43"/>
        <v>0.24667669940254711</v>
      </c>
      <c r="F1361" s="4">
        <f t="shared" ca="1" si="42"/>
        <v>18.619195694814195</v>
      </c>
    </row>
    <row r="1362" spans="5:6" x14ac:dyDescent="0.25">
      <c r="E1362" s="4">
        <f t="shared" ca="1" si="43"/>
        <v>3.9657834715186246E-2</v>
      </c>
      <c r="F1362" s="4">
        <f t="shared" ca="1" si="42"/>
        <v>17.254239623647415</v>
      </c>
    </row>
    <row r="1363" spans="5:6" x14ac:dyDescent="0.25">
      <c r="E1363" s="4">
        <f t="shared" ca="1" si="43"/>
        <v>0.43867145545041331</v>
      </c>
      <c r="F1363" s="4">
        <f t="shared" ca="1" si="42"/>
        <v>19.50655409884822</v>
      </c>
    </row>
    <row r="1364" spans="5:6" x14ac:dyDescent="0.25">
      <c r="E1364" s="4">
        <f t="shared" ca="1" si="43"/>
        <v>0.20269349238333456</v>
      </c>
      <c r="F1364" s="4">
        <f t="shared" ca="1" si="42"/>
        <v>18.401864093489863</v>
      </c>
    </row>
    <row r="1365" spans="5:6" x14ac:dyDescent="0.25">
      <c r="E1365" s="4">
        <f t="shared" ca="1" si="43"/>
        <v>2.9623355507454985E-2</v>
      </c>
      <c r="F1365" s="4">
        <f t="shared" ca="1" si="42"/>
        <v>17.115517112252363</v>
      </c>
    </row>
    <row r="1366" spans="5:6" x14ac:dyDescent="0.25">
      <c r="E1366" s="4">
        <f t="shared" ca="1" si="43"/>
        <v>3.9184309296268482E-2</v>
      </c>
      <c r="F1366" s="4">
        <f t="shared" ca="1" si="42"/>
        <v>17.248272697739921</v>
      </c>
    </row>
    <row r="1367" spans="5:6" x14ac:dyDescent="0.25">
      <c r="E1367" s="4">
        <f t="shared" ca="1" si="43"/>
        <v>0.73296973777698016</v>
      </c>
      <c r="F1367" s="4">
        <f t="shared" ca="1" si="42"/>
        <v>21.191862349563579</v>
      </c>
    </row>
    <row r="1368" spans="5:6" x14ac:dyDescent="0.25">
      <c r="E1368" s="4">
        <f t="shared" ca="1" si="43"/>
        <v>0.16044699625256531</v>
      </c>
      <c r="F1368" s="4">
        <f t="shared" ca="1" si="42"/>
        <v>18.176720471780385</v>
      </c>
    </row>
    <row r="1369" spans="5:6" x14ac:dyDescent="0.25">
      <c r="E1369" s="4">
        <f t="shared" ca="1" si="43"/>
        <v>0.24789591648155851</v>
      </c>
      <c r="F1369" s="4">
        <f t="shared" ca="1" si="42"/>
        <v>18.625050556130869</v>
      </c>
    </row>
    <row r="1370" spans="5:6" x14ac:dyDescent="0.25">
      <c r="E1370" s="4">
        <f t="shared" ca="1" si="43"/>
        <v>0.41192143142031834</v>
      </c>
      <c r="F1370" s="4">
        <f t="shared" ca="1" si="42"/>
        <v>19.382290287552795</v>
      </c>
    </row>
    <row r="1371" spans="5:6" x14ac:dyDescent="0.25">
      <c r="E1371" s="4">
        <f t="shared" ca="1" si="43"/>
        <v>0.85983674014827383</v>
      </c>
      <c r="F1371" s="4">
        <f t="shared" ca="1" si="42"/>
        <v>22.498676879440822</v>
      </c>
    </row>
    <row r="1372" spans="5:6" x14ac:dyDescent="0.25">
      <c r="E1372" s="4">
        <f t="shared" ca="1" si="43"/>
        <v>0.32127145714879868</v>
      </c>
      <c r="F1372" s="4">
        <f t="shared" ca="1" si="42"/>
        <v>18.96754859505473</v>
      </c>
    </row>
    <row r="1373" spans="5:6" x14ac:dyDescent="0.25">
      <c r="E1373" s="4">
        <f t="shared" ca="1" si="43"/>
        <v>0.13842577263887101</v>
      </c>
      <c r="F1373" s="4">
        <f t="shared" ca="1" si="42"/>
        <v>18.049387784062343</v>
      </c>
    </row>
    <row r="1374" spans="5:6" x14ac:dyDescent="0.25">
      <c r="E1374" s="4">
        <f t="shared" ca="1" si="43"/>
        <v>0.16640119545615062</v>
      </c>
      <c r="F1374" s="4">
        <f t="shared" ca="1" si="42"/>
        <v>18.209788825727205</v>
      </c>
    </row>
    <row r="1375" spans="5:6" x14ac:dyDescent="0.25">
      <c r="E1375" s="4">
        <f t="shared" ca="1" si="43"/>
        <v>2.5212287090243923E-2</v>
      </c>
      <c r="F1375" s="4">
        <f t="shared" ca="1" si="42"/>
        <v>17.043929245589567</v>
      </c>
    </row>
    <row r="1376" spans="5:6" x14ac:dyDescent="0.25">
      <c r="E1376" s="4">
        <f t="shared" ca="1" si="43"/>
        <v>0.3795690785189566</v>
      </c>
      <c r="F1376" s="4">
        <f t="shared" ca="1" si="42"/>
        <v>19.233761682251131</v>
      </c>
    </row>
    <row r="1377" spans="5:6" x14ac:dyDescent="0.25">
      <c r="E1377" s="4">
        <f t="shared" ca="1" si="43"/>
        <v>5.4370088587195942E-2</v>
      </c>
      <c r="F1377" s="4">
        <f t="shared" ca="1" si="42"/>
        <v>17.419878598740247</v>
      </c>
    </row>
    <row r="1378" spans="5:6" x14ac:dyDescent="0.25">
      <c r="E1378" s="4">
        <f t="shared" ca="1" si="43"/>
        <v>0.69789871121170477</v>
      </c>
      <c r="F1378" s="4">
        <f t="shared" ca="1" si="42"/>
        <v>20.933512037227924</v>
      </c>
    </row>
    <row r="1379" spans="5:6" x14ac:dyDescent="0.25">
      <c r="E1379" s="4">
        <f t="shared" ca="1" si="43"/>
        <v>0.18880699777345622</v>
      </c>
      <c r="F1379" s="4">
        <f t="shared" ca="1" si="42"/>
        <v>18.330073113125142</v>
      </c>
    </row>
    <row r="1380" spans="5:6" x14ac:dyDescent="0.25">
      <c r="E1380" s="4">
        <f t="shared" ca="1" si="43"/>
        <v>0.84299915485629884</v>
      </c>
      <c r="F1380" s="4">
        <f t="shared" ca="1" si="42"/>
        <v>22.271044093165195</v>
      </c>
    </row>
    <row r="1381" spans="5:6" x14ac:dyDescent="0.25">
      <c r="E1381" s="4">
        <f t="shared" ca="1" si="43"/>
        <v>0.714399025116772</v>
      </c>
      <c r="F1381" s="4">
        <f t="shared" ca="1" si="42"/>
        <v>21.051671688704964</v>
      </c>
    </row>
    <row r="1382" spans="5:6" x14ac:dyDescent="0.25">
      <c r="E1382" s="4">
        <f t="shared" ca="1" si="43"/>
        <v>0.21398322276612691</v>
      </c>
      <c r="F1382" s="4">
        <f t="shared" ca="1" si="42"/>
        <v>18.458956747215922</v>
      </c>
    </row>
    <row r="1383" spans="5:6" x14ac:dyDescent="0.25">
      <c r="E1383" s="4">
        <f t="shared" ca="1" si="43"/>
        <v>0.15412160954602627</v>
      </c>
      <c r="F1383" s="4">
        <f t="shared" ca="1" si="42"/>
        <v>18.14100161298451</v>
      </c>
    </row>
    <row r="1384" spans="5:6" x14ac:dyDescent="0.25">
      <c r="E1384" s="4">
        <f t="shared" ca="1" si="43"/>
        <v>0.20226720092632589</v>
      </c>
      <c r="F1384" s="4">
        <f t="shared" ca="1" si="42"/>
        <v>18.399687180811618</v>
      </c>
    </row>
    <row r="1385" spans="5:6" x14ac:dyDescent="0.25">
      <c r="E1385" s="4">
        <f t="shared" ca="1" si="43"/>
        <v>0.74018368060302697</v>
      </c>
      <c r="F1385" s="4">
        <f t="shared" ca="1" si="42"/>
        <v>21.248622669942108</v>
      </c>
    </row>
    <row r="1386" spans="5:6" x14ac:dyDescent="0.25">
      <c r="E1386" s="4">
        <f t="shared" ca="1" si="43"/>
        <v>0.58323966130327476</v>
      </c>
      <c r="F1386" s="4">
        <f t="shared" ca="1" si="42"/>
        <v>20.230046424506252</v>
      </c>
    </row>
    <row r="1387" spans="5:6" x14ac:dyDescent="0.25">
      <c r="E1387" s="4">
        <f t="shared" ca="1" si="43"/>
        <v>0.47457681909795268</v>
      </c>
      <c r="F1387" s="4">
        <f t="shared" ca="1" si="42"/>
        <v>19.67658483690699</v>
      </c>
    </row>
    <row r="1388" spans="5:6" x14ac:dyDescent="0.25">
      <c r="E1388" s="4">
        <f t="shared" ca="1" si="43"/>
        <v>0.17353325096697214</v>
      </c>
      <c r="F1388" s="4">
        <f t="shared" ca="1" si="42"/>
        <v>18.248748965083774</v>
      </c>
    </row>
    <row r="1389" spans="5:6" x14ac:dyDescent="0.25">
      <c r="E1389" s="4">
        <f t="shared" ca="1" si="43"/>
        <v>0.70385612791949848</v>
      </c>
      <c r="F1389" s="4">
        <f t="shared" ca="1" si="42"/>
        <v>20.975530111504614</v>
      </c>
    </row>
    <row r="1390" spans="5:6" x14ac:dyDescent="0.25">
      <c r="E1390" s="4">
        <f t="shared" ca="1" si="43"/>
        <v>0.77069010925717896</v>
      </c>
      <c r="F1390" s="4">
        <f t="shared" ca="1" si="42"/>
        <v>21.505374357272775</v>
      </c>
    </row>
    <row r="1391" spans="5:6" x14ac:dyDescent="0.25">
      <c r="E1391" s="4">
        <f t="shared" ca="1" si="43"/>
        <v>0.7856335802519282</v>
      </c>
      <c r="F1391" s="4">
        <f t="shared" ca="1" si="42"/>
        <v>21.642719042310887</v>
      </c>
    </row>
    <row r="1392" spans="5:6" x14ac:dyDescent="0.25">
      <c r="E1392" s="4">
        <f t="shared" ca="1" si="43"/>
        <v>0.18226658032199483</v>
      </c>
      <c r="F1392" s="4">
        <f t="shared" ca="1" si="42"/>
        <v>18.295578198988139</v>
      </c>
    </row>
    <row r="1393" spans="5:6" x14ac:dyDescent="0.25">
      <c r="E1393" s="4">
        <f t="shared" ca="1" si="43"/>
        <v>0.10347341683986511</v>
      </c>
      <c r="F1393" s="4">
        <f t="shared" ca="1" si="42"/>
        <v>17.824969058820113</v>
      </c>
    </row>
    <row r="1394" spans="5:6" x14ac:dyDescent="0.25">
      <c r="E1394" s="4">
        <f t="shared" ca="1" si="43"/>
        <v>0.26553837171819306</v>
      </c>
      <c r="F1394" s="4">
        <f t="shared" ca="1" si="42"/>
        <v>18.709000159468214</v>
      </c>
    </row>
    <row r="1395" spans="5:6" x14ac:dyDescent="0.25">
      <c r="E1395" s="4">
        <f t="shared" ca="1" si="43"/>
        <v>0.6046800558567107</v>
      </c>
      <c r="F1395" s="4">
        <f t="shared" ca="1" si="42"/>
        <v>20.349516532419738</v>
      </c>
    </row>
    <row r="1396" spans="5:6" x14ac:dyDescent="0.25">
      <c r="E1396" s="4">
        <f t="shared" ca="1" si="43"/>
        <v>0.68270296823893784</v>
      </c>
      <c r="F1396" s="4">
        <f t="shared" ca="1" si="42"/>
        <v>20.82937573729615</v>
      </c>
    </row>
    <row r="1397" spans="5:6" x14ac:dyDescent="0.25">
      <c r="E1397" s="4">
        <f t="shared" ca="1" si="43"/>
        <v>0.38942410280780126</v>
      </c>
      <c r="F1397" s="4">
        <f t="shared" ca="1" si="42"/>
        <v>19.278860894214869</v>
      </c>
    </row>
    <row r="1398" spans="5:6" x14ac:dyDescent="0.25">
      <c r="E1398" s="4">
        <f t="shared" ca="1" si="43"/>
        <v>0.49558270712161767</v>
      </c>
      <c r="F1398" s="4">
        <f t="shared" ca="1" si="42"/>
        <v>19.778344694793034</v>
      </c>
    </row>
    <row r="1399" spans="5:6" x14ac:dyDescent="0.25">
      <c r="E1399" s="4">
        <f t="shared" ca="1" si="43"/>
        <v>0.26985206177775045</v>
      </c>
      <c r="F1399" s="4">
        <f t="shared" ca="1" si="42"/>
        <v>18.729329090840025</v>
      </c>
    </row>
    <row r="1400" spans="5:6" x14ac:dyDescent="0.25">
      <c r="E1400" s="4">
        <f t="shared" ca="1" si="43"/>
        <v>0.36626537710123119</v>
      </c>
      <c r="F1400" s="4">
        <f t="shared" ca="1" si="42"/>
        <v>19.173004436140488</v>
      </c>
    </row>
    <row r="1401" spans="5:6" x14ac:dyDescent="0.25">
      <c r="E1401" s="4">
        <f t="shared" ca="1" si="43"/>
        <v>0.30067254247417086</v>
      </c>
      <c r="F1401" s="4">
        <f t="shared" ca="1" si="42"/>
        <v>18.872845436095702</v>
      </c>
    </row>
    <row r="1402" spans="5:6" x14ac:dyDescent="0.25">
      <c r="E1402" s="4">
        <f t="shared" ca="1" si="43"/>
        <v>0.93645140357172818</v>
      </c>
      <c r="F1402" s="4">
        <f t="shared" ca="1" si="42"/>
        <v>24.103346435796752</v>
      </c>
    </row>
    <row r="1403" spans="5:6" x14ac:dyDescent="0.25">
      <c r="E1403" s="4">
        <f t="shared" ca="1" si="43"/>
        <v>0.98287254282828906</v>
      </c>
      <c r="F1403" s="4">
        <f t="shared" ca="1" si="42"/>
        <v>26.996488102640814</v>
      </c>
    </row>
    <row r="1404" spans="5:6" x14ac:dyDescent="0.25">
      <c r="E1404" s="4">
        <f t="shared" ca="1" si="43"/>
        <v>0.88782971241224007</v>
      </c>
      <c r="F1404" s="4">
        <f t="shared" ca="1" si="42"/>
        <v>22.9460631082041</v>
      </c>
    </row>
    <row r="1405" spans="5:6" x14ac:dyDescent="0.25">
      <c r="E1405" s="4">
        <f t="shared" ca="1" si="43"/>
        <v>0.58573230517074226</v>
      </c>
      <c r="F1405" s="4">
        <f t="shared" ca="1" si="42"/>
        <v>20.243716695773415</v>
      </c>
    </row>
    <row r="1406" spans="5:6" x14ac:dyDescent="0.25">
      <c r="E1406" s="4">
        <f t="shared" ca="1" si="43"/>
        <v>0.23693190563959043</v>
      </c>
      <c r="F1406" s="4">
        <f t="shared" ca="1" si="42"/>
        <v>18.572118165272208</v>
      </c>
    </row>
    <row r="1407" spans="5:6" x14ac:dyDescent="0.25">
      <c r="E1407" s="4">
        <f t="shared" ca="1" si="43"/>
        <v>0.65454107132691985</v>
      </c>
      <c r="F1407" s="4">
        <f t="shared" ca="1" si="42"/>
        <v>20.646640579468709</v>
      </c>
    </row>
    <row r="1408" spans="5:6" x14ac:dyDescent="0.25">
      <c r="E1408" s="4">
        <f t="shared" ca="1" si="43"/>
        <v>0.60655100827503783</v>
      </c>
      <c r="F1408" s="4">
        <f t="shared" ca="1" si="42"/>
        <v>20.360153774227882</v>
      </c>
    </row>
    <row r="1409" spans="5:6" x14ac:dyDescent="0.25">
      <c r="E1409" s="4">
        <f t="shared" ca="1" si="43"/>
        <v>0.93491552465969519</v>
      </c>
      <c r="F1409" s="4">
        <f t="shared" ca="1" si="42"/>
        <v>24.053942531119137</v>
      </c>
    </row>
    <row r="1410" spans="5:6" x14ac:dyDescent="0.25">
      <c r="E1410" s="4">
        <f t="shared" ca="1" si="43"/>
        <v>3.2645142434725716E-2</v>
      </c>
      <c r="F1410" s="4">
        <f t="shared" ca="1" si="42"/>
        <v>17.160324338309287</v>
      </c>
    </row>
    <row r="1411" spans="5:6" x14ac:dyDescent="0.25">
      <c r="E1411" s="4">
        <f t="shared" ca="1" si="43"/>
        <v>0.52379572237975125</v>
      </c>
      <c r="F1411" s="4">
        <f t="shared" ref="F1411:F1474" ca="1" si="44">$C$4+$C$5/($C$3-_xlfn.NORM.S.INV(E1411*_xlfn.NORM.S.DIST($C$3,TRUE)))</f>
        <v>19.918390001321654</v>
      </c>
    </row>
    <row r="1412" spans="5:6" x14ac:dyDescent="0.25">
      <c r="E1412" s="4">
        <f t="shared" ref="E1412:E1475" ca="1" si="45">RAND()</f>
        <v>8.4695517268997822E-3</v>
      </c>
      <c r="F1412" s="4">
        <f t="shared" ca="1" si="44"/>
        <v>16.63235261465633</v>
      </c>
    </row>
    <row r="1413" spans="5:6" x14ac:dyDescent="0.25">
      <c r="E1413" s="4">
        <f t="shared" ca="1" si="45"/>
        <v>0.89432093061334539</v>
      </c>
      <c r="F1413" s="4">
        <f t="shared" ca="1" si="44"/>
        <v>23.066102975246991</v>
      </c>
    </row>
    <row r="1414" spans="5:6" x14ac:dyDescent="0.25">
      <c r="E1414" s="4">
        <f t="shared" ca="1" si="45"/>
        <v>0.93324016103813245</v>
      </c>
      <c r="F1414" s="4">
        <f t="shared" ca="1" si="44"/>
        <v>24.001455015804801</v>
      </c>
    </row>
    <row r="1415" spans="5:6" x14ac:dyDescent="0.25">
      <c r="E1415" s="4">
        <f t="shared" ca="1" si="45"/>
        <v>0.5904304007437472</v>
      </c>
      <c r="F1415" s="4">
        <f t="shared" ca="1" si="44"/>
        <v>20.269634127310034</v>
      </c>
    </row>
    <row r="1416" spans="5:6" x14ac:dyDescent="0.25">
      <c r="E1416" s="4">
        <f t="shared" ca="1" si="45"/>
        <v>9.2326912101766023E-2</v>
      </c>
      <c r="F1416" s="4">
        <f t="shared" ca="1" si="44"/>
        <v>17.74512344966503</v>
      </c>
    </row>
    <row r="1417" spans="5:6" x14ac:dyDescent="0.25">
      <c r="E1417" s="4">
        <f t="shared" ca="1" si="45"/>
        <v>0.6151312269692587</v>
      </c>
      <c r="F1417" s="4">
        <f t="shared" ca="1" si="44"/>
        <v>20.409403437763256</v>
      </c>
    </row>
    <row r="1418" spans="5:6" x14ac:dyDescent="0.25">
      <c r="E1418" s="4">
        <f t="shared" ca="1" si="45"/>
        <v>0.82497311997714762</v>
      </c>
      <c r="F1418" s="4">
        <f t="shared" ca="1" si="44"/>
        <v>22.052590920333884</v>
      </c>
    </row>
    <row r="1419" spans="5:6" x14ac:dyDescent="0.25">
      <c r="E1419" s="4">
        <f t="shared" ca="1" si="45"/>
        <v>0.84355638050705462</v>
      </c>
      <c r="F1419" s="4">
        <f t="shared" ca="1" si="44"/>
        <v>22.278182230298853</v>
      </c>
    </row>
    <row r="1420" spans="5:6" x14ac:dyDescent="0.25">
      <c r="E1420" s="4">
        <f t="shared" ca="1" si="45"/>
        <v>0.68544812791847087</v>
      </c>
      <c r="F1420" s="4">
        <f t="shared" ca="1" si="44"/>
        <v>20.847879489112898</v>
      </c>
    </row>
    <row r="1421" spans="5:6" x14ac:dyDescent="0.25">
      <c r="E1421" s="4">
        <f t="shared" ca="1" si="45"/>
        <v>0.42514008358373334</v>
      </c>
      <c r="F1421" s="4">
        <f t="shared" ca="1" si="44"/>
        <v>19.443487066281918</v>
      </c>
    </row>
    <row r="1422" spans="5:6" x14ac:dyDescent="0.25">
      <c r="E1422" s="4">
        <f t="shared" ca="1" si="45"/>
        <v>0.62553488355451747</v>
      </c>
      <c r="F1422" s="4">
        <f t="shared" ca="1" si="44"/>
        <v>20.470196848012996</v>
      </c>
    </row>
    <row r="1423" spans="5:6" x14ac:dyDescent="0.25">
      <c r="E1423" s="4">
        <f t="shared" ca="1" si="45"/>
        <v>0.98993525522869297</v>
      </c>
      <c r="F1423" s="4">
        <f t="shared" ca="1" si="44"/>
        <v>28.310329319535338</v>
      </c>
    </row>
    <row r="1424" spans="5:6" x14ac:dyDescent="0.25">
      <c r="E1424" s="4">
        <f t="shared" ca="1" si="45"/>
        <v>0.76965772155109868</v>
      </c>
      <c r="F1424" s="4">
        <f t="shared" ca="1" si="44"/>
        <v>21.496192829193973</v>
      </c>
    </row>
    <row r="1425" spans="5:6" x14ac:dyDescent="0.25">
      <c r="E1425" s="4">
        <f t="shared" ca="1" si="45"/>
        <v>0.72545442754254486</v>
      </c>
      <c r="F1425" s="4">
        <f t="shared" ca="1" si="44"/>
        <v>21.134141759542022</v>
      </c>
    </row>
    <row r="1426" spans="5:6" x14ac:dyDescent="0.25">
      <c r="E1426" s="4">
        <f t="shared" ca="1" si="45"/>
        <v>0.1367510227351838</v>
      </c>
      <c r="F1426" s="4">
        <f t="shared" ca="1" si="44"/>
        <v>18.039332371763635</v>
      </c>
    </row>
    <row r="1427" spans="5:6" x14ac:dyDescent="0.25">
      <c r="E1427" s="4">
        <f t="shared" ca="1" si="45"/>
        <v>0.38269198729491827</v>
      </c>
      <c r="F1427" s="4">
        <f t="shared" ca="1" si="44"/>
        <v>19.248042563732842</v>
      </c>
    </row>
    <row r="1428" spans="5:6" x14ac:dyDescent="0.25">
      <c r="E1428" s="4">
        <f t="shared" ca="1" si="45"/>
        <v>0.63416270385536788</v>
      </c>
      <c r="F1428" s="4">
        <f t="shared" ca="1" si="44"/>
        <v>20.521565420812941</v>
      </c>
    </row>
    <row r="1429" spans="5:6" x14ac:dyDescent="0.25">
      <c r="E1429" s="4">
        <f t="shared" ca="1" si="45"/>
        <v>0.8233612168513974</v>
      </c>
      <c r="F1429" s="4">
        <f t="shared" ca="1" si="44"/>
        <v>22.034136888330174</v>
      </c>
    </row>
    <row r="1430" spans="5:6" x14ac:dyDescent="0.25">
      <c r="E1430" s="4">
        <f t="shared" ca="1" si="45"/>
        <v>0.86549063492943967</v>
      </c>
      <c r="F1430" s="4">
        <f t="shared" ca="1" si="44"/>
        <v>22.581277589480564</v>
      </c>
    </row>
    <row r="1431" spans="5:6" x14ac:dyDescent="0.25">
      <c r="E1431" s="4">
        <f t="shared" ca="1" si="45"/>
        <v>0.25364435541012087</v>
      </c>
      <c r="F1431" s="4">
        <f t="shared" ca="1" si="44"/>
        <v>18.652557428986519</v>
      </c>
    </row>
    <row r="1432" spans="5:6" x14ac:dyDescent="0.25">
      <c r="E1432" s="4">
        <f t="shared" ca="1" si="45"/>
        <v>0.39287300146091775</v>
      </c>
      <c r="F1432" s="4">
        <f t="shared" ca="1" si="44"/>
        <v>19.294669190968396</v>
      </c>
    </row>
    <row r="1433" spans="5:6" x14ac:dyDescent="0.25">
      <c r="E1433" s="4">
        <f t="shared" ca="1" si="45"/>
        <v>0.15749746182849322</v>
      </c>
      <c r="F1433" s="4">
        <f t="shared" ca="1" si="44"/>
        <v>18.160143266401118</v>
      </c>
    </row>
    <row r="1434" spans="5:6" x14ac:dyDescent="0.25">
      <c r="E1434" s="4">
        <f t="shared" ca="1" si="45"/>
        <v>0.4750563745579196</v>
      </c>
      <c r="F1434" s="4">
        <f t="shared" ca="1" si="44"/>
        <v>19.678887055622219</v>
      </c>
    </row>
    <row r="1435" spans="5:6" x14ac:dyDescent="0.25">
      <c r="E1435" s="4">
        <f t="shared" ca="1" si="45"/>
        <v>0.55767725269124735</v>
      </c>
      <c r="F1435" s="4">
        <f t="shared" ca="1" si="44"/>
        <v>20.092859247703093</v>
      </c>
    </row>
    <row r="1436" spans="5:6" x14ac:dyDescent="0.25">
      <c r="E1436" s="4">
        <f t="shared" ca="1" si="45"/>
        <v>0.79181597488685318</v>
      </c>
      <c r="F1436" s="4">
        <f t="shared" ca="1" si="44"/>
        <v>21.702156591977264</v>
      </c>
    </row>
    <row r="1437" spans="5:6" x14ac:dyDescent="0.25">
      <c r="E1437" s="4">
        <f t="shared" ca="1" si="45"/>
        <v>0.27697663169679698</v>
      </c>
      <c r="F1437" s="4">
        <f t="shared" ca="1" si="44"/>
        <v>18.762757770802544</v>
      </c>
    </row>
    <row r="1438" spans="5:6" x14ac:dyDescent="0.25">
      <c r="E1438" s="4">
        <f t="shared" ca="1" si="45"/>
        <v>0.23866769292590428</v>
      </c>
      <c r="F1438" s="4">
        <f t="shared" ca="1" si="44"/>
        <v>18.58054197362037</v>
      </c>
    </row>
    <row r="1439" spans="5:6" x14ac:dyDescent="0.25">
      <c r="E1439" s="4">
        <f t="shared" ca="1" si="45"/>
        <v>0.77338132391634529</v>
      </c>
      <c r="F1439" s="4">
        <f t="shared" ca="1" si="44"/>
        <v>21.529487929469582</v>
      </c>
    </row>
    <row r="1440" spans="5:6" x14ac:dyDescent="0.25">
      <c r="E1440" s="4">
        <f t="shared" ca="1" si="45"/>
        <v>0.19851526809525188</v>
      </c>
      <c r="F1440" s="4">
        <f t="shared" ca="1" si="44"/>
        <v>18.380456771771733</v>
      </c>
    </row>
    <row r="1441" spans="5:6" x14ac:dyDescent="0.25">
      <c r="E1441" s="4">
        <f t="shared" ca="1" si="45"/>
        <v>0.78093999766242783</v>
      </c>
      <c r="F1441" s="4">
        <f t="shared" ca="1" si="44"/>
        <v>21.598651685379778</v>
      </c>
    </row>
    <row r="1442" spans="5:6" x14ac:dyDescent="0.25">
      <c r="E1442" s="4">
        <f t="shared" ca="1" si="45"/>
        <v>0.80344134216046947</v>
      </c>
      <c r="F1442" s="4">
        <f t="shared" ca="1" si="44"/>
        <v>21.818554572213451</v>
      </c>
    </row>
    <row r="1443" spans="5:6" x14ac:dyDescent="0.25">
      <c r="E1443" s="4">
        <f t="shared" ca="1" si="45"/>
        <v>1.5825434400272065E-2</v>
      </c>
      <c r="F1443" s="4">
        <f t="shared" ca="1" si="44"/>
        <v>16.854304506768379</v>
      </c>
    </row>
    <row r="1444" spans="5:6" x14ac:dyDescent="0.25">
      <c r="E1444" s="4">
        <f t="shared" ca="1" si="45"/>
        <v>6.8870668028077731E-2</v>
      </c>
      <c r="F1444" s="4">
        <f t="shared" ca="1" si="44"/>
        <v>17.556766408714068</v>
      </c>
    </row>
    <row r="1445" spans="5:6" x14ac:dyDescent="0.25">
      <c r="E1445" s="4">
        <f t="shared" ca="1" si="45"/>
        <v>0.86297329138361878</v>
      </c>
      <c r="F1445" s="4">
        <f t="shared" ca="1" si="44"/>
        <v>22.544078519715256</v>
      </c>
    </row>
    <row r="1446" spans="5:6" x14ac:dyDescent="0.25">
      <c r="E1446" s="4">
        <f t="shared" ca="1" si="45"/>
        <v>0.57709538100418745</v>
      </c>
      <c r="F1446" s="4">
        <f t="shared" ca="1" si="44"/>
        <v>20.196581449961471</v>
      </c>
    </row>
    <row r="1447" spans="5:6" x14ac:dyDescent="0.25">
      <c r="E1447" s="4">
        <f t="shared" ca="1" si="45"/>
        <v>0.98673394440995443</v>
      </c>
      <c r="F1447" s="4">
        <f t="shared" ca="1" si="44"/>
        <v>27.615286116750024</v>
      </c>
    </row>
    <row r="1448" spans="5:6" x14ac:dyDescent="0.25">
      <c r="E1448" s="4">
        <f t="shared" ca="1" si="45"/>
        <v>0.63328568675549501</v>
      </c>
      <c r="F1448" s="4">
        <f t="shared" ca="1" si="44"/>
        <v>20.516302775576463</v>
      </c>
    </row>
    <row r="1449" spans="5:6" x14ac:dyDescent="0.25">
      <c r="E1449" s="4">
        <f t="shared" ca="1" si="45"/>
        <v>0.47260825327981748</v>
      </c>
      <c r="F1449" s="4">
        <f t="shared" ca="1" si="44"/>
        <v>19.667143852915437</v>
      </c>
    </row>
    <row r="1450" spans="5:6" x14ac:dyDescent="0.25">
      <c r="E1450" s="4">
        <f t="shared" ca="1" si="45"/>
        <v>0.18693639032513376</v>
      </c>
      <c r="F1450" s="4">
        <f t="shared" ca="1" si="44"/>
        <v>18.320254864788883</v>
      </c>
    </row>
    <row r="1451" spans="5:6" x14ac:dyDescent="0.25">
      <c r="E1451" s="4">
        <f t="shared" ca="1" si="45"/>
        <v>0.36794679502864092</v>
      </c>
      <c r="F1451" s="4">
        <f t="shared" ca="1" si="44"/>
        <v>19.180677852822321</v>
      </c>
    </row>
    <row r="1452" spans="5:6" x14ac:dyDescent="0.25">
      <c r="E1452" s="4">
        <f t="shared" ca="1" si="45"/>
        <v>0.87873616881774941</v>
      </c>
      <c r="F1452" s="4">
        <f t="shared" ca="1" si="44"/>
        <v>22.789362452018942</v>
      </c>
    </row>
    <row r="1453" spans="5:6" x14ac:dyDescent="0.25">
      <c r="E1453" s="4">
        <f t="shared" ca="1" si="45"/>
        <v>0.68770414473330821</v>
      </c>
      <c r="F1453" s="4">
        <f t="shared" ca="1" si="44"/>
        <v>20.863185568018931</v>
      </c>
    </row>
    <row r="1454" spans="5:6" x14ac:dyDescent="0.25">
      <c r="E1454" s="4">
        <f t="shared" ca="1" si="45"/>
        <v>0.3426373654635031</v>
      </c>
      <c r="F1454" s="4">
        <f t="shared" ca="1" si="44"/>
        <v>19.065216767150748</v>
      </c>
    </row>
    <row r="1455" spans="5:6" x14ac:dyDescent="0.25">
      <c r="E1455" s="4">
        <f t="shared" ca="1" si="45"/>
        <v>0.73955260556955771</v>
      </c>
      <c r="F1455" s="4">
        <f t="shared" ca="1" si="44"/>
        <v>21.243602230239617</v>
      </c>
    </row>
    <row r="1456" spans="5:6" x14ac:dyDescent="0.25">
      <c r="E1456" s="4">
        <f t="shared" ca="1" si="45"/>
        <v>0.10418027938101471</v>
      </c>
      <c r="F1456" s="4">
        <f t="shared" ca="1" si="44"/>
        <v>17.829869484698438</v>
      </c>
    </row>
    <row r="1457" spans="5:6" x14ac:dyDescent="0.25">
      <c r="E1457" s="4">
        <f t="shared" ca="1" si="45"/>
        <v>1.0752343392199215E-2</v>
      </c>
      <c r="F1457" s="4">
        <f t="shared" ca="1" si="44"/>
        <v>16.713244200097165</v>
      </c>
    </row>
    <row r="1458" spans="5:6" x14ac:dyDescent="0.25">
      <c r="E1458" s="4">
        <f t="shared" ca="1" si="45"/>
        <v>6.9197802961031063E-2</v>
      </c>
      <c r="F1458" s="4">
        <f t="shared" ca="1" si="44"/>
        <v>17.559637468556545</v>
      </c>
    </row>
    <row r="1459" spans="5:6" x14ac:dyDescent="0.25">
      <c r="E1459" s="4">
        <f t="shared" ca="1" si="45"/>
        <v>0.63333736579988942</v>
      </c>
      <c r="F1459" s="4">
        <f t="shared" ca="1" si="44"/>
        <v>20.516612619829502</v>
      </c>
    </row>
    <row r="1460" spans="5:6" x14ac:dyDescent="0.25">
      <c r="E1460" s="4">
        <f t="shared" ca="1" si="45"/>
        <v>0.3457760250178179</v>
      </c>
      <c r="F1460" s="4">
        <f t="shared" ca="1" si="44"/>
        <v>19.079538672138227</v>
      </c>
    </row>
    <row r="1461" spans="5:6" x14ac:dyDescent="0.25">
      <c r="E1461" s="4">
        <f t="shared" ca="1" si="45"/>
        <v>0.9825128751631097</v>
      </c>
      <c r="F1461" s="4">
        <f t="shared" ca="1" si="44"/>
        <v>26.947100203439707</v>
      </c>
    </row>
    <row r="1462" spans="5:6" x14ac:dyDescent="0.25">
      <c r="E1462" s="4">
        <f t="shared" ca="1" si="45"/>
        <v>0.71462204201800028</v>
      </c>
      <c r="F1462" s="4">
        <f t="shared" ca="1" si="44"/>
        <v>21.053308000850791</v>
      </c>
    </row>
    <row r="1463" spans="5:6" x14ac:dyDescent="0.25">
      <c r="E1463" s="4">
        <f t="shared" ca="1" si="45"/>
        <v>2.3930489552429601E-2</v>
      </c>
      <c r="F1463" s="4">
        <f t="shared" ca="1" si="44"/>
        <v>17.021464781612458</v>
      </c>
    </row>
    <row r="1464" spans="5:6" x14ac:dyDescent="0.25">
      <c r="E1464" s="4">
        <f t="shared" ca="1" si="45"/>
        <v>0.31985516207590647</v>
      </c>
      <c r="F1464" s="4">
        <f t="shared" ca="1" si="44"/>
        <v>18.961058352357796</v>
      </c>
    </row>
    <row r="1465" spans="5:6" x14ac:dyDescent="0.25">
      <c r="E1465" s="4">
        <f t="shared" ca="1" si="45"/>
        <v>0.86306645343218924</v>
      </c>
      <c r="F1465" s="4">
        <f t="shared" ca="1" si="44"/>
        <v>22.545442917218029</v>
      </c>
    </row>
    <row r="1466" spans="5:6" x14ac:dyDescent="0.25">
      <c r="E1466" s="4">
        <f t="shared" ca="1" si="45"/>
        <v>0.66700184746553892</v>
      </c>
      <c r="F1466" s="4">
        <f t="shared" ca="1" si="44"/>
        <v>20.725970446676506</v>
      </c>
    </row>
    <row r="1467" spans="5:6" x14ac:dyDescent="0.25">
      <c r="E1467" s="4">
        <f t="shared" ca="1" si="45"/>
        <v>0.73269272543939012</v>
      </c>
      <c r="F1467" s="4">
        <f t="shared" ca="1" si="44"/>
        <v>21.18970975504643</v>
      </c>
    </row>
    <row r="1468" spans="5:6" x14ac:dyDescent="0.25">
      <c r="E1468" s="4">
        <f t="shared" ca="1" si="45"/>
        <v>0.47411814794332685</v>
      </c>
      <c r="F1468" s="4">
        <f t="shared" ca="1" si="44"/>
        <v>19.674383737381945</v>
      </c>
    </row>
    <row r="1469" spans="5:6" x14ac:dyDescent="0.25">
      <c r="E1469" s="4">
        <f t="shared" ca="1" si="45"/>
        <v>0.41832984037679122</v>
      </c>
      <c r="F1469" s="4">
        <f t="shared" ca="1" si="44"/>
        <v>19.4119123856728</v>
      </c>
    </row>
    <row r="1470" spans="5:6" x14ac:dyDescent="0.25">
      <c r="E1470" s="4">
        <f t="shared" ca="1" si="45"/>
        <v>0.59808641903174975</v>
      </c>
      <c r="F1470" s="4">
        <f t="shared" ca="1" si="44"/>
        <v>20.312308638483316</v>
      </c>
    </row>
    <row r="1471" spans="5:6" x14ac:dyDescent="0.25">
      <c r="E1471" s="4">
        <f t="shared" ca="1" si="45"/>
        <v>0.16991231731685508</v>
      </c>
      <c r="F1471" s="4">
        <f t="shared" ca="1" si="44"/>
        <v>18.22905386494137</v>
      </c>
    </row>
    <row r="1472" spans="5:6" x14ac:dyDescent="0.25">
      <c r="E1472" s="4">
        <f t="shared" ca="1" si="45"/>
        <v>0.65840333450310062</v>
      </c>
      <c r="F1472" s="4">
        <f t="shared" ca="1" si="44"/>
        <v>20.67098482774302</v>
      </c>
    </row>
    <row r="1473" spans="5:6" x14ac:dyDescent="0.25">
      <c r="E1473" s="4">
        <f t="shared" ca="1" si="45"/>
        <v>0.57246456016423752</v>
      </c>
      <c r="F1473" s="4">
        <f t="shared" ca="1" si="44"/>
        <v>20.171571235667432</v>
      </c>
    </row>
    <row r="1474" spans="5:6" x14ac:dyDescent="0.25">
      <c r="E1474" s="4">
        <f t="shared" ca="1" si="45"/>
        <v>0.43501297699350205</v>
      </c>
      <c r="F1474" s="4">
        <f t="shared" ca="1" si="44"/>
        <v>19.489455966752757</v>
      </c>
    </row>
    <row r="1475" spans="5:6" x14ac:dyDescent="0.25">
      <c r="E1475" s="4">
        <f t="shared" ca="1" si="45"/>
        <v>0.92761696213015954</v>
      </c>
      <c r="F1475" s="4">
        <f t="shared" ref="F1475:F1538" ca="1" si="46">$C$4+$C$5/($C$3-_xlfn.NORM.S.INV(E1475*_xlfn.NORM.S.DIST($C$3,TRUE)))</f>
        <v>23.835040027514712</v>
      </c>
    </row>
    <row r="1476" spans="5:6" x14ac:dyDescent="0.25">
      <c r="E1476" s="4">
        <f t="shared" ref="E1476:E1539" ca="1" si="47">RAND()</f>
        <v>0.9683365581282608</v>
      </c>
      <c r="F1476" s="4">
        <f t="shared" ca="1" si="46"/>
        <v>25.589632758103612</v>
      </c>
    </row>
    <row r="1477" spans="5:6" x14ac:dyDescent="0.25">
      <c r="E1477" s="4">
        <f t="shared" ca="1" si="47"/>
        <v>0.11015260230208235</v>
      </c>
      <c r="F1477" s="4">
        <f t="shared" ca="1" si="46"/>
        <v>17.870579239753852</v>
      </c>
    </row>
    <row r="1478" spans="5:6" x14ac:dyDescent="0.25">
      <c r="E1478" s="4">
        <f t="shared" ca="1" si="47"/>
        <v>1.68004302946273E-2</v>
      </c>
      <c r="F1478" s="4">
        <f t="shared" ca="1" si="46"/>
        <v>16.87735765617925</v>
      </c>
    </row>
    <row r="1479" spans="5:6" x14ac:dyDescent="0.25">
      <c r="E1479" s="4">
        <f t="shared" ca="1" si="47"/>
        <v>0.711962956750542</v>
      </c>
      <c r="F1479" s="4">
        <f t="shared" ca="1" si="46"/>
        <v>21.033868558089011</v>
      </c>
    </row>
    <row r="1480" spans="5:6" x14ac:dyDescent="0.25">
      <c r="E1480" s="4">
        <f t="shared" ca="1" si="47"/>
        <v>0.2379733115064484</v>
      </c>
      <c r="F1480" s="4">
        <f t="shared" ca="1" si="46"/>
        <v>18.577174187211774</v>
      </c>
    </row>
    <row r="1481" spans="5:6" x14ac:dyDescent="0.25">
      <c r="E1481" s="4">
        <f t="shared" ca="1" si="47"/>
        <v>9.331351218511641E-2</v>
      </c>
      <c r="F1481" s="4">
        <f t="shared" ca="1" si="46"/>
        <v>17.752399882169232</v>
      </c>
    </row>
    <row r="1482" spans="5:6" x14ac:dyDescent="0.25">
      <c r="E1482" s="4">
        <f t="shared" ca="1" si="47"/>
        <v>0.89072786896753564</v>
      </c>
      <c r="F1482" s="4">
        <f t="shared" ca="1" si="46"/>
        <v>22.998750430945023</v>
      </c>
    </row>
    <row r="1483" spans="5:6" x14ac:dyDescent="0.25">
      <c r="E1483" s="4">
        <f t="shared" ca="1" si="47"/>
        <v>0.13680404141788749</v>
      </c>
      <c r="F1483" s="4">
        <f t="shared" ca="1" si="46"/>
        <v>18.039651601416939</v>
      </c>
    </row>
    <row r="1484" spans="5:6" x14ac:dyDescent="0.25">
      <c r="E1484" s="4">
        <f t="shared" ca="1" si="47"/>
        <v>0.55126442098815176</v>
      </c>
      <c r="F1484" s="4">
        <f t="shared" ca="1" si="46"/>
        <v>20.059238962149912</v>
      </c>
    </row>
    <row r="1485" spans="5:6" x14ac:dyDescent="0.25">
      <c r="E1485" s="4">
        <f t="shared" ca="1" si="47"/>
        <v>0.31233316798519417</v>
      </c>
      <c r="F1485" s="4">
        <f t="shared" ca="1" si="46"/>
        <v>18.926541546533443</v>
      </c>
    </row>
    <row r="1486" spans="5:6" x14ac:dyDescent="0.25">
      <c r="E1486" s="4">
        <f t="shared" ca="1" si="47"/>
        <v>0.15181188802476553</v>
      </c>
      <c r="F1486" s="4">
        <f t="shared" ca="1" si="46"/>
        <v>18.127797402928547</v>
      </c>
    </row>
    <row r="1487" spans="5:6" x14ac:dyDescent="0.25">
      <c r="E1487" s="4">
        <f t="shared" ca="1" si="47"/>
        <v>0.6157455584866165</v>
      </c>
      <c r="F1487" s="4">
        <f t="shared" ca="1" si="46"/>
        <v>20.412959791123853</v>
      </c>
    </row>
    <row r="1488" spans="5:6" x14ac:dyDescent="0.25">
      <c r="E1488" s="4">
        <f t="shared" ca="1" si="47"/>
        <v>0.17893473477585475</v>
      </c>
      <c r="F1488" s="4">
        <f t="shared" ca="1" si="46"/>
        <v>18.277820471967999</v>
      </c>
    </row>
    <row r="1489" spans="5:6" x14ac:dyDescent="0.25">
      <c r="E1489" s="4">
        <f t="shared" ca="1" si="47"/>
        <v>0.96476239973635347</v>
      </c>
      <c r="F1489" s="4">
        <f t="shared" ca="1" si="46"/>
        <v>25.354921378786599</v>
      </c>
    </row>
    <row r="1490" spans="5:6" x14ac:dyDescent="0.25">
      <c r="E1490" s="4">
        <f t="shared" ca="1" si="47"/>
        <v>0.10115090801735227</v>
      </c>
      <c r="F1490" s="4">
        <f t="shared" ca="1" si="46"/>
        <v>17.8087386276482</v>
      </c>
    </row>
    <row r="1491" spans="5:6" x14ac:dyDescent="0.25">
      <c r="E1491" s="4">
        <f t="shared" ca="1" si="47"/>
        <v>0.74899354827816933</v>
      </c>
      <c r="F1491" s="4">
        <f t="shared" ca="1" si="46"/>
        <v>21.319861893339073</v>
      </c>
    </row>
    <row r="1492" spans="5:6" x14ac:dyDescent="0.25">
      <c r="E1492" s="4">
        <f t="shared" ca="1" si="47"/>
        <v>0.99264251390499791</v>
      </c>
      <c r="F1492" s="4">
        <f t="shared" ca="1" si="46"/>
        <v>29.135430216893813</v>
      </c>
    </row>
    <row r="1493" spans="5:6" x14ac:dyDescent="0.25">
      <c r="E1493" s="4">
        <f t="shared" ca="1" si="47"/>
        <v>0.11207516352060831</v>
      </c>
      <c r="F1493" s="4">
        <f t="shared" ca="1" si="46"/>
        <v>17.883433203525183</v>
      </c>
    </row>
    <row r="1494" spans="5:6" x14ac:dyDescent="0.25">
      <c r="E1494" s="4">
        <f t="shared" ca="1" si="47"/>
        <v>0.73241678879343897</v>
      </c>
      <c r="F1494" s="4">
        <f t="shared" ca="1" si="46"/>
        <v>21.187567460591012</v>
      </c>
    </row>
    <row r="1495" spans="5:6" x14ac:dyDescent="0.25">
      <c r="E1495" s="4">
        <f t="shared" ca="1" si="47"/>
        <v>0.19869299313010202</v>
      </c>
      <c r="F1495" s="4">
        <f t="shared" ca="1" si="46"/>
        <v>18.381370607099893</v>
      </c>
    </row>
    <row r="1496" spans="5:6" x14ac:dyDescent="0.25">
      <c r="E1496" s="4">
        <f t="shared" ca="1" si="47"/>
        <v>0.54264106295611791</v>
      </c>
      <c r="F1496" s="4">
        <f t="shared" ca="1" si="46"/>
        <v>20.014488794063787</v>
      </c>
    </row>
    <row r="1497" spans="5:6" x14ac:dyDescent="0.25">
      <c r="E1497" s="4">
        <f t="shared" ca="1" si="47"/>
        <v>0.52999380036674826</v>
      </c>
      <c r="F1497" s="4">
        <f t="shared" ca="1" si="46"/>
        <v>19.949751513023852</v>
      </c>
    </row>
    <row r="1498" spans="5:6" x14ac:dyDescent="0.25">
      <c r="E1498" s="4">
        <f t="shared" ca="1" si="47"/>
        <v>0.4257628629098319</v>
      </c>
      <c r="F1498" s="4">
        <f t="shared" ca="1" si="46"/>
        <v>19.446379729638778</v>
      </c>
    </row>
    <row r="1499" spans="5:6" x14ac:dyDescent="0.25">
      <c r="E1499" s="4">
        <f t="shared" ca="1" si="47"/>
        <v>0.6772628332884908</v>
      </c>
      <c r="F1499" s="4">
        <f t="shared" ca="1" si="46"/>
        <v>20.793088990197369</v>
      </c>
    </row>
    <row r="1500" spans="5:6" x14ac:dyDescent="0.25">
      <c r="E1500" s="4">
        <f t="shared" ca="1" si="47"/>
        <v>0.70343417176060641</v>
      </c>
      <c r="F1500" s="4">
        <f t="shared" ca="1" si="46"/>
        <v>20.972530768441054</v>
      </c>
    </row>
    <row r="1501" spans="5:6" x14ac:dyDescent="0.25">
      <c r="E1501" s="4">
        <f t="shared" ca="1" si="47"/>
        <v>0.42189253584107045</v>
      </c>
      <c r="F1501" s="4">
        <f t="shared" ca="1" si="46"/>
        <v>19.428417440540592</v>
      </c>
    </row>
    <row r="1502" spans="5:6" x14ac:dyDescent="0.25">
      <c r="E1502" s="4">
        <f t="shared" ca="1" si="47"/>
        <v>0.6790183940936857</v>
      </c>
      <c r="F1502" s="4">
        <f t="shared" ca="1" si="46"/>
        <v>20.804744214760397</v>
      </c>
    </row>
    <row r="1503" spans="5:6" x14ac:dyDescent="0.25">
      <c r="E1503" s="4">
        <f t="shared" ca="1" si="47"/>
        <v>9.3636353914190229E-2</v>
      </c>
      <c r="F1503" s="4">
        <f t="shared" ca="1" si="46"/>
        <v>17.754771524476482</v>
      </c>
    </row>
    <row r="1504" spans="5:6" x14ac:dyDescent="0.25">
      <c r="E1504" s="4">
        <f t="shared" ca="1" si="47"/>
        <v>0.72774946833026788</v>
      </c>
      <c r="F1504" s="4">
        <f t="shared" ca="1" si="46"/>
        <v>21.151621050565907</v>
      </c>
    </row>
    <row r="1505" spans="5:6" x14ac:dyDescent="0.25">
      <c r="E1505" s="4">
        <f t="shared" ca="1" si="47"/>
        <v>0.36113860713686063</v>
      </c>
      <c r="F1505" s="4">
        <f t="shared" ca="1" si="46"/>
        <v>19.14961383251206</v>
      </c>
    </row>
    <row r="1506" spans="5:6" x14ac:dyDescent="0.25">
      <c r="E1506" s="4">
        <f t="shared" ca="1" si="47"/>
        <v>0.58148521503778627</v>
      </c>
      <c r="F1506" s="4">
        <f t="shared" ca="1" si="46"/>
        <v>20.220457466463824</v>
      </c>
    </row>
    <row r="1507" spans="5:6" x14ac:dyDescent="0.25">
      <c r="E1507" s="4">
        <f t="shared" ca="1" si="47"/>
        <v>2.4708244249769362E-2</v>
      </c>
      <c r="F1507" s="4">
        <f t="shared" ca="1" si="46"/>
        <v>17.035195399681879</v>
      </c>
    </row>
    <row r="1508" spans="5:6" x14ac:dyDescent="0.25">
      <c r="E1508" s="4">
        <f t="shared" ca="1" si="47"/>
        <v>0.12908269681191931</v>
      </c>
      <c r="F1508" s="4">
        <f t="shared" ca="1" si="46"/>
        <v>17.992512289840985</v>
      </c>
    </row>
    <row r="1509" spans="5:6" x14ac:dyDescent="0.25">
      <c r="E1509" s="4">
        <f t="shared" ca="1" si="47"/>
        <v>2.4678574714310009E-2</v>
      </c>
      <c r="F1509" s="4">
        <f t="shared" ca="1" si="46"/>
        <v>17.034677337907667</v>
      </c>
    </row>
    <row r="1510" spans="5:6" x14ac:dyDescent="0.25">
      <c r="E1510" s="4">
        <f t="shared" ca="1" si="47"/>
        <v>0.94864465157659206</v>
      </c>
      <c r="F1510" s="4">
        <f t="shared" ca="1" si="46"/>
        <v>24.548042558640564</v>
      </c>
    </row>
    <row r="1511" spans="5:6" x14ac:dyDescent="0.25">
      <c r="E1511" s="4">
        <f t="shared" ca="1" si="47"/>
        <v>0.25837204386098522</v>
      </c>
      <c r="F1511" s="4">
        <f t="shared" ca="1" si="46"/>
        <v>18.675064983090618</v>
      </c>
    </row>
    <row r="1512" spans="5:6" x14ac:dyDescent="0.25">
      <c r="E1512" s="4">
        <f t="shared" ca="1" si="47"/>
        <v>8.2582056913015012E-2</v>
      </c>
      <c r="F1512" s="4">
        <f t="shared" ca="1" si="46"/>
        <v>17.670738986574229</v>
      </c>
    </row>
    <row r="1513" spans="5:6" x14ac:dyDescent="0.25">
      <c r="E1513" s="4">
        <f t="shared" ca="1" si="47"/>
        <v>0.18943580329683241</v>
      </c>
      <c r="F1513" s="4">
        <f t="shared" ca="1" si="46"/>
        <v>18.333365219736798</v>
      </c>
    </row>
    <row r="1514" spans="5:6" x14ac:dyDescent="0.25">
      <c r="E1514" s="4">
        <f t="shared" ca="1" si="47"/>
        <v>0.98642407374437935</v>
      </c>
      <c r="F1514" s="4">
        <f t="shared" ca="1" si="46"/>
        <v>27.558442093974715</v>
      </c>
    </row>
    <row r="1515" spans="5:6" x14ac:dyDescent="0.25">
      <c r="E1515" s="4">
        <f t="shared" ca="1" si="47"/>
        <v>0.70949900659919074</v>
      </c>
      <c r="F1515" s="4">
        <f t="shared" ca="1" si="46"/>
        <v>21.015991709720272</v>
      </c>
    </row>
    <row r="1516" spans="5:6" x14ac:dyDescent="0.25">
      <c r="E1516" s="4">
        <f t="shared" ca="1" si="47"/>
        <v>0.4763562315397456</v>
      </c>
      <c r="F1516" s="4">
        <f t="shared" ca="1" si="46"/>
        <v>19.685131973027506</v>
      </c>
    </row>
    <row r="1517" spans="5:6" x14ac:dyDescent="0.25">
      <c r="E1517" s="4">
        <f t="shared" ca="1" si="47"/>
        <v>0.74906246309040292</v>
      </c>
      <c r="F1517" s="4">
        <f t="shared" ca="1" si="46"/>
        <v>21.320427878746237</v>
      </c>
    </row>
    <row r="1518" spans="5:6" x14ac:dyDescent="0.25">
      <c r="E1518" s="4">
        <f t="shared" ca="1" si="47"/>
        <v>0.37968556756830907</v>
      </c>
      <c r="F1518" s="4">
        <f t="shared" ca="1" si="46"/>
        <v>19.234294225862456</v>
      </c>
    </row>
    <row r="1519" spans="5:6" x14ac:dyDescent="0.25">
      <c r="E1519" s="4">
        <f t="shared" ca="1" si="47"/>
        <v>0.20471877022748997</v>
      </c>
      <c r="F1519" s="4">
        <f t="shared" ca="1" si="46"/>
        <v>18.412184618297317</v>
      </c>
    </row>
    <row r="1520" spans="5:6" x14ac:dyDescent="0.25">
      <c r="E1520" s="4">
        <f t="shared" ca="1" si="47"/>
        <v>4.5227883208671882E-2</v>
      </c>
      <c r="F1520" s="4">
        <f t="shared" ca="1" si="46"/>
        <v>17.321083297613132</v>
      </c>
    </row>
    <row r="1521" spans="5:6" x14ac:dyDescent="0.25">
      <c r="E1521" s="4">
        <f t="shared" ca="1" si="47"/>
        <v>0.88044271776437055</v>
      </c>
      <c r="F1521" s="4">
        <f t="shared" ca="1" si="46"/>
        <v>22.817835067851497</v>
      </c>
    </row>
    <row r="1522" spans="5:6" x14ac:dyDescent="0.25">
      <c r="E1522" s="4">
        <f t="shared" ca="1" si="47"/>
        <v>0.57801507923520024</v>
      </c>
      <c r="F1522" s="4">
        <f t="shared" ca="1" si="46"/>
        <v>20.201569977021919</v>
      </c>
    </row>
    <row r="1523" spans="5:6" x14ac:dyDescent="0.25">
      <c r="E1523" s="4">
        <f t="shared" ca="1" si="47"/>
        <v>0.8087660500464432</v>
      </c>
      <c r="F1523" s="4">
        <f t="shared" ca="1" si="46"/>
        <v>21.874059236307566</v>
      </c>
    </row>
    <row r="1524" spans="5:6" x14ac:dyDescent="0.25">
      <c r="E1524" s="4">
        <f t="shared" ca="1" si="47"/>
        <v>0.73078655692474959</v>
      </c>
      <c r="F1524" s="4">
        <f t="shared" ca="1" si="46"/>
        <v>21.174950096281439</v>
      </c>
    </row>
    <row r="1525" spans="5:6" x14ac:dyDescent="0.25">
      <c r="E1525" s="4">
        <f t="shared" ca="1" si="47"/>
        <v>0.2283787751059716</v>
      </c>
      <c r="F1525" s="4">
        <f t="shared" ca="1" si="46"/>
        <v>18.530348392270042</v>
      </c>
    </row>
    <row r="1526" spans="5:6" x14ac:dyDescent="0.25">
      <c r="E1526" s="4">
        <f t="shared" ca="1" si="47"/>
        <v>0.48332325731375236</v>
      </c>
      <c r="F1526" s="4">
        <f t="shared" ca="1" si="46"/>
        <v>19.718722471088377</v>
      </c>
    </row>
    <row r="1527" spans="5:6" x14ac:dyDescent="0.25">
      <c r="E1527" s="4">
        <f t="shared" ca="1" si="47"/>
        <v>0.18915670338138191</v>
      </c>
      <c r="F1527" s="4">
        <f t="shared" ca="1" si="46"/>
        <v>18.33190450503248</v>
      </c>
    </row>
    <row r="1528" spans="5:6" x14ac:dyDescent="0.25">
      <c r="E1528" s="4">
        <f t="shared" ca="1" si="47"/>
        <v>0.33514380252316966</v>
      </c>
      <c r="F1528" s="4">
        <f t="shared" ca="1" si="46"/>
        <v>19.031003573839364</v>
      </c>
    </row>
    <row r="1529" spans="5:6" x14ac:dyDescent="0.25">
      <c r="E1529" s="4">
        <f t="shared" ca="1" si="47"/>
        <v>0.93613130107712272</v>
      </c>
      <c r="F1529" s="4">
        <f t="shared" ca="1" si="46"/>
        <v>24.092945096876697</v>
      </c>
    </row>
    <row r="1530" spans="5:6" x14ac:dyDescent="0.25">
      <c r="E1530" s="4">
        <f t="shared" ca="1" si="47"/>
        <v>0.11307996253185681</v>
      </c>
      <c r="F1530" s="4">
        <f t="shared" ca="1" si="46"/>
        <v>17.890104988115198</v>
      </c>
    </row>
    <row r="1531" spans="5:6" x14ac:dyDescent="0.25">
      <c r="E1531" s="4">
        <f t="shared" ca="1" si="47"/>
        <v>0.34534602242827039</v>
      </c>
      <c r="F1531" s="4">
        <f t="shared" ca="1" si="46"/>
        <v>19.077576756364831</v>
      </c>
    </row>
    <row r="1532" spans="5:6" x14ac:dyDescent="0.25">
      <c r="E1532" s="4">
        <f t="shared" ca="1" si="47"/>
        <v>0.37624747699444705</v>
      </c>
      <c r="F1532" s="4">
        <f t="shared" ca="1" si="46"/>
        <v>19.218581200195366</v>
      </c>
    </row>
    <row r="1533" spans="5:6" x14ac:dyDescent="0.25">
      <c r="E1533" s="4">
        <f t="shared" ca="1" si="47"/>
        <v>2.4486372651499E-2</v>
      </c>
      <c r="F1533" s="4">
        <f t="shared" ca="1" si="46"/>
        <v>17.031310428355312</v>
      </c>
    </row>
    <row r="1534" spans="5:6" x14ac:dyDescent="0.25">
      <c r="E1534" s="4">
        <f t="shared" ca="1" si="47"/>
        <v>0.90844227120587162</v>
      </c>
      <c r="F1534" s="4">
        <f t="shared" ca="1" si="46"/>
        <v>23.355945724534454</v>
      </c>
    </row>
    <row r="1535" spans="5:6" x14ac:dyDescent="0.25">
      <c r="E1535" s="4">
        <f t="shared" ca="1" si="47"/>
        <v>0.99522149622352407</v>
      </c>
      <c r="F1535" s="4">
        <f t="shared" ca="1" si="46"/>
        <v>30.344088533853856</v>
      </c>
    </row>
    <row r="1536" spans="5:6" x14ac:dyDescent="0.25">
      <c r="E1536" s="4">
        <f t="shared" ca="1" si="47"/>
        <v>0.2345797420473601</v>
      </c>
      <c r="F1536" s="4">
        <f t="shared" ca="1" si="46"/>
        <v>18.560675279692894</v>
      </c>
    </row>
    <row r="1537" spans="5:6" x14ac:dyDescent="0.25">
      <c r="E1537" s="4">
        <f t="shared" ca="1" si="47"/>
        <v>0.87434575722186081</v>
      </c>
      <c r="F1537" s="4">
        <f t="shared" ca="1" si="46"/>
        <v>22.717943247328691</v>
      </c>
    </row>
    <row r="1538" spans="5:6" x14ac:dyDescent="0.25">
      <c r="E1538" s="4">
        <f t="shared" ca="1" si="47"/>
        <v>0.66979392617899958</v>
      </c>
      <c r="F1538" s="4">
        <f t="shared" ca="1" si="46"/>
        <v>20.744067633643198</v>
      </c>
    </row>
    <row r="1539" spans="5:6" x14ac:dyDescent="0.25">
      <c r="E1539" s="4">
        <f t="shared" ca="1" si="47"/>
        <v>6.7866771325917563E-2</v>
      </c>
      <c r="F1539" s="4">
        <f t="shared" ref="F1539:F1602" ca="1" si="48">$C$4+$C$5/($C$3-_xlfn.NORM.S.INV(E1539*_xlfn.NORM.S.DIST($C$3,TRUE)))</f>
        <v>17.547903442109853</v>
      </c>
    </row>
    <row r="1540" spans="5:6" x14ac:dyDescent="0.25">
      <c r="E1540" s="4">
        <f t="shared" ref="E1540:E1603" ca="1" si="49">RAND()</f>
        <v>0.67265526826111621</v>
      </c>
      <c r="F1540" s="4">
        <f t="shared" ca="1" si="48"/>
        <v>20.762741263310325</v>
      </c>
    </row>
    <row r="1541" spans="5:6" x14ac:dyDescent="0.25">
      <c r="E1541" s="4">
        <f t="shared" ca="1" si="49"/>
        <v>0.13036751780811318</v>
      </c>
      <c r="F1541" s="4">
        <f t="shared" ca="1" si="48"/>
        <v>18.000449723508826</v>
      </c>
    </row>
    <row r="1542" spans="5:6" x14ac:dyDescent="0.25">
      <c r="E1542" s="4">
        <f t="shared" ca="1" si="49"/>
        <v>0.34407032286870731</v>
      </c>
      <c r="F1542" s="4">
        <f t="shared" ca="1" si="48"/>
        <v>19.071755910999993</v>
      </c>
    </row>
    <row r="1543" spans="5:6" x14ac:dyDescent="0.25">
      <c r="E1543" s="4">
        <f t="shared" ca="1" si="49"/>
        <v>4.1296247454326585E-2</v>
      </c>
      <c r="F1543" s="4">
        <f t="shared" ca="1" si="48"/>
        <v>17.274521673111071</v>
      </c>
    </row>
    <row r="1544" spans="5:6" x14ac:dyDescent="0.25">
      <c r="E1544" s="4">
        <f t="shared" ca="1" si="49"/>
        <v>0.26177361075484384</v>
      </c>
      <c r="F1544" s="4">
        <f t="shared" ca="1" si="48"/>
        <v>18.69119897923251</v>
      </c>
    </row>
    <row r="1545" spans="5:6" x14ac:dyDescent="0.25">
      <c r="E1545" s="4">
        <f t="shared" ca="1" si="49"/>
        <v>0.18911304442138055</v>
      </c>
      <c r="F1545" s="4">
        <f t="shared" ca="1" si="48"/>
        <v>18.331675935125197</v>
      </c>
    </row>
    <row r="1546" spans="5:6" x14ac:dyDescent="0.25">
      <c r="E1546" s="4">
        <f t="shared" ca="1" si="49"/>
        <v>0.32532230927073436</v>
      </c>
      <c r="F1546" s="4">
        <f t="shared" ca="1" si="48"/>
        <v>18.986098316277964</v>
      </c>
    </row>
    <row r="1547" spans="5:6" x14ac:dyDescent="0.25">
      <c r="E1547" s="4">
        <f t="shared" ca="1" si="49"/>
        <v>1.8710820677549478E-2</v>
      </c>
      <c r="F1547" s="4">
        <f t="shared" ca="1" si="48"/>
        <v>16.9197954874106</v>
      </c>
    </row>
    <row r="1548" spans="5:6" x14ac:dyDescent="0.25">
      <c r="E1548" s="4">
        <f t="shared" ca="1" si="49"/>
        <v>0.92691875515595801</v>
      </c>
      <c r="F1548" s="4">
        <f t="shared" ca="1" si="48"/>
        <v>23.815343231422904</v>
      </c>
    </row>
    <row r="1549" spans="5:6" x14ac:dyDescent="0.25">
      <c r="E1549" s="4">
        <f t="shared" ca="1" si="49"/>
        <v>0.83140942238379245</v>
      </c>
      <c r="F1549" s="4">
        <f t="shared" ca="1" si="48"/>
        <v>22.127958921993535</v>
      </c>
    </row>
    <row r="1550" spans="5:6" x14ac:dyDescent="0.25">
      <c r="E1550" s="4">
        <f t="shared" ca="1" si="49"/>
        <v>0.14132288856090947</v>
      </c>
      <c r="F1550" s="4">
        <f t="shared" ca="1" si="48"/>
        <v>18.066647006757279</v>
      </c>
    </row>
    <row r="1551" spans="5:6" x14ac:dyDescent="0.25">
      <c r="E1551" s="4">
        <f t="shared" ca="1" si="49"/>
        <v>0.32938097922629139</v>
      </c>
      <c r="F1551" s="4">
        <f t="shared" ca="1" si="48"/>
        <v>19.004665825892694</v>
      </c>
    </row>
    <row r="1552" spans="5:6" x14ac:dyDescent="0.25">
      <c r="E1552" s="4">
        <f t="shared" ca="1" si="49"/>
        <v>0.96256696356252636</v>
      </c>
      <c r="F1552" s="4">
        <f t="shared" ca="1" si="48"/>
        <v>25.223445622269679</v>
      </c>
    </row>
    <row r="1553" spans="5:6" x14ac:dyDescent="0.25">
      <c r="E1553" s="4">
        <f t="shared" ca="1" si="49"/>
        <v>0.52151012751593862</v>
      </c>
      <c r="F1553" s="4">
        <f t="shared" ca="1" si="48"/>
        <v>19.906882721746399</v>
      </c>
    </row>
    <row r="1554" spans="5:6" x14ac:dyDescent="0.25">
      <c r="E1554" s="4">
        <f t="shared" ca="1" si="49"/>
        <v>0.21040652441956187</v>
      </c>
      <c r="F1554" s="4">
        <f t="shared" ca="1" si="48"/>
        <v>18.440982125918087</v>
      </c>
    </row>
    <row r="1555" spans="5:6" x14ac:dyDescent="0.25">
      <c r="E1555" s="4">
        <f t="shared" ca="1" si="49"/>
        <v>0.85172238878842677</v>
      </c>
      <c r="F1555" s="4">
        <f t="shared" ca="1" si="48"/>
        <v>22.385772903180349</v>
      </c>
    </row>
    <row r="1556" spans="5:6" x14ac:dyDescent="0.25">
      <c r="E1556" s="4">
        <f t="shared" ca="1" si="49"/>
        <v>0.67183799179301229</v>
      </c>
      <c r="F1556" s="4">
        <f t="shared" ca="1" si="48"/>
        <v>20.75739425241105</v>
      </c>
    </row>
    <row r="1557" spans="5:6" x14ac:dyDescent="0.25">
      <c r="E1557" s="4">
        <f t="shared" ca="1" si="49"/>
        <v>0.1116628443881087</v>
      </c>
      <c r="F1557" s="4">
        <f t="shared" ca="1" si="48"/>
        <v>17.880686348890052</v>
      </c>
    </row>
    <row r="1558" spans="5:6" x14ac:dyDescent="0.25">
      <c r="E1558" s="4">
        <f t="shared" ca="1" si="49"/>
        <v>0.35207566138621205</v>
      </c>
      <c r="F1558" s="4">
        <f t="shared" ca="1" si="48"/>
        <v>19.108275821790688</v>
      </c>
    </row>
    <row r="1559" spans="5:6" x14ac:dyDescent="0.25">
      <c r="E1559" s="4">
        <f t="shared" ca="1" si="49"/>
        <v>0.21444525569323725</v>
      </c>
      <c r="F1559" s="4">
        <f t="shared" ca="1" si="48"/>
        <v>18.461271411002638</v>
      </c>
    </row>
    <row r="1560" spans="5:6" x14ac:dyDescent="0.25">
      <c r="E1560" s="4">
        <f t="shared" ca="1" si="49"/>
        <v>0.95468975339892959</v>
      </c>
      <c r="F1560" s="4">
        <f t="shared" ca="1" si="48"/>
        <v>24.813161212661129</v>
      </c>
    </row>
    <row r="1561" spans="5:6" x14ac:dyDescent="0.25">
      <c r="E1561" s="4">
        <f t="shared" ca="1" si="49"/>
        <v>0.67007923605945685</v>
      </c>
      <c r="F1561" s="4">
        <f t="shared" ca="1" si="48"/>
        <v>20.745923781682016</v>
      </c>
    </row>
    <row r="1562" spans="5:6" x14ac:dyDescent="0.25">
      <c r="E1562" s="4">
        <f t="shared" ca="1" si="49"/>
        <v>0.79686335194504898</v>
      </c>
      <c r="F1562" s="4">
        <f t="shared" ca="1" si="48"/>
        <v>21.751920834810441</v>
      </c>
    </row>
    <row r="1563" spans="5:6" x14ac:dyDescent="0.25">
      <c r="E1563" s="4">
        <f t="shared" ca="1" si="49"/>
        <v>8.5885373063547266E-2</v>
      </c>
      <c r="F1563" s="4">
        <f t="shared" ca="1" si="48"/>
        <v>17.696492681136881</v>
      </c>
    </row>
    <row r="1564" spans="5:6" x14ac:dyDescent="0.25">
      <c r="E1564" s="4">
        <f t="shared" ca="1" si="49"/>
        <v>0.33699619461654995</v>
      </c>
      <c r="F1564" s="4">
        <f t="shared" ca="1" si="48"/>
        <v>19.039464133160692</v>
      </c>
    </row>
    <row r="1565" spans="5:6" x14ac:dyDescent="0.25">
      <c r="E1565" s="4">
        <f t="shared" ca="1" si="49"/>
        <v>2.3122707568046352E-2</v>
      </c>
      <c r="F1565" s="4">
        <f t="shared" ca="1" si="48"/>
        <v>17.006860165788609</v>
      </c>
    </row>
    <row r="1566" spans="5:6" x14ac:dyDescent="0.25">
      <c r="E1566" s="4">
        <f t="shared" ca="1" si="49"/>
        <v>0.60085481095873539</v>
      </c>
      <c r="F1566" s="4">
        <f t="shared" ca="1" si="48"/>
        <v>20.327878205074811</v>
      </c>
    </row>
    <row r="1567" spans="5:6" x14ac:dyDescent="0.25">
      <c r="E1567" s="4">
        <f t="shared" ca="1" si="49"/>
        <v>0.29596747559843539</v>
      </c>
      <c r="F1567" s="4">
        <f t="shared" ca="1" si="48"/>
        <v>18.851101082324242</v>
      </c>
    </row>
    <row r="1568" spans="5:6" x14ac:dyDescent="0.25">
      <c r="E1568" s="4">
        <f t="shared" ca="1" si="49"/>
        <v>0.37203595696822978</v>
      </c>
      <c r="F1568" s="4">
        <f t="shared" ca="1" si="48"/>
        <v>19.199345058666832</v>
      </c>
    </row>
    <row r="1569" spans="5:6" x14ac:dyDescent="0.25">
      <c r="E1569" s="4">
        <f t="shared" ca="1" si="49"/>
        <v>0.51960300734396947</v>
      </c>
      <c r="F1569" s="4">
        <f t="shared" ca="1" si="48"/>
        <v>19.897304096270403</v>
      </c>
    </row>
    <row r="1570" spans="5:6" x14ac:dyDescent="0.25">
      <c r="E1570" s="4">
        <f t="shared" ca="1" si="49"/>
        <v>0.99018652321564582</v>
      </c>
      <c r="F1570" s="4">
        <f t="shared" ca="1" si="48"/>
        <v>28.375412080757009</v>
      </c>
    </row>
    <row r="1571" spans="5:6" x14ac:dyDescent="0.25">
      <c r="E1571" s="4">
        <f t="shared" ca="1" si="49"/>
        <v>0.98573897785733167</v>
      </c>
      <c r="F1571" s="4">
        <f t="shared" ca="1" si="48"/>
        <v>27.437861675970552</v>
      </c>
    </row>
    <row r="1572" spans="5:6" x14ac:dyDescent="0.25">
      <c r="E1572" s="4">
        <f t="shared" ca="1" si="49"/>
        <v>5.4492350126504552E-2</v>
      </c>
      <c r="F1572" s="4">
        <f t="shared" ca="1" si="48"/>
        <v>17.421123863236623</v>
      </c>
    </row>
    <row r="1573" spans="5:6" x14ac:dyDescent="0.25">
      <c r="E1573" s="4">
        <f t="shared" ca="1" si="49"/>
        <v>0.24898530203875424</v>
      </c>
      <c r="F1573" s="4">
        <f t="shared" ca="1" si="48"/>
        <v>18.630275665842966</v>
      </c>
    </row>
    <row r="1574" spans="5:6" x14ac:dyDescent="0.25">
      <c r="E1574" s="4">
        <f t="shared" ca="1" si="49"/>
        <v>0.84004482791835844</v>
      </c>
      <c r="F1574" s="4">
        <f t="shared" ca="1" si="48"/>
        <v>22.233610481880707</v>
      </c>
    </row>
    <row r="1575" spans="5:6" x14ac:dyDescent="0.25">
      <c r="E1575" s="4">
        <f t="shared" ca="1" si="49"/>
        <v>0.43055856568346818</v>
      </c>
      <c r="F1575" s="4">
        <f t="shared" ca="1" si="48"/>
        <v>19.468685774906952</v>
      </c>
    </row>
    <row r="1576" spans="5:6" x14ac:dyDescent="0.25">
      <c r="E1576" s="4">
        <f t="shared" ca="1" si="49"/>
        <v>0.84186124113052696</v>
      </c>
      <c r="F1576" s="4">
        <f t="shared" ca="1" si="48"/>
        <v>22.256544439760901</v>
      </c>
    </row>
    <row r="1577" spans="5:6" x14ac:dyDescent="0.25">
      <c r="E1577" s="4">
        <f t="shared" ca="1" si="49"/>
        <v>0.83390803250783885</v>
      </c>
      <c r="F1577" s="4">
        <f t="shared" ca="1" si="48"/>
        <v>22.157974287823798</v>
      </c>
    </row>
    <row r="1578" spans="5:6" x14ac:dyDescent="0.25">
      <c r="E1578" s="4">
        <f t="shared" ca="1" si="49"/>
        <v>0.26797194365180022</v>
      </c>
      <c r="F1578" s="4">
        <f t="shared" ca="1" si="48"/>
        <v>18.720477374309965</v>
      </c>
    </row>
    <row r="1579" spans="5:6" x14ac:dyDescent="0.25">
      <c r="E1579" s="4">
        <f t="shared" ca="1" si="49"/>
        <v>0.27755263742433112</v>
      </c>
      <c r="F1579" s="4">
        <f t="shared" ca="1" si="48"/>
        <v>18.765452889307149</v>
      </c>
    </row>
    <row r="1580" spans="5:6" x14ac:dyDescent="0.25">
      <c r="E1580" s="4">
        <f t="shared" ca="1" si="49"/>
        <v>8.6997333853662262E-2</v>
      </c>
      <c r="F1580" s="4">
        <f t="shared" ca="1" si="48"/>
        <v>17.705032800519888</v>
      </c>
    </row>
    <row r="1581" spans="5:6" x14ac:dyDescent="0.25">
      <c r="E1581" s="4">
        <f t="shared" ca="1" si="49"/>
        <v>0.32854464393498695</v>
      </c>
      <c r="F1581" s="4">
        <f t="shared" ca="1" si="48"/>
        <v>19.000841125264643</v>
      </c>
    </row>
    <row r="1582" spans="5:6" x14ac:dyDescent="0.25">
      <c r="E1582" s="4">
        <f t="shared" ca="1" si="49"/>
        <v>0.37461036730340447</v>
      </c>
      <c r="F1582" s="4">
        <f t="shared" ca="1" si="48"/>
        <v>19.211102285064563</v>
      </c>
    </row>
    <row r="1583" spans="5:6" x14ac:dyDescent="0.25">
      <c r="E1583" s="4">
        <f t="shared" ca="1" si="49"/>
        <v>0.97663423558474238</v>
      </c>
      <c r="F1583" s="4">
        <f t="shared" ca="1" si="48"/>
        <v>26.27215144103458</v>
      </c>
    </row>
    <row r="1584" spans="5:6" x14ac:dyDescent="0.25">
      <c r="E1584" s="4">
        <f t="shared" ca="1" si="49"/>
        <v>0.11044979283167722</v>
      </c>
      <c r="F1584" s="4">
        <f t="shared" ca="1" si="48"/>
        <v>17.872573907741003</v>
      </c>
    </row>
    <row r="1585" spans="5:6" x14ac:dyDescent="0.25">
      <c r="E1585" s="4">
        <f t="shared" ca="1" si="49"/>
        <v>0.5303338024334292</v>
      </c>
      <c r="F1585" s="4">
        <f t="shared" ca="1" si="48"/>
        <v>19.951478618623693</v>
      </c>
    </row>
    <row r="1586" spans="5:6" x14ac:dyDescent="0.25">
      <c r="E1586" s="4">
        <f t="shared" ca="1" si="49"/>
        <v>0.12421546280741458</v>
      </c>
      <c r="F1586" s="4">
        <f t="shared" ca="1" si="48"/>
        <v>17.962082179320429</v>
      </c>
    </row>
    <row r="1587" spans="5:6" x14ac:dyDescent="0.25">
      <c r="E1587" s="4">
        <f t="shared" ca="1" si="49"/>
        <v>0.10133481144093892</v>
      </c>
      <c r="F1587" s="4">
        <f t="shared" ca="1" si="48"/>
        <v>17.810031159964474</v>
      </c>
    </row>
    <row r="1588" spans="5:6" x14ac:dyDescent="0.25">
      <c r="E1588" s="4">
        <f t="shared" ca="1" si="49"/>
        <v>0.85894134012117207</v>
      </c>
      <c r="F1588" s="4">
        <f t="shared" ca="1" si="48"/>
        <v>22.485902456753994</v>
      </c>
    </row>
    <row r="1589" spans="5:6" x14ac:dyDescent="0.25">
      <c r="E1589" s="4">
        <f t="shared" ca="1" si="49"/>
        <v>0.71753160769259394</v>
      </c>
      <c r="F1589" s="4">
        <f t="shared" ca="1" si="48"/>
        <v>21.074756920393707</v>
      </c>
    </row>
    <row r="1590" spans="5:6" x14ac:dyDescent="0.25">
      <c r="E1590" s="4">
        <f t="shared" ca="1" si="49"/>
        <v>0.45852923621175368</v>
      </c>
      <c r="F1590" s="4">
        <f t="shared" ca="1" si="48"/>
        <v>19.600050064213697</v>
      </c>
    </row>
    <row r="1591" spans="5:6" x14ac:dyDescent="0.25">
      <c r="E1591" s="4">
        <f t="shared" ca="1" si="49"/>
        <v>0.69372706637812775</v>
      </c>
      <c r="F1591" s="4">
        <f t="shared" ca="1" si="48"/>
        <v>20.904499740182501</v>
      </c>
    </row>
    <row r="1592" spans="5:6" x14ac:dyDescent="0.25">
      <c r="E1592" s="4">
        <f t="shared" ca="1" si="49"/>
        <v>0.95955235293636332</v>
      </c>
      <c r="F1592" s="4">
        <f t="shared" ca="1" si="48"/>
        <v>25.056130153844357</v>
      </c>
    </row>
    <row r="1593" spans="5:6" x14ac:dyDescent="0.25">
      <c r="E1593" s="4">
        <f t="shared" ca="1" si="49"/>
        <v>0.65518880414233782</v>
      </c>
      <c r="F1593" s="4">
        <f t="shared" ca="1" si="48"/>
        <v>20.650708403755814</v>
      </c>
    </row>
    <row r="1594" spans="5:6" x14ac:dyDescent="0.25">
      <c r="E1594" s="4">
        <f t="shared" ca="1" si="49"/>
        <v>0.81759156697658719</v>
      </c>
      <c r="F1594" s="4">
        <f t="shared" ca="1" si="48"/>
        <v>21.969389450608311</v>
      </c>
    </row>
    <row r="1595" spans="5:6" x14ac:dyDescent="0.25">
      <c r="E1595" s="4">
        <f t="shared" ca="1" si="49"/>
        <v>0.17793309738031793</v>
      </c>
      <c r="F1595" s="4">
        <f t="shared" ca="1" si="48"/>
        <v>18.272456473030651</v>
      </c>
    </row>
    <row r="1596" spans="5:6" x14ac:dyDescent="0.25">
      <c r="E1596" s="4">
        <f t="shared" ca="1" si="49"/>
        <v>0.27022469566077678</v>
      </c>
      <c r="F1596" s="4">
        <f t="shared" ca="1" si="48"/>
        <v>18.731081928275053</v>
      </c>
    </row>
    <row r="1597" spans="5:6" x14ac:dyDescent="0.25">
      <c r="E1597" s="4">
        <f t="shared" ca="1" si="49"/>
        <v>0.66024349457348075</v>
      </c>
      <c r="F1597" s="4">
        <f t="shared" ca="1" si="48"/>
        <v>20.682659540173518</v>
      </c>
    </row>
    <row r="1598" spans="5:6" x14ac:dyDescent="0.25">
      <c r="E1598" s="4">
        <f t="shared" ca="1" si="49"/>
        <v>0.7346069565238682</v>
      </c>
      <c r="F1598" s="4">
        <f t="shared" ca="1" si="48"/>
        <v>21.204624886037521</v>
      </c>
    </row>
    <row r="1599" spans="5:6" x14ac:dyDescent="0.25">
      <c r="E1599" s="4">
        <f t="shared" ca="1" si="49"/>
        <v>2.3014251155839549E-2</v>
      </c>
      <c r="F1599" s="4">
        <f t="shared" ca="1" si="48"/>
        <v>17.004871424843653</v>
      </c>
    </row>
    <row r="1600" spans="5:6" x14ac:dyDescent="0.25">
      <c r="E1600" s="4">
        <f t="shared" ca="1" si="49"/>
        <v>2.801838033729831E-2</v>
      </c>
      <c r="F1600" s="4">
        <f t="shared" ca="1" si="48"/>
        <v>17.090402862178987</v>
      </c>
    </row>
    <row r="1601" spans="5:6" x14ac:dyDescent="0.25">
      <c r="E1601" s="4">
        <f t="shared" ca="1" si="49"/>
        <v>0.27594736282468879</v>
      </c>
      <c r="F1601" s="4">
        <f t="shared" ca="1" si="48"/>
        <v>18.757939133218489</v>
      </c>
    </row>
    <row r="1602" spans="5:6" x14ac:dyDescent="0.25">
      <c r="E1602" s="4">
        <f t="shared" ca="1" si="49"/>
        <v>0.14769708031727147</v>
      </c>
      <c r="F1602" s="4">
        <f t="shared" ca="1" si="48"/>
        <v>18.104047121124893</v>
      </c>
    </row>
    <row r="1603" spans="5:6" x14ac:dyDescent="0.25">
      <c r="E1603" s="4">
        <f t="shared" ca="1" si="49"/>
        <v>0.36874765438013946</v>
      </c>
      <c r="F1603" s="4">
        <f t="shared" ref="F1603:F1666" ca="1" si="50">$C$4+$C$5/($C$3-_xlfn.NORM.S.INV(E1603*_xlfn.NORM.S.DIST($C$3,TRUE)))</f>
        <v>19.184333141699003</v>
      </c>
    </row>
    <row r="1604" spans="5:6" x14ac:dyDescent="0.25">
      <c r="E1604" s="4">
        <f t="shared" ref="E1604:E1667" ca="1" si="51">RAND()</f>
        <v>4.4364265319629226E-2</v>
      </c>
      <c r="F1604" s="4">
        <f t="shared" ca="1" si="50"/>
        <v>17.311094029689766</v>
      </c>
    </row>
    <row r="1605" spans="5:6" x14ac:dyDescent="0.25">
      <c r="E1605" s="4">
        <f t="shared" ca="1" si="51"/>
        <v>0.62563654743054864</v>
      </c>
      <c r="F1605" s="4">
        <f t="shared" ca="1" si="50"/>
        <v>20.470796993332414</v>
      </c>
    </row>
    <row r="1606" spans="5:6" x14ac:dyDescent="0.25">
      <c r="E1606" s="4">
        <f t="shared" ca="1" si="51"/>
        <v>5.6199796624881726E-2</v>
      </c>
      <c r="F1606" s="4">
        <f t="shared" ca="1" si="50"/>
        <v>17.438330739901954</v>
      </c>
    </row>
    <row r="1607" spans="5:6" x14ac:dyDescent="0.25">
      <c r="E1607" s="4">
        <f t="shared" ca="1" si="51"/>
        <v>0.65691583246329122</v>
      </c>
      <c r="F1607" s="4">
        <f t="shared" ca="1" si="50"/>
        <v>20.661583562017739</v>
      </c>
    </row>
    <row r="1608" spans="5:6" x14ac:dyDescent="0.25">
      <c r="E1608" s="4">
        <f t="shared" ca="1" si="51"/>
        <v>5.9160356597492969E-2</v>
      </c>
      <c r="F1608" s="4">
        <f t="shared" ca="1" si="50"/>
        <v>17.467393495063313</v>
      </c>
    </row>
    <row r="1609" spans="5:6" x14ac:dyDescent="0.25">
      <c r="E1609" s="4">
        <f t="shared" ca="1" si="51"/>
        <v>0.81403185416756962</v>
      </c>
      <c r="F1609" s="4">
        <f t="shared" ca="1" si="50"/>
        <v>21.930418089713474</v>
      </c>
    </row>
    <row r="1610" spans="5:6" x14ac:dyDescent="0.25">
      <c r="E1610" s="4">
        <f t="shared" ca="1" si="51"/>
        <v>0.78394135407563548</v>
      </c>
      <c r="F1610" s="4">
        <f t="shared" ca="1" si="50"/>
        <v>21.626728600339263</v>
      </c>
    </row>
    <row r="1611" spans="5:6" x14ac:dyDescent="0.25">
      <c r="E1611" s="4">
        <f t="shared" ca="1" si="51"/>
        <v>3.0032674259084291E-2</v>
      </c>
      <c r="F1611" s="4">
        <f t="shared" ca="1" si="50"/>
        <v>17.121768254358994</v>
      </c>
    </row>
    <row r="1612" spans="5:6" x14ac:dyDescent="0.25">
      <c r="E1612" s="4">
        <f t="shared" ca="1" si="51"/>
        <v>0.67003446891348195</v>
      </c>
      <c r="F1612" s="4">
        <f t="shared" ca="1" si="50"/>
        <v>20.745632453910005</v>
      </c>
    </row>
    <row r="1613" spans="5:6" x14ac:dyDescent="0.25">
      <c r="E1613" s="4">
        <f t="shared" ca="1" si="51"/>
        <v>0.67756122193216217</v>
      </c>
      <c r="F1613" s="4">
        <f t="shared" ca="1" si="50"/>
        <v>20.795066370148518</v>
      </c>
    </row>
    <row r="1614" spans="5:6" x14ac:dyDescent="0.25">
      <c r="E1614" s="4">
        <f t="shared" ca="1" si="51"/>
        <v>0.8666700895590117</v>
      </c>
      <c r="F1614" s="4">
        <f t="shared" ca="1" si="50"/>
        <v>22.598947903717356</v>
      </c>
    </row>
    <row r="1615" spans="5:6" x14ac:dyDescent="0.25">
      <c r="E1615" s="4">
        <f t="shared" ca="1" si="51"/>
        <v>0.7266998181618739</v>
      </c>
      <c r="F1615" s="4">
        <f t="shared" ca="1" si="50"/>
        <v>21.143610971142778</v>
      </c>
    </row>
    <row r="1616" spans="5:6" x14ac:dyDescent="0.25">
      <c r="E1616" s="4">
        <f t="shared" ca="1" si="51"/>
        <v>0.53817591512339957</v>
      </c>
      <c r="F1616" s="4">
        <f t="shared" ca="1" si="50"/>
        <v>19.991515276173104</v>
      </c>
    </row>
    <row r="1617" spans="5:6" x14ac:dyDescent="0.25">
      <c r="E1617" s="4">
        <f t="shared" ca="1" si="51"/>
        <v>0.64485870032300641</v>
      </c>
      <c r="F1617" s="4">
        <f t="shared" ca="1" si="50"/>
        <v>20.586528414621071</v>
      </c>
    </row>
    <row r="1618" spans="5:6" x14ac:dyDescent="0.25">
      <c r="E1618" s="4">
        <f t="shared" ca="1" si="51"/>
        <v>0.15373225277892999</v>
      </c>
      <c r="F1618" s="4">
        <f t="shared" ca="1" si="50"/>
        <v>18.138781976598317</v>
      </c>
    </row>
    <row r="1619" spans="5:6" x14ac:dyDescent="0.25">
      <c r="E1619" s="4">
        <f t="shared" ca="1" si="51"/>
        <v>0.86777305382037728</v>
      </c>
      <c r="F1619" s="4">
        <f t="shared" ca="1" si="50"/>
        <v>22.615615190497842</v>
      </c>
    </row>
    <row r="1620" spans="5:6" x14ac:dyDescent="0.25">
      <c r="E1620" s="4">
        <f t="shared" ca="1" si="51"/>
        <v>0.54452073852119287</v>
      </c>
      <c r="F1620" s="4">
        <f t="shared" ca="1" si="50"/>
        <v>20.024199643718589</v>
      </c>
    </row>
    <row r="1621" spans="5:6" x14ac:dyDescent="0.25">
      <c r="E1621" s="4">
        <f t="shared" ca="1" si="51"/>
        <v>0.21015640980673811</v>
      </c>
      <c r="F1621" s="4">
        <f t="shared" ca="1" si="50"/>
        <v>18.439721383258245</v>
      </c>
    </row>
    <row r="1622" spans="5:6" x14ac:dyDescent="0.25">
      <c r="E1622" s="4">
        <f t="shared" ca="1" si="51"/>
        <v>0.35289113827161078</v>
      </c>
      <c r="F1622" s="4">
        <f t="shared" ca="1" si="50"/>
        <v>19.11199532261065</v>
      </c>
    </row>
    <row r="1623" spans="5:6" x14ac:dyDescent="0.25">
      <c r="E1623" s="4">
        <f t="shared" ca="1" si="51"/>
        <v>0.27755218781725699</v>
      </c>
      <c r="F1623" s="4">
        <f t="shared" ca="1" si="50"/>
        <v>18.765450786026129</v>
      </c>
    </row>
    <row r="1624" spans="5:6" x14ac:dyDescent="0.25">
      <c r="E1624" s="4">
        <f t="shared" ca="1" si="51"/>
        <v>0.23587934189025228</v>
      </c>
      <c r="F1624" s="4">
        <f t="shared" ca="1" si="50"/>
        <v>18.567001618355818</v>
      </c>
    </row>
    <row r="1625" spans="5:6" x14ac:dyDescent="0.25">
      <c r="E1625" s="4">
        <f t="shared" ca="1" si="51"/>
        <v>0.81313176129156928</v>
      </c>
      <c r="F1625" s="4">
        <f t="shared" ca="1" si="50"/>
        <v>21.920677307212877</v>
      </c>
    </row>
    <row r="1626" spans="5:6" x14ac:dyDescent="0.25">
      <c r="E1626" s="4">
        <f t="shared" ca="1" si="51"/>
        <v>9.339437705184217E-2</v>
      </c>
      <c r="F1626" s="4">
        <f t="shared" ca="1" si="50"/>
        <v>17.752994359189959</v>
      </c>
    </row>
    <row r="1627" spans="5:6" x14ac:dyDescent="0.25">
      <c r="E1627" s="4">
        <f t="shared" ca="1" si="51"/>
        <v>0.23926163189150884</v>
      </c>
      <c r="F1627" s="4">
        <f t="shared" ca="1" si="50"/>
        <v>18.583420451193966</v>
      </c>
    </row>
    <row r="1628" spans="5:6" x14ac:dyDescent="0.25">
      <c r="E1628" s="4">
        <f t="shared" ca="1" si="51"/>
        <v>0.25855445433458879</v>
      </c>
      <c r="F1628" s="4">
        <f t="shared" ca="1" si="50"/>
        <v>18.675931423808876</v>
      </c>
    </row>
    <row r="1629" spans="5:6" x14ac:dyDescent="0.25">
      <c r="E1629" s="4">
        <f t="shared" ca="1" si="51"/>
        <v>0.56122796183560508</v>
      </c>
      <c r="F1629" s="4">
        <f t="shared" ca="1" si="50"/>
        <v>20.11160501564337</v>
      </c>
    </row>
    <row r="1630" spans="5:6" x14ac:dyDescent="0.25">
      <c r="E1630" s="4">
        <f t="shared" ca="1" si="51"/>
        <v>0.34885197060264772</v>
      </c>
      <c r="F1630" s="4">
        <f t="shared" ca="1" si="50"/>
        <v>19.093571307803849</v>
      </c>
    </row>
    <row r="1631" spans="5:6" x14ac:dyDescent="0.25">
      <c r="E1631" s="4">
        <f t="shared" ca="1" si="51"/>
        <v>0.67845627281304977</v>
      </c>
      <c r="F1631" s="4">
        <f t="shared" ca="1" si="50"/>
        <v>20.801006657928667</v>
      </c>
    </row>
    <row r="1632" spans="5:6" x14ac:dyDescent="0.25">
      <c r="E1632" s="4">
        <f t="shared" ca="1" si="51"/>
        <v>0.52927627709702552</v>
      </c>
      <c r="F1632" s="4">
        <f t="shared" ca="1" si="50"/>
        <v>19.946109045644249</v>
      </c>
    </row>
    <row r="1633" spans="5:6" x14ac:dyDescent="0.25">
      <c r="E1633" s="4">
        <f t="shared" ca="1" si="51"/>
        <v>0.33937772338304717</v>
      </c>
      <c r="F1633" s="4">
        <f t="shared" ca="1" si="50"/>
        <v>19.050338227359937</v>
      </c>
    </row>
    <row r="1634" spans="5:6" x14ac:dyDescent="0.25">
      <c r="E1634" s="4">
        <f t="shared" ca="1" si="51"/>
        <v>5.6776928557656814E-2</v>
      </c>
      <c r="F1634" s="4">
        <f t="shared" ca="1" si="50"/>
        <v>17.444071230347813</v>
      </c>
    </row>
    <row r="1635" spans="5:6" x14ac:dyDescent="0.25">
      <c r="E1635" s="4">
        <f t="shared" ca="1" si="51"/>
        <v>0.17975278288135421</v>
      </c>
      <c r="F1635" s="4">
        <f t="shared" ca="1" si="50"/>
        <v>18.282192443897081</v>
      </c>
    </row>
    <row r="1636" spans="5:6" x14ac:dyDescent="0.25">
      <c r="E1636" s="4">
        <f t="shared" ca="1" si="51"/>
        <v>0.3742797156493709</v>
      </c>
      <c r="F1636" s="4">
        <f t="shared" ca="1" si="50"/>
        <v>19.209591972954939</v>
      </c>
    </row>
    <row r="1637" spans="5:6" x14ac:dyDescent="0.25">
      <c r="E1637" s="4">
        <f t="shared" ca="1" si="51"/>
        <v>0.51580957907963343</v>
      </c>
      <c r="F1637" s="4">
        <f t="shared" ca="1" si="50"/>
        <v>19.878312784548157</v>
      </c>
    </row>
    <row r="1638" spans="5:6" x14ac:dyDescent="0.25">
      <c r="E1638" s="4">
        <f t="shared" ca="1" si="51"/>
        <v>0.52399779598641683</v>
      </c>
      <c r="F1638" s="4">
        <f t="shared" ca="1" si="50"/>
        <v>19.919408851573515</v>
      </c>
    </row>
    <row r="1639" spans="5:6" x14ac:dyDescent="0.25">
      <c r="E1639" s="4">
        <f t="shared" ca="1" si="51"/>
        <v>0.43370900841945581</v>
      </c>
      <c r="F1639" s="4">
        <f t="shared" ca="1" si="50"/>
        <v>19.483370453955757</v>
      </c>
    </row>
    <row r="1640" spans="5:6" x14ac:dyDescent="0.25">
      <c r="E1640" s="4">
        <f t="shared" ca="1" si="51"/>
        <v>0.8007192807934812</v>
      </c>
      <c r="F1640" s="4">
        <f t="shared" ca="1" si="50"/>
        <v>21.790728730871713</v>
      </c>
    </row>
    <row r="1641" spans="5:6" x14ac:dyDescent="0.25">
      <c r="E1641" s="4">
        <f t="shared" ca="1" si="51"/>
        <v>8.2307254441202904E-3</v>
      </c>
      <c r="F1641" s="4">
        <f t="shared" ca="1" si="50"/>
        <v>16.622945586874849</v>
      </c>
    </row>
    <row r="1642" spans="5:6" x14ac:dyDescent="0.25">
      <c r="E1642" s="4">
        <f t="shared" ca="1" si="51"/>
        <v>0.42747389608590225</v>
      </c>
      <c r="F1642" s="4">
        <f t="shared" ca="1" si="50"/>
        <v>19.454331793614479</v>
      </c>
    </row>
    <row r="1643" spans="5:6" x14ac:dyDescent="0.25">
      <c r="E1643" s="4">
        <f t="shared" ca="1" si="51"/>
        <v>3.505334633067736E-2</v>
      </c>
      <c r="F1643" s="4">
        <f t="shared" ca="1" si="50"/>
        <v>17.194011339058221</v>
      </c>
    </row>
    <row r="1644" spans="5:6" x14ac:dyDescent="0.25">
      <c r="E1644" s="4">
        <f t="shared" ca="1" si="51"/>
        <v>0.46133860407044014</v>
      </c>
      <c r="F1644" s="4">
        <f t="shared" ca="1" si="50"/>
        <v>19.613380689899859</v>
      </c>
    </row>
    <row r="1645" spans="5:6" x14ac:dyDescent="0.25">
      <c r="E1645" s="4">
        <f t="shared" ca="1" si="51"/>
        <v>0.4398306141894367</v>
      </c>
      <c r="F1645" s="4">
        <f t="shared" ca="1" si="50"/>
        <v>19.511979168279062</v>
      </c>
    </row>
    <row r="1646" spans="5:6" x14ac:dyDescent="0.25">
      <c r="E1646" s="4">
        <f t="shared" ca="1" si="51"/>
        <v>0.66081683425890092</v>
      </c>
      <c r="F1646" s="4">
        <f t="shared" ca="1" si="50"/>
        <v>20.686307204085765</v>
      </c>
    </row>
    <row r="1647" spans="5:6" x14ac:dyDescent="0.25">
      <c r="E1647" s="4">
        <f t="shared" ca="1" si="51"/>
        <v>0.67266276020849236</v>
      </c>
      <c r="F1647" s="4">
        <f t="shared" ca="1" si="50"/>
        <v>20.762790328787965</v>
      </c>
    </row>
    <row r="1648" spans="5:6" x14ac:dyDescent="0.25">
      <c r="E1648" s="4">
        <f t="shared" ca="1" si="51"/>
        <v>0.72537341510773945</v>
      </c>
      <c r="F1648" s="4">
        <f t="shared" ca="1" si="50"/>
        <v>21.133527081496918</v>
      </c>
    </row>
    <row r="1649" spans="5:6" x14ac:dyDescent="0.25">
      <c r="E1649" s="4">
        <f t="shared" ca="1" si="51"/>
        <v>3.0992369652722895E-2</v>
      </c>
      <c r="F1649" s="4">
        <f t="shared" ca="1" si="50"/>
        <v>17.136194248442717</v>
      </c>
    </row>
    <row r="1650" spans="5:6" x14ac:dyDescent="0.25">
      <c r="E1650" s="4">
        <f t="shared" ca="1" si="51"/>
        <v>0.98707412188716892</v>
      </c>
      <c r="F1650" s="4">
        <f t="shared" ca="1" si="50"/>
        <v>27.679465387601478</v>
      </c>
    </row>
    <row r="1651" spans="5:6" x14ac:dyDescent="0.25">
      <c r="E1651" s="4">
        <f t="shared" ca="1" si="51"/>
        <v>0.58216711760684847</v>
      </c>
      <c r="F1651" s="4">
        <f t="shared" ca="1" si="50"/>
        <v>20.224181217613832</v>
      </c>
    </row>
    <row r="1652" spans="5:6" x14ac:dyDescent="0.25">
      <c r="E1652" s="4">
        <f t="shared" ca="1" si="51"/>
        <v>0.69477219333223406</v>
      </c>
      <c r="F1652" s="4">
        <f t="shared" ca="1" si="50"/>
        <v>20.911737189186319</v>
      </c>
    </row>
    <row r="1653" spans="5:6" x14ac:dyDescent="0.25">
      <c r="E1653" s="4">
        <f t="shared" ca="1" si="51"/>
        <v>0.10349661064018068</v>
      </c>
      <c r="F1653" s="4">
        <f t="shared" ca="1" si="50"/>
        <v>17.825130140382072</v>
      </c>
    </row>
    <row r="1654" spans="5:6" x14ac:dyDescent="0.25">
      <c r="E1654" s="4">
        <f t="shared" ca="1" si="51"/>
        <v>0.74329361810693217</v>
      </c>
      <c r="F1654" s="4">
        <f t="shared" ca="1" si="50"/>
        <v>21.273522107831084</v>
      </c>
    </row>
    <row r="1655" spans="5:6" x14ac:dyDescent="0.25">
      <c r="E1655" s="4">
        <f t="shared" ca="1" si="51"/>
        <v>0.94800530119021376</v>
      </c>
      <c r="F1655" s="4">
        <f t="shared" ca="1" si="50"/>
        <v>24.522006616364418</v>
      </c>
    </row>
    <row r="1656" spans="5:6" x14ac:dyDescent="0.25">
      <c r="E1656" s="4">
        <f t="shared" ca="1" si="51"/>
        <v>0.51473182983498922</v>
      </c>
      <c r="F1656" s="4">
        <f t="shared" ca="1" si="50"/>
        <v>19.87293183629275</v>
      </c>
    </row>
    <row r="1657" spans="5:6" x14ac:dyDescent="0.25">
      <c r="E1657" s="4">
        <f t="shared" ca="1" si="51"/>
        <v>8.949219873677805E-2</v>
      </c>
      <c r="F1657" s="4">
        <f t="shared" ca="1" si="50"/>
        <v>17.723968924129245</v>
      </c>
    </row>
    <row r="1658" spans="5:6" x14ac:dyDescent="0.25">
      <c r="E1658" s="4">
        <f t="shared" ca="1" si="51"/>
        <v>0.48750153665453344</v>
      </c>
      <c r="F1658" s="4">
        <f t="shared" ca="1" si="50"/>
        <v>19.738966909637185</v>
      </c>
    </row>
    <row r="1659" spans="5:6" x14ac:dyDescent="0.25">
      <c r="E1659" s="4">
        <f t="shared" ca="1" si="51"/>
        <v>0.13082249703046422</v>
      </c>
      <c r="F1659" s="4">
        <f t="shared" ca="1" si="50"/>
        <v>18.003251294101084</v>
      </c>
    </row>
    <row r="1660" spans="5:6" x14ac:dyDescent="0.25">
      <c r="E1660" s="4">
        <f t="shared" ca="1" si="51"/>
        <v>0.75886431627300466</v>
      </c>
      <c r="F1660" s="4">
        <f t="shared" ca="1" si="50"/>
        <v>21.402384787801203</v>
      </c>
    </row>
    <row r="1661" spans="5:6" x14ac:dyDescent="0.25">
      <c r="E1661" s="4">
        <f t="shared" ca="1" si="51"/>
        <v>0.93060084333569359</v>
      </c>
      <c r="F1661" s="4">
        <f t="shared" ca="1" si="50"/>
        <v>23.921557368732088</v>
      </c>
    </row>
    <row r="1662" spans="5:6" x14ac:dyDescent="0.25">
      <c r="E1662" s="4">
        <f t="shared" ca="1" si="51"/>
        <v>0.49006725174604127</v>
      </c>
      <c r="F1662" s="4">
        <f t="shared" ca="1" si="50"/>
        <v>19.751436611641395</v>
      </c>
    </row>
    <row r="1663" spans="5:6" x14ac:dyDescent="0.25">
      <c r="E1663" s="4">
        <f t="shared" ca="1" si="51"/>
        <v>0.87173996506067308</v>
      </c>
      <c r="F1663" s="4">
        <f t="shared" ca="1" si="50"/>
        <v>22.676741587889317</v>
      </c>
    </row>
    <row r="1664" spans="5:6" x14ac:dyDescent="0.25">
      <c r="E1664" s="4">
        <f t="shared" ca="1" si="51"/>
        <v>0.59335884922553939</v>
      </c>
      <c r="F1664" s="4">
        <f t="shared" ca="1" si="50"/>
        <v>20.285891844577549</v>
      </c>
    </row>
    <row r="1665" spans="5:6" x14ac:dyDescent="0.25">
      <c r="E1665" s="4">
        <f t="shared" ca="1" si="51"/>
        <v>0.62838678781397039</v>
      </c>
      <c r="F1665" s="4">
        <f t="shared" ca="1" si="50"/>
        <v>20.487078245048771</v>
      </c>
    </row>
    <row r="1666" spans="5:6" x14ac:dyDescent="0.25">
      <c r="E1666" s="4">
        <f t="shared" ca="1" si="51"/>
        <v>0.29721200890394406</v>
      </c>
      <c r="F1666" s="4">
        <f t="shared" ca="1" si="50"/>
        <v>18.856857506779491</v>
      </c>
    </row>
    <row r="1667" spans="5:6" x14ac:dyDescent="0.25">
      <c r="E1667" s="4">
        <f t="shared" ca="1" si="51"/>
        <v>0.2607195477986497</v>
      </c>
      <c r="F1667" s="4">
        <f t="shared" ref="F1667:F1730" ca="1" si="52">$C$4+$C$5/($C$3-_xlfn.NORM.S.INV(E1667*_xlfn.NORM.S.DIST($C$3,TRUE)))</f>
        <v>18.686204652213647</v>
      </c>
    </row>
    <row r="1668" spans="5:6" x14ac:dyDescent="0.25">
      <c r="E1668" s="4">
        <f t="shared" ref="E1668:E1731" ca="1" si="53">RAND()</f>
        <v>0.16906207520254135</v>
      </c>
      <c r="F1668" s="4">
        <f t="shared" ca="1" si="52"/>
        <v>18.224404105867748</v>
      </c>
    </row>
    <row r="1669" spans="5:6" x14ac:dyDescent="0.25">
      <c r="E1669" s="4">
        <f t="shared" ca="1" si="53"/>
        <v>0.93119714494409178</v>
      </c>
      <c r="F1669" s="4">
        <f t="shared" ca="1" si="52"/>
        <v>23.93932175568996</v>
      </c>
    </row>
    <row r="1670" spans="5:6" x14ac:dyDescent="0.25">
      <c r="E1670" s="4">
        <f t="shared" ca="1" si="53"/>
        <v>0.2823702419540125</v>
      </c>
      <c r="F1670" s="4">
        <f t="shared" ca="1" si="52"/>
        <v>18.787953178047466</v>
      </c>
    </row>
    <row r="1671" spans="5:6" x14ac:dyDescent="0.25">
      <c r="E1671" s="4">
        <f t="shared" ca="1" si="53"/>
        <v>0.38503472344602663</v>
      </c>
      <c r="F1671" s="4">
        <f t="shared" ca="1" si="52"/>
        <v>19.258761773016946</v>
      </c>
    </row>
    <row r="1672" spans="5:6" x14ac:dyDescent="0.25">
      <c r="E1672" s="4">
        <f t="shared" ca="1" si="53"/>
        <v>0.32233619668882829</v>
      </c>
      <c r="F1672" s="4">
        <f t="shared" ca="1" si="52"/>
        <v>18.972426153047916</v>
      </c>
    </row>
    <row r="1673" spans="5:6" x14ac:dyDescent="0.25">
      <c r="E1673" s="4">
        <f t="shared" ca="1" si="53"/>
        <v>0.24412080750931142</v>
      </c>
      <c r="F1673" s="4">
        <f t="shared" ca="1" si="52"/>
        <v>18.606897296009734</v>
      </c>
    </row>
    <row r="1674" spans="5:6" x14ac:dyDescent="0.25">
      <c r="E1674" s="4">
        <f t="shared" ca="1" si="53"/>
        <v>6.8495416097698714E-2</v>
      </c>
      <c r="F1674" s="4">
        <f t="shared" ca="1" si="52"/>
        <v>17.553462780203969</v>
      </c>
    </row>
    <row r="1675" spans="5:6" x14ac:dyDescent="0.25">
      <c r="E1675" s="4">
        <f t="shared" ca="1" si="53"/>
        <v>0.7135275342771471</v>
      </c>
      <c r="F1675" s="4">
        <f t="shared" ca="1" si="52"/>
        <v>21.045287869748176</v>
      </c>
    </row>
    <row r="1676" spans="5:6" x14ac:dyDescent="0.25">
      <c r="E1676" s="4">
        <f t="shared" ca="1" si="53"/>
        <v>0.94429443504784882</v>
      </c>
      <c r="F1676" s="4">
        <f t="shared" ca="1" si="52"/>
        <v>24.377428004801637</v>
      </c>
    </row>
    <row r="1677" spans="5:6" x14ac:dyDescent="0.25">
      <c r="E1677" s="4">
        <f t="shared" ca="1" si="53"/>
        <v>0.36270878627274772</v>
      </c>
      <c r="F1677" s="4">
        <f t="shared" ca="1" si="52"/>
        <v>19.156776859462042</v>
      </c>
    </row>
    <row r="1678" spans="5:6" x14ac:dyDescent="0.25">
      <c r="E1678" s="4">
        <f t="shared" ca="1" si="53"/>
        <v>0.48010984602482831</v>
      </c>
      <c r="F1678" s="4">
        <f t="shared" ca="1" si="52"/>
        <v>19.703204247810753</v>
      </c>
    </row>
    <row r="1679" spans="5:6" x14ac:dyDescent="0.25">
      <c r="E1679" s="4">
        <f t="shared" ca="1" si="53"/>
        <v>0.9298777376929801</v>
      </c>
      <c r="F1679" s="4">
        <f t="shared" ca="1" si="52"/>
        <v>23.900232361463566</v>
      </c>
    </row>
    <row r="1680" spans="5:6" x14ac:dyDescent="0.25">
      <c r="E1680" s="4">
        <f t="shared" ca="1" si="53"/>
        <v>0.75602205166514724</v>
      </c>
      <c r="F1680" s="4">
        <f t="shared" ca="1" si="52"/>
        <v>21.378315653660003</v>
      </c>
    </row>
    <row r="1681" spans="5:6" x14ac:dyDescent="0.25">
      <c r="E1681" s="4">
        <f t="shared" ca="1" si="53"/>
        <v>0.11161564196178664</v>
      </c>
      <c r="F1681" s="4">
        <f t="shared" ca="1" si="52"/>
        <v>17.880371547851929</v>
      </c>
    </row>
    <row r="1682" spans="5:6" x14ac:dyDescent="0.25">
      <c r="E1682" s="4">
        <f t="shared" ca="1" si="53"/>
        <v>0.60664769985846734</v>
      </c>
      <c r="F1682" s="4">
        <f t="shared" ca="1" si="52"/>
        <v>20.360704483813016</v>
      </c>
    </row>
    <row r="1683" spans="5:6" x14ac:dyDescent="0.25">
      <c r="E1683" s="4">
        <f t="shared" ca="1" si="53"/>
        <v>0.28471986340456423</v>
      </c>
      <c r="F1683" s="4">
        <f t="shared" ca="1" si="52"/>
        <v>18.798901346489231</v>
      </c>
    </row>
    <row r="1684" spans="5:6" x14ac:dyDescent="0.25">
      <c r="E1684" s="4">
        <f t="shared" ca="1" si="53"/>
        <v>0.13172327989771182</v>
      </c>
      <c r="F1684" s="4">
        <f t="shared" ca="1" si="52"/>
        <v>18.008783895950419</v>
      </c>
    </row>
    <row r="1685" spans="5:6" x14ac:dyDescent="0.25">
      <c r="E1685" s="4">
        <f t="shared" ca="1" si="53"/>
        <v>0.7107386584853258</v>
      </c>
      <c r="F1685" s="4">
        <f t="shared" ca="1" si="52"/>
        <v>21.02496963927134</v>
      </c>
    </row>
    <row r="1686" spans="5:6" x14ac:dyDescent="0.25">
      <c r="E1686" s="4">
        <f t="shared" ca="1" si="53"/>
        <v>7.2801870811188718E-2</v>
      </c>
      <c r="F1686" s="4">
        <f t="shared" ca="1" si="52"/>
        <v>17.590736183284811</v>
      </c>
    </row>
    <row r="1687" spans="5:6" x14ac:dyDescent="0.25">
      <c r="E1687" s="4">
        <f t="shared" ca="1" si="53"/>
        <v>0.73425050857257967</v>
      </c>
      <c r="F1687" s="4">
        <f t="shared" ca="1" si="52"/>
        <v>21.201840415078721</v>
      </c>
    </row>
    <row r="1688" spans="5:6" x14ac:dyDescent="0.25">
      <c r="E1688" s="4">
        <f t="shared" ca="1" si="53"/>
        <v>0.73174840847887113</v>
      </c>
      <c r="F1688" s="4">
        <f t="shared" ca="1" si="52"/>
        <v>21.182386346691299</v>
      </c>
    </row>
    <row r="1689" spans="5:6" x14ac:dyDescent="0.25">
      <c r="E1689" s="4">
        <f t="shared" ca="1" si="53"/>
        <v>0.17556842194160049</v>
      </c>
      <c r="F1689" s="4">
        <f t="shared" ca="1" si="52"/>
        <v>18.259744841028471</v>
      </c>
    </row>
    <row r="1690" spans="5:6" x14ac:dyDescent="0.25">
      <c r="E1690" s="4">
        <f t="shared" ca="1" si="53"/>
        <v>0.67965141926231154</v>
      </c>
      <c r="F1690" s="4">
        <f t="shared" ca="1" si="52"/>
        <v>20.808959582506819</v>
      </c>
    </row>
    <row r="1691" spans="5:6" x14ac:dyDescent="0.25">
      <c r="E1691" s="4">
        <f t="shared" ca="1" si="53"/>
        <v>0.78820150726505012</v>
      </c>
      <c r="F1691" s="4">
        <f t="shared" ca="1" si="52"/>
        <v>21.667210223601955</v>
      </c>
    </row>
    <row r="1692" spans="5:6" x14ac:dyDescent="0.25">
      <c r="E1692" s="4">
        <f t="shared" ca="1" si="53"/>
        <v>0.22161729467696256</v>
      </c>
      <c r="F1692" s="4">
        <f t="shared" ca="1" si="52"/>
        <v>18.496997674316741</v>
      </c>
    </row>
    <row r="1693" spans="5:6" x14ac:dyDescent="0.25">
      <c r="E1693" s="4">
        <f t="shared" ca="1" si="53"/>
        <v>0.76553097763646016</v>
      </c>
      <c r="F1693" s="4">
        <f t="shared" ca="1" si="52"/>
        <v>21.45986331078516</v>
      </c>
    </row>
    <row r="1694" spans="5:6" x14ac:dyDescent="0.25">
      <c r="E1694" s="4">
        <f t="shared" ca="1" si="53"/>
        <v>0.97038115735436914</v>
      </c>
      <c r="F1694" s="4">
        <f t="shared" ca="1" si="52"/>
        <v>25.737516338256885</v>
      </c>
    </row>
    <row r="1695" spans="5:6" x14ac:dyDescent="0.25">
      <c r="E1695" s="4">
        <f t="shared" ca="1" si="53"/>
        <v>0.78974939390106691</v>
      </c>
      <c r="F1695" s="4">
        <f t="shared" ca="1" si="52"/>
        <v>21.682107114443546</v>
      </c>
    </row>
    <row r="1696" spans="5:6" x14ac:dyDescent="0.25">
      <c r="E1696" s="4">
        <f t="shared" ca="1" si="53"/>
        <v>0.16455677118717504</v>
      </c>
      <c r="F1696" s="4">
        <f t="shared" ca="1" si="52"/>
        <v>18.199600144194591</v>
      </c>
    </row>
    <row r="1697" spans="5:6" x14ac:dyDescent="0.25">
      <c r="E1697" s="4">
        <f t="shared" ca="1" si="53"/>
        <v>0.29694905767152369</v>
      </c>
      <c r="F1697" s="4">
        <f t="shared" ca="1" si="52"/>
        <v>18.85564155816553</v>
      </c>
    </row>
    <row r="1698" spans="5:6" x14ac:dyDescent="0.25">
      <c r="E1698" s="4">
        <f t="shared" ca="1" si="53"/>
        <v>6.5172668289180447E-2</v>
      </c>
      <c r="F1698" s="4">
        <f t="shared" ca="1" si="52"/>
        <v>17.523713167498912</v>
      </c>
    </row>
    <row r="1699" spans="5:6" x14ac:dyDescent="0.25">
      <c r="E1699" s="4">
        <f t="shared" ca="1" si="53"/>
        <v>0.35099878854634003</v>
      </c>
      <c r="F1699" s="4">
        <f t="shared" ca="1" si="52"/>
        <v>19.103363955745927</v>
      </c>
    </row>
    <row r="1700" spans="5:6" x14ac:dyDescent="0.25">
      <c r="E1700" s="4">
        <f t="shared" ca="1" si="53"/>
        <v>0.1778228210567746</v>
      </c>
      <c r="F1700" s="4">
        <f t="shared" ca="1" si="52"/>
        <v>18.271865181784349</v>
      </c>
    </row>
    <row r="1701" spans="5:6" x14ac:dyDescent="0.25">
      <c r="E1701" s="4">
        <f t="shared" ca="1" si="53"/>
        <v>0.97726890468868965</v>
      </c>
      <c r="F1701" s="4">
        <f t="shared" ca="1" si="52"/>
        <v>26.335225613930344</v>
      </c>
    </row>
    <row r="1702" spans="5:6" x14ac:dyDescent="0.25">
      <c r="E1702" s="4">
        <f t="shared" ca="1" si="53"/>
        <v>0.78585476976101654</v>
      </c>
      <c r="F1702" s="4">
        <f t="shared" ca="1" si="52"/>
        <v>21.644817811785991</v>
      </c>
    </row>
    <row r="1703" spans="5:6" x14ac:dyDescent="0.25">
      <c r="E1703" s="4">
        <f t="shared" ca="1" si="53"/>
        <v>0.84431489375280333</v>
      </c>
      <c r="F1703" s="4">
        <f t="shared" ca="1" si="52"/>
        <v>22.287939266156933</v>
      </c>
    </row>
    <row r="1704" spans="5:6" x14ac:dyDescent="0.25">
      <c r="E1704" s="4">
        <f t="shared" ca="1" si="53"/>
        <v>0.60350374127698636</v>
      </c>
      <c r="F1704" s="4">
        <f t="shared" ca="1" si="52"/>
        <v>20.342846830856192</v>
      </c>
    </row>
    <row r="1705" spans="5:6" x14ac:dyDescent="0.25">
      <c r="E1705" s="4">
        <f t="shared" ca="1" si="53"/>
        <v>0.83861294463382063</v>
      </c>
      <c r="F1705" s="4">
        <f t="shared" ca="1" si="52"/>
        <v>22.215711216642863</v>
      </c>
    </row>
    <row r="1706" spans="5:6" x14ac:dyDescent="0.25">
      <c r="E1706" s="4">
        <f t="shared" ca="1" si="53"/>
        <v>0.77177257610399441</v>
      </c>
      <c r="F1706" s="4">
        <f t="shared" ca="1" si="52"/>
        <v>21.515042012052795</v>
      </c>
    </row>
    <row r="1707" spans="5:6" x14ac:dyDescent="0.25">
      <c r="E1707" s="4">
        <f t="shared" ca="1" si="53"/>
        <v>0.2726263091963228</v>
      </c>
      <c r="F1707" s="4">
        <f t="shared" ca="1" si="52"/>
        <v>18.742366919133982</v>
      </c>
    </row>
    <row r="1708" spans="5:6" x14ac:dyDescent="0.25">
      <c r="E1708" s="4">
        <f t="shared" ca="1" si="53"/>
        <v>0.34556113673953714</v>
      </c>
      <c r="F1708" s="4">
        <f t="shared" ca="1" si="52"/>
        <v>19.078558237557047</v>
      </c>
    </row>
    <row r="1709" spans="5:6" x14ac:dyDescent="0.25">
      <c r="E1709" s="4">
        <f t="shared" ca="1" si="53"/>
        <v>6.7644890438787741E-2</v>
      </c>
      <c r="F1709" s="4">
        <f t="shared" ca="1" si="52"/>
        <v>17.545933739117711</v>
      </c>
    </row>
    <row r="1710" spans="5:6" x14ac:dyDescent="0.25">
      <c r="E1710" s="4">
        <f t="shared" ca="1" si="53"/>
        <v>0.4391516130048565</v>
      </c>
      <c r="F1710" s="4">
        <f t="shared" ca="1" si="52"/>
        <v>19.508800866727142</v>
      </c>
    </row>
    <row r="1711" spans="5:6" x14ac:dyDescent="0.25">
      <c r="E1711" s="4">
        <f t="shared" ca="1" si="53"/>
        <v>0.12476989976560116</v>
      </c>
      <c r="F1711" s="4">
        <f t="shared" ca="1" si="52"/>
        <v>17.965578219989858</v>
      </c>
    </row>
    <row r="1712" spans="5:6" x14ac:dyDescent="0.25">
      <c r="E1712" s="4">
        <f t="shared" ca="1" si="53"/>
        <v>0.18178911519923702</v>
      </c>
      <c r="F1712" s="4">
        <f t="shared" ca="1" si="52"/>
        <v>18.293041354913356</v>
      </c>
    </row>
    <row r="1713" spans="5:6" x14ac:dyDescent="0.25">
      <c r="E1713" s="4">
        <f t="shared" ca="1" si="53"/>
        <v>7.2706187470167105E-2</v>
      </c>
      <c r="F1713" s="4">
        <f t="shared" ca="1" si="52"/>
        <v>17.589922742823699</v>
      </c>
    </row>
    <row r="1714" spans="5:6" x14ac:dyDescent="0.25">
      <c r="E1714" s="4">
        <f t="shared" ca="1" si="53"/>
        <v>0.91415932346488671</v>
      </c>
      <c r="F1714" s="4">
        <f t="shared" ca="1" si="52"/>
        <v>23.486805984963063</v>
      </c>
    </row>
    <row r="1715" spans="5:6" x14ac:dyDescent="0.25">
      <c r="E1715" s="4">
        <f t="shared" ca="1" si="53"/>
        <v>0.39695295058043456</v>
      </c>
      <c r="F1715" s="4">
        <f t="shared" ca="1" si="52"/>
        <v>19.313389761174808</v>
      </c>
    </row>
    <row r="1716" spans="5:6" x14ac:dyDescent="0.25">
      <c r="E1716" s="4">
        <f t="shared" ca="1" si="53"/>
        <v>0.17121079799314909</v>
      </c>
      <c r="F1716" s="4">
        <f t="shared" ca="1" si="52"/>
        <v>18.236136325677247</v>
      </c>
    </row>
    <row r="1717" spans="5:6" x14ac:dyDescent="0.25">
      <c r="E1717" s="4">
        <f t="shared" ca="1" si="53"/>
        <v>0.23602166184075912</v>
      </c>
      <c r="F1717" s="4">
        <f t="shared" ca="1" si="52"/>
        <v>18.567693816880229</v>
      </c>
    </row>
    <row r="1718" spans="5:6" x14ac:dyDescent="0.25">
      <c r="E1718" s="4">
        <f t="shared" ca="1" si="53"/>
        <v>0.52480969142903511</v>
      </c>
      <c r="F1718" s="4">
        <f t="shared" ca="1" si="52"/>
        <v>19.923504836364042</v>
      </c>
    </row>
    <row r="1719" spans="5:6" x14ac:dyDescent="0.25">
      <c r="E1719" s="4">
        <f t="shared" ca="1" si="53"/>
        <v>0.88848711197765406</v>
      </c>
      <c r="F1719" s="4">
        <f t="shared" ca="1" si="52"/>
        <v>22.957890801450979</v>
      </c>
    </row>
    <row r="1720" spans="5:6" x14ac:dyDescent="0.25">
      <c r="E1720" s="4">
        <f t="shared" ca="1" si="53"/>
        <v>0.3843874864809278</v>
      </c>
      <c r="F1720" s="4">
        <f t="shared" ca="1" si="52"/>
        <v>19.255799790318697</v>
      </c>
    </row>
    <row r="1721" spans="5:6" x14ac:dyDescent="0.25">
      <c r="E1721" s="4">
        <f t="shared" ca="1" si="53"/>
        <v>0.66968704165631954</v>
      </c>
      <c r="F1721" s="4">
        <f t="shared" ca="1" si="52"/>
        <v>20.743372602661509</v>
      </c>
    </row>
    <row r="1722" spans="5:6" x14ac:dyDescent="0.25">
      <c r="E1722" s="4">
        <f t="shared" ca="1" si="53"/>
        <v>0.73675505874443192</v>
      </c>
      <c r="F1722" s="4">
        <f t="shared" ca="1" si="52"/>
        <v>21.221475145092409</v>
      </c>
    </row>
    <row r="1723" spans="5:6" x14ac:dyDescent="0.25">
      <c r="E1723" s="4">
        <f t="shared" ca="1" si="53"/>
        <v>0.9870992427992098</v>
      </c>
      <c r="F1723" s="4">
        <f t="shared" ca="1" si="52"/>
        <v>27.684281267438706</v>
      </c>
    </row>
    <row r="1724" spans="5:6" x14ac:dyDescent="0.25">
      <c r="E1724" s="4">
        <f t="shared" ca="1" si="53"/>
        <v>0.88121411751293077</v>
      </c>
      <c r="F1724" s="4">
        <f t="shared" ca="1" si="52"/>
        <v>22.830841486680853</v>
      </c>
    </row>
    <row r="1725" spans="5:6" x14ac:dyDescent="0.25">
      <c r="E1725" s="4">
        <f t="shared" ca="1" si="53"/>
        <v>0.96538129111488569</v>
      </c>
      <c r="F1725" s="4">
        <f t="shared" ca="1" si="52"/>
        <v>25.393623420506493</v>
      </c>
    </row>
    <row r="1726" spans="5:6" x14ac:dyDescent="0.25">
      <c r="E1726" s="4">
        <f t="shared" ca="1" si="53"/>
        <v>0.37572179701209474</v>
      </c>
      <c r="F1726" s="4">
        <f t="shared" ca="1" si="52"/>
        <v>19.216179494852813</v>
      </c>
    </row>
    <row r="1727" spans="5:6" x14ac:dyDescent="0.25">
      <c r="E1727" s="4">
        <f t="shared" ca="1" si="53"/>
        <v>0.96206360811299796</v>
      </c>
      <c r="F1727" s="4">
        <f t="shared" ca="1" si="52"/>
        <v>25.194499110443601</v>
      </c>
    </row>
    <row r="1728" spans="5:6" x14ac:dyDescent="0.25">
      <c r="E1728" s="4">
        <f t="shared" ca="1" si="53"/>
        <v>0.2618231704348033</v>
      </c>
      <c r="F1728" s="4">
        <f t="shared" ca="1" si="52"/>
        <v>18.691433688098869</v>
      </c>
    </row>
    <row r="1729" spans="5:6" x14ac:dyDescent="0.25">
      <c r="E1729" s="4">
        <f t="shared" ca="1" si="53"/>
        <v>0.61110216370312365</v>
      </c>
      <c r="F1729" s="4">
        <f t="shared" ca="1" si="52"/>
        <v>20.386180117506676</v>
      </c>
    </row>
    <row r="1730" spans="5:6" x14ac:dyDescent="0.25">
      <c r="E1730" s="4">
        <f t="shared" ca="1" si="53"/>
        <v>0.34952077137878135</v>
      </c>
      <c r="F1730" s="4">
        <f t="shared" ca="1" si="52"/>
        <v>19.096622111754634</v>
      </c>
    </row>
    <row r="1731" spans="5:6" x14ac:dyDescent="0.25">
      <c r="E1731" s="4">
        <f t="shared" ca="1" si="53"/>
        <v>0.21017915555292366</v>
      </c>
      <c r="F1731" s="4">
        <f t="shared" ref="F1731:F1794" ca="1" si="54">$C$4+$C$5/($C$3-_xlfn.NORM.S.INV(E1731*_xlfn.NORM.S.DIST($C$3,TRUE)))</f>
        <v>18.439836057664472</v>
      </c>
    </row>
    <row r="1732" spans="5:6" x14ac:dyDescent="0.25">
      <c r="E1732" s="4">
        <f t="shared" ref="E1732:E1795" ca="1" si="55">RAND()</f>
        <v>0.65426617851341884</v>
      </c>
      <c r="F1732" s="4">
        <f t="shared" ca="1" si="54"/>
        <v>20.644916024282995</v>
      </c>
    </row>
    <row r="1733" spans="5:6" x14ac:dyDescent="0.25">
      <c r="E1733" s="4">
        <f t="shared" ca="1" si="55"/>
        <v>0.37595113474136699</v>
      </c>
      <c r="F1733" s="4">
        <f t="shared" ca="1" si="54"/>
        <v>19.217227259146888</v>
      </c>
    </row>
    <row r="1734" spans="5:6" x14ac:dyDescent="0.25">
      <c r="E1734" s="4">
        <f t="shared" ca="1" si="55"/>
        <v>8.7479223249908755E-2</v>
      </c>
      <c r="F1734" s="4">
        <f t="shared" ca="1" si="54"/>
        <v>17.708714341326097</v>
      </c>
    </row>
    <row r="1735" spans="5:6" x14ac:dyDescent="0.25">
      <c r="E1735" s="4">
        <f t="shared" ca="1" si="55"/>
        <v>0.7758182908562854</v>
      </c>
      <c r="F1735" s="4">
        <f t="shared" ca="1" si="54"/>
        <v>21.551551425244114</v>
      </c>
    </row>
    <row r="1736" spans="5:6" x14ac:dyDescent="0.25">
      <c r="E1736" s="4">
        <f t="shared" ca="1" si="55"/>
        <v>0.59325264466906347</v>
      </c>
      <c r="F1736" s="4">
        <f t="shared" ca="1" si="54"/>
        <v>20.285300833181779</v>
      </c>
    </row>
    <row r="1737" spans="5:6" x14ac:dyDescent="0.25">
      <c r="E1737" s="4">
        <f t="shared" ca="1" si="55"/>
        <v>0.11229727105053089</v>
      </c>
      <c r="F1737" s="4">
        <f t="shared" ca="1" si="54"/>
        <v>17.884910673888061</v>
      </c>
    </row>
    <row r="1738" spans="5:6" x14ac:dyDescent="0.25">
      <c r="E1738" s="4">
        <f t="shared" ca="1" si="55"/>
        <v>0.35220362285148044</v>
      </c>
      <c r="F1738" s="4">
        <f t="shared" ca="1" si="54"/>
        <v>19.108859475221514</v>
      </c>
    </row>
    <row r="1739" spans="5:6" x14ac:dyDescent="0.25">
      <c r="E1739" s="4">
        <f t="shared" ca="1" si="55"/>
        <v>0.84417204295159354</v>
      </c>
      <c r="F1739" s="4">
        <f t="shared" ca="1" si="54"/>
        <v>22.286098146402708</v>
      </c>
    </row>
    <row r="1740" spans="5:6" x14ac:dyDescent="0.25">
      <c r="E1740" s="4">
        <f t="shared" ca="1" si="55"/>
        <v>0.16069951560583406</v>
      </c>
      <c r="F1740" s="4">
        <f t="shared" ca="1" si="54"/>
        <v>18.178133509402656</v>
      </c>
    </row>
    <row r="1741" spans="5:6" x14ac:dyDescent="0.25">
      <c r="E1741" s="4">
        <f t="shared" ca="1" si="55"/>
        <v>0.955631360683314</v>
      </c>
      <c r="F1741" s="4">
        <f t="shared" ca="1" si="54"/>
        <v>24.857910994662141</v>
      </c>
    </row>
    <row r="1742" spans="5:6" x14ac:dyDescent="0.25">
      <c r="E1742" s="4">
        <f t="shared" ca="1" si="55"/>
        <v>0.32721364534899766</v>
      </c>
      <c r="F1742" s="4">
        <f t="shared" ca="1" si="54"/>
        <v>18.994752840771781</v>
      </c>
    </row>
    <row r="1743" spans="5:6" x14ac:dyDescent="0.25">
      <c r="E1743" s="4">
        <f t="shared" ca="1" si="55"/>
        <v>4.5794419232463301E-3</v>
      </c>
      <c r="F1743" s="4">
        <f t="shared" ca="1" si="54"/>
        <v>16.442226509408755</v>
      </c>
    </row>
    <row r="1744" spans="5:6" x14ac:dyDescent="0.25">
      <c r="E1744" s="4">
        <f t="shared" ca="1" si="55"/>
        <v>0.67909109162386139</v>
      </c>
      <c r="F1744" s="4">
        <f t="shared" ca="1" si="54"/>
        <v>20.805227970254418</v>
      </c>
    </row>
    <row r="1745" spans="5:6" x14ac:dyDescent="0.25">
      <c r="E1745" s="4">
        <f t="shared" ca="1" si="55"/>
        <v>0.32345038505591783</v>
      </c>
      <c r="F1745" s="4">
        <f t="shared" ca="1" si="54"/>
        <v>18.977528764416967</v>
      </c>
    </row>
    <row r="1746" spans="5:6" x14ac:dyDescent="0.25">
      <c r="E1746" s="4">
        <f t="shared" ca="1" si="55"/>
        <v>4.2582401074193865E-2</v>
      </c>
      <c r="F1746" s="4">
        <f t="shared" ca="1" si="54"/>
        <v>17.290067215363571</v>
      </c>
    </row>
    <row r="1747" spans="5:6" x14ac:dyDescent="0.25">
      <c r="E1747" s="4">
        <f t="shared" ca="1" si="55"/>
        <v>0.64986902604722219</v>
      </c>
      <c r="F1747" s="4">
        <f t="shared" ca="1" si="54"/>
        <v>20.617474127120538</v>
      </c>
    </row>
    <row r="1748" spans="5:6" x14ac:dyDescent="0.25">
      <c r="E1748" s="4">
        <f t="shared" ca="1" si="55"/>
        <v>0.31473926969136556</v>
      </c>
      <c r="F1748" s="4">
        <f t="shared" ca="1" si="54"/>
        <v>18.937591761136698</v>
      </c>
    </row>
    <row r="1749" spans="5:6" x14ac:dyDescent="0.25">
      <c r="E1749" s="4">
        <f t="shared" ca="1" si="55"/>
        <v>6.9417767468999303E-2</v>
      </c>
      <c r="F1749" s="4">
        <f t="shared" ca="1" si="54"/>
        <v>17.561563306941771</v>
      </c>
    </row>
    <row r="1750" spans="5:6" x14ac:dyDescent="0.25">
      <c r="E1750" s="4">
        <f t="shared" ca="1" si="55"/>
        <v>5.4133605655862227E-2</v>
      </c>
      <c r="F1750" s="4">
        <f t="shared" ca="1" si="54"/>
        <v>17.41746485123382</v>
      </c>
    </row>
    <row r="1751" spans="5:6" x14ac:dyDescent="0.25">
      <c r="E1751" s="4">
        <f t="shared" ca="1" si="55"/>
        <v>8.9605958149243659E-3</v>
      </c>
      <c r="F1751" s="4">
        <f t="shared" ca="1" si="54"/>
        <v>16.651063822428231</v>
      </c>
    </row>
    <row r="1752" spans="5:6" x14ac:dyDescent="0.25">
      <c r="E1752" s="4">
        <f t="shared" ca="1" si="55"/>
        <v>0.67253338730980283</v>
      </c>
      <c r="F1752" s="4">
        <f t="shared" ca="1" si="54"/>
        <v>20.761943180117189</v>
      </c>
    </row>
    <row r="1753" spans="5:6" x14ac:dyDescent="0.25">
      <c r="E1753" s="4">
        <f t="shared" ca="1" si="55"/>
        <v>0.70633417912530383</v>
      </c>
      <c r="F1753" s="4">
        <f t="shared" ca="1" si="54"/>
        <v>20.993217661963101</v>
      </c>
    </row>
    <row r="1754" spans="5:6" x14ac:dyDescent="0.25">
      <c r="E1754" s="4">
        <f t="shared" ca="1" si="55"/>
        <v>9.1032563643092312E-2</v>
      </c>
      <c r="F1754" s="4">
        <f t="shared" ca="1" si="54"/>
        <v>17.735510476860128</v>
      </c>
    </row>
    <row r="1755" spans="5:6" x14ac:dyDescent="0.25">
      <c r="E1755" s="4">
        <f t="shared" ca="1" si="55"/>
        <v>0.34232183591783871</v>
      </c>
      <c r="F1755" s="4">
        <f t="shared" ca="1" si="54"/>
        <v>19.063776765643723</v>
      </c>
    </row>
    <row r="1756" spans="5:6" x14ac:dyDescent="0.25">
      <c r="E1756" s="4">
        <f t="shared" ca="1" si="55"/>
        <v>0.31737451916187787</v>
      </c>
      <c r="F1756" s="4">
        <f t="shared" ca="1" si="54"/>
        <v>18.949684271554293</v>
      </c>
    </row>
    <row r="1757" spans="5:6" x14ac:dyDescent="0.25">
      <c r="E1757" s="4">
        <f t="shared" ca="1" si="55"/>
        <v>0.87346528736797024</v>
      </c>
      <c r="F1757" s="4">
        <f t="shared" ca="1" si="54"/>
        <v>22.703925657634315</v>
      </c>
    </row>
    <row r="1758" spans="5:6" x14ac:dyDescent="0.25">
      <c r="E1758" s="4">
        <f t="shared" ca="1" si="55"/>
        <v>0.4015419429252659</v>
      </c>
      <c r="F1758" s="4">
        <f t="shared" ca="1" si="54"/>
        <v>19.334474312737942</v>
      </c>
    </row>
    <row r="1759" spans="5:6" x14ac:dyDescent="0.25">
      <c r="E1759" s="4">
        <f t="shared" ca="1" si="55"/>
        <v>0.18601537049545724</v>
      </c>
      <c r="F1759" s="4">
        <f t="shared" ca="1" si="54"/>
        <v>18.315406935778768</v>
      </c>
    </row>
    <row r="1760" spans="5:6" x14ac:dyDescent="0.25">
      <c r="E1760" s="4">
        <f t="shared" ca="1" si="55"/>
        <v>0.48426964932988215</v>
      </c>
      <c r="F1760" s="4">
        <f t="shared" ca="1" si="54"/>
        <v>19.723301213871927</v>
      </c>
    </row>
    <row r="1761" spans="5:6" x14ac:dyDescent="0.25">
      <c r="E1761" s="4">
        <f t="shared" ca="1" si="55"/>
        <v>0.99166031842724334</v>
      </c>
      <c r="F1761" s="4">
        <f t="shared" ca="1" si="54"/>
        <v>28.800511834755376</v>
      </c>
    </row>
    <row r="1762" spans="5:6" x14ac:dyDescent="0.25">
      <c r="E1762" s="4">
        <f t="shared" ca="1" si="55"/>
        <v>0.34322323034137181</v>
      </c>
      <c r="F1762" s="4">
        <f t="shared" ca="1" si="54"/>
        <v>19.067890399791501</v>
      </c>
    </row>
    <row r="1763" spans="5:6" x14ac:dyDescent="0.25">
      <c r="E1763" s="4">
        <f t="shared" ca="1" si="55"/>
        <v>0.78188379146294962</v>
      </c>
      <c r="F1763" s="4">
        <f t="shared" ca="1" si="54"/>
        <v>21.607441974144322</v>
      </c>
    </row>
    <row r="1764" spans="5:6" x14ac:dyDescent="0.25">
      <c r="E1764" s="4">
        <f t="shared" ca="1" si="55"/>
        <v>0.72079594879127873</v>
      </c>
      <c r="F1764" s="4">
        <f t="shared" ca="1" si="54"/>
        <v>21.099048218103327</v>
      </c>
    </row>
    <row r="1765" spans="5:6" x14ac:dyDescent="0.25">
      <c r="E1765" s="4">
        <f t="shared" ca="1" si="55"/>
        <v>0.67671507399377173</v>
      </c>
      <c r="F1765" s="4">
        <f t="shared" ca="1" si="54"/>
        <v>20.789462915782991</v>
      </c>
    </row>
    <row r="1766" spans="5:6" x14ac:dyDescent="0.25">
      <c r="E1766" s="4">
        <f t="shared" ca="1" si="55"/>
        <v>0.93135726211985492</v>
      </c>
      <c r="F1766" s="4">
        <f t="shared" ca="1" si="54"/>
        <v>23.944119764211667</v>
      </c>
    </row>
    <row r="1767" spans="5:6" x14ac:dyDescent="0.25">
      <c r="E1767" s="4">
        <f t="shared" ca="1" si="55"/>
        <v>0.77092112506703847</v>
      </c>
      <c r="F1767" s="4">
        <f t="shared" ca="1" si="54"/>
        <v>21.507434074899876</v>
      </c>
    </row>
    <row r="1768" spans="5:6" x14ac:dyDescent="0.25">
      <c r="E1768" s="4">
        <f t="shared" ca="1" si="55"/>
        <v>0.30180501097901358</v>
      </c>
      <c r="F1768" s="4">
        <f t="shared" ca="1" si="54"/>
        <v>18.878071906269334</v>
      </c>
    </row>
    <row r="1769" spans="5:6" x14ac:dyDescent="0.25">
      <c r="E1769" s="4">
        <f t="shared" ca="1" si="55"/>
        <v>0.21504277658978044</v>
      </c>
      <c r="F1769" s="4">
        <f t="shared" ca="1" si="54"/>
        <v>18.464262413354135</v>
      </c>
    </row>
    <row r="1770" spans="5:6" x14ac:dyDescent="0.25">
      <c r="E1770" s="4">
        <f t="shared" ca="1" si="55"/>
        <v>0.98217986388245027</v>
      </c>
      <c r="F1770" s="4">
        <f t="shared" ca="1" si="54"/>
        <v>26.902388827136996</v>
      </c>
    </row>
    <row r="1771" spans="5:6" x14ac:dyDescent="0.25">
      <c r="E1771" s="4">
        <f t="shared" ca="1" si="55"/>
        <v>0.68117038720711354</v>
      </c>
      <c r="F1771" s="4">
        <f t="shared" ca="1" si="54"/>
        <v>20.819102217832977</v>
      </c>
    </row>
    <row r="1772" spans="5:6" x14ac:dyDescent="0.25">
      <c r="E1772" s="4">
        <f t="shared" ca="1" si="55"/>
        <v>0.1909414336211257</v>
      </c>
      <c r="F1772" s="4">
        <f t="shared" ca="1" si="54"/>
        <v>18.341231241064492</v>
      </c>
    </row>
    <row r="1773" spans="5:6" x14ac:dyDescent="0.25">
      <c r="E1773" s="4">
        <f t="shared" ca="1" si="55"/>
        <v>0.93750714279356173</v>
      </c>
      <c r="F1773" s="4">
        <f t="shared" ca="1" si="54"/>
        <v>24.138053816437598</v>
      </c>
    </row>
    <row r="1774" spans="5:6" x14ac:dyDescent="0.25">
      <c r="E1774" s="4">
        <f t="shared" ca="1" si="55"/>
        <v>0.81885640284175665</v>
      </c>
      <c r="F1774" s="4">
        <f t="shared" ca="1" si="54"/>
        <v>21.983412900607828</v>
      </c>
    </row>
    <row r="1775" spans="5:6" x14ac:dyDescent="0.25">
      <c r="E1775" s="4">
        <f t="shared" ca="1" si="55"/>
        <v>9.6328419287640243E-2</v>
      </c>
      <c r="F1775" s="4">
        <f t="shared" ca="1" si="54"/>
        <v>17.774372124687325</v>
      </c>
    </row>
    <row r="1776" spans="5:6" x14ac:dyDescent="0.25">
      <c r="E1776" s="4">
        <f t="shared" ca="1" si="55"/>
        <v>0.56724244981131544</v>
      </c>
      <c r="F1776" s="4">
        <f t="shared" ca="1" si="54"/>
        <v>20.143578276236532</v>
      </c>
    </row>
    <row r="1777" spans="5:6" x14ac:dyDescent="0.25">
      <c r="E1777" s="4">
        <f t="shared" ca="1" si="55"/>
        <v>0.85187639347911059</v>
      </c>
      <c r="F1777" s="4">
        <f t="shared" ca="1" si="54"/>
        <v>22.387857901219512</v>
      </c>
    </row>
    <row r="1778" spans="5:6" x14ac:dyDescent="0.25">
      <c r="E1778" s="4">
        <f t="shared" ca="1" si="55"/>
        <v>8.3950376062310372E-2</v>
      </c>
      <c r="F1778" s="4">
        <f t="shared" ca="1" si="54"/>
        <v>17.681478011889944</v>
      </c>
    </row>
    <row r="1779" spans="5:6" x14ac:dyDescent="0.25">
      <c r="E1779" s="4">
        <f t="shared" ca="1" si="55"/>
        <v>0.75685660483424333</v>
      </c>
      <c r="F1779" s="4">
        <f t="shared" ca="1" si="54"/>
        <v>21.385356553056198</v>
      </c>
    </row>
    <row r="1780" spans="5:6" x14ac:dyDescent="0.25">
      <c r="E1780" s="4">
        <f t="shared" ca="1" si="55"/>
        <v>0.68383079719321238</v>
      </c>
      <c r="F1780" s="4">
        <f t="shared" ca="1" si="54"/>
        <v>20.836961951523406</v>
      </c>
    </row>
    <row r="1781" spans="5:6" x14ac:dyDescent="0.25">
      <c r="E1781" s="4">
        <f t="shared" ca="1" si="55"/>
        <v>0.71219279326953389</v>
      </c>
      <c r="F1781" s="4">
        <f t="shared" ca="1" si="54"/>
        <v>21.035542735646175</v>
      </c>
    </row>
    <row r="1782" spans="5:6" x14ac:dyDescent="0.25">
      <c r="E1782" s="4">
        <f t="shared" ca="1" si="55"/>
        <v>0.44645245277316203</v>
      </c>
      <c r="F1782" s="4">
        <f t="shared" ca="1" si="54"/>
        <v>19.543044534722746</v>
      </c>
    </row>
    <row r="1783" spans="5:6" x14ac:dyDescent="0.25">
      <c r="E1783" s="4">
        <f t="shared" ca="1" si="55"/>
        <v>0.91209111709815949</v>
      </c>
      <c r="F1783" s="4">
        <f t="shared" ca="1" si="54"/>
        <v>23.438439481689507</v>
      </c>
    </row>
    <row r="1784" spans="5:6" x14ac:dyDescent="0.25">
      <c r="E1784" s="4">
        <f t="shared" ca="1" si="55"/>
        <v>0.99178276838032364</v>
      </c>
      <c r="F1784" s="4">
        <f t="shared" ca="1" si="54"/>
        <v>28.83969597487275</v>
      </c>
    </row>
    <row r="1785" spans="5:6" x14ac:dyDescent="0.25">
      <c r="E1785" s="4">
        <f t="shared" ca="1" si="55"/>
        <v>0.88798105594382604</v>
      </c>
      <c r="F1785" s="4">
        <f t="shared" ca="1" si="54"/>
        <v>22.948779713123862</v>
      </c>
    </row>
    <row r="1786" spans="5:6" x14ac:dyDescent="0.25">
      <c r="E1786" s="4">
        <f t="shared" ca="1" si="55"/>
        <v>0.76732490008784793</v>
      </c>
      <c r="F1786" s="4">
        <f t="shared" ca="1" si="54"/>
        <v>21.475583706202507</v>
      </c>
    </row>
    <row r="1787" spans="5:6" x14ac:dyDescent="0.25">
      <c r="E1787" s="4">
        <f t="shared" ca="1" si="55"/>
        <v>0.62956730656313398</v>
      </c>
      <c r="F1787" s="4">
        <f t="shared" ca="1" si="54"/>
        <v>20.494094271655271</v>
      </c>
    </row>
    <row r="1788" spans="5:6" x14ac:dyDescent="0.25">
      <c r="E1788" s="4">
        <f t="shared" ca="1" si="55"/>
        <v>2.6369296643494633E-2</v>
      </c>
      <c r="F1788" s="4">
        <f t="shared" ca="1" si="54"/>
        <v>17.063515793025815</v>
      </c>
    </row>
    <row r="1789" spans="5:6" x14ac:dyDescent="0.25">
      <c r="E1789" s="4">
        <f t="shared" ca="1" si="55"/>
        <v>0.79208718475197304</v>
      </c>
      <c r="F1789" s="4">
        <f t="shared" ca="1" si="54"/>
        <v>21.704801625580913</v>
      </c>
    </row>
    <row r="1790" spans="5:6" x14ac:dyDescent="0.25">
      <c r="E1790" s="4">
        <f t="shared" ca="1" si="55"/>
        <v>0.23152787778170003</v>
      </c>
      <c r="F1790" s="4">
        <f t="shared" ca="1" si="54"/>
        <v>18.545779318186117</v>
      </c>
    </row>
    <row r="1791" spans="5:6" x14ac:dyDescent="0.25">
      <c r="E1791" s="4">
        <f t="shared" ca="1" si="55"/>
        <v>0.8259433333183126</v>
      </c>
      <c r="F1791" s="4">
        <f t="shared" ca="1" si="54"/>
        <v>22.063777998395413</v>
      </c>
    </row>
    <row r="1792" spans="5:6" x14ac:dyDescent="0.25">
      <c r="E1792" s="4">
        <f t="shared" ca="1" si="55"/>
        <v>0.50636713188878701</v>
      </c>
      <c r="F1792" s="4">
        <f t="shared" ca="1" si="54"/>
        <v>19.831382454224716</v>
      </c>
    </row>
    <row r="1793" spans="5:6" x14ac:dyDescent="0.25">
      <c r="E1793" s="4">
        <f t="shared" ca="1" si="55"/>
        <v>0.74280314558261973</v>
      </c>
      <c r="F1793" s="4">
        <f t="shared" ca="1" si="54"/>
        <v>21.269577494242377</v>
      </c>
    </row>
    <row r="1794" spans="5:6" x14ac:dyDescent="0.25">
      <c r="E1794" s="4">
        <f t="shared" ca="1" si="55"/>
        <v>0.88382593887530747</v>
      </c>
      <c r="F1794" s="4">
        <f t="shared" ca="1" si="54"/>
        <v>22.875527608206383</v>
      </c>
    </row>
    <row r="1795" spans="5:6" x14ac:dyDescent="0.25">
      <c r="E1795" s="4">
        <f t="shared" ca="1" si="55"/>
        <v>0.70673536466633413</v>
      </c>
      <c r="F1795" s="4">
        <f t="shared" ref="F1795:F1858" ca="1" si="56">$C$4+$C$5/($C$3-_xlfn.NORM.S.INV(E1795*_xlfn.NORM.S.DIST($C$3,TRUE)))</f>
        <v>20.996093047496075</v>
      </c>
    </row>
    <row r="1796" spans="5:6" x14ac:dyDescent="0.25">
      <c r="E1796" s="4">
        <f t="shared" ref="E1796:E1859" ca="1" si="57">RAND()</f>
        <v>0.1176000456508024</v>
      </c>
      <c r="F1796" s="4">
        <f t="shared" ca="1" si="56"/>
        <v>17.919742344670766</v>
      </c>
    </row>
    <row r="1797" spans="5:6" x14ac:dyDescent="0.25">
      <c r="E1797" s="4">
        <f t="shared" ca="1" si="57"/>
        <v>0.45035500182267252</v>
      </c>
      <c r="F1797" s="4">
        <f t="shared" ca="1" si="56"/>
        <v>19.561414385932654</v>
      </c>
    </row>
    <row r="1798" spans="5:6" x14ac:dyDescent="0.25">
      <c r="E1798" s="4">
        <f t="shared" ca="1" si="57"/>
        <v>0.59830649918282308</v>
      </c>
      <c r="F1798" s="4">
        <f t="shared" ca="1" si="56"/>
        <v>20.313543639495968</v>
      </c>
    </row>
    <row r="1799" spans="5:6" x14ac:dyDescent="0.25">
      <c r="E1799" s="4">
        <f t="shared" ca="1" si="57"/>
        <v>0.3602764891747845</v>
      </c>
      <c r="F1799" s="4">
        <f t="shared" ca="1" si="56"/>
        <v>19.145681160769705</v>
      </c>
    </row>
    <row r="1800" spans="5:6" x14ac:dyDescent="0.25">
      <c r="E1800" s="4">
        <f t="shared" ca="1" si="57"/>
        <v>0.72919938386316985</v>
      </c>
      <c r="F1800" s="4">
        <f t="shared" ca="1" si="56"/>
        <v>21.162729951509966</v>
      </c>
    </row>
    <row r="1801" spans="5:6" x14ac:dyDescent="0.25">
      <c r="E1801" s="4">
        <f t="shared" ca="1" si="57"/>
        <v>0.97462261636913217</v>
      </c>
      <c r="F1801" s="4">
        <f t="shared" ca="1" si="56"/>
        <v>26.084256147884943</v>
      </c>
    </row>
    <row r="1802" spans="5:6" x14ac:dyDescent="0.25">
      <c r="E1802" s="4">
        <f t="shared" ca="1" si="57"/>
        <v>0.75095689041708436</v>
      </c>
      <c r="F1802" s="4">
        <f t="shared" ca="1" si="56"/>
        <v>21.336041156120402</v>
      </c>
    </row>
    <row r="1803" spans="5:6" x14ac:dyDescent="0.25">
      <c r="E1803" s="4">
        <f t="shared" ca="1" si="57"/>
        <v>8.2888699201610461E-2</v>
      </c>
      <c r="F1803" s="4">
        <f t="shared" ca="1" si="56"/>
        <v>17.673154565541356</v>
      </c>
    </row>
    <row r="1804" spans="5:6" x14ac:dyDescent="0.25">
      <c r="E1804" s="4">
        <f t="shared" ca="1" si="57"/>
        <v>0.20139359516774546</v>
      </c>
      <c r="F1804" s="4">
        <f t="shared" ca="1" si="56"/>
        <v>18.395220940403789</v>
      </c>
    </row>
    <row r="1805" spans="5:6" x14ac:dyDescent="0.25">
      <c r="E1805" s="4">
        <f t="shared" ca="1" si="57"/>
        <v>0.44718130878511431</v>
      </c>
      <c r="F1805" s="4">
        <f t="shared" ca="1" si="56"/>
        <v>19.546471798236901</v>
      </c>
    </row>
    <row r="1806" spans="5:6" x14ac:dyDescent="0.25">
      <c r="E1806" s="4">
        <f t="shared" ca="1" si="57"/>
        <v>0.20073968645055718</v>
      </c>
      <c r="F1806" s="4">
        <f t="shared" ca="1" si="56"/>
        <v>18.391873397832114</v>
      </c>
    </row>
    <row r="1807" spans="5:6" x14ac:dyDescent="0.25">
      <c r="E1807" s="4">
        <f t="shared" ca="1" si="57"/>
        <v>0.34416836557038821</v>
      </c>
      <c r="F1807" s="4">
        <f t="shared" ca="1" si="56"/>
        <v>19.072203287949186</v>
      </c>
    </row>
    <row r="1808" spans="5:6" x14ac:dyDescent="0.25">
      <c r="E1808" s="4">
        <f t="shared" ca="1" si="57"/>
        <v>0.15018244289548577</v>
      </c>
      <c r="F1808" s="4">
        <f t="shared" ca="1" si="56"/>
        <v>18.118427770520398</v>
      </c>
    </row>
    <row r="1809" spans="5:6" x14ac:dyDescent="0.25">
      <c r="E1809" s="4">
        <f t="shared" ca="1" si="57"/>
        <v>0.76826346916916533</v>
      </c>
      <c r="F1809" s="4">
        <f t="shared" ca="1" si="56"/>
        <v>21.48385262356798</v>
      </c>
    </row>
    <row r="1810" spans="5:6" x14ac:dyDescent="0.25">
      <c r="E1810" s="4">
        <f t="shared" ca="1" si="57"/>
        <v>0.68041637206541505</v>
      </c>
      <c r="F1810" s="4">
        <f t="shared" ca="1" si="56"/>
        <v>20.814062513081044</v>
      </c>
    </row>
    <row r="1811" spans="5:6" x14ac:dyDescent="0.25">
      <c r="E1811" s="4">
        <f t="shared" ca="1" si="57"/>
        <v>0.51373211614341552</v>
      </c>
      <c r="F1811" s="4">
        <f t="shared" ca="1" si="56"/>
        <v>19.86794621988415</v>
      </c>
    </row>
    <row r="1812" spans="5:6" x14ac:dyDescent="0.25">
      <c r="E1812" s="4">
        <f t="shared" ca="1" si="57"/>
        <v>0.97926417151658296</v>
      </c>
      <c r="F1812" s="4">
        <f t="shared" ca="1" si="56"/>
        <v>26.54722108715826</v>
      </c>
    </row>
    <row r="1813" spans="5:6" x14ac:dyDescent="0.25">
      <c r="E1813" s="4">
        <f t="shared" ca="1" si="57"/>
        <v>0.60676532093273294</v>
      </c>
      <c r="F1813" s="4">
        <f t="shared" ca="1" si="56"/>
        <v>20.361374527345852</v>
      </c>
    </row>
    <row r="1814" spans="5:6" x14ac:dyDescent="0.25">
      <c r="E1814" s="4">
        <f t="shared" ca="1" si="57"/>
        <v>0.5445719974760741</v>
      </c>
      <c r="F1814" s="4">
        <f t="shared" ca="1" si="56"/>
        <v>20.024464794623487</v>
      </c>
    </row>
    <row r="1815" spans="5:6" x14ac:dyDescent="0.25">
      <c r="E1815" s="4">
        <f t="shared" ca="1" si="57"/>
        <v>0.82564471967499276</v>
      </c>
      <c r="F1815" s="4">
        <f t="shared" ca="1" si="56"/>
        <v>22.060328400498896</v>
      </c>
    </row>
    <row r="1816" spans="5:6" x14ac:dyDescent="0.25">
      <c r="E1816" s="4">
        <f t="shared" ca="1" si="57"/>
        <v>0.88911792409305124</v>
      </c>
      <c r="F1816" s="4">
        <f t="shared" ca="1" si="56"/>
        <v>22.969307607729618</v>
      </c>
    </row>
    <row r="1817" spans="5:6" x14ac:dyDescent="0.25">
      <c r="E1817" s="4">
        <f t="shared" ca="1" si="57"/>
        <v>0.84297163836814248</v>
      </c>
      <c r="F1817" s="4">
        <f t="shared" ca="1" si="56"/>
        <v>22.270692250180058</v>
      </c>
    </row>
    <row r="1818" spans="5:6" x14ac:dyDescent="0.25">
      <c r="E1818" s="4">
        <f t="shared" ca="1" si="57"/>
        <v>0.91998746496982542</v>
      </c>
      <c r="F1818" s="4">
        <f t="shared" ca="1" si="56"/>
        <v>23.629986655077438</v>
      </c>
    </row>
    <row r="1819" spans="5:6" x14ac:dyDescent="0.25">
      <c r="E1819" s="4">
        <f t="shared" ca="1" si="57"/>
        <v>0.26392479052548423</v>
      </c>
      <c r="F1819" s="4">
        <f t="shared" ca="1" si="56"/>
        <v>18.701377501006661</v>
      </c>
    </row>
    <row r="1820" spans="5:6" x14ac:dyDescent="0.25">
      <c r="E1820" s="4">
        <f t="shared" ca="1" si="57"/>
        <v>0.15842919019592694</v>
      </c>
      <c r="F1820" s="4">
        <f t="shared" ca="1" si="56"/>
        <v>18.165394382032616</v>
      </c>
    </row>
    <row r="1821" spans="5:6" x14ac:dyDescent="0.25">
      <c r="E1821" s="4">
        <f t="shared" ca="1" si="57"/>
        <v>0.27410159027465131</v>
      </c>
      <c r="F1821" s="4">
        <f t="shared" ca="1" si="56"/>
        <v>18.749289075465107</v>
      </c>
    </row>
    <row r="1822" spans="5:6" x14ac:dyDescent="0.25">
      <c r="E1822" s="4">
        <f t="shared" ca="1" si="57"/>
        <v>0.26674348473926202</v>
      </c>
      <c r="F1822" s="4">
        <f t="shared" ca="1" si="56"/>
        <v>18.714686550846618</v>
      </c>
    </row>
    <row r="1823" spans="5:6" x14ac:dyDescent="0.25">
      <c r="E1823" s="4">
        <f t="shared" ca="1" si="57"/>
        <v>0.92845897955777024</v>
      </c>
      <c r="F1823" s="4">
        <f t="shared" ca="1" si="56"/>
        <v>23.859064187172265</v>
      </c>
    </row>
    <row r="1824" spans="5:6" x14ac:dyDescent="0.25">
      <c r="E1824" s="4">
        <f t="shared" ca="1" si="57"/>
        <v>0.35692177518335211</v>
      </c>
      <c r="F1824" s="4">
        <f t="shared" ca="1" si="56"/>
        <v>19.130379301822266</v>
      </c>
    </row>
    <row r="1825" spans="5:6" x14ac:dyDescent="0.25">
      <c r="E1825" s="4">
        <f t="shared" ca="1" si="57"/>
        <v>0.41927207215433737</v>
      </c>
      <c r="F1825" s="4">
        <f t="shared" ca="1" si="56"/>
        <v>19.416274839454193</v>
      </c>
    </row>
    <row r="1826" spans="5:6" x14ac:dyDescent="0.25">
      <c r="E1826" s="4">
        <f t="shared" ca="1" si="57"/>
        <v>0.4454168735563101</v>
      </c>
      <c r="F1826" s="4">
        <f t="shared" ca="1" si="56"/>
        <v>19.538177747804298</v>
      </c>
    </row>
    <row r="1827" spans="5:6" x14ac:dyDescent="0.25">
      <c r="E1827" s="4">
        <f t="shared" ca="1" si="57"/>
        <v>0.74604994949951653</v>
      </c>
      <c r="F1827" s="4">
        <f t="shared" ca="1" si="56"/>
        <v>21.295815132145432</v>
      </c>
    </row>
    <row r="1828" spans="5:6" x14ac:dyDescent="0.25">
      <c r="E1828" s="4">
        <f t="shared" ca="1" si="57"/>
        <v>0.42317263450464149</v>
      </c>
      <c r="F1828" s="4">
        <f t="shared" ca="1" si="56"/>
        <v>19.434354630295974</v>
      </c>
    </row>
    <row r="1829" spans="5:6" x14ac:dyDescent="0.25">
      <c r="E1829" s="4">
        <f t="shared" ca="1" si="57"/>
        <v>0.77744661491624723</v>
      </c>
      <c r="F1829" s="4">
        <f t="shared" ca="1" si="56"/>
        <v>21.566417147337706</v>
      </c>
    </row>
    <row r="1830" spans="5:6" x14ac:dyDescent="0.25">
      <c r="E1830" s="4">
        <f t="shared" ca="1" si="57"/>
        <v>6.0363426099406259E-2</v>
      </c>
      <c r="F1830" s="4">
        <f t="shared" ca="1" si="56"/>
        <v>17.47894056371759</v>
      </c>
    </row>
    <row r="1831" spans="5:6" x14ac:dyDescent="0.25">
      <c r="E1831" s="4">
        <f t="shared" ca="1" si="57"/>
        <v>0.84186265518217551</v>
      </c>
      <c r="F1831" s="4">
        <f t="shared" ca="1" si="56"/>
        <v>22.256562394239886</v>
      </c>
    </row>
    <row r="1832" spans="5:6" x14ac:dyDescent="0.25">
      <c r="E1832" s="4">
        <f t="shared" ca="1" si="57"/>
        <v>0.60466281849143022</v>
      </c>
      <c r="F1832" s="4">
        <f t="shared" ca="1" si="56"/>
        <v>20.349418695575991</v>
      </c>
    </row>
    <row r="1833" spans="5:6" x14ac:dyDescent="0.25">
      <c r="E1833" s="4">
        <f t="shared" ca="1" si="57"/>
        <v>0.87014979186597163</v>
      </c>
      <c r="F1833" s="4">
        <f t="shared" ca="1" si="56"/>
        <v>22.652012367590707</v>
      </c>
    </row>
    <row r="1834" spans="5:6" x14ac:dyDescent="0.25">
      <c r="E1834" s="4">
        <f t="shared" ca="1" si="57"/>
        <v>0.96873948304466773</v>
      </c>
      <c r="F1834" s="4">
        <f t="shared" ca="1" si="56"/>
        <v>25.617920720152583</v>
      </c>
    </row>
    <row r="1835" spans="5:6" x14ac:dyDescent="0.25">
      <c r="E1835" s="4">
        <f t="shared" ca="1" si="57"/>
        <v>7.619720483571657E-2</v>
      </c>
      <c r="F1835" s="4">
        <f t="shared" ca="1" si="56"/>
        <v>17.6191955946842</v>
      </c>
    </row>
    <row r="1836" spans="5:6" x14ac:dyDescent="0.25">
      <c r="E1836" s="4">
        <f t="shared" ca="1" si="57"/>
        <v>0.1729527905178222</v>
      </c>
      <c r="F1836" s="4">
        <f t="shared" ca="1" si="56"/>
        <v>18.245603161900082</v>
      </c>
    </row>
    <row r="1837" spans="5:6" x14ac:dyDescent="0.25">
      <c r="E1837" s="4">
        <f t="shared" ca="1" si="57"/>
        <v>0.49011277561744682</v>
      </c>
      <c r="F1837" s="4">
        <f t="shared" ca="1" si="56"/>
        <v>19.751658132186407</v>
      </c>
    </row>
    <row r="1838" spans="5:6" x14ac:dyDescent="0.25">
      <c r="E1838" s="4">
        <f t="shared" ca="1" si="57"/>
        <v>0.87902053941317904</v>
      </c>
      <c r="F1838" s="4">
        <f t="shared" ca="1" si="56"/>
        <v>22.794078550877387</v>
      </c>
    </row>
    <row r="1839" spans="5:6" x14ac:dyDescent="0.25">
      <c r="E1839" s="4">
        <f t="shared" ca="1" si="57"/>
        <v>0.2416099341667669</v>
      </c>
      <c r="F1839" s="4">
        <f t="shared" ca="1" si="56"/>
        <v>18.594782131013488</v>
      </c>
    </row>
    <row r="1840" spans="5:6" x14ac:dyDescent="0.25">
      <c r="E1840" s="4">
        <f t="shared" ca="1" si="57"/>
        <v>0.49149847691027948</v>
      </c>
      <c r="F1840" s="4">
        <f t="shared" ca="1" si="56"/>
        <v>19.758405529187492</v>
      </c>
    </row>
    <row r="1841" spans="5:6" x14ac:dyDescent="0.25">
      <c r="E1841" s="4">
        <f t="shared" ca="1" si="57"/>
        <v>0.34617314779001362</v>
      </c>
      <c r="F1841" s="4">
        <f t="shared" ca="1" si="56"/>
        <v>19.08135051831308</v>
      </c>
    </row>
    <row r="1842" spans="5:6" x14ac:dyDescent="0.25">
      <c r="E1842" s="4">
        <f t="shared" ca="1" si="57"/>
        <v>0.38954836423036743</v>
      </c>
      <c r="F1842" s="4">
        <f t="shared" ca="1" si="56"/>
        <v>19.279430206499775</v>
      </c>
    </row>
    <row r="1843" spans="5:6" x14ac:dyDescent="0.25">
      <c r="E1843" s="4">
        <f t="shared" ca="1" si="57"/>
        <v>0.55805461394308686</v>
      </c>
      <c r="F1843" s="4">
        <f t="shared" ca="1" si="56"/>
        <v>20.094847016579941</v>
      </c>
    </row>
    <row r="1844" spans="5:6" x14ac:dyDescent="0.25">
      <c r="E1844" s="4">
        <f t="shared" ca="1" si="57"/>
        <v>0.63862021851417816</v>
      </c>
      <c r="F1844" s="4">
        <f t="shared" ca="1" si="56"/>
        <v>20.548461070261656</v>
      </c>
    </row>
    <row r="1845" spans="5:6" x14ac:dyDescent="0.25">
      <c r="E1845" s="4">
        <f t="shared" ca="1" si="57"/>
        <v>0.78564712966422479</v>
      </c>
      <c r="F1845" s="4">
        <f t="shared" ca="1" si="56"/>
        <v>21.642847548719107</v>
      </c>
    </row>
    <row r="1846" spans="5:6" x14ac:dyDescent="0.25">
      <c r="E1846" s="4">
        <f t="shared" ca="1" si="57"/>
        <v>0.86138196019671209</v>
      </c>
      <c r="F1846" s="4">
        <f t="shared" ca="1" si="56"/>
        <v>22.520915351774441</v>
      </c>
    </row>
    <row r="1847" spans="5:6" x14ac:dyDescent="0.25">
      <c r="E1847" s="4">
        <f t="shared" ca="1" si="57"/>
        <v>0.60366750365606259</v>
      </c>
      <c r="F1847" s="4">
        <f t="shared" ca="1" si="56"/>
        <v>20.343774526728645</v>
      </c>
    </row>
    <row r="1848" spans="5:6" x14ac:dyDescent="0.25">
      <c r="E1848" s="4">
        <f t="shared" ca="1" si="57"/>
        <v>0.82363150974357857</v>
      </c>
      <c r="F1848" s="4">
        <f t="shared" ca="1" si="56"/>
        <v>22.037219963885484</v>
      </c>
    </row>
    <row r="1849" spans="5:6" x14ac:dyDescent="0.25">
      <c r="E1849" s="4">
        <f t="shared" ca="1" si="57"/>
        <v>0.3336675844655056</v>
      </c>
      <c r="F1849" s="4">
        <f t="shared" ca="1" si="56"/>
        <v>19.024259391899356</v>
      </c>
    </row>
    <row r="1850" spans="5:6" x14ac:dyDescent="0.25">
      <c r="E1850" s="4">
        <f t="shared" ca="1" si="57"/>
        <v>0.98690906105142906</v>
      </c>
      <c r="F1850" s="4">
        <f t="shared" ca="1" si="56"/>
        <v>27.648086020317137</v>
      </c>
    </row>
    <row r="1851" spans="5:6" x14ac:dyDescent="0.25">
      <c r="E1851" s="4">
        <f t="shared" ca="1" si="57"/>
        <v>0.87722458156680294</v>
      </c>
      <c r="F1851" s="4">
        <f t="shared" ca="1" si="56"/>
        <v>22.764481071424541</v>
      </c>
    </row>
    <row r="1852" spans="5:6" x14ac:dyDescent="0.25">
      <c r="E1852" s="4">
        <f t="shared" ca="1" si="57"/>
        <v>0.26002601971566797</v>
      </c>
      <c r="F1852" s="4">
        <f t="shared" ca="1" si="56"/>
        <v>18.682916069692475</v>
      </c>
    </row>
    <row r="1853" spans="5:6" x14ac:dyDescent="0.25">
      <c r="E1853" s="4">
        <f t="shared" ca="1" si="57"/>
        <v>0.81311723289168125</v>
      </c>
      <c r="F1853" s="4">
        <f t="shared" ca="1" si="56"/>
        <v>21.920520449988089</v>
      </c>
    </row>
    <row r="1854" spans="5:6" x14ac:dyDescent="0.25">
      <c r="E1854" s="4">
        <f t="shared" ca="1" si="57"/>
        <v>0.73480054999665967</v>
      </c>
      <c r="F1854" s="4">
        <f t="shared" ca="1" si="56"/>
        <v>21.206138559483186</v>
      </c>
    </row>
    <row r="1855" spans="5:6" x14ac:dyDescent="0.25">
      <c r="E1855" s="4">
        <f t="shared" ca="1" si="57"/>
        <v>0.29988924339362777</v>
      </c>
      <c r="F1855" s="4">
        <f t="shared" ca="1" si="56"/>
        <v>18.869228830809504</v>
      </c>
    </row>
    <row r="1856" spans="5:6" x14ac:dyDescent="0.25">
      <c r="E1856" s="4">
        <f t="shared" ca="1" si="57"/>
        <v>0.1428193512291791</v>
      </c>
      <c r="F1856" s="4">
        <f t="shared" ca="1" si="56"/>
        <v>18.075496727318875</v>
      </c>
    </row>
    <row r="1857" spans="5:6" x14ac:dyDescent="0.25">
      <c r="E1857" s="4">
        <f t="shared" ca="1" si="57"/>
        <v>0.74258936400688802</v>
      </c>
      <c r="F1857" s="4">
        <f t="shared" ca="1" si="56"/>
        <v>21.26786024810011</v>
      </c>
    </row>
    <row r="1858" spans="5:6" x14ac:dyDescent="0.25">
      <c r="E1858" s="4">
        <f t="shared" ca="1" si="57"/>
        <v>0.56563026848545994</v>
      </c>
      <c r="F1858" s="4">
        <f t="shared" ca="1" si="56"/>
        <v>20.134980217352066</v>
      </c>
    </row>
    <row r="1859" spans="5:6" x14ac:dyDescent="0.25">
      <c r="E1859" s="4">
        <f t="shared" ca="1" si="57"/>
        <v>0.76926552977980456</v>
      </c>
      <c r="F1859" s="4">
        <f t="shared" ref="F1859:F1922" ca="1" si="58">$C$4+$C$5/($C$3-_xlfn.NORM.S.INV(E1859*_xlfn.NORM.S.DIST($C$3,TRUE)))</f>
        <v>21.492714742864642</v>
      </c>
    </row>
    <row r="1860" spans="5:6" x14ac:dyDescent="0.25">
      <c r="E1860" s="4">
        <f t="shared" ref="E1860:E1923" ca="1" si="59">RAND()</f>
        <v>0.71314718823126155</v>
      </c>
      <c r="F1860" s="4">
        <f t="shared" ca="1" si="58"/>
        <v>21.04250696858092</v>
      </c>
    </row>
    <row r="1861" spans="5:6" x14ac:dyDescent="0.25">
      <c r="E1861" s="4">
        <f t="shared" ca="1" si="59"/>
        <v>0.92453305295598642</v>
      </c>
      <c r="F1861" s="4">
        <f t="shared" ca="1" si="58"/>
        <v>23.749518044531374</v>
      </c>
    </row>
    <row r="1862" spans="5:6" x14ac:dyDescent="0.25">
      <c r="E1862" s="4">
        <f t="shared" ca="1" si="59"/>
        <v>0.91219409454146072</v>
      </c>
      <c r="F1862" s="4">
        <f t="shared" ca="1" si="58"/>
        <v>23.440819327366007</v>
      </c>
    </row>
    <row r="1863" spans="5:6" x14ac:dyDescent="0.25">
      <c r="E1863" s="4">
        <f t="shared" ca="1" si="59"/>
        <v>3.0025704481111193E-2</v>
      </c>
      <c r="F1863" s="4">
        <f t="shared" ca="1" si="58"/>
        <v>17.121662313114239</v>
      </c>
    </row>
    <row r="1864" spans="5:6" x14ac:dyDescent="0.25">
      <c r="E1864" s="4">
        <f t="shared" ca="1" si="59"/>
        <v>0.90051347669440929</v>
      </c>
      <c r="F1864" s="4">
        <f t="shared" ca="1" si="58"/>
        <v>23.187930259872275</v>
      </c>
    </row>
    <row r="1865" spans="5:6" x14ac:dyDescent="0.25">
      <c r="E1865" s="4">
        <f t="shared" ca="1" si="59"/>
        <v>9.8481938485839748E-2</v>
      </c>
      <c r="F1865" s="4">
        <f t="shared" ca="1" si="58"/>
        <v>17.789833292398882</v>
      </c>
    </row>
    <row r="1866" spans="5:6" x14ac:dyDescent="0.25">
      <c r="E1866" s="4">
        <f t="shared" ca="1" si="59"/>
        <v>0.53056463706875168</v>
      </c>
      <c r="F1866" s="4">
        <f t="shared" ca="1" si="58"/>
        <v>19.952651593100249</v>
      </c>
    </row>
    <row r="1867" spans="5:6" x14ac:dyDescent="0.25">
      <c r="E1867" s="4">
        <f t="shared" ca="1" si="59"/>
        <v>0.77955285039649214</v>
      </c>
      <c r="F1867" s="4">
        <f t="shared" ca="1" si="58"/>
        <v>21.585795542271256</v>
      </c>
    </row>
    <row r="1868" spans="5:6" x14ac:dyDescent="0.25">
      <c r="E1868" s="4">
        <f t="shared" ca="1" si="59"/>
        <v>0.88895671931435483</v>
      </c>
      <c r="F1868" s="4">
        <f t="shared" ca="1" si="58"/>
        <v>22.966383699349564</v>
      </c>
    </row>
    <row r="1869" spans="5:6" x14ac:dyDescent="0.25">
      <c r="E1869" s="4">
        <f t="shared" ca="1" si="59"/>
        <v>0.53006252927608477</v>
      </c>
      <c r="F1869" s="4">
        <f t="shared" ca="1" si="58"/>
        <v>19.950100577336251</v>
      </c>
    </row>
    <row r="1870" spans="5:6" x14ac:dyDescent="0.25">
      <c r="E1870" s="4">
        <f t="shared" ca="1" si="59"/>
        <v>0.26432858615840338</v>
      </c>
      <c r="F1870" s="4">
        <f t="shared" ca="1" si="58"/>
        <v>18.703286022751037</v>
      </c>
    </row>
    <row r="1871" spans="5:6" x14ac:dyDescent="0.25">
      <c r="E1871" s="4">
        <f t="shared" ca="1" si="59"/>
        <v>0.77958948787990678</v>
      </c>
      <c r="F1871" s="4">
        <f t="shared" ca="1" si="58"/>
        <v>21.586134136554595</v>
      </c>
    </row>
    <row r="1872" spans="5:6" x14ac:dyDescent="0.25">
      <c r="E1872" s="4">
        <f t="shared" ca="1" si="59"/>
        <v>0.60293297079749719</v>
      </c>
      <c r="F1872" s="4">
        <f t="shared" ca="1" si="58"/>
        <v>20.339615585791677</v>
      </c>
    </row>
    <row r="1873" spans="5:6" x14ac:dyDescent="0.25">
      <c r="E1873" s="4">
        <f t="shared" ca="1" si="59"/>
        <v>0.102758005472533</v>
      </c>
      <c r="F1873" s="4">
        <f t="shared" ca="1" si="58"/>
        <v>17.819990852622237</v>
      </c>
    </row>
    <row r="1874" spans="5:6" x14ac:dyDescent="0.25">
      <c r="E1874" s="4">
        <f t="shared" ca="1" si="59"/>
        <v>0.8176210926012023</v>
      </c>
      <c r="F1874" s="4">
        <f t="shared" ca="1" si="58"/>
        <v>21.969715738543648</v>
      </c>
    </row>
    <row r="1875" spans="5:6" x14ac:dyDescent="0.25">
      <c r="E1875" s="4">
        <f t="shared" ca="1" si="59"/>
        <v>0.71935376470053225</v>
      </c>
      <c r="F1875" s="4">
        <f t="shared" ca="1" si="58"/>
        <v>21.088286362956854</v>
      </c>
    </row>
    <row r="1876" spans="5:6" x14ac:dyDescent="0.25">
      <c r="E1876" s="4">
        <f t="shared" ca="1" si="59"/>
        <v>6.216523718976108E-2</v>
      </c>
      <c r="F1876" s="4">
        <f t="shared" ca="1" si="58"/>
        <v>17.495967020610728</v>
      </c>
    </row>
    <row r="1877" spans="5:6" x14ac:dyDescent="0.25">
      <c r="E1877" s="4">
        <f t="shared" ca="1" si="59"/>
        <v>0.51268918779164252</v>
      </c>
      <c r="F1877" s="4">
        <f t="shared" ca="1" si="58"/>
        <v>19.862750911148865</v>
      </c>
    </row>
    <row r="1878" spans="5:6" x14ac:dyDescent="0.25">
      <c r="E1878" s="4">
        <f t="shared" ca="1" si="59"/>
        <v>0.26187462236980874</v>
      </c>
      <c r="F1878" s="4">
        <f t="shared" ca="1" si="58"/>
        <v>18.691677347766692</v>
      </c>
    </row>
    <row r="1879" spans="5:6" x14ac:dyDescent="0.25">
      <c r="E1879" s="4">
        <f t="shared" ca="1" si="59"/>
        <v>0.55713480951086358</v>
      </c>
      <c r="F1879" s="4">
        <f t="shared" ca="1" si="58"/>
        <v>20.090003754770606</v>
      </c>
    </row>
    <row r="1880" spans="5:6" x14ac:dyDescent="0.25">
      <c r="E1880" s="4">
        <f t="shared" ca="1" si="59"/>
        <v>0.7782358260422072</v>
      </c>
      <c r="F1880" s="4">
        <f t="shared" ca="1" si="58"/>
        <v>21.573658351430154</v>
      </c>
    </row>
    <row r="1881" spans="5:6" x14ac:dyDescent="0.25">
      <c r="E1881" s="4">
        <f t="shared" ca="1" si="59"/>
        <v>0.99925662862597819</v>
      </c>
      <c r="F1881" s="4">
        <f t="shared" ca="1" si="58"/>
        <v>36.880940718614895</v>
      </c>
    </row>
    <row r="1882" spans="5:6" x14ac:dyDescent="0.25">
      <c r="E1882" s="4">
        <f t="shared" ca="1" si="59"/>
        <v>0.44647297210945813</v>
      </c>
      <c r="F1882" s="4">
        <f t="shared" ca="1" si="58"/>
        <v>19.543140999694437</v>
      </c>
    </row>
    <row r="1883" spans="5:6" x14ac:dyDescent="0.25">
      <c r="E1883" s="4">
        <f t="shared" ca="1" si="59"/>
        <v>0.26833510399584748</v>
      </c>
      <c r="F1883" s="4">
        <f t="shared" ca="1" si="58"/>
        <v>18.722188181206146</v>
      </c>
    </row>
    <row r="1884" spans="5:6" x14ac:dyDescent="0.25">
      <c r="E1884" s="4">
        <f t="shared" ca="1" si="59"/>
        <v>0.79340819901016968</v>
      </c>
      <c r="F1884" s="4">
        <f t="shared" ca="1" si="58"/>
        <v>21.71773153468666</v>
      </c>
    </row>
    <row r="1885" spans="5:6" x14ac:dyDescent="0.25">
      <c r="E1885" s="4">
        <f t="shared" ca="1" si="59"/>
        <v>0.72778665100559226</v>
      </c>
      <c r="F1885" s="4">
        <f t="shared" ca="1" si="58"/>
        <v>21.151905290911799</v>
      </c>
    </row>
    <row r="1886" spans="5:6" x14ac:dyDescent="0.25">
      <c r="E1886" s="4">
        <f t="shared" ca="1" si="59"/>
        <v>0.91307117361250578</v>
      </c>
      <c r="F1886" s="4">
        <f t="shared" ca="1" si="58"/>
        <v>23.461208315332641</v>
      </c>
    </row>
    <row r="1887" spans="5:6" x14ac:dyDescent="0.25">
      <c r="E1887" s="4">
        <f t="shared" ca="1" si="59"/>
        <v>0.84191709483776733</v>
      </c>
      <c r="F1887" s="4">
        <f t="shared" ca="1" si="58"/>
        <v>22.257253744902382</v>
      </c>
    </row>
    <row r="1888" spans="5:6" x14ac:dyDescent="0.25">
      <c r="E1888" s="4">
        <f t="shared" ca="1" si="59"/>
        <v>0.73266141188731149</v>
      </c>
      <c r="F1888" s="4">
        <f t="shared" ca="1" si="58"/>
        <v>21.189466548072655</v>
      </c>
    </row>
    <row r="1889" spans="5:6" x14ac:dyDescent="0.25">
      <c r="E1889" s="4">
        <f t="shared" ca="1" si="59"/>
        <v>0.31339071813166852</v>
      </c>
      <c r="F1889" s="4">
        <f t="shared" ca="1" si="58"/>
        <v>18.931399551927854</v>
      </c>
    </row>
    <row r="1890" spans="5:6" x14ac:dyDescent="0.25">
      <c r="E1890" s="4">
        <f t="shared" ca="1" si="59"/>
        <v>9.3942417756920138E-2</v>
      </c>
      <c r="F1890" s="4">
        <f t="shared" ca="1" si="58"/>
        <v>17.757015680534593</v>
      </c>
    </row>
    <row r="1891" spans="5:6" x14ac:dyDescent="0.25">
      <c r="E1891" s="4">
        <f t="shared" ca="1" si="59"/>
        <v>0.34314992429642088</v>
      </c>
      <c r="F1891" s="4">
        <f t="shared" ca="1" si="58"/>
        <v>19.067555870843059</v>
      </c>
    </row>
    <row r="1892" spans="5:6" x14ac:dyDescent="0.25">
      <c r="E1892" s="4">
        <f t="shared" ca="1" si="59"/>
        <v>0.29903356761075262</v>
      </c>
      <c r="F1892" s="4">
        <f t="shared" ca="1" si="58"/>
        <v>18.865276535397737</v>
      </c>
    </row>
    <row r="1893" spans="5:6" x14ac:dyDescent="0.25">
      <c r="E1893" s="4">
        <f t="shared" ca="1" si="59"/>
        <v>0.4908616094258651</v>
      </c>
      <c r="F1893" s="4">
        <f t="shared" ca="1" si="58"/>
        <v>19.755303337354377</v>
      </c>
    </row>
    <row r="1894" spans="5:6" x14ac:dyDescent="0.25">
      <c r="E1894" s="4">
        <f t="shared" ca="1" si="59"/>
        <v>0.52633921356139068</v>
      </c>
      <c r="F1894" s="4">
        <f t="shared" ca="1" si="58"/>
        <v>19.931231847871636</v>
      </c>
    </row>
    <row r="1895" spans="5:6" x14ac:dyDescent="0.25">
      <c r="E1895" s="4">
        <f t="shared" ca="1" si="59"/>
        <v>0.77847602570877794</v>
      </c>
      <c r="F1895" s="4">
        <f t="shared" ca="1" si="58"/>
        <v>21.575866964810441</v>
      </c>
    </row>
    <row r="1896" spans="5:6" x14ac:dyDescent="0.25">
      <c r="E1896" s="4">
        <f t="shared" ca="1" si="59"/>
        <v>0.80614135562072486</v>
      </c>
      <c r="F1896" s="4">
        <f t="shared" ca="1" si="58"/>
        <v>21.846518337091155</v>
      </c>
    </row>
    <row r="1897" spans="5:6" x14ac:dyDescent="0.25">
      <c r="E1897" s="4">
        <f t="shared" ca="1" si="59"/>
        <v>0.61499184719683786</v>
      </c>
      <c r="F1897" s="4">
        <f t="shared" ca="1" si="58"/>
        <v>20.408597142092095</v>
      </c>
    </row>
    <row r="1898" spans="5:6" x14ac:dyDescent="0.25">
      <c r="E1898" s="4">
        <f t="shared" ca="1" si="59"/>
        <v>0.63849393326848747</v>
      </c>
      <c r="F1898" s="4">
        <f t="shared" ca="1" si="58"/>
        <v>20.547695653417172</v>
      </c>
    </row>
    <row r="1899" spans="5:6" x14ac:dyDescent="0.25">
      <c r="E1899" s="4">
        <f t="shared" ca="1" si="59"/>
        <v>0.59407206962829062</v>
      </c>
      <c r="F1899" s="4">
        <f t="shared" ca="1" si="58"/>
        <v>20.289863555794803</v>
      </c>
    </row>
    <row r="1900" spans="5:6" x14ac:dyDescent="0.25">
      <c r="E1900" s="4">
        <f t="shared" ca="1" si="59"/>
        <v>0.81247028150819289</v>
      </c>
      <c r="F1900" s="4">
        <f t="shared" ca="1" si="58"/>
        <v>21.9135473842287</v>
      </c>
    </row>
    <row r="1901" spans="5:6" x14ac:dyDescent="0.25">
      <c r="E1901" s="4">
        <f t="shared" ca="1" si="59"/>
        <v>0.15570636235247104</v>
      </c>
      <c r="F1901" s="4">
        <f t="shared" ca="1" si="58"/>
        <v>18.150010298035806</v>
      </c>
    </row>
    <row r="1902" spans="5:6" x14ac:dyDescent="0.25">
      <c r="E1902" s="4">
        <f t="shared" ca="1" si="59"/>
        <v>0.95524724715383857</v>
      </c>
      <c r="F1902" s="4">
        <f t="shared" ca="1" si="58"/>
        <v>24.839531899238366</v>
      </c>
    </row>
    <row r="1903" spans="5:6" x14ac:dyDescent="0.25">
      <c r="E1903" s="4">
        <f t="shared" ca="1" si="59"/>
        <v>6.4325639312465488E-2</v>
      </c>
      <c r="F1903" s="4">
        <f t="shared" ca="1" si="58"/>
        <v>17.51598050123922</v>
      </c>
    </row>
    <row r="1904" spans="5:6" x14ac:dyDescent="0.25">
      <c r="E1904" s="4">
        <f t="shared" ca="1" si="59"/>
        <v>0.52451724527900567</v>
      </c>
      <c r="F1904" s="4">
        <f t="shared" ca="1" si="58"/>
        <v>19.922029006797132</v>
      </c>
    </row>
    <row r="1905" spans="5:6" x14ac:dyDescent="0.25">
      <c r="E1905" s="4">
        <f t="shared" ca="1" si="59"/>
        <v>0.53745917811558852</v>
      </c>
      <c r="F1905" s="4">
        <f t="shared" ca="1" si="58"/>
        <v>19.987839799414218</v>
      </c>
    </row>
    <row r="1906" spans="5:6" x14ac:dyDescent="0.25">
      <c r="E1906" s="4">
        <f t="shared" ca="1" si="59"/>
        <v>0.51622284529887807</v>
      </c>
      <c r="F1906" s="4">
        <f t="shared" ca="1" si="58"/>
        <v>19.88037783255632</v>
      </c>
    </row>
    <row r="1907" spans="5:6" x14ac:dyDescent="0.25">
      <c r="E1907" s="4">
        <f t="shared" ca="1" si="59"/>
        <v>0.9442677078313334</v>
      </c>
      <c r="F1907" s="4">
        <f t="shared" ca="1" si="58"/>
        <v>24.376424853927503</v>
      </c>
    </row>
    <row r="1908" spans="5:6" x14ac:dyDescent="0.25">
      <c r="E1908" s="4">
        <f t="shared" ca="1" si="59"/>
        <v>0.55038088397458984</v>
      </c>
      <c r="F1908" s="4">
        <f t="shared" ca="1" si="58"/>
        <v>20.054630106815161</v>
      </c>
    </row>
    <row r="1909" spans="5:6" x14ac:dyDescent="0.25">
      <c r="E1909" s="4">
        <f t="shared" ca="1" si="59"/>
        <v>0.10212212838346468</v>
      </c>
      <c r="F1909" s="4">
        <f t="shared" ca="1" si="58"/>
        <v>17.815550253036413</v>
      </c>
    </row>
    <row r="1910" spans="5:6" x14ac:dyDescent="0.25">
      <c r="E1910" s="4">
        <f t="shared" ca="1" si="59"/>
        <v>0.1196345073201921</v>
      </c>
      <c r="F1910" s="4">
        <f t="shared" ca="1" si="58"/>
        <v>17.932889667059928</v>
      </c>
    </row>
    <row r="1911" spans="5:6" x14ac:dyDescent="0.25">
      <c r="E1911" s="4">
        <f t="shared" ca="1" si="59"/>
        <v>0.91727951369870597</v>
      </c>
      <c r="F1911" s="4">
        <f t="shared" ca="1" si="58"/>
        <v>23.562139982675152</v>
      </c>
    </row>
    <row r="1912" spans="5:6" x14ac:dyDescent="0.25">
      <c r="E1912" s="4">
        <f t="shared" ca="1" si="59"/>
        <v>0.46538701939661653</v>
      </c>
      <c r="F1912" s="4">
        <f t="shared" ca="1" si="58"/>
        <v>19.632639911409768</v>
      </c>
    </row>
    <row r="1913" spans="5:6" x14ac:dyDescent="0.25">
      <c r="E1913" s="4">
        <f t="shared" ca="1" si="59"/>
        <v>0.58014396384763978</v>
      </c>
      <c r="F1913" s="4">
        <f t="shared" ca="1" si="58"/>
        <v>20.213144918821563</v>
      </c>
    </row>
    <row r="1914" spans="5:6" x14ac:dyDescent="0.25">
      <c r="E1914" s="4">
        <f t="shared" ca="1" si="59"/>
        <v>0.69693500898473426</v>
      </c>
      <c r="F1914" s="4">
        <f t="shared" ca="1" si="58"/>
        <v>20.926780311892422</v>
      </c>
    </row>
    <row r="1915" spans="5:6" x14ac:dyDescent="0.25">
      <c r="E1915" s="4">
        <f t="shared" ca="1" si="59"/>
        <v>0.70574690955764063</v>
      </c>
      <c r="F1915" s="4">
        <f t="shared" ca="1" si="58"/>
        <v>20.989014554566705</v>
      </c>
    </row>
    <row r="1916" spans="5:6" x14ac:dyDescent="0.25">
      <c r="E1916" s="4">
        <f t="shared" ca="1" si="59"/>
        <v>0.46398778210665692</v>
      </c>
      <c r="F1916" s="4">
        <f t="shared" ca="1" si="58"/>
        <v>19.625976735442954</v>
      </c>
    </row>
    <row r="1917" spans="5:6" x14ac:dyDescent="0.25">
      <c r="E1917" s="4">
        <f t="shared" ca="1" si="59"/>
        <v>0.18727722217753351</v>
      </c>
      <c r="F1917" s="4">
        <f t="shared" ca="1" si="58"/>
        <v>18.322046566328957</v>
      </c>
    </row>
    <row r="1918" spans="5:6" x14ac:dyDescent="0.25">
      <c r="E1918" s="4">
        <f t="shared" ca="1" si="59"/>
        <v>0.87391778072742199</v>
      </c>
      <c r="F1918" s="4">
        <f t="shared" ca="1" si="58"/>
        <v>22.711117228485769</v>
      </c>
    </row>
    <row r="1919" spans="5:6" x14ac:dyDescent="0.25">
      <c r="E1919" s="4">
        <f t="shared" ca="1" si="59"/>
        <v>0.70612344460820375</v>
      </c>
      <c r="F1919" s="4">
        <f t="shared" ca="1" si="58"/>
        <v>20.991708611543999</v>
      </c>
    </row>
    <row r="1920" spans="5:6" x14ac:dyDescent="0.25">
      <c r="E1920" s="4">
        <f t="shared" ca="1" si="59"/>
        <v>0.47044508759757864</v>
      </c>
      <c r="F1920" s="4">
        <f t="shared" ca="1" si="58"/>
        <v>19.656787116403422</v>
      </c>
    </row>
    <row r="1921" spans="5:6" x14ac:dyDescent="0.25">
      <c r="E1921" s="4">
        <f t="shared" ca="1" si="59"/>
        <v>0.18831845365502398</v>
      </c>
      <c r="F1921" s="4">
        <f t="shared" ca="1" si="58"/>
        <v>18.327512477167961</v>
      </c>
    </row>
    <row r="1922" spans="5:6" x14ac:dyDescent="0.25">
      <c r="E1922" s="4">
        <f t="shared" ca="1" si="59"/>
        <v>0.90935298366598272</v>
      </c>
      <c r="F1922" s="4">
        <f t="shared" ca="1" si="58"/>
        <v>23.376208943130653</v>
      </c>
    </row>
    <row r="1923" spans="5:6" x14ac:dyDescent="0.25">
      <c r="E1923" s="4">
        <f t="shared" ca="1" si="59"/>
        <v>0.41576885945399356</v>
      </c>
      <c r="F1923" s="4">
        <f t="shared" ref="F1923:F1986" ca="1" si="60">$C$4+$C$5/($C$3-_xlfn.NORM.S.INV(E1923*_xlfn.NORM.S.DIST($C$3,TRUE)))</f>
        <v>19.400064644442715</v>
      </c>
    </row>
    <row r="1924" spans="5:6" x14ac:dyDescent="0.25">
      <c r="E1924" s="4">
        <f t="shared" ref="E1924:E1987" ca="1" si="61">RAND()</f>
        <v>5.9675714234049271E-2</v>
      </c>
      <c r="F1924" s="4">
        <f t="shared" ca="1" si="60"/>
        <v>17.472357845499698</v>
      </c>
    </row>
    <row r="1925" spans="5:6" x14ac:dyDescent="0.25">
      <c r="E1925" s="4">
        <f t="shared" ca="1" si="61"/>
        <v>0.30297854868758922</v>
      </c>
      <c r="F1925" s="4">
        <f t="shared" ca="1" si="60"/>
        <v>18.883485107568966</v>
      </c>
    </row>
    <row r="1926" spans="5:6" x14ac:dyDescent="0.25">
      <c r="E1926" s="4">
        <f t="shared" ca="1" si="61"/>
        <v>0.72942199422078224</v>
      </c>
      <c r="F1926" s="4">
        <f t="shared" ca="1" si="60"/>
        <v>21.16444012509583</v>
      </c>
    </row>
    <row r="1927" spans="5:6" x14ac:dyDescent="0.25">
      <c r="E1927" s="4">
        <f t="shared" ca="1" si="61"/>
        <v>0.67253579442361267</v>
      </c>
      <c r="F1927" s="4">
        <f t="shared" ca="1" si="60"/>
        <v>20.76195893971968</v>
      </c>
    </row>
    <row r="1928" spans="5:6" x14ac:dyDescent="0.25">
      <c r="E1928" s="4">
        <f t="shared" ca="1" si="61"/>
        <v>0.88448337646270558</v>
      </c>
      <c r="F1928" s="4">
        <f t="shared" ca="1" si="60"/>
        <v>22.8869375083138</v>
      </c>
    </row>
    <row r="1929" spans="5:6" x14ac:dyDescent="0.25">
      <c r="E1929" s="4">
        <f t="shared" ca="1" si="61"/>
        <v>0.52450774149451673</v>
      </c>
      <c r="F1929" s="4">
        <f t="shared" ca="1" si="60"/>
        <v>19.921981054433317</v>
      </c>
    </row>
    <row r="1930" spans="5:6" x14ac:dyDescent="0.25">
      <c r="E1930" s="4">
        <f t="shared" ca="1" si="61"/>
        <v>0.44510525106475751</v>
      </c>
      <c r="F1930" s="4">
        <f t="shared" ca="1" si="60"/>
        <v>19.536713883777637</v>
      </c>
    </row>
    <row r="1931" spans="5:6" x14ac:dyDescent="0.25">
      <c r="E1931" s="4">
        <f t="shared" ca="1" si="61"/>
        <v>0.33990733792481131</v>
      </c>
      <c r="F1931" s="4">
        <f t="shared" ca="1" si="60"/>
        <v>19.052756006972032</v>
      </c>
    </row>
    <row r="1932" spans="5:6" x14ac:dyDescent="0.25">
      <c r="E1932" s="4">
        <f t="shared" ca="1" si="61"/>
        <v>0.20091069805454975</v>
      </c>
      <c r="F1932" s="4">
        <f t="shared" ca="1" si="60"/>
        <v>18.392749227266215</v>
      </c>
    </row>
    <row r="1933" spans="5:6" x14ac:dyDescent="0.25">
      <c r="E1933" s="4">
        <f t="shared" ca="1" si="61"/>
        <v>0.64856353725409632</v>
      </c>
      <c r="F1933" s="4">
        <f t="shared" ca="1" si="60"/>
        <v>20.609378219902517</v>
      </c>
    </row>
    <row r="1934" spans="5:6" x14ac:dyDescent="0.25">
      <c r="E1934" s="4">
        <f t="shared" ca="1" si="61"/>
        <v>0.4286493992563416</v>
      </c>
      <c r="F1934" s="4">
        <f t="shared" ca="1" si="60"/>
        <v>19.4597990435573</v>
      </c>
    </row>
    <row r="1935" spans="5:6" x14ac:dyDescent="0.25">
      <c r="E1935" s="4">
        <f t="shared" ca="1" si="61"/>
        <v>0.16378509553640896</v>
      </c>
      <c r="F1935" s="4">
        <f t="shared" ca="1" si="60"/>
        <v>18.195322978311935</v>
      </c>
    </row>
    <row r="1936" spans="5:6" x14ac:dyDescent="0.25">
      <c r="E1936" s="4">
        <f t="shared" ca="1" si="61"/>
        <v>5.2914796284221355E-2</v>
      </c>
      <c r="F1936" s="4">
        <f t="shared" ca="1" si="60"/>
        <v>17.404915886261612</v>
      </c>
    </row>
    <row r="1937" spans="5:6" x14ac:dyDescent="0.25">
      <c r="E1937" s="4">
        <f t="shared" ca="1" si="61"/>
        <v>0.3699729498163683</v>
      </c>
      <c r="F1937" s="4">
        <f t="shared" ca="1" si="60"/>
        <v>19.189926247602489</v>
      </c>
    </row>
    <row r="1938" spans="5:6" x14ac:dyDescent="0.25">
      <c r="E1938" s="4">
        <f t="shared" ca="1" si="61"/>
        <v>0.56297367646031571</v>
      </c>
      <c r="F1938" s="4">
        <f t="shared" ca="1" si="60"/>
        <v>20.120856456373197</v>
      </c>
    </row>
    <row r="1939" spans="5:6" x14ac:dyDescent="0.25">
      <c r="E1939" s="4">
        <f t="shared" ca="1" si="61"/>
        <v>0.36380329865992955</v>
      </c>
      <c r="F1939" s="4">
        <f t="shared" ca="1" si="60"/>
        <v>19.161770325585127</v>
      </c>
    </row>
    <row r="1940" spans="5:6" x14ac:dyDescent="0.25">
      <c r="E1940" s="4">
        <f t="shared" ca="1" si="61"/>
        <v>0.37411801304994974</v>
      </c>
      <c r="F1940" s="4">
        <f t="shared" ca="1" si="60"/>
        <v>19.208853393294469</v>
      </c>
    </row>
    <row r="1941" spans="5:6" x14ac:dyDescent="0.25">
      <c r="E1941" s="4">
        <f t="shared" ca="1" si="61"/>
        <v>8.1718115066314989E-2</v>
      </c>
      <c r="F1941" s="4">
        <f t="shared" ca="1" si="60"/>
        <v>17.663905006392259</v>
      </c>
    </row>
    <row r="1942" spans="5:6" x14ac:dyDescent="0.25">
      <c r="E1942" s="4">
        <f t="shared" ca="1" si="61"/>
        <v>0.39881954032718769</v>
      </c>
      <c r="F1942" s="4">
        <f t="shared" ca="1" si="60"/>
        <v>19.321962205787631</v>
      </c>
    </row>
    <row r="1943" spans="5:6" x14ac:dyDescent="0.25">
      <c r="E1943" s="4">
        <f t="shared" ca="1" si="61"/>
        <v>0.52681722830766231</v>
      </c>
      <c r="F1943" s="4">
        <f t="shared" ca="1" si="60"/>
        <v>19.933649602500694</v>
      </c>
    </row>
    <row r="1944" spans="5:6" x14ac:dyDescent="0.25">
      <c r="E1944" s="4">
        <f t="shared" ca="1" si="61"/>
        <v>0.17761003410535714</v>
      </c>
      <c r="F1944" s="4">
        <f t="shared" ca="1" si="60"/>
        <v>18.270723823194579</v>
      </c>
    </row>
    <row r="1945" spans="5:6" x14ac:dyDescent="0.25">
      <c r="E1945" s="4">
        <f t="shared" ca="1" si="61"/>
        <v>0.28217400790335623</v>
      </c>
      <c r="F1945" s="4">
        <f t="shared" ca="1" si="60"/>
        <v>18.787038077303137</v>
      </c>
    </row>
    <row r="1946" spans="5:6" x14ac:dyDescent="0.25">
      <c r="E1946" s="4">
        <f t="shared" ca="1" si="61"/>
        <v>5.8278656407787177E-2</v>
      </c>
      <c r="F1946" s="4">
        <f t="shared" ca="1" si="60"/>
        <v>17.458836509821488</v>
      </c>
    </row>
    <row r="1947" spans="5:6" x14ac:dyDescent="0.25">
      <c r="E1947" s="4">
        <f t="shared" ca="1" si="61"/>
        <v>0.63578972574717552</v>
      </c>
      <c r="F1947" s="4">
        <f t="shared" ca="1" si="60"/>
        <v>20.531353721719725</v>
      </c>
    </row>
    <row r="1948" spans="5:6" x14ac:dyDescent="0.25">
      <c r="E1948" s="4">
        <f t="shared" ca="1" si="61"/>
        <v>0.68882663553024992</v>
      </c>
      <c r="F1948" s="4">
        <f t="shared" ca="1" si="60"/>
        <v>20.870835083978832</v>
      </c>
    </row>
    <row r="1949" spans="5:6" x14ac:dyDescent="0.25">
      <c r="E1949" s="4">
        <f t="shared" ca="1" si="61"/>
        <v>0.34958392550413897</v>
      </c>
      <c r="F1949" s="4">
        <f t="shared" ca="1" si="60"/>
        <v>19.096910191301806</v>
      </c>
    </row>
    <row r="1950" spans="5:6" x14ac:dyDescent="0.25">
      <c r="E1950" s="4">
        <f t="shared" ca="1" si="61"/>
        <v>0.81202742261999594</v>
      </c>
      <c r="F1950" s="4">
        <f t="shared" ca="1" si="60"/>
        <v>21.908787355859108</v>
      </c>
    </row>
    <row r="1951" spans="5:6" x14ac:dyDescent="0.25">
      <c r="E1951" s="4">
        <f t="shared" ca="1" si="61"/>
        <v>0.52557744294376085</v>
      </c>
      <c r="F1951" s="4">
        <f t="shared" ca="1" si="60"/>
        <v>19.927381707985504</v>
      </c>
    </row>
    <row r="1952" spans="5:6" x14ac:dyDescent="0.25">
      <c r="E1952" s="4">
        <f t="shared" ca="1" si="61"/>
        <v>0.54092000533536366</v>
      </c>
      <c r="F1952" s="4">
        <f t="shared" ca="1" si="60"/>
        <v>20.005618202063353</v>
      </c>
    </row>
    <row r="1953" spans="5:6" x14ac:dyDescent="0.25">
      <c r="E1953" s="4">
        <f t="shared" ca="1" si="61"/>
        <v>0.82054289272342174</v>
      </c>
      <c r="F1953" s="4">
        <f t="shared" ca="1" si="60"/>
        <v>22.002258688833695</v>
      </c>
    </row>
    <row r="1954" spans="5:6" x14ac:dyDescent="0.25">
      <c r="E1954" s="4">
        <f t="shared" ca="1" si="61"/>
        <v>0.30445415396407505</v>
      </c>
      <c r="F1954" s="4">
        <f t="shared" ca="1" si="60"/>
        <v>18.890287715239889</v>
      </c>
    </row>
    <row r="1955" spans="5:6" x14ac:dyDescent="0.25">
      <c r="E1955" s="4">
        <f t="shared" ca="1" si="61"/>
        <v>0.2208491148908055</v>
      </c>
      <c r="F1955" s="4">
        <f t="shared" ca="1" si="60"/>
        <v>18.493188914895157</v>
      </c>
    </row>
    <row r="1956" spans="5:6" x14ac:dyDescent="0.25">
      <c r="E1956" s="4">
        <f t="shared" ca="1" si="61"/>
        <v>0.63726267581726725</v>
      </c>
      <c r="F1956" s="4">
        <f t="shared" ca="1" si="60"/>
        <v>20.540243567864454</v>
      </c>
    </row>
    <row r="1957" spans="5:6" x14ac:dyDescent="0.25">
      <c r="E1957" s="4">
        <f t="shared" ca="1" si="61"/>
        <v>3.6241916959961484E-2</v>
      </c>
      <c r="F1957" s="4">
        <f t="shared" ca="1" si="60"/>
        <v>17.210052194196596</v>
      </c>
    </row>
    <row r="1958" spans="5:6" x14ac:dyDescent="0.25">
      <c r="E1958" s="4">
        <f t="shared" ca="1" si="61"/>
        <v>9.9304280972133507E-2</v>
      </c>
      <c r="F1958" s="4">
        <f t="shared" ca="1" si="60"/>
        <v>17.795687947750761</v>
      </c>
    </row>
    <row r="1959" spans="5:6" x14ac:dyDescent="0.25">
      <c r="E1959" s="4">
        <f t="shared" ca="1" si="61"/>
        <v>0.69736515642960506</v>
      </c>
      <c r="F1959" s="4">
        <f t="shared" ca="1" si="60"/>
        <v>20.929782798641924</v>
      </c>
    </row>
    <row r="1960" spans="5:6" x14ac:dyDescent="0.25">
      <c r="E1960" s="4">
        <f t="shared" ca="1" si="61"/>
        <v>0.80876721616999625</v>
      </c>
      <c r="F1960" s="4">
        <f t="shared" ca="1" si="60"/>
        <v>21.874071552250868</v>
      </c>
    </row>
    <row r="1961" spans="5:6" x14ac:dyDescent="0.25">
      <c r="E1961" s="4">
        <f t="shared" ca="1" si="61"/>
        <v>0.23928264929299903</v>
      </c>
      <c r="F1961" s="4">
        <f t="shared" ca="1" si="60"/>
        <v>18.583522274105768</v>
      </c>
    </row>
    <row r="1962" spans="5:6" x14ac:dyDescent="0.25">
      <c r="E1962" s="4">
        <f t="shared" ca="1" si="61"/>
        <v>5.8372956907667084E-2</v>
      </c>
      <c r="F1962" s="4">
        <f t="shared" ca="1" si="60"/>
        <v>17.459755598557962</v>
      </c>
    </row>
    <row r="1963" spans="5:6" x14ac:dyDescent="0.25">
      <c r="E1963" s="4">
        <f t="shared" ca="1" si="61"/>
        <v>0.75272011230839753</v>
      </c>
      <c r="F1963" s="4">
        <f t="shared" ca="1" si="60"/>
        <v>21.350668921799844</v>
      </c>
    </row>
    <row r="1964" spans="5:6" x14ac:dyDescent="0.25">
      <c r="E1964" s="4">
        <f t="shared" ca="1" si="61"/>
        <v>0.90439566608768007</v>
      </c>
      <c r="F1964" s="4">
        <f t="shared" ca="1" si="60"/>
        <v>23.268382811161196</v>
      </c>
    </row>
    <row r="1965" spans="5:6" x14ac:dyDescent="0.25">
      <c r="E1965" s="4">
        <f t="shared" ca="1" si="61"/>
        <v>0.54338142339675133</v>
      </c>
      <c r="F1965" s="4">
        <f t="shared" ca="1" si="60"/>
        <v>20.018310824561528</v>
      </c>
    </row>
    <row r="1966" spans="5:6" x14ac:dyDescent="0.25">
      <c r="E1966" s="4">
        <f t="shared" ca="1" si="61"/>
        <v>0.67905893581137655</v>
      </c>
      <c r="F1966" s="4">
        <f t="shared" ca="1" si="60"/>
        <v>20.80501398294459</v>
      </c>
    </row>
    <row r="1967" spans="5:6" x14ac:dyDescent="0.25">
      <c r="E1967" s="4">
        <f t="shared" ca="1" si="61"/>
        <v>0.60170212408655066</v>
      </c>
      <c r="F1967" s="4">
        <f t="shared" ca="1" si="60"/>
        <v>20.332658614292583</v>
      </c>
    </row>
    <row r="1968" spans="5:6" x14ac:dyDescent="0.25">
      <c r="E1968" s="4">
        <f t="shared" ca="1" si="61"/>
        <v>0.38034717545351404</v>
      </c>
      <c r="F1968" s="4">
        <f t="shared" ca="1" si="60"/>
        <v>19.237319065192992</v>
      </c>
    </row>
    <row r="1969" spans="5:6" x14ac:dyDescent="0.25">
      <c r="E1969" s="4">
        <f t="shared" ca="1" si="61"/>
        <v>4.9002228553150506E-2</v>
      </c>
      <c r="F1969" s="4">
        <f t="shared" ca="1" si="60"/>
        <v>17.363320893350323</v>
      </c>
    </row>
    <row r="1970" spans="5:6" x14ac:dyDescent="0.25">
      <c r="E1970" s="4">
        <f t="shared" ca="1" si="61"/>
        <v>0.53518665114465525</v>
      </c>
      <c r="F1970" s="4">
        <f t="shared" ca="1" si="60"/>
        <v>19.976208037210313</v>
      </c>
    </row>
    <row r="1971" spans="5:6" x14ac:dyDescent="0.25">
      <c r="E1971" s="4">
        <f t="shared" ca="1" si="61"/>
        <v>0.4087245114942073</v>
      </c>
      <c r="F1971" s="4">
        <f t="shared" ca="1" si="60"/>
        <v>19.367542643758028</v>
      </c>
    </row>
    <row r="1972" spans="5:6" x14ac:dyDescent="0.25">
      <c r="E1972" s="4">
        <f t="shared" ca="1" si="61"/>
        <v>0.35882069162544461</v>
      </c>
      <c r="F1972" s="4">
        <f t="shared" ca="1" si="60"/>
        <v>19.139040645184799</v>
      </c>
    </row>
    <row r="1973" spans="5:6" x14ac:dyDescent="0.25">
      <c r="E1973" s="4">
        <f t="shared" ca="1" si="61"/>
        <v>0.61946346965823884</v>
      </c>
      <c r="F1973" s="4">
        <f t="shared" ca="1" si="60"/>
        <v>20.434571149312951</v>
      </c>
    </row>
    <row r="1974" spans="5:6" x14ac:dyDescent="0.25">
      <c r="E1974" s="4">
        <f t="shared" ca="1" si="61"/>
        <v>0.35227848912630111</v>
      </c>
      <c r="F1974" s="4">
        <f t="shared" ca="1" si="60"/>
        <v>19.109200951984654</v>
      </c>
    </row>
    <row r="1975" spans="5:6" x14ac:dyDescent="0.25">
      <c r="E1975" s="4">
        <f t="shared" ca="1" si="61"/>
        <v>0.88323367815193732</v>
      </c>
      <c r="F1975" s="4">
        <f t="shared" ca="1" si="60"/>
        <v>22.86530521866753</v>
      </c>
    </row>
    <row r="1976" spans="5:6" x14ac:dyDescent="0.25">
      <c r="E1976" s="4">
        <f t="shared" ca="1" si="61"/>
        <v>0.19570942144255787</v>
      </c>
      <c r="F1976" s="4">
        <f t="shared" ca="1" si="60"/>
        <v>18.365990111085051</v>
      </c>
    </row>
    <row r="1977" spans="5:6" x14ac:dyDescent="0.25">
      <c r="E1977" s="4">
        <f t="shared" ca="1" si="61"/>
        <v>0.91888155775619784</v>
      </c>
      <c r="F1977" s="4">
        <f t="shared" ca="1" si="60"/>
        <v>23.601990391772368</v>
      </c>
    </row>
    <row r="1978" spans="5:6" x14ac:dyDescent="0.25">
      <c r="E1978" s="4">
        <f t="shared" ca="1" si="61"/>
        <v>0.38594102767954053</v>
      </c>
      <c r="F1978" s="4">
        <f t="shared" ca="1" si="60"/>
        <v>19.26291006183601</v>
      </c>
    </row>
    <row r="1979" spans="5:6" x14ac:dyDescent="0.25">
      <c r="E1979" s="4">
        <f t="shared" ca="1" si="61"/>
        <v>6.5475722670402359E-2</v>
      </c>
      <c r="F1979" s="4">
        <f t="shared" ca="1" si="60"/>
        <v>17.526464687068504</v>
      </c>
    </row>
    <row r="1980" spans="5:6" x14ac:dyDescent="0.25">
      <c r="E1980" s="4">
        <f t="shared" ca="1" si="61"/>
        <v>0.75497706598713021</v>
      </c>
      <c r="F1980" s="4">
        <f t="shared" ca="1" si="60"/>
        <v>21.369529914101633</v>
      </c>
    </row>
    <row r="1981" spans="5:6" x14ac:dyDescent="0.25">
      <c r="E1981" s="4">
        <f t="shared" ca="1" si="61"/>
        <v>0.88622047764495315</v>
      </c>
      <c r="F1981" s="4">
        <f t="shared" ca="1" si="60"/>
        <v>22.917407681315758</v>
      </c>
    </row>
    <row r="1982" spans="5:6" x14ac:dyDescent="0.25">
      <c r="E1982" s="4">
        <f t="shared" ca="1" si="61"/>
        <v>0.40522465317334799</v>
      </c>
      <c r="F1982" s="4">
        <f t="shared" ca="1" si="60"/>
        <v>19.351418556211602</v>
      </c>
    </row>
    <row r="1983" spans="5:6" x14ac:dyDescent="0.25">
      <c r="E1983" s="4">
        <f t="shared" ca="1" si="61"/>
        <v>3.7265542030551879E-2</v>
      </c>
      <c r="F1983" s="4">
        <f t="shared" ca="1" si="60"/>
        <v>17.223580706135223</v>
      </c>
    </row>
    <row r="1984" spans="5:6" x14ac:dyDescent="0.25">
      <c r="E1984" s="4">
        <f t="shared" ca="1" si="61"/>
        <v>0.30192434507571053</v>
      </c>
      <c r="F1984" s="4">
        <f t="shared" ca="1" si="60"/>
        <v>18.878622490451999</v>
      </c>
    </row>
    <row r="1985" spans="5:6" x14ac:dyDescent="0.25">
      <c r="E1985" s="4">
        <f t="shared" ca="1" si="61"/>
        <v>0.19421389930474908</v>
      </c>
      <c r="F1985" s="4">
        <f t="shared" ca="1" si="60"/>
        <v>18.358248493084776</v>
      </c>
    </row>
    <row r="1986" spans="5:6" x14ac:dyDescent="0.25">
      <c r="E1986" s="4">
        <f t="shared" ca="1" si="61"/>
        <v>0.84195436934242029</v>
      </c>
      <c r="F1986" s="4">
        <f t="shared" ca="1" si="60"/>
        <v>22.257727243677021</v>
      </c>
    </row>
    <row r="1987" spans="5:6" x14ac:dyDescent="0.25">
      <c r="E1987" s="4">
        <f t="shared" ca="1" si="61"/>
        <v>0.37790290367010504</v>
      </c>
      <c r="F1987" s="4">
        <f t="shared" ref="F1987:F2050" ca="1" si="62">$C$4+$C$5/($C$3-_xlfn.NORM.S.INV(E1987*_xlfn.NORM.S.DIST($C$3,TRUE)))</f>
        <v>19.226145792775164</v>
      </c>
    </row>
    <row r="1988" spans="5:6" x14ac:dyDescent="0.25">
      <c r="E1988" s="4">
        <f t="shared" ref="E1988:E2051" ca="1" si="63">RAND()</f>
        <v>0.84789054430177346</v>
      </c>
      <c r="F1988" s="4">
        <f t="shared" ca="1" si="62"/>
        <v>22.334575399204958</v>
      </c>
    </row>
    <row r="1989" spans="5:6" x14ac:dyDescent="0.25">
      <c r="E1989" s="4">
        <f t="shared" ca="1" si="63"/>
        <v>0.39336684109515252</v>
      </c>
      <c r="F1989" s="4">
        <f t="shared" ca="1" si="62"/>
        <v>19.296933960841834</v>
      </c>
    </row>
    <row r="1990" spans="5:6" x14ac:dyDescent="0.25">
      <c r="E1990" s="4">
        <f t="shared" ca="1" si="63"/>
        <v>1.5508122008568104E-2</v>
      </c>
      <c r="F1990" s="4">
        <f t="shared" ca="1" si="62"/>
        <v>16.846573804014113</v>
      </c>
    </row>
    <row r="1991" spans="5:6" x14ac:dyDescent="0.25">
      <c r="E1991" s="4">
        <f t="shared" ca="1" si="63"/>
        <v>0.4573383156863231</v>
      </c>
      <c r="F1991" s="4">
        <f t="shared" ca="1" si="62"/>
        <v>19.594407302797968</v>
      </c>
    </row>
    <row r="1992" spans="5:6" x14ac:dyDescent="0.25">
      <c r="E1992" s="4">
        <f t="shared" ca="1" si="63"/>
        <v>0.18244767895393155</v>
      </c>
      <c r="F1992" s="4">
        <f t="shared" ca="1" si="62"/>
        <v>18.296539722103383</v>
      </c>
    </row>
    <row r="1993" spans="5:6" x14ac:dyDescent="0.25">
      <c r="E1993" s="4">
        <f t="shared" ca="1" si="63"/>
        <v>2.8736210670913254E-2</v>
      </c>
      <c r="F1993" s="4">
        <f t="shared" ca="1" si="62"/>
        <v>17.10175729903791</v>
      </c>
    </row>
    <row r="1994" spans="5:6" x14ac:dyDescent="0.25">
      <c r="E1994" s="4">
        <f t="shared" ca="1" si="63"/>
        <v>0.3629741303148174</v>
      </c>
      <c r="F1994" s="4">
        <f t="shared" ca="1" si="62"/>
        <v>19.157987400013283</v>
      </c>
    </row>
    <row r="1995" spans="5:6" x14ac:dyDescent="0.25">
      <c r="E1995" s="4">
        <f t="shared" ca="1" si="63"/>
        <v>0.15806653162967188</v>
      </c>
      <c r="F1995" s="4">
        <f t="shared" ca="1" si="62"/>
        <v>18.163352092833399</v>
      </c>
    </row>
    <row r="1996" spans="5:6" x14ac:dyDescent="0.25">
      <c r="E1996" s="4">
        <f t="shared" ca="1" si="63"/>
        <v>0.78538134732664311</v>
      </c>
      <c r="F1996" s="4">
        <f t="shared" ca="1" si="62"/>
        <v>21.640328174118544</v>
      </c>
    </row>
    <row r="1997" spans="5:6" x14ac:dyDescent="0.25">
      <c r="E1997" s="4">
        <f t="shared" ca="1" si="63"/>
        <v>4.4077659073118003E-2</v>
      </c>
      <c r="F1997" s="4">
        <f t="shared" ca="1" si="62"/>
        <v>17.30775040117911</v>
      </c>
    </row>
    <row r="1998" spans="5:6" x14ac:dyDescent="0.25">
      <c r="E1998" s="4">
        <f t="shared" ca="1" si="63"/>
        <v>0.87403159334269254</v>
      </c>
      <c r="F1998" s="4">
        <f t="shared" ca="1" si="62"/>
        <v>22.712930190801945</v>
      </c>
    </row>
    <row r="1999" spans="5:6" x14ac:dyDescent="0.25">
      <c r="E1999" s="4">
        <f t="shared" ca="1" si="63"/>
        <v>0.26673881794600662</v>
      </c>
      <c r="F1999" s="4">
        <f t="shared" ca="1" si="62"/>
        <v>18.714664541125703</v>
      </c>
    </row>
    <row r="2000" spans="5:6" x14ac:dyDescent="0.25">
      <c r="E2000" s="4">
        <f t="shared" ca="1" si="63"/>
        <v>0.71344788883554799</v>
      </c>
      <c r="F2000" s="4">
        <f t="shared" ca="1" si="62"/>
        <v>21.044705281047719</v>
      </c>
    </row>
    <row r="2001" spans="5:6" x14ac:dyDescent="0.25">
      <c r="E2001" s="4">
        <f t="shared" ca="1" si="63"/>
        <v>0.28821436118972532</v>
      </c>
      <c r="F2001" s="4">
        <f t="shared" ca="1" si="62"/>
        <v>18.815154923290272</v>
      </c>
    </row>
    <row r="2002" spans="5:6" x14ac:dyDescent="0.25">
      <c r="E2002" s="4">
        <f t="shared" ca="1" si="63"/>
        <v>0.41355169038390982</v>
      </c>
      <c r="F2002" s="4">
        <f t="shared" ca="1" si="62"/>
        <v>19.389818217535002</v>
      </c>
    </row>
    <row r="2003" spans="5:6" x14ac:dyDescent="0.25">
      <c r="E2003" s="4">
        <f t="shared" ca="1" si="63"/>
        <v>0.82298090485146014</v>
      </c>
      <c r="F2003" s="4">
        <f t="shared" ca="1" si="62"/>
        <v>22.029806603777523</v>
      </c>
    </row>
    <row r="2004" spans="5:6" x14ac:dyDescent="0.25">
      <c r="E2004" s="4">
        <f t="shared" ca="1" si="63"/>
        <v>0.69702715155809858</v>
      </c>
      <c r="F2004" s="4">
        <f t="shared" ca="1" si="62"/>
        <v>20.927423179930358</v>
      </c>
    </row>
    <row r="2005" spans="5:6" x14ac:dyDescent="0.25">
      <c r="E2005" s="4">
        <f t="shared" ca="1" si="63"/>
        <v>5.6759874372369623E-2</v>
      </c>
      <c r="F2005" s="4">
        <f t="shared" ca="1" si="62"/>
        <v>17.443902133634747</v>
      </c>
    </row>
    <row r="2006" spans="5:6" x14ac:dyDescent="0.25">
      <c r="E2006" s="4">
        <f t="shared" ca="1" si="63"/>
        <v>0.51208735087672241</v>
      </c>
      <c r="F2006" s="4">
        <f t="shared" ca="1" si="62"/>
        <v>19.859755570230899</v>
      </c>
    </row>
    <row r="2007" spans="5:6" x14ac:dyDescent="0.25">
      <c r="E2007" s="4">
        <f t="shared" ca="1" si="63"/>
        <v>0.67116157841911217</v>
      </c>
      <c r="F2007" s="4">
        <f t="shared" ca="1" si="62"/>
        <v>20.752976915926247</v>
      </c>
    </row>
    <row r="2008" spans="5:6" x14ac:dyDescent="0.25">
      <c r="E2008" s="4">
        <f t="shared" ca="1" si="63"/>
        <v>0.4755501519393166</v>
      </c>
      <c r="F2008" s="4">
        <f t="shared" ca="1" si="62"/>
        <v>19.681258513611226</v>
      </c>
    </row>
    <row r="2009" spans="5:6" x14ac:dyDescent="0.25">
      <c r="E2009" s="4">
        <f t="shared" ca="1" si="63"/>
        <v>0.8667773576053952</v>
      </c>
      <c r="F2009" s="4">
        <f t="shared" ca="1" si="62"/>
        <v>22.600562763760284</v>
      </c>
    </row>
    <row r="2010" spans="5:6" x14ac:dyDescent="0.25">
      <c r="E2010" s="4">
        <f t="shared" ca="1" si="63"/>
        <v>0.72471006958215056</v>
      </c>
      <c r="F2010" s="4">
        <f t="shared" ca="1" si="62"/>
        <v>21.128499885604974</v>
      </c>
    </row>
    <row r="2011" spans="5:6" x14ac:dyDescent="0.25">
      <c r="E2011" s="4">
        <f t="shared" ca="1" si="63"/>
        <v>0.51156994556316637</v>
      </c>
      <c r="F2011" s="4">
        <f t="shared" ca="1" si="62"/>
        <v>19.857182008917352</v>
      </c>
    </row>
    <row r="2012" spans="5:6" x14ac:dyDescent="0.25">
      <c r="E2012" s="4">
        <f t="shared" ca="1" si="63"/>
        <v>0.27859171428043972</v>
      </c>
      <c r="F2012" s="4">
        <f t="shared" ca="1" si="62"/>
        <v>18.770311993425196</v>
      </c>
    </row>
    <row r="2013" spans="5:6" x14ac:dyDescent="0.25">
      <c r="E2013" s="4">
        <f t="shared" ca="1" si="63"/>
        <v>0.68354993758254523</v>
      </c>
      <c r="F2013" s="4">
        <f t="shared" ca="1" si="62"/>
        <v>20.835070714702368</v>
      </c>
    </row>
    <row r="2014" spans="5:6" x14ac:dyDescent="0.25">
      <c r="E2014" s="4">
        <f t="shared" ca="1" si="63"/>
        <v>0.22906495535984195</v>
      </c>
      <c r="F2014" s="4">
        <f t="shared" ca="1" si="62"/>
        <v>18.533716091638659</v>
      </c>
    </row>
    <row r="2015" spans="5:6" x14ac:dyDescent="0.25">
      <c r="E2015" s="4">
        <f t="shared" ca="1" si="63"/>
        <v>0.25060003050102686</v>
      </c>
      <c r="F2015" s="4">
        <f t="shared" ca="1" si="62"/>
        <v>18.638009805239292</v>
      </c>
    </row>
    <row r="2016" spans="5:6" x14ac:dyDescent="0.25">
      <c r="E2016" s="4">
        <f t="shared" ca="1" si="63"/>
        <v>0.34862342544730918</v>
      </c>
      <c r="F2016" s="4">
        <f t="shared" ca="1" si="62"/>
        <v>19.092528754148237</v>
      </c>
    </row>
    <row r="2017" spans="5:6" x14ac:dyDescent="0.25">
      <c r="E2017" s="4">
        <f t="shared" ca="1" si="63"/>
        <v>0.89613327776555785</v>
      </c>
      <c r="F2017" s="4">
        <f t="shared" ca="1" si="62"/>
        <v>23.100977099080438</v>
      </c>
    </row>
    <row r="2018" spans="5:6" x14ac:dyDescent="0.25">
      <c r="E2018" s="4">
        <f t="shared" ca="1" si="63"/>
        <v>0.21856348998982977</v>
      </c>
      <c r="F2018" s="4">
        <f t="shared" ca="1" si="62"/>
        <v>18.481831601309509</v>
      </c>
    </row>
    <row r="2019" spans="5:6" x14ac:dyDescent="0.25">
      <c r="E2019" s="4">
        <f t="shared" ca="1" si="63"/>
        <v>0.99873029772734478</v>
      </c>
      <c r="F2019" s="4">
        <f t="shared" ca="1" si="62"/>
        <v>34.729212613628931</v>
      </c>
    </row>
    <row r="2020" spans="5:6" x14ac:dyDescent="0.25">
      <c r="E2020" s="4">
        <f t="shared" ca="1" si="63"/>
        <v>0.31841645455703182</v>
      </c>
      <c r="F2020" s="4">
        <f t="shared" ca="1" si="62"/>
        <v>18.954462708262831</v>
      </c>
    </row>
    <row r="2021" spans="5:6" x14ac:dyDescent="0.25">
      <c r="E2021" s="4">
        <f t="shared" ca="1" si="63"/>
        <v>0.59640035497870658</v>
      </c>
      <c r="F2021" s="4">
        <f t="shared" ca="1" si="62"/>
        <v>20.30286267702618</v>
      </c>
    </row>
    <row r="2022" spans="5:6" x14ac:dyDescent="0.25">
      <c r="E2022" s="4">
        <f t="shared" ca="1" si="63"/>
        <v>0.31234834362554353</v>
      </c>
      <c r="F2022" s="4">
        <f t="shared" ca="1" si="62"/>
        <v>18.92661127067765</v>
      </c>
    </row>
    <row r="2023" spans="5:6" x14ac:dyDescent="0.25">
      <c r="E2023" s="4">
        <f t="shared" ca="1" si="63"/>
        <v>0.90829667247828105</v>
      </c>
      <c r="F2023" s="4">
        <f t="shared" ca="1" si="62"/>
        <v>23.352725708173352</v>
      </c>
    </row>
    <row r="2024" spans="5:6" x14ac:dyDescent="0.25">
      <c r="E2024" s="4">
        <f t="shared" ca="1" si="63"/>
        <v>0.6209494641493446</v>
      </c>
      <c r="F2024" s="4">
        <f t="shared" ca="1" si="62"/>
        <v>20.443251902738552</v>
      </c>
    </row>
    <row r="2025" spans="5:6" x14ac:dyDescent="0.25">
      <c r="E2025" s="4">
        <f t="shared" ca="1" si="63"/>
        <v>0.98642253585707296</v>
      </c>
      <c r="F2025" s="4">
        <f t="shared" ca="1" si="62"/>
        <v>27.558163688355812</v>
      </c>
    </row>
    <row r="2026" spans="5:6" x14ac:dyDescent="0.25">
      <c r="E2026" s="4">
        <f t="shared" ca="1" si="63"/>
        <v>3.9233846647122594E-2</v>
      </c>
      <c r="F2026" s="4">
        <f t="shared" ca="1" si="62"/>
        <v>17.248899198899363</v>
      </c>
    </row>
    <row r="2027" spans="5:6" x14ac:dyDescent="0.25">
      <c r="E2027" s="4">
        <f t="shared" ca="1" si="63"/>
        <v>0.30821646559766136</v>
      </c>
      <c r="F2027" s="4">
        <f t="shared" ca="1" si="62"/>
        <v>18.907613169274441</v>
      </c>
    </row>
    <row r="2028" spans="5:6" x14ac:dyDescent="0.25">
      <c r="E2028" s="4">
        <f t="shared" ca="1" si="63"/>
        <v>0.58806162661659267</v>
      </c>
      <c r="F2028" s="4">
        <f t="shared" ca="1" si="62"/>
        <v>20.256541513626296</v>
      </c>
    </row>
    <row r="2029" spans="5:6" x14ac:dyDescent="0.25">
      <c r="E2029" s="4">
        <f t="shared" ca="1" si="63"/>
        <v>0.40034769409064896</v>
      </c>
      <c r="F2029" s="4">
        <f t="shared" ca="1" si="62"/>
        <v>19.328984179923729</v>
      </c>
    </row>
    <row r="2030" spans="5:6" x14ac:dyDescent="0.25">
      <c r="E2030" s="4">
        <f t="shared" ca="1" si="63"/>
        <v>0.86433634466576614</v>
      </c>
      <c r="F2030" s="4">
        <f t="shared" ca="1" si="62"/>
        <v>22.56413447429598</v>
      </c>
    </row>
    <row r="2031" spans="5:6" x14ac:dyDescent="0.25">
      <c r="E2031" s="4">
        <f t="shared" ca="1" si="63"/>
        <v>0.65983667164408721</v>
      </c>
      <c r="F2031" s="4">
        <f t="shared" ca="1" si="62"/>
        <v>20.680074217815179</v>
      </c>
    </row>
    <row r="2032" spans="5:6" x14ac:dyDescent="0.25">
      <c r="E2032" s="4">
        <f t="shared" ca="1" si="63"/>
        <v>0.18605783342982329</v>
      </c>
      <c r="F2032" s="4">
        <f t="shared" ca="1" si="62"/>
        <v>18.31563064813524</v>
      </c>
    </row>
    <row r="2033" spans="5:6" x14ac:dyDescent="0.25">
      <c r="E2033" s="4">
        <f t="shared" ca="1" si="63"/>
        <v>0.40982121078120126</v>
      </c>
      <c r="F2033" s="4">
        <f t="shared" ca="1" si="62"/>
        <v>19.372599679697611</v>
      </c>
    </row>
    <row r="2034" spans="5:6" x14ac:dyDescent="0.25">
      <c r="E2034" s="4">
        <f t="shared" ca="1" si="63"/>
        <v>0.17117509544680898</v>
      </c>
      <c r="F2034" s="4">
        <f t="shared" ca="1" si="62"/>
        <v>18.235941886794585</v>
      </c>
    </row>
    <row r="2035" spans="5:6" x14ac:dyDescent="0.25">
      <c r="E2035" s="4">
        <f t="shared" ca="1" si="63"/>
        <v>0.40017758502614609</v>
      </c>
      <c r="F2035" s="4">
        <f t="shared" ca="1" si="62"/>
        <v>19.328202342619072</v>
      </c>
    </row>
    <row r="2036" spans="5:6" x14ac:dyDescent="0.25">
      <c r="E2036" s="4">
        <f t="shared" ca="1" si="63"/>
        <v>0.67639405769699068</v>
      </c>
      <c r="F2036" s="4">
        <f t="shared" ca="1" si="62"/>
        <v>20.787340152114133</v>
      </c>
    </row>
    <row r="2037" spans="5:6" x14ac:dyDescent="0.25">
      <c r="E2037" s="4">
        <f t="shared" ca="1" si="63"/>
        <v>0.11688507433945106</v>
      </c>
      <c r="F2037" s="4">
        <f t="shared" ca="1" si="62"/>
        <v>17.915094233925963</v>
      </c>
    </row>
    <row r="2038" spans="5:6" x14ac:dyDescent="0.25">
      <c r="E2038" s="4">
        <f t="shared" ca="1" si="63"/>
        <v>9.0284433138521081E-4</v>
      </c>
      <c r="F2038" s="4">
        <f t="shared" ca="1" si="62"/>
        <v>16.03414091674405</v>
      </c>
    </row>
    <row r="2039" spans="5:6" x14ac:dyDescent="0.25">
      <c r="E2039" s="4">
        <f t="shared" ca="1" si="63"/>
        <v>0.88389217964571887</v>
      </c>
      <c r="F2039" s="4">
        <f t="shared" ca="1" si="62"/>
        <v>22.876674229960855</v>
      </c>
    </row>
    <row r="2040" spans="5:6" x14ac:dyDescent="0.25">
      <c r="E2040" s="4">
        <f t="shared" ca="1" si="63"/>
        <v>0.50106223943613959</v>
      </c>
      <c r="F2040" s="4">
        <f t="shared" ca="1" si="62"/>
        <v>19.805220853621108</v>
      </c>
    </row>
    <row r="2041" spans="5:6" x14ac:dyDescent="0.25">
      <c r="E2041" s="4">
        <f t="shared" ca="1" si="63"/>
        <v>0.43000201912334413</v>
      </c>
      <c r="F2041" s="4">
        <f t="shared" ca="1" si="62"/>
        <v>19.466094244793915</v>
      </c>
    </row>
    <row r="2042" spans="5:6" x14ac:dyDescent="0.25">
      <c r="E2042" s="4">
        <f t="shared" ca="1" si="63"/>
        <v>0.10186246359431761</v>
      </c>
      <c r="F2042" s="4">
        <f t="shared" ca="1" si="62"/>
        <v>17.813732575339415</v>
      </c>
    </row>
    <row r="2043" spans="5:6" x14ac:dyDescent="0.25">
      <c r="E2043" s="4">
        <f t="shared" ca="1" si="63"/>
        <v>0.574510828069135</v>
      </c>
      <c r="F2043" s="4">
        <f t="shared" ca="1" si="62"/>
        <v>20.18260074761314</v>
      </c>
    </row>
    <row r="2044" spans="5:6" x14ac:dyDescent="0.25">
      <c r="E2044" s="4">
        <f t="shared" ca="1" si="63"/>
        <v>0.73286423698931324</v>
      </c>
      <c r="F2044" s="4">
        <f t="shared" ca="1" si="62"/>
        <v>21.191042298490878</v>
      </c>
    </row>
    <row r="2045" spans="5:6" x14ac:dyDescent="0.25">
      <c r="E2045" s="4">
        <f t="shared" ca="1" si="63"/>
        <v>0.80615802817820437</v>
      </c>
      <c r="F2045" s="4">
        <f t="shared" ca="1" si="62"/>
        <v>21.846692159609031</v>
      </c>
    </row>
    <row r="2046" spans="5:6" x14ac:dyDescent="0.25">
      <c r="E2046" s="4">
        <f t="shared" ca="1" si="63"/>
        <v>0.75873470740846816</v>
      </c>
      <c r="F2046" s="4">
        <f t="shared" ca="1" si="62"/>
        <v>21.401281662903074</v>
      </c>
    </row>
    <row r="2047" spans="5:6" x14ac:dyDescent="0.25">
      <c r="E2047" s="4">
        <f t="shared" ca="1" si="63"/>
        <v>0.81681512596461503</v>
      </c>
      <c r="F2047" s="4">
        <f t="shared" ca="1" si="62"/>
        <v>21.960827166958655</v>
      </c>
    </row>
    <row r="2048" spans="5:6" x14ac:dyDescent="0.25">
      <c r="E2048" s="4">
        <f t="shared" ca="1" si="63"/>
        <v>0.42442641419054128</v>
      </c>
      <c r="F2048" s="4">
        <f t="shared" ca="1" si="62"/>
        <v>19.440173351012668</v>
      </c>
    </row>
    <row r="2049" spans="5:6" x14ac:dyDescent="0.25">
      <c r="E2049" s="4">
        <f t="shared" ca="1" si="63"/>
        <v>0.85995772492090927</v>
      </c>
      <c r="F2049" s="4">
        <f t="shared" ca="1" si="62"/>
        <v>22.500409191112652</v>
      </c>
    </row>
    <row r="2050" spans="5:6" x14ac:dyDescent="0.25">
      <c r="E2050" s="4">
        <f t="shared" ca="1" si="63"/>
        <v>0.42259135499210554</v>
      </c>
      <c r="F2050" s="4">
        <f t="shared" ca="1" si="62"/>
        <v>19.431658157767963</v>
      </c>
    </row>
    <row r="2051" spans="5:6" x14ac:dyDescent="0.25">
      <c r="E2051" s="4">
        <f t="shared" ca="1" si="63"/>
        <v>0.79819999942000686</v>
      </c>
      <c r="F2051" s="4">
        <f t="shared" ref="F2051:F2114" ca="1" si="64">$C$4+$C$5/($C$3-_xlfn.NORM.S.INV(E2051*_xlfn.NORM.S.DIST($C$3,TRUE)))</f>
        <v>21.765294180372059</v>
      </c>
    </row>
    <row r="2052" spans="5:6" x14ac:dyDescent="0.25">
      <c r="E2052" s="4">
        <f t="shared" ref="E2052:E2115" ca="1" si="65">RAND()</f>
        <v>0.90490650739330558</v>
      </c>
      <c r="F2052" s="4">
        <f t="shared" ca="1" si="64"/>
        <v>23.279221422711956</v>
      </c>
    </row>
    <row r="2053" spans="5:6" x14ac:dyDescent="0.25">
      <c r="E2053" s="4">
        <f t="shared" ca="1" si="65"/>
        <v>0.27821544979204815</v>
      </c>
      <c r="F2053" s="4">
        <f t="shared" ca="1" si="64"/>
        <v>18.768552843489061</v>
      </c>
    </row>
    <row r="2054" spans="5:6" x14ac:dyDescent="0.25">
      <c r="E2054" s="4">
        <f t="shared" ca="1" si="65"/>
        <v>0.24356369056590776</v>
      </c>
      <c r="F2054" s="4">
        <f t="shared" ca="1" si="64"/>
        <v>18.604212057727381</v>
      </c>
    </row>
    <row r="2055" spans="5:6" x14ac:dyDescent="0.25">
      <c r="E2055" s="4">
        <f t="shared" ca="1" si="65"/>
        <v>0.2437490913243564</v>
      </c>
      <c r="F2055" s="4">
        <f t="shared" ca="1" si="64"/>
        <v>18.605105849241973</v>
      </c>
    </row>
    <row r="2056" spans="5:6" x14ac:dyDescent="0.25">
      <c r="E2056" s="4">
        <f t="shared" ca="1" si="65"/>
        <v>0.48534220000642891</v>
      </c>
      <c r="F2056" s="4">
        <f t="shared" ca="1" si="64"/>
        <v>19.728495025820123</v>
      </c>
    </row>
    <row r="2057" spans="5:6" x14ac:dyDescent="0.25">
      <c r="E2057" s="4">
        <f t="shared" ca="1" si="65"/>
        <v>0.24281104242673879</v>
      </c>
      <c r="F2057" s="4">
        <f t="shared" ca="1" si="64"/>
        <v>18.600581773400911</v>
      </c>
    </row>
    <row r="2058" spans="5:6" x14ac:dyDescent="0.25">
      <c r="E2058" s="4">
        <f t="shared" ca="1" si="65"/>
        <v>0.67589373569108391</v>
      </c>
      <c r="F2058" s="4">
        <f t="shared" ca="1" si="64"/>
        <v>20.784035098091046</v>
      </c>
    </row>
    <row r="2059" spans="5:6" x14ac:dyDescent="0.25">
      <c r="E2059" s="4">
        <f t="shared" ca="1" si="65"/>
        <v>0.67931760656809759</v>
      </c>
      <c r="F2059" s="4">
        <f t="shared" ca="1" si="64"/>
        <v>20.806735853118248</v>
      </c>
    </row>
    <row r="2060" spans="5:6" x14ac:dyDescent="0.25">
      <c r="E2060" s="4">
        <f t="shared" ca="1" si="65"/>
        <v>3.8234872238707363E-2</v>
      </c>
      <c r="F2060" s="4">
        <f t="shared" ca="1" si="64"/>
        <v>17.236159966736906</v>
      </c>
    </row>
    <row r="2061" spans="5:6" x14ac:dyDescent="0.25">
      <c r="E2061" s="4">
        <f t="shared" ca="1" si="65"/>
        <v>0.54069521395421949</v>
      </c>
      <c r="F2061" s="4">
        <f t="shared" ca="1" si="64"/>
        <v>20.004461048488054</v>
      </c>
    </row>
    <row r="2062" spans="5:6" x14ac:dyDescent="0.25">
      <c r="E2062" s="4">
        <f t="shared" ca="1" si="65"/>
        <v>0.54560544274466372</v>
      </c>
      <c r="F2062" s="4">
        <f t="shared" ca="1" si="64"/>
        <v>20.029814391445043</v>
      </c>
    </row>
    <row r="2063" spans="5:6" x14ac:dyDescent="0.25">
      <c r="E2063" s="4">
        <f t="shared" ca="1" si="65"/>
        <v>0.40523235493748222</v>
      </c>
      <c r="F2063" s="4">
        <f t="shared" ca="1" si="64"/>
        <v>19.351454015601497</v>
      </c>
    </row>
    <row r="2064" spans="5:6" x14ac:dyDescent="0.25">
      <c r="E2064" s="4">
        <f t="shared" ca="1" si="65"/>
        <v>0.36035937723146005</v>
      </c>
      <c r="F2064" s="4">
        <f t="shared" ca="1" si="64"/>
        <v>19.146059259757997</v>
      </c>
    </row>
    <row r="2065" spans="5:6" x14ac:dyDescent="0.25">
      <c r="E2065" s="4">
        <f t="shared" ca="1" si="65"/>
        <v>0.87582286180857272</v>
      </c>
      <c r="F2065" s="4">
        <f t="shared" ca="1" si="64"/>
        <v>22.741684736237712</v>
      </c>
    </row>
    <row r="2066" spans="5:6" x14ac:dyDescent="0.25">
      <c r="E2066" s="4">
        <f t="shared" ca="1" si="65"/>
        <v>0.48937433053284263</v>
      </c>
      <c r="F2066" s="4">
        <f t="shared" ca="1" si="64"/>
        <v>19.748065998550977</v>
      </c>
    </row>
    <row r="2067" spans="5:6" x14ac:dyDescent="0.25">
      <c r="E2067" s="4">
        <f t="shared" ca="1" si="65"/>
        <v>0.91961537185298881</v>
      </c>
      <c r="F2067" s="4">
        <f t="shared" ca="1" si="64"/>
        <v>23.620521716064687</v>
      </c>
    </row>
    <row r="2068" spans="5:6" x14ac:dyDescent="0.25">
      <c r="E2068" s="4">
        <f t="shared" ca="1" si="65"/>
        <v>0.11082669854483096</v>
      </c>
      <c r="F2068" s="4">
        <f t="shared" ca="1" si="64"/>
        <v>17.87509952700222</v>
      </c>
    </row>
    <row r="2069" spans="5:6" x14ac:dyDescent="0.25">
      <c r="E2069" s="4">
        <f t="shared" ca="1" si="65"/>
        <v>0.26529620096776763</v>
      </c>
      <c r="F2069" s="4">
        <f t="shared" ca="1" si="64"/>
        <v>18.707856783298872</v>
      </c>
    </row>
    <row r="2070" spans="5:6" x14ac:dyDescent="0.25">
      <c r="E2070" s="4">
        <f t="shared" ca="1" si="65"/>
        <v>0.37976298709461531</v>
      </c>
      <c r="F2070" s="4">
        <f t="shared" ca="1" si="64"/>
        <v>19.234648164841232</v>
      </c>
    </row>
    <row r="2071" spans="5:6" x14ac:dyDescent="0.25">
      <c r="E2071" s="4">
        <f t="shared" ca="1" si="65"/>
        <v>0.79043747406127707</v>
      </c>
      <c r="F2071" s="4">
        <f t="shared" ca="1" si="64"/>
        <v>21.68876214677433</v>
      </c>
    </row>
    <row r="2072" spans="5:6" x14ac:dyDescent="0.25">
      <c r="E2072" s="4">
        <f t="shared" ca="1" si="65"/>
        <v>0.83786155932201223</v>
      </c>
      <c r="F2072" s="4">
        <f t="shared" ca="1" si="64"/>
        <v>22.206380763320055</v>
      </c>
    </row>
    <row r="2073" spans="5:6" x14ac:dyDescent="0.25">
      <c r="E2073" s="4">
        <f t="shared" ca="1" si="65"/>
        <v>0.51794852491869581</v>
      </c>
      <c r="F2073" s="4">
        <f t="shared" ca="1" si="64"/>
        <v>19.889011179363202</v>
      </c>
    </row>
    <row r="2074" spans="5:6" x14ac:dyDescent="0.25">
      <c r="E2074" s="4">
        <f t="shared" ca="1" si="65"/>
        <v>4.7497485463706912E-2</v>
      </c>
      <c r="F2074" s="4">
        <f t="shared" ca="1" si="64"/>
        <v>17.346747466428802</v>
      </c>
    </row>
    <row r="2075" spans="5:6" x14ac:dyDescent="0.25">
      <c r="E2075" s="4">
        <f t="shared" ca="1" si="65"/>
        <v>0.91137810047877965</v>
      </c>
      <c r="F2075" s="4">
        <f t="shared" ca="1" si="64"/>
        <v>23.422041114719534</v>
      </c>
    </row>
    <row r="2076" spans="5:6" x14ac:dyDescent="0.25">
      <c r="E2076" s="4">
        <f t="shared" ca="1" si="65"/>
        <v>0.63163251900517769</v>
      </c>
      <c r="F2076" s="4">
        <f t="shared" ca="1" si="64"/>
        <v>20.506408340909189</v>
      </c>
    </row>
    <row r="2077" spans="5:6" x14ac:dyDescent="0.25">
      <c r="E2077" s="4">
        <f t="shared" ca="1" si="65"/>
        <v>0.82738324741455971</v>
      </c>
      <c r="F2077" s="4">
        <f t="shared" ca="1" si="64"/>
        <v>22.080492919863097</v>
      </c>
    </row>
    <row r="2078" spans="5:6" x14ac:dyDescent="0.25">
      <c r="E2078" s="4">
        <f t="shared" ca="1" si="65"/>
        <v>0.52170783508858398</v>
      </c>
      <c r="F2078" s="4">
        <f t="shared" ca="1" si="64"/>
        <v>19.907876918569102</v>
      </c>
    </row>
    <row r="2079" spans="5:6" x14ac:dyDescent="0.25">
      <c r="E2079" s="4">
        <f t="shared" ca="1" si="65"/>
        <v>0.60655933483904323</v>
      </c>
      <c r="F2079" s="4">
        <f t="shared" ca="1" si="64"/>
        <v>20.36020119462637</v>
      </c>
    </row>
    <row r="2080" spans="5:6" x14ac:dyDescent="0.25">
      <c r="E2080" s="4">
        <f t="shared" ca="1" si="65"/>
        <v>0.1803971034248143</v>
      </c>
      <c r="F2080" s="4">
        <f t="shared" ca="1" si="64"/>
        <v>18.28563039464909</v>
      </c>
    </row>
    <row r="2081" spans="5:6" x14ac:dyDescent="0.25">
      <c r="E2081" s="4">
        <f t="shared" ca="1" si="65"/>
        <v>0.52240260527621829</v>
      </c>
      <c r="F2081" s="4">
        <f t="shared" ca="1" si="64"/>
        <v>19.911372453968227</v>
      </c>
    </row>
    <row r="2082" spans="5:6" x14ac:dyDescent="0.25">
      <c r="E2082" s="4">
        <f t="shared" ca="1" si="65"/>
        <v>0.28728124256138188</v>
      </c>
      <c r="F2082" s="4">
        <f t="shared" ca="1" si="64"/>
        <v>18.810818130569409</v>
      </c>
    </row>
    <row r="2083" spans="5:6" x14ac:dyDescent="0.25">
      <c r="E2083" s="4">
        <f t="shared" ca="1" si="65"/>
        <v>0.58144913706361001</v>
      </c>
      <c r="F2083" s="4">
        <f t="shared" ca="1" si="64"/>
        <v>20.220260563813994</v>
      </c>
    </row>
    <row r="2084" spans="5:6" x14ac:dyDescent="0.25">
      <c r="E2084" s="4">
        <f t="shared" ca="1" si="65"/>
        <v>0.14580824004898496</v>
      </c>
      <c r="F2084" s="4">
        <f t="shared" ca="1" si="64"/>
        <v>18.093043824950676</v>
      </c>
    </row>
    <row r="2085" spans="5:6" x14ac:dyDescent="0.25">
      <c r="E2085" s="4">
        <f t="shared" ca="1" si="65"/>
        <v>0.40017483680114874</v>
      </c>
      <c r="F2085" s="4">
        <f t="shared" ca="1" si="64"/>
        <v>19.328189711879439</v>
      </c>
    </row>
    <row r="2086" spans="5:6" x14ac:dyDescent="0.25">
      <c r="E2086" s="4">
        <f t="shared" ca="1" si="65"/>
        <v>0.53275028136440972</v>
      </c>
      <c r="F2086" s="4">
        <f t="shared" ca="1" si="64"/>
        <v>19.963774202362913</v>
      </c>
    </row>
    <row r="2087" spans="5:6" x14ac:dyDescent="0.25">
      <c r="E2087" s="4">
        <f t="shared" ca="1" si="65"/>
        <v>0.68941604604575923</v>
      </c>
      <c r="F2087" s="4">
        <f t="shared" ca="1" si="64"/>
        <v>20.874860891326378</v>
      </c>
    </row>
    <row r="2088" spans="5:6" x14ac:dyDescent="0.25">
      <c r="E2088" s="4">
        <f t="shared" ca="1" si="65"/>
        <v>0.31898566333042799</v>
      </c>
      <c r="F2088" s="4">
        <f t="shared" ca="1" si="64"/>
        <v>18.957072534530177</v>
      </c>
    </row>
    <row r="2089" spans="5:6" x14ac:dyDescent="0.25">
      <c r="E2089" s="4">
        <f t="shared" ca="1" si="65"/>
        <v>0.80529464913848947</v>
      </c>
      <c r="F2089" s="4">
        <f t="shared" ca="1" si="64"/>
        <v>21.837709488584267</v>
      </c>
    </row>
    <row r="2090" spans="5:6" x14ac:dyDescent="0.25">
      <c r="E2090" s="4">
        <f t="shared" ca="1" si="65"/>
        <v>0.1222063082600231</v>
      </c>
      <c r="F2090" s="4">
        <f t="shared" ca="1" si="64"/>
        <v>17.949347030564986</v>
      </c>
    </row>
    <row r="2091" spans="5:6" x14ac:dyDescent="0.25">
      <c r="E2091" s="4">
        <f t="shared" ca="1" si="65"/>
        <v>0.78791465028845764</v>
      </c>
      <c r="F2091" s="4">
        <f t="shared" ca="1" si="64"/>
        <v>21.66446067690805</v>
      </c>
    </row>
    <row r="2092" spans="5:6" x14ac:dyDescent="0.25">
      <c r="E2092" s="4">
        <f t="shared" ca="1" si="65"/>
        <v>1.8182048635633219E-2</v>
      </c>
      <c r="F2092" s="4">
        <f t="shared" ca="1" si="64"/>
        <v>16.908382264293468</v>
      </c>
    </row>
    <row r="2093" spans="5:6" x14ac:dyDescent="0.25">
      <c r="E2093" s="4">
        <f t="shared" ca="1" si="65"/>
        <v>0.53257378412177303</v>
      </c>
      <c r="F2093" s="4">
        <f t="shared" ca="1" si="64"/>
        <v>19.962874913967987</v>
      </c>
    </row>
    <row r="2094" spans="5:6" x14ac:dyDescent="0.25">
      <c r="E2094" s="4">
        <f t="shared" ca="1" si="65"/>
        <v>0.80719306992245787</v>
      </c>
      <c r="F2094" s="4">
        <f t="shared" ca="1" si="64"/>
        <v>21.857511096952678</v>
      </c>
    </row>
    <row r="2095" spans="5:6" x14ac:dyDescent="0.25">
      <c r="E2095" s="4">
        <f t="shared" ca="1" si="65"/>
        <v>0.62404518628208261</v>
      </c>
      <c r="F2095" s="4">
        <f t="shared" ca="1" si="64"/>
        <v>20.461416575393617</v>
      </c>
    </row>
    <row r="2096" spans="5:6" x14ac:dyDescent="0.25">
      <c r="E2096" s="4">
        <f t="shared" ca="1" si="65"/>
        <v>0.47327476896736564</v>
      </c>
      <c r="F2096" s="4">
        <f t="shared" ca="1" si="64"/>
        <v>19.67033865905595</v>
      </c>
    </row>
    <row r="2097" spans="5:6" x14ac:dyDescent="0.25">
      <c r="E2097" s="4">
        <f t="shared" ca="1" si="65"/>
        <v>0.22730744725183483</v>
      </c>
      <c r="F2097" s="4">
        <f t="shared" ca="1" si="64"/>
        <v>18.525084367077223</v>
      </c>
    </row>
    <row r="2098" spans="5:6" x14ac:dyDescent="0.25">
      <c r="E2098" s="4">
        <f t="shared" ca="1" si="65"/>
        <v>0.65107358520771286</v>
      </c>
      <c r="F2098" s="4">
        <f t="shared" ca="1" si="64"/>
        <v>20.624964860386108</v>
      </c>
    </row>
    <row r="2099" spans="5:6" x14ac:dyDescent="0.25">
      <c r="E2099" s="4">
        <f t="shared" ca="1" si="65"/>
        <v>0.31287567676706973</v>
      </c>
      <c r="F2099" s="4">
        <f t="shared" ca="1" si="64"/>
        <v>18.929033860342798</v>
      </c>
    </row>
    <row r="2100" spans="5:6" x14ac:dyDescent="0.25">
      <c r="E2100" s="4">
        <f t="shared" ca="1" si="65"/>
        <v>0.52613148627402806</v>
      </c>
      <c r="F2100" s="4">
        <f t="shared" ca="1" si="64"/>
        <v>19.930181609133101</v>
      </c>
    </row>
    <row r="2101" spans="5:6" x14ac:dyDescent="0.25">
      <c r="E2101" s="4">
        <f t="shared" ca="1" si="65"/>
        <v>0.78229367633433244</v>
      </c>
      <c r="F2101" s="4">
        <f t="shared" ca="1" si="64"/>
        <v>21.61127053761366</v>
      </c>
    </row>
    <row r="2102" spans="5:6" x14ac:dyDescent="0.25">
      <c r="E2102" s="4">
        <f t="shared" ca="1" si="65"/>
        <v>0.51300682998518088</v>
      </c>
      <c r="F2102" s="4">
        <f t="shared" ca="1" si="64"/>
        <v>19.864332607060881</v>
      </c>
    </row>
    <row r="2103" spans="5:6" x14ac:dyDescent="0.25">
      <c r="E2103" s="4">
        <f t="shared" ca="1" si="65"/>
        <v>0.36561272681337764</v>
      </c>
      <c r="F2103" s="4">
        <f t="shared" ca="1" si="64"/>
        <v>19.170026273762439</v>
      </c>
    </row>
    <row r="2104" spans="5:6" x14ac:dyDescent="0.25">
      <c r="E2104" s="4">
        <f t="shared" ca="1" si="65"/>
        <v>0.84568382512183626</v>
      </c>
      <c r="F2104" s="4">
        <f t="shared" ca="1" si="64"/>
        <v>22.305667612910511</v>
      </c>
    </row>
    <row r="2105" spans="5:6" x14ac:dyDescent="0.25">
      <c r="E2105" s="4">
        <f t="shared" ca="1" si="65"/>
        <v>0.24383126756662554</v>
      </c>
      <c r="F2105" s="4">
        <f t="shared" ca="1" si="64"/>
        <v>18.605501951564136</v>
      </c>
    </row>
    <row r="2106" spans="5:6" x14ac:dyDescent="0.25">
      <c r="E2106" s="4">
        <f t="shared" ca="1" si="65"/>
        <v>0.52423740514322115</v>
      </c>
      <c r="F2106" s="4">
        <f t="shared" ca="1" si="64"/>
        <v>19.920617266811345</v>
      </c>
    </row>
    <row r="2107" spans="5:6" x14ac:dyDescent="0.25">
      <c r="E2107" s="4">
        <f t="shared" ca="1" si="65"/>
        <v>5.2116595019585654E-3</v>
      </c>
      <c r="F2107" s="4">
        <f t="shared" ca="1" si="64"/>
        <v>16.480229770769718</v>
      </c>
    </row>
    <row r="2108" spans="5:6" x14ac:dyDescent="0.25">
      <c r="E2108" s="4">
        <f t="shared" ca="1" si="65"/>
        <v>8.6128381398029474E-2</v>
      </c>
      <c r="F2108" s="4">
        <f t="shared" ca="1" si="64"/>
        <v>17.698364450763179</v>
      </c>
    </row>
    <row r="2109" spans="5:6" x14ac:dyDescent="0.25">
      <c r="E2109" s="4">
        <f t="shared" ca="1" si="65"/>
        <v>5.8789912566888702E-2</v>
      </c>
      <c r="F2109" s="4">
        <f t="shared" ca="1" si="64"/>
        <v>17.463808187483387</v>
      </c>
    </row>
    <row r="2110" spans="5:6" x14ac:dyDescent="0.25">
      <c r="E2110" s="4">
        <f t="shared" ca="1" si="65"/>
        <v>0.84009976372342487</v>
      </c>
      <c r="F2110" s="4">
        <f t="shared" ca="1" si="64"/>
        <v>22.234300337093071</v>
      </c>
    </row>
    <row r="2111" spans="5:6" x14ac:dyDescent="0.25">
      <c r="E2111" s="4">
        <f t="shared" ca="1" si="65"/>
        <v>0.94065983616940541</v>
      </c>
      <c r="F2111" s="4">
        <f t="shared" ca="1" si="64"/>
        <v>24.245571045886095</v>
      </c>
    </row>
    <row r="2112" spans="5:6" x14ac:dyDescent="0.25">
      <c r="E2112" s="4">
        <f t="shared" ca="1" si="65"/>
        <v>0.70350766513309149</v>
      </c>
      <c r="F2112" s="4">
        <f t="shared" ca="1" si="64"/>
        <v>20.973052914404825</v>
      </c>
    </row>
    <row r="2113" spans="5:6" x14ac:dyDescent="0.25">
      <c r="E2113" s="4">
        <f t="shared" ca="1" si="65"/>
        <v>0.68760129009096538</v>
      </c>
      <c r="F2113" s="4">
        <f t="shared" ca="1" si="64"/>
        <v>20.862485770267135</v>
      </c>
    </row>
    <row r="2114" spans="5:6" x14ac:dyDescent="0.25">
      <c r="E2114" s="4">
        <f t="shared" ca="1" si="65"/>
        <v>0.15111324659370784</v>
      </c>
      <c r="F2114" s="4">
        <f t="shared" ca="1" si="64"/>
        <v>18.123785666671854</v>
      </c>
    </row>
    <row r="2115" spans="5:6" x14ac:dyDescent="0.25">
      <c r="E2115" s="4">
        <f t="shared" ca="1" si="65"/>
        <v>0.58693534086216148</v>
      </c>
      <c r="F2115" s="4">
        <f t="shared" ref="F2115:F2178" ca="1" si="66">$C$4+$C$5/($C$3-_xlfn.NORM.S.INV(E2115*_xlfn.NORM.S.DIST($C$3,TRUE)))</f>
        <v>20.250334279483528</v>
      </c>
    </row>
    <row r="2116" spans="5:6" x14ac:dyDescent="0.25">
      <c r="E2116" s="4">
        <f t="shared" ref="E2116:E2160" ca="1" si="67">RAND()</f>
        <v>0.99719469875607902</v>
      </c>
      <c r="F2116" s="4">
        <f t="shared" ca="1" si="66"/>
        <v>31.969921433984481</v>
      </c>
    </row>
    <row r="2117" spans="5:6" x14ac:dyDescent="0.25">
      <c r="E2117" s="4">
        <f t="shared" ca="1" si="67"/>
        <v>0.70316077639019992</v>
      </c>
      <c r="F2117" s="4">
        <f t="shared" ca="1" si="66"/>
        <v>20.970589341357101</v>
      </c>
    </row>
    <row r="2118" spans="5:6" x14ac:dyDescent="0.25">
      <c r="E2118" s="4">
        <f t="shared" ca="1" si="67"/>
        <v>0.42413675957704522</v>
      </c>
      <c r="F2118" s="4">
        <f t="shared" ca="1" si="66"/>
        <v>19.438828760437303</v>
      </c>
    </row>
    <row r="2119" spans="5:6" x14ac:dyDescent="0.25">
      <c r="E2119" s="4">
        <f t="shared" ca="1" si="67"/>
        <v>0.49359053406086195</v>
      </c>
      <c r="F2119" s="4">
        <f t="shared" ca="1" si="66"/>
        <v>19.768609171320513</v>
      </c>
    </row>
    <row r="2120" spans="5:6" x14ac:dyDescent="0.25">
      <c r="E2120" s="4">
        <f t="shared" ca="1" si="67"/>
        <v>0.57067777105396089</v>
      </c>
      <c r="F2120" s="4">
        <f t="shared" ca="1" si="66"/>
        <v>20.161968427646205</v>
      </c>
    </row>
    <row r="2121" spans="5:6" x14ac:dyDescent="0.25">
      <c r="E2121" s="4">
        <f t="shared" ca="1" si="67"/>
        <v>0.60086095960887265</v>
      </c>
      <c r="F2121" s="4">
        <f t="shared" ca="1" si="66"/>
        <v>20.327912869191408</v>
      </c>
    </row>
    <row r="2122" spans="5:6" x14ac:dyDescent="0.25">
      <c r="E2122" s="4">
        <f t="shared" ca="1" si="67"/>
        <v>3.2696171697949916E-2</v>
      </c>
      <c r="F2122" s="4">
        <f t="shared" ca="1" si="66"/>
        <v>17.161055693691402</v>
      </c>
    </row>
    <row r="2123" spans="5:6" x14ac:dyDescent="0.25">
      <c r="E2123" s="4">
        <f t="shared" ca="1" si="67"/>
        <v>0.20381537182793164</v>
      </c>
      <c r="F2123" s="4">
        <f t="shared" ca="1" si="66"/>
        <v>18.407585455467675</v>
      </c>
    </row>
    <row r="2124" spans="5:6" x14ac:dyDescent="0.25">
      <c r="E2124" s="4">
        <f t="shared" ca="1" si="67"/>
        <v>0.3046115311657881</v>
      </c>
      <c r="F2124" s="4">
        <f t="shared" ca="1" si="66"/>
        <v>18.891012977140402</v>
      </c>
    </row>
    <row r="2125" spans="5:6" x14ac:dyDescent="0.25">
      <c r="E2125" s="4">
        <f t="shared" ca="1" si="67"/>
        <v>0.59677419813417576</v>
      </c>
      <c r="F2125" s="4">
        <f t="shared" ca="1" si="66"/>
        <v>20.304954720670125</v>
      </c>
    </row>
    <row r="2126" spans="5:6" x14ac:dyDescent="0.25">
      <c r="E2126" s="4">
        <f t="shared" ca="1" si="67"/>
        <v>0.22796857841962026</v>
      </c>
      <c r="F2126" s="4">
        <f t="shared" ca="1" si="66"/>
        <v>18.528333746728549</v>
      </c>
    </row>
    <row r="2127" spans="5:6" x14ac:dyDescent="0.25">
      <c r="E2127" s="4">
        <f t="shared" ca="1" si="67"/>
        <v>0.94264648723269773</v>
      </c>
      <c r="F2127" s="4">
        <f t="shared" ca="1" si="66"/>
        <v>24.31652773418212</v>
      </c>
    </row>
    <row r="2128" spans="5:6" x14ac:dyDescent="0.25">
      <c r="E2128" s="4">
        <f t="shared" ca="1" si="67"/>
        <v>0.71856630633369389</v>
      </c>
      <c r="F2128" s="4">
        <f t="shared" ca="1" si="66"/>
        <v>21.082430277779014</v>
      </c>
    </row>
    <row r="2129" spans="5:6" x14ac:dyDescent="0.25">
      <c r="E2129" s="4">
        <f t="shared" ca="1" si="67"/>
        <v>0.76277590357357972</v>
      </c>
      <c r="F2129" s="4">
        <f t="shared" ca="1" si="66"/>
        <v>21.435932108817873</v>
      </c>
    </row>
    <row r="2130" spans="5:6" x14ac:dyDescent="0.25">
      <c r="E2130" s="4">
        <f t="shared" ca="1" si="67"/>
        <v>0.17241564423933597</v>
      </c>
      <c r="F2130" s="4">
        <f t="shared" ca="1" si="66"/>
        <v>18.242688244783885</v>
      </c>
    </row>
    <row r="2131" spans="5:6" x14ac:dyDescent="0.25">
      <c r="E2131" s="4">
        <f t="shared" ca="1" si="67"/>
        <v>0.21305074801249757</v>
      </c>
      <c r="F2131" s="4">
        <f t="shared" ca="1" si="66"/>
        <v>18.454280280436876</v>
      </c>
    </row>
    <row r="2132" spans="5:6" x14ac:dyDescent="0.25">
      <c r="E2132" s="4">
        <f t="shared" ca="1" si="67"/>
        <v>0.31161137294998942</v>
      </c>
      <c r="F2132" s="4">
        <f t="shared" ca="1" si="66"/>
        <v>18.923224841347263</v>
      </c>
    </row>
    <row r="2133" spans="5:6" x14ac:dyDescent="0.25">
      <c r="E2133" s="4">
        <f t="shared" ca="1" si="67"/>
        <v>0.60870689064868266</v>
      </c>
      <c r="F2133" s="4">
        <f t="shared" ca="1" si="66"/>
        <v>20.372455557909948</v>
      </c>
    </row>
    <row r="2134" spans="5:6" x14ac:dyDescent="0.25">
      <c r="E2134" s="4">
        <f t="shared" ca="1" si="67"/>
        <v>0.69031976417110941</v>
      </c>
      <c r="F2134" s="4">
        <f t="shared" ca="1" si="66"/>
        <v>20.881045753079921</v>
      </c>
    </row>
    <row r="2135" spans="5:6" x14ac:dyDescent="0.25">
      <c r="E2135" s="4">
        <f t="shared" ca="1" si="67"/>
        <v>0.42186874000151586</v>
      </c>
      <c r="F2135" s="4">
        <f t="shared" ca="1" si="66"/>
        <v>19.428307108455837</v>
      </c>
    </row>
    <row r="2136" spans="5:6" x14ac:dyDescent="0.25">
      <c r="E2136" s="4">
        <f t="shared" ca="1" si="67"/>
        <v>0.47480403392696469</v>
      </c>
      <c r="F2136" s="4">
        <f t="shared" ca="1" si="66"/>
        <v>19.677675520402786</v>
      </c>
    </row>
    <row r="2137" spans="5:6" x14ac:dyDescent="0.25">
      <c r="E2137" s="4">
        <f t="shared" ca="1" si="67"/>
        <v>0.16427879389365441</v>
      </c>
      <c r="F2137" s="4">
        <f t="shared" ca="1" si="66"/>
        <v>18.198060387447988</v>
      </c>
    </row>
    <row r="2138" spans="5:6" x14ac:dyDescent="0.25">
      <c r="E2138" s="4">
        <f t="shared" ca="1" si="67"/>
        <v>0.70643997396930891</v>
      </c>
      <c r="F2138" s="4">
        <f t="shared" ca="1" si="66"/>
        <v>20.993975594320318</v>
      </c>
    </row>
    <row r="2139" spans="5:6" x14ac:dyDescent="0.25">
      <c r="E2139" s="4">
        <f t="shared" ca="1" si="67"/>
        <v>0.5582053540357117</v>
      </c>
      <c r="F2139" s="4">
        <f t="shared" ca="1" si="66"/>
        <v>20.095641343769639</v>
      </c>
    </row>
    <row r="2140" spans="5:6" x14ac:dyDescent="0.25">
      <c r="E2140" s="4">
        <f t="shared" ca="1" si="67"/>
        <v>0.23855826772287192</v>
      </c>
      <c r="F2140" s="4">
        <f t="shared" ca="1" si="66"/>
        <v>18.580011436669572</v>
      </c>
    </row>
    <row r="2141" spans="5:6" x14ac:dyDescent="0.25">
      <c r="E2141" s="4">
        <f t="shared" ca="1" si="67"/>
        <v>0.21078569825595628</v>
      </c>
      <c r="F2141" s="4">
        <f t="shared" ca="1" si="66"/>
        <v>18.442892453137706</v>
      </c>
    </row>
    <row r="2142" spans="5:6" x14ac:dyDescent="0.25">
      <c r="E2142" s="4">
        <f t="shared" ca="1" si="67"/>
        <v>0.77953689718813624</v>
      </c>
      <c r="F2142" s="4">
        <f t="shared" ca="1" si="66"/>
        <v>21.585648123049346</v>
      </c>
    </row>
    <row r="2143" spans="5:6" x14ac:dyDescent="0.25">
      <c r="E2143" s="4">
        <f t="shared" ca="1" si="67"/>
        <v>1.0397925241516726E-2</v>
      </c>
      <c r="F2143" s="4">
        <f t="shared" ca="1" si="66"/>
        <v>16.701614842379186</v>
      </c>
    </row>
    <row r="2144" spans="5:6" x14ac:dyDescent="0.25">
      <c r="E2144" s="4">
        <f t="shared" ca="1" si="67"/>
        <v>0.58374947555883239</v>
      </c>
      <c r="F2144" s="4">
        <f t="shared" ca="1" si="66"/>
        <v>20.232837891531183</v>
      </c>
    </row>
    <row r="2145" spans="5:6" x14ac:dyDescent="0.25">
      <c r="E2145" s="4">
        <f t="shared" ca="1" si="67"/>
        <v>0.79478209118825371</v>
      </c>
      <c r="F2145" s="4">
        <f t="shared" ca="1" si="66"/>
        <v>21.731261578715351</v>
      </c>
    </row>
    <row r="2146" spans="5:6" x14ac:dyDescent="0.25">
      <c r="E2146" s="4">
        <f t="shared" ca="1" si="67"/>
        <v>0.53458620301249193</v>
      </c>
      <c r="F2146" s="4">
        <f t="shared" ca="1" si="66"/>
        <v>19.973140206043638</v>
      </c>
    </row>
    <row r="2147" spans="5:6" x14ac:dyDescent="0.25">
      <c r="E2147" s="4">
        <f t="shared" ca="1" si="67"/>
        <v>0.33507066280454945</v>
      </c>
      <c r="F2147" s="4">
        <f t="shared" ca="1" si="66"/>
        <v>19.030669468840642</v>
      </c>
    </row>
    <row r="2148" spans="5:6" x14ac:dyDescent="0.25">
      <c r="E2148" s="4">
        <f t="shared" ca="1" si="67"/>
        <v>0.7166115622770074</v>
      </c>
      <c r="F2148" s="4">
        <f t="shared" ca="1" si="66"/>
        <v>21.067954079568395</v>
      </c>
    </row>
    <row r="2149" spans="5:6" x14ac:dyDescent="0.25">
      <c r="E2149" s="4">
        <f t="shared" ca="1" si="67"/>
        <v>0.25136274699235828</v>
      </c>
      <c r="F2149" s="4">
        <f t="shared" ca="1" si="66"/>
        <v>18.641658642367446</v>
      </c>
    </row>
    <row r="2150" spans="5:6" x14ac:dyDescent="0.25">
      <c r="E2150" s="4">
        <f t="shared" ca="1" si="67"/>
        <v>0.73351181928113074</v>
      </c>
      <c r="F2150" s="4">
        <f t="shared" ca="1" si="66"/>
        <v>21.196080397092857</v>
      </c>
    </row>
    <row r="2151" spans="5:6" x14ac:dyDescent="0.25">
      <c r="E2151" s="4">
        <f t="shared" ca="1" si="67"/>
        <v>0.76365059726071849</v>
      </c>
      <c r="F2151" s="4">
        <f t="shared" ca="1" si="66"/>
        <v>21.443502402743583</v>
      </c>
    </row>
    <row r="2152" spans="5:6" x14ac:dyDescent="0.25">
      <c r="E2152" s="4">
        <f t="shared" ca="1" si="67"/>
        <v>0.65492508749923961</v>
      </c>
      <c r="F2152" s="4">
        <f t="shared" ca="1" si="66"/>
        <v>20.649051518848516</v>
      </c>
    </row>
    <row r="2153" spans="5:6" x14ac:dyDescent="0.25">
      <c r="E2153" s="4">
        <f t="shared" ca="1" si="67"/>
        <v>0.15582574065885002</v>
      </c>
      <c r="F2153" s="4">
        <f t="shared" ca="1" si="66"/>
        <v>18.150687264476431</v>
      </c>
    </row>
    <row r="2154" spans="5:6" x14ac:dyDescent="0.25">
      <c r="E2154" s="4">
        <f t="shared" ca="1" si="67"/>
        <v>0.39046054123199825</v>
      </c>
      <c r="F2154" s="4">
        <f t="shared" ca="1" si="66"/>
        <v>19.283609967283226</v>
      </c>
    </row>
    <row r="2155" spans="5:6" x14ac:dyDescent="0.25">
      <c r="E2155" s="4">
        <f t="shared" ca="1" si="67"/>
        <v>2.5502587502249652E-2</v>
      </c>
      <c r="F2155" s="4">
        <f t="shared" ca="1" si="66"/>
        <v>17.04890291749345</v>
      </c>
    </row>
    <row r="2156" spans="5:6" x14ac:dyDescent="0.25">
      <c r="E2156" s="4">
        <f t="shared" ca="1" si="67"/>
        <v>0.7901659052785952</v>
      </c>
      <c r="F2156" s="4">
        <f t="shared" ca="1" si="66"/>
        <v>21.686133126997429</v>
      </c>
    </row>
    <row r="2157" spans="5:6" x14ac:dyDescent="0.25">
      <c r="E2157" s="4">
        <f t="shared" ca="1" si="67"/>
        <v>0.98770196305138358</v>
      </c>
      <c r="F2157" s="4">
        <f t="shared" ca="1" si="66"/>
        <v>27.803158577251303</v>
      </c>
    </row>
    <row r="2158" spans="5:6" x14ac:dyDescent="0.25">
      <c r="E2158" s="4">
        <f t="shared" ca="1" si="67"/>
        <v>0.51319005814654095</v>
      </c>
      <c r="F2158" s="4">
        <f t="shared" ca="1" si="66"/>
        <v>19.865245239106464</v>
      </c>
    </row>
    <row r="2159" spans="5:6" x14ac:dyDescent="0.25">
      <c r="E2159" s="4">
        <f t="shared" ca="1" si="67"/>
        <v>0.68604370342531706</v>
      </c>
      <c r="F2159" s="4">
        <f t="shared" ca="1" si="66"/>
        <v>20.851911423336347</v>
      </c>
    </row>
    <row r="2160" spans="5:6" x14ac:dyDescent="0.25">
      <c r="E2160" s="4">
        <f t="shared" ca="1" si="67"/>
        <v>0.37918562315179904</v>
      </c>
      <c r="F2160" s="4">
        <f t="shared" ca="1" si="66"/>
        <v>19.232008750833117</v>
      </c>
    </row>
  </sheetData>
  <mergeCells count="2">
    <mergeCell ref="H11:I11"/>
    <mergeCell ref="H17:I1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2022-01-14T20:28:05Z</dcterms:created>
  <dcterms:modified xsi:type="dcterms:W3CDTF">2022-03-07T05:23:21Z</dcterms:modified>
</cp:coreProperties>
</file>