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80BB569F-B4D5-4D73-8D0E-E54A474557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GUS" sheetId="3" r:id="rId1"/>
  </sheets>
  <externalReferences>
    <externalReference r:id="rId2"/>
  </externalReferences>
  <definedNames>
    <definedName name="_xlchart.v1.0" hidden="1">ARGUS!$F$3:$F$2160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3" l="1"/>
  <c r="J8" i="3"/>
  <c r="J9" i="3"/>
  <c r="M2" i="3"/>
  <c r="M6" i="3" s="1"/>
  <c r="M373" i="3" l="1"/>
  <c r="M104" i="3" l="1"/>
  <c r="M1850" i="3"/>
  <c r="M1847" i="3"/>
  <c r="M1505" i="3"/>
  <c r="M1498" i="3"/>
  <c r="M1978" i="3"/>
  <c r="M1722" i="3"/>
  <c r="M1188" i="3"/>
  <c r="M1975" i="3"/>
  <c r="M1719" i="3"/>
  <c r="M1178" i="3"/>
  <c r="M1914" i="3"/>
  <c r="M1786" i="3"/>
  <c r="M1633" i="3"/>
  <c r="M1358" i="3"/>
  <c r="M1017" i="3"/>
  <c r="M1911" i="3"/>
  <c r="M1783" i="3"/>
  <c r="M1626" i="3"/>
  <c r="M1349" i="3"/>
  <c r="M1008" i="3"/>
  <c r="M1946" i="3"/>
  <c r="M1882" i="3"/>
  <c r="M1818" i="3"/>
  <c r="M1754" i="3"/>
  <c r="M1686" i="3"/>
  <c r="M1569" i="3"/>
  <c r="M1441" i="3"/>
  <c r="M1273" i="3"/>
  <c r="M1102" i="3"/>
  <c r="M832" i="3"/>
  <c r="M1943" i="3"/>
  <c r="M1879" i="3"/>
  <c r="M1815" i="3"/>
  <c r="M1751" i="3"/>
  <c r="M1682" i="3"/>
  <c r="M1562" i="3"/>
  <c r="M1434" i="3"/>
  <c r="M1264" i="3"/>
  <c r="M1093" i="3"/>
  <c r="M810" i="3"/>
  <c r="M1962" i="3"/>
  <c r="M1930" i="3"/>
  <c r="M1898" i="3"/>
  <c r="M1866" i="3"/>
  <c r="M1834" i="3"/>
  <c r="M1802" i="3"/>
  <c r="M1770" i="3"/>
  <c r="M1738" i="3"/>
  <c r="M1706" i="3"/>
  <c r="M1665" i="3"/>
  <c r="M1601" i="3"/>
  <c r="M1537" i="3"/>
  <c r="M1473" i="3"/>
  <c r="M1401" i="3"/>
  <c r="M1316" i="3"/>
  <c r="M1230" i="3"/>
  <c r="M1145" i="3"/>
  <c r="M1060" i="3"/>
  <c r="M946" i="3"/>
  <c r="M694" i="3"/>
  <c r="M1994" i="3"/>
  <c r="M1991" i="3"/>
  <c r="M1959" i="3"/>
  <c r="M1927" i="3"/>
  <c r="M1895" i="3"/>
  <c r="M1863" i="3"/>
  <c r="M1831" i="3"/>
  <c r="M1799" i="3"/>
  <c r="M1767" i="3"/>
  <c r="M1735" i="3"/>
  <c r="M1703" i="3"/>
  <c r="M1658" i="3"/>
  <c r="M1594" i="3"/>
  <c r="M1530" i="3"/>
  <c r="M1466" i="3"/>
  <c r="M1392" i="3"/>
  <c r="M1306" i="3"/>
  <c r="M1221" i="3"/>
  <c r="M1136" i="3"/>
  <c r="M1050" i="3"/>
  <c r="M923" i="3"/>
  <c r="M646" i="3"/>
  <c r="M2002" i="3"/>
  <c r="M1970" i="3"/>
  <c r="M1938" i="3"/>
  <c r="M1906" i="3"/>
  <c r="M1874" i="3"/>
  <c r="M1842" i="3"/>
  <c r="M1810" i="3"/>
  <c r="M1778" i="3"/>
  <c r="M1746" i="3"/>
  <c r="M1714" i="3"/>
  <c r="M1676" i="3"/>
  <c r="M1585" i="3"/>
  <c r="M1521" i="3"/>
  <c r="M1457" i="3"/>
  <c r="M1380" i="3"/>
  <c r="M1294" i="3"/>
  <c r="M1209" i="3"/>
  <c r="M1124" i="3"/>
  <c r="M1038" i="3"/>
  <c r="M890" i="3"/>
  <c r="M579" i="3"/>
  <c r="M1986" i="3"/>
  <c r="M1954" i="3"/>
  <c r="M1922" i="3"/>
  <c r="M1890" i="3"/>
  <c r="M1858" i="3"/>
  <c r="M1826" i="3"/>
  <c r="M1794" i="3"/>
  <c r="M1762" i="3"/>
  <c r="M1730" i="3"/>
  <c r="M1697" i="3"/>
  <c r="M1649" i="3"/>
  <c r="M1617" i="3"/>
  <c r="M1553" i="3"/>
  <c r="M1489" i="3"/>
  <c r="M1422" i="3"/>
  <c r="M1337" i="3"/>
  <c r="M1252" i="3"/>
  <c r="M1166" i="3"/>
  <c r="M1081" i="3"/>
  <c r="M991" i="3"/>
  <c r="M775" i="3"/>
  <c r="M1999" i="3"/>
  <c r="M1983" i="3"/>
  <c r="M1967" i="3"/>
  <c r="M1951" i="3"/>
  <c r="M1935" i="3"/>
  <c r="M1919" i="3"/>
  <c r="M1903" i="3"/>
  <c r="M1887" i="3"/>
  <c r="M1871" i="3"/>
  <c r="M1855" i="3"/>
  <c r="M1839" i="3"/>
  <c r="M1823" i="3"/>
  <c r="M1807" i="3"/>
  <c r="M1791" i="3"/>
  <c r="M1775" i="3"/>
  <c r="M1759" i="3"/>
  <c r="M1743" i="3"/>
  <c r="M1727" i="3"/>
  <c r="M1711" i="3"/>
  <c r="M1693" i="3"/>
  <c r="M1672" i="3"/>
  <c r="M1642" i="3"/>
  <c r="M1610" i="3"/>
  <c r="M1578" i="3"/>
  <c r="M1546" i="3"/>
  <c r="M1514" i="3"/>
  <c r="M1482" i="3"/>
  <c r="M1450" i="3"/>
  <c r="M1413" i="3"/>
  <c r="M1370" i="3"/>
  <c r="M1328" i="3"/>
  <c r="M1285" i="3"/>
  <c r="M1242" i="3"/>
  <c r="M1200" i="3"/>
  <c r="M1157" i="3"/>
  <c r="M1114" i="3"/>
  <c r="M1072" i="3"/>
  <c r="M1029" i="3"/>
  <c r="M974" i="3"/>
  <c r="M866" i="3"/>
  <c r="M744" i="3"/>
  <c r="M506" i="3"/>
  <c r="M2006" i="3"/>
  <c r="M1998" i="3"/>
  <c r="M1990" i="3"/>
  <c r="M1982" i="3"/>
  <c r="M1974" i="3"/>
  <c r="M1966" i="3"/>
  <c r="M1958" i="3"/>
  <c r="M1950" i="3"/>
  <c r="M1942" i="3"/>
  <c r="M1934" i="3"/>
  <c r="M1926" i="3"/>
  <c r="M1918" i="3"/>
  <c r="M1910" i="3"/>
  <c r="M1902" i="3"/>
  <c r="M1894" i="3"/>
  <c r="M1886" i="3"/>
  <c r="M1878" i="3"/>
  <c r="M1870" i="3"/>
  <c r="M1862" i="3"/>
  <c r="M1854" i="3"/>
  <c r="M1846" i="3"/>
  <c r="M1838" i="3"/>
  <c r="M1830" i="3"/>
  <c r="M1822" i="3"/>
  <c r="M1814" i="3"/>
  <c r="M1806" i="3"/>
  <c r="M1798" i="3"/>
  <c r="M1790" i="3"/>
  <c r="M1782" i="3"/>
  <c r="M1774" i="3"/>
  <c r="M1766" i="3"/>
  <c r="M1758" i="3"/>
  <c r="M1750" i="3"/>
  <c r="M1742" i="3"/>
  <c r="M1734" i="3"/>
  <c r="M1726" i="3"/>
  <c r="M1718" i="3"/>
  <c r="M1710" i="3"/>
  <c r="M1702" i="3"/>
  <c r="M1692" i="3"/>
  <c r="M1681" i="3"/>
  <c r="M1670" i="3"/>
  <c r="M1657" i="3"/>
  <c r="M1641" i="3"/>
  <c r="M1625" i="3"/>
  <c r="M1609" i="3"/>
  <c r="M1593" i="3"/>
  <c r="M1577" i="3"/>
  <c r="M1561" i="3"/>
  <c r="M1545" i="3"/>
  <c r="M1529" i="3"/>
  <c r="M1513" i="3"/>
  <c r="M1497" i="3"/>
  <c r="M1481" i="3"/>
  <c r="M1465" i="3"/>
  <c r="M1449" i="3"/>
  <c r="M1433" i="3"/>
  <c r="M1412" i="3"/>
  <c r="M1390" i="3"/>
  <c r="M1369" i="3"/>
  <c r="M1348" i="3"/>
  <c r="M1326" i="3"/>
  <c r="M1305" i="3"/>
  <c r="M1284" i="3"/>
  <c r="M1262" i="3"/>
  <c r="M1241" i="3"/>
  <c r="M1220" i="3"/>
  <c r="M1198" i="3"/>
  <c r="M1177" i="3"/>
  <c r="M1156" i="3"/>
  <c r="M1134" i="3"/>
  <c r="M1113" i="3"/>
  <c r="M1092" i="3"/>
  <c r="M1070" i="3"/>
  <c r="M1049" i="3"/>
  <c r="M1028" i="3"/>
  <c r="M1006" i="3"/>
  <c r="M970" i="3"/>
  <c r="M918" i="3"/>
  <c r="M860" i="3"/>
  <c r="M804" i="3"/>
  <c r="M738" i="3"/>
  <c r="M636" i="3"/>
  <c r="M488" i="3"/>
  <c r="M2003" i="3"/>
  <c r="M1995" i="3"/>
  <c r="M1987" i="3"/>
  <c r="M1979" i="3"/>
  <c r="M1971" i="3"/>
  <c r="M1963" i="3"/>
  <c r="M1955" i="3"/>
  <c r="M1947" i="3"/>
  <c r="M1939" i="3"/>
  <c r="M1931" i="3"/>
  <c r="M1923" i="3"/>
  <c r="M1915" i="3"/>
  <c r="M1907" i="3"/>
  <c r="M1899" i="3"/>
  <c r="M1891" i="3"/>
  <c r="M1883" i="3"/>
  <c r="M1875" i="3"/>
  <c r="M1867" i="3"/>
  <c r="M1859" i="3"/>
  <c r="M1851" i="3"/>
  <c r="M1843" i="3"/>
  <c r="M1835" i="3"/>
  <c r="M1827" i="3"/>
  <c r="M1819" i="3"/>
  <c r="M1811" i="3"/>
  <c r="M1803" i="3"/>
  <c r="M1795" i="3"/>
  <c r="M1787" i="3"/>
  <c r="M1779" i="3"/>
  <c r="M1771" i="3"/>
  <c r="M1763" i="3"/>
  <c r="M1755" i="3"/>
  <c r="M1747" i="3"/>
  <c r="M1739" i="3"/>
  <c r="M1731" i="3"/>
  <c r="M1723" i="3"/>
  <c r="M1715" i="3"/>
  <c r="M1707" i="3"/>
  <c r="M1698" i="3"/>
  <c r="M1688" i="3"/>
  <c r="M1677" i="3"/>
  <c r="M1666" i="3"/>
  <c r="M1650" i="3"/>
  <c r="M1634" i="3"/>
  <c r="M1618" i="3"/>
  <c r="M1602" i="3"/>
  <c r="M1586" i="3"/>
  <c r="M1570" i="3"/>
  <c r="M1554" i="3"/>
  <c r="M1538" i="3"/>
  <c r="M1522" i="3"/>
  <c r="M1506" i="3"/>
  <c r="M1490" i="3"/>
  <c r="M1474" i="3"/>
  <c r="M1458" i="3"/>
  <c r="M1442" i="3"/>
  <c r="M1424" i="3"/>
  <c r="M1402" i="3"/>
  <c r="M1381" i="3"/>
  <c r="M1360" i="3"/>
  <c r="M1338" i="3"/>
  <c r="M1317" i="3"/>
  <c r="M1296" i="3"/>
  <c r="M1274" i="3"/>
  <c r="M1253" i="3"/>
  <c r="M1232" i="3"/>
  <c r="M1210" i="3"/>
  <c r="M1189" i="3"/>
  <c r="M1168" i="3"/>
  <c r="M1146" i="3"/>
  <c r="M1125" i="3"/>
  <c r="M1104" i="3"/>
  <c r="M1082" i="3"/>
  <c r="M1061" i="3"/>
  <c r="M1040" i="3"/>
  <c r="M1018" i="3"/>
  <c r="M995" i="3"/>
  <c r="M951" i="3"/>
  <c r="M895" i="3"/>
  <c r="M838" i="3"/>
  <c r="M780" i="3"/>
  <c r="M702" i="3"/>
  <c r="M588" i="3"/>
  <c r="M9" i="3"/>
  <c r="M24" i="3"/>
  <c r="M41" i="3"/>
  <c r="M54" i="3"/>
  <c r="M64" i="3"/>
  <c r="M75" i="3"/>
  <c r="M86" i="3"/>
  <c r="M96" i="3"/>
  <c r="M107" i="3"/>
  <c r="M118" i="3"/>
  <c r="M128" i="3"/>
  <c r="M139" i="3"/>
  <c r="M150" i="3"/>
  <c r="M160" i="3"/>
  <c r="M171" i="3"/>
  <c r="M182" i="3"/>
  <c r="M192" i="3"/>
  <c r="M199" i="3"/>
  <c r="M204" i="3"/>
  <c r="M210" i="3"/>
  <c r="M215" i="3"/>
  <c r="M220" i="3"/>
  <c r="M226" i="3"/>
  <c r="M231" i="3"/>
  <c r="M236" i="3"/>
  <c r="M242" i="3"/>
  <c r="M247" i="3"/>
  <c r="M252" i="3"/>
  <c r="M258" i="3"/>
  <c r="M263" i="3"/>
  <c r="M268" i="3"/>
  <c r="M274" i="3"/>
  <c r="M279" i="3"/>
  <c r="M284" i="3"/>
  <c r="M290" i="3"/>
  <c r="M295" i="3"/>
  <c r="M300" i="3"/>
  <c r="M306" i="3"/>
  <c r="M311" i="3"/>
  <c r="M316" i="3"/>
  <c r="M322" i="3"/>
  <c r="M327" i="3"/>
  <c r="M332" i="3"/>
  <c r="M338" i="3"/>
  <c r="M343" i="3"/>
  <c r="M348" i="3"/>
  <c r="M354" i="3"/>
  <c r="M359" i="3"/>
  <c r="M363" i="3"/>
  <c r="M367" i="3"/>
  <c r="M371" i="3"/>
  <c r="M375" i="3"/>
  <c r="M379" i="3"/>
  <c r="M383" i="3"/>
  <c r="M387" i="3"/>
  <c r="M391" i="3"/>
  <c r="M395" i="3"/>
  <c r="M399" i="3"/>
  <c r="M403" i="3"/>
  <c r="M407" i="3"/>
  <c r="M411" i="3"/>
  <c r="M415" i="3"/>
  <c r="M419" i="3"/>
  <c r="M423" i="3"/>
  <c r="M427" i="3"/>
  <c r="M431" i="3"/>
  <c r="M435" i="3"/>
  <c r="M439" i="3"/>
  <c r="M443" i="3"/>
  <c r="M447" i="3"/>
  <c r="M451" i="3"/>
  <c r="M455" i="3"/>
  <c r="M459" i="3"/>
  <c r="M463" i="3"/>
  <c r="M467" i="3"/>
  <c r="M471" i="3"/>
  <c r="M475" i="3"/>
  <c r="M479" i="3"/>
  <c r="M483" i="3"/>
  <c r="M487" i="3"/>
  <c r="M491" i="3"/>
  <c r="M495" i="3"/>
  <c r="M499" i="3"/>
  <c r="M503" i="3"/>
  <c r="M507" i="3"/>
  <c r="M511" i="3"/>
  <c r="M31" i="3"/>
  <c r="M45" i="3"/>
  <c r="M56" i="3"/>
  <c r="M67" i="3"/>
  <c r="M78" i="3"/>
  <c r="M88" i="3"/>
  <c r="M99" i="3"/>
  <c r="M110" i="3"/>
  <c r="M120" i="3"/>
  <c r="M131" i="3"/>
  <c r="M142" i="3"/>
  <c r="M152" i="3"/>
  <c r="M163" i="3"/>
  <c r="M174" i="3"/>
  <c r="M184" i="3"/>
  <c r="M194" i="3"/>
  <c r="M200" i="3"/>
  <c r="M206" i="3"/>
  <c r="M211" i="3"/>
  <c r="M216" i="3"/>
  <c r="M222" i="3"/>
  <c r="M227" i="3"/>
  <c r="M232" i="3"/>
  <c r="M238" i="3"/>
  <c r="M243" i="3"/>
  <c r="M248" i="3"/>
  <c r="M254" i="3"/>
  <c r="M259" i="3"/>
  <c r="M264" i="3"/>
  <c r="M270" i="3"/>
  <c r="M275" i="3"/>
  <c r="M280" i="3"/>
  <c r="M286" i="3"/>
  <c r="M291" i="3"/>
  <c r="M296" i="3"/>
  <c r="M302" i="3"/>
  <c r="M307" i="3"/>
  <c r="M312" i="3"/>
  <c r="M318" i="3"/>
  <c r="M323" i="3"/>
  <c r="M328" i="3"/>
  <c r="M334" i="3"/>
  <c r="M339" i="3"/>
  <c r="M344" i="3"/>
  <c r="M350" i="3"/>
  <c r="M355" i="3"/>
  <c r="M360" i="3"/>
  <c r="M364" i="3"/>
  <c r="M368" i="3"/>
  <c r="M372" i="3"/>
  <c r="M376" i="3"/>
  <c r="M380" i="3"/>
  <c r="M384" i="3"/>
  <c r="M388" i="3"/>
  <c r="M392" i="3"/>
  <c r="M396" i="3"/>
  <c r="M400" i="3"/>
  <c r="M404" i="3"/>
  <c r="M408" i="3"/>
  <c r="M412" i="3"/>
  <c r="M416" i="3"/>
  <c r="M420" i="3"/>
  <c r="M424" i="3"/>
  <c r="M428" i="3"/>
  <c r="M432" i="3"/>
  <c r="M35" i="3"/>
  <c r="M59" i="3"/>
  <c r="M80" i="3"/>
  <c r="M102" i="3"/>
  <c r="M123" i="3"/>
  <c r="M144" i="3"/>
  <c r="M166" i="3"/>
  <c r="M187" i="3"/>
  <c r="M202" i="3"/>
  <c r="M212" i="3"/>
  <c r="M223" i="3"/>
  <c r="M234" i="3"/>
  <c r="M244" i="3"/>
  <c r="M255" i="3"/>
  <c r="M266" i="3"/>
  <c r="M276" i="3"/>
  <c r="M287" i="3"/>
  <c r="M298" i="3"/>
  <c r="M308" i="3"/>
  <c r="M319" i="3"/>
  <c r="M330" i="3"/>
  <c r="M340" i="3"/>
  <c r="M351" i="3"/>
  <c r="M361" i="3"/>
  <c r="M369" i="3"/>
  <c r="M377" i="3"/>
  <c r="M385" i="3"/>
  <c r="M393" i="3"/>
  <c r="M401" i="3"/>
  <c r="M409" i="3"/>
  <c r="M417" i="3"/>
  <c r="M425" i="3"/>
  <c r="M433" i="3"/>
  <c r="M438" i="3"/>
  <c r="M444" i="3"/>
  <c r="M449" i="3"/>
  <c r="M454" i="3"/>
  <c r="M460" i="3"/>
  <c r="M465" i="3"/>
  <c r="M470" i="3"/>
  <c r="M476" i="3"/>
  <c r="M481" i="3"/>
  <c r="M486" i="3"/>
  <c r="M492" i="3"/>
  <c r="M497" i="3"/>
  <c r="M502" i="3"/>
  <c r="M508" i="3"/>
  <c r="M513" i="3"/>
  <c r="M517" i="3"/>
  <c r="M521" i="3"/>
  <c r="M525" i="3"/>
  <c r="M529" i="3"/>
  <c r="M533" i="3"/>
  <c r="M537" i="3"/>
  <c r="M541" i="3"/>
  <c r="M545" i="3"/>
  <c r="M549" i="3"/>
  <c r="M553" i="3"/>
  <c r="M557" i="3"/>
  <c r="M561" i="3"/>
  <c r="M565" i="3"/>
  <c r="M569" i="3"/>
  <c r="M573" i="3"/>
  <c r="M577" i="3"/>
  <c r="M581" i="3"/>
  <c r="M585" i="3"/>
  <c r="M589" i="3"/>
  <c r="M593" i="3"/>
  <c r="M597" i="3"/>
  <c r="M601" i="3"/>
  <c r="M605" i="3"/>
  <c r="M609" i="3"/>
  <c r="M613" i="3"/>
  <c r="M617" i="3"/>
  <c r="M621" i="3"/>
  <c r="M625" i="3"/>
  <c r="M629" i="3"/>
  <c r="M633" i="3"/>
  <c r="M637" i="3"/>
  <c r="M641" i="3"/>
  <c r="M645" i="3"/>
  <c r="M649" i="3"/>
  <c r="M653" i="3"/>
  <c r="M657" i="3"/>
  <c r="M661" i="3"/>
  <c r="M665" i="3"/>
  <c r="M669" i="3"/>
  <c r="M673" i="3"/>
  <c r="M677" i="3"/>
  <c r="M681" i="3"/>
  <c r="M685" i="3"/>
  <c r="M689" i="3"/>
  <c r="M693" i="3"/>
  <c r="M697" i="3"/>
  <c r="M701" i="3"/>
  <c r="M705" i="3"/>
  <c r="M709" i="3"/>
  <c r="M713" i="3"/>
  <c r="M717" i="3"/>
  <c r="M721" i="3"/>
  <c r="M725" i="3"/>
  <c r="M729" i="3"/>
  <c r="M733" i="3"/>
  <c r="M737" i="3"/>
  <c r="M741" i="3"/>
  <c r="M745" i="3"/>
  <c r="M749" i="3"/>
  <c r="M753" i="3"/>
  <c r="M757" i="3"/>
  <c r="M761" i="3"/>
  <c r="M765" i="3"/>
  <c r="M769" i="3"/>
  <c r="M773" i="3"/>
  <c r="M777" i="3"/>
  <c r="M781" i="3"/>
  <c r="M785" i="3"/>
  <c r="M789" i="3"/>
  <c r="M793" i="3"/>
  <c r="M797" i="3"/>
  <c r="M801" i="3"/>
  <c r="M805" i="3"/>
  <c r="M809" i="3"/>
  <c r="M813" i="3"/>
  <c r="M817" i="3"/>
  <c r="M821" i="3"/>
  <c r="M825" i="3"/>
  <c r="M829" i="3"/>
  <c r="M833" i="3"/>
  <c r="M837" i="3"/>
  <c r="M841" i="3"/>
  <c r="M845" i="3"/>
  <c r="M849" i="3"/>
  <c r="M853" i="3"/>
  <c r="M857" i="3"/>
  <c r="M861" i="3"/>
  <c r="M865" i="3"/>
  <c r="M869" i="3"/>
  <c r="M873" i="3"/>
  <c r="M877" i="3"/>
  <c r="M881" i="3"/>
  <c r="M885" i="3"/>
  <c r="M889" i="3"/>
  <c r="M893" i="3"/>
  <c r="M897" i="3"/>
  <c r="M901" i="3"/>
  <c r="M905" i="3"/>
  <c r="M909" i="3"/>
  <c r="M913" i="3"/>
  <c r="M917" i="3"/>
  <c r="M921" i="3"/>
  <c r="M925" i="3"/>
  <c r="M929" i="3"/>
  <c r="M933" i="3"/>
  <c r="M937" i="3"/>
  <c r="M941" i="3"/>
  <c r="M945" i="3"/>
  <c r="M949" i="3"/>
  <c r="M953" i="3"/>
  <c r="M957" i="3"/>
  <c r="M961" i="3"/>
  <c r="M965" i="3"/>
  <c r="M969" i="3"/>
  <c r="M973" i="3"/>
  <c r="M977" i="3"/>
  <c r="M981" i="3"/>
  <c r="M985" i="3"/>
  <c r="M989" i="3"/>
  <c r="M993" i="3"/>
  <c r="M997" i="3"/>
  <c r="M1001" i="3"/>
  <c r="M37" i="3"/>
  <c r="M70" i="3"/>
  <c r="M94" i="3"/>
  <c r="M126" i="3"/>
  <c r="M155" i="3"/>
  <c r="M179" i="3"/>
  <c r="M203" i="3"/>
  <c r="M218" i="3"/>
  <c r="M230" i="3"/>
  <c r="M246" i="3"/>
  <c r="M260" i="3"/>
  <c r="M272" i="3"/>
  <c r="M288" i="3"/>
  <c r="M303" i="3"/>
  <c r="M315" i="3"/>
  <c r="M331" i="3"/>
  <c r="M346" i="3"/>
  <c r="M358" i="3"/>
  <c r="M370" i="3"/>
  <c r="M381" i="3"/>
  <c r="M390" i="3"/>
  <c r="M402" i="3"/>
  <c r="M413" i="3"/>
  <c r="M422" i="3"/>
  <c r="M434" i="3"/>
  <c r="M441" i="3"/>
  <c r="M448" i="3"/>
  <c r="M456" i="3"/>
  <c r="M462" i="3"/>
  <c r="M469" i="3"/>
  <c r="M477" i="3"/>
  <c r="M484" i="3"/>
  <c r="M490" i="3"/>
  <c r="M498" i="3"/>
  <c r="M505" i="3"/>
  <c r="M512" i="3"/>
  <c r="M518" i="3"/>
  <c r="M523" i="3"/>
  <c r="M528" i="3"/>
  <c r="M534" i="3"/>
  <c r="M539" i="3"/>
  <c r="M544" i="3"/>
  <c r="M550" i="3"/>
  <c r="M555" i="3"/>
  <c r="M560" i="3"/>
  <c r="M566" i="3"/>
  <c r="M571" i="3"/>
  <c r="M576" i="3"/>
  <c r="M16" i="3"/>
  <c r="M62" i="3"/>
  <c r="M91" i="3"/>
  <c r="M115" i="3"/>
  <c r="M147" i="3"/>
  <c r="M176" i="3"/>
  <c r="M198" i="3"/>
  <c r="M214" i="3"/>
  <c r="M228" i="3"/>
  <c r="M240" i="3"/>
  <c r="M256" i="3"/>
  <c r="M271" i="3"/>
  <c r="M283" i="3"/>
  <c r="M299" i="3"/>
  <c r="M314" i="3"/>
  <c r="M326" i="3"/>
  <c r="M342" i="3"/>
  <c r="M356" i="3"/>
  <c r="M366" i="3"/>
  <c r="M378" i="3"/>
  <c r="M389" i="3"/>
  <c r="M398" i="3"/>
  <c r="M410" i="3"/>
  <c r="M421" i="3"/>
  <c r="M430" i="3"/>
  <c r="M440" i="3"/>
  <c r="M446" i="3"/>
  <c r="M453" i="3"/>
  <c r="M461" i="3"/>
  <c r="M468" i="3"/>
  <c r="M474" i="3"/>
  <c r="M482" i="3"/>
  <c r="M489" i="3"/>
  <c r="M496" i="3"/>
  <c r="M504" i="3"/>
  <c r="M510" i="3"/>
  <c r="M516" i="3"/>
  <c r="M522" i="3"/>
  <c r="M527" i="3"/>
  <c r="M532" i="3"/>
  <c r="M538" i="3"/>
  <c r="M543" i="3"/>
  <c r="M548" i="3"/>
  <c r="M554" i="3"/>
  <c r="M559" i="3"/>
  <c r="M564" i="3"/>
  <c r="M570" i="3"/>
  <c r="M575" i="3"/>
  <c r="M580" i="3"/>
  <c r="M586" i="3"/>
  <c r="M591" i="3"/>
  <c r="M596" i="3"/>
  <c r="M602" i="3"/>
  <c r="M607" i="3"/>
  <c r="M612" i="3"/>
  <c r="M618" i="3"/>
  <c r="M623" i="3"/>
  <c r="M628" i="3"/>
  <c r="M634" i="3"/>
  <c r="M639" i="3"/>
  <c r="M644" i="3"/>
  <c r="M650" i="3"/>
  <c r="M655" i="3"/>
  <c r="M660" i="3"/>
  <c r="M666" i="3"/>
  <c r="M671" i="3"/>
  <c r="M676" i="3"/>
  <c r="M682" i="3"/>
  <c r="M687" i="3"/>
  <c r="M692" i="3"/>
  <c r="M698" i="3"/>
  <c r="M703" i="3"/>
  <c r="M708" i="3"/>
  <c r="M714" i="3"/>
  <c r="M719" i="3"/>
  <c r="M724" i="3"/>
  <c r="M730" i="3"/>
  <c r="M735" i="3"/>
  <c r="M740" i="3"/>
  <c r="M746" i="3"/>
  <c r="M751" i="3"/>
  <c r="M756" i="3"/>
  <c r="M762" i="3"/>
  <c r="M767" i="3"/>
  <c r="M772" i="3"/>
  <c r="M51" i="3"/>
  <c r="M112" i="3"/>
  <c r="M168" i="3"/>
  <c r="M208" i="3"/>
  <c r="M239" i="3"/>
  <c r="M267" i="3"/>
  <c r="M294" i="3"/>
  <c r="M324" i="3"/>
  <c r="M352" i="3"/>
  <c r="M374" i="3"/>
  <c r="M397" i="3"/>
  <c r="M418" i="3"/>
  <c r="M437" i="3"/>
  <c r="M452" i="3"/>
  <c r="M466" i="3"/>
  <c r="M480" i="3"/>
  <c r="M494" i="3"/>
  <c r="M509" i="3"/>
  <c r="M520" i="3"/>
  <c r="M531" i="3"/>
  <c r="M542" i="3"/>
  <c r="M552" i="3"/>
  <c r="M563" i="3"/>
  <c r="M574" i="3"/>
  <c r="M583" i="3"/>
  <c r="M590" i="3"/>
  <c r="M598" i="3"/>
  <c r="M604" i="3"/>
  <c r="M611" i="3"/>
  <c r="M619" i="3"/>
  <c r="M626" i="3"/>
  <c r="M632" i="3"/>
  <c r="M640" i="3"/>
  <c r="M647" i="3"/>
  <c r="M654" i="3"/>
  <c r="M662" i="3"/>
  <c r="M668" i="3"/>
  <c r="M675" i="3"/>
  <c r="M683" i="3"/>
  <c r="M690" i="3"/>
  <c r="M696" i="3"/>
  <c r="M704" i="3"/>
  <c r="M711" i="3"/>
  <c r="M72" i="3"/>
  <c r="M134" i="3"/>
  <c r="M190" i="3"/>
  <c r="M219" i="3"/>
  <c r="M250" i="3"/>
  <c r="M278" i="3"/>
  <c r="M304" i="3"/>
  <c r="M335" i="3"/>
  <c r="M362" i="3"/>
  <c r="M382" i="3"/>
  <c r="M405" i="3"/>
  <c r="M426" i="3"/>
  <c r="M442" i="3"/>
  <c r="M457" i="3"/>
  <c r="M472" i="3"/>
  <c r="M485" i="3"/>
  <c r="M500" i="3"/>
  <c r="M514" i="3"/>
  <c r="M524" i="3"/>
  <c r="M535" i="3"/>
  <c r="M546" i="3"/>
  <c r="M556" i="3"/>
  <c r="M567" i="3"/>
  <c r="M578" i="3"/>
  <c r="M584" i="3"/>
  <c r="M592" i="3"/>
  <c r="M599" i="3"/>
  <c r="M606" i="3"/>
  <c r="M614" i="3"/>
  <c r="M620" i="3"/>
  <c r="M627" i="3"/>
  <c r="M635" i="3"/>
  <c r="M642" i="3"/>
  <c r="M648" i="3"/>
  <c r="M656" i="3"/>
  <c r="M663" i="3"/>
  <c r="M670" i="3"/>
  <c r="M678" i="3"/>
  <c r="M684" i="3"/>
  <c r="M691" i="3"/>
  <c r="M699" i="3"/>
  <c r="M706" i="3"/>
  <c r="M712" i="3"/>
  <c r="M720" i="3"/>
  <c r="M727" i="3"/>
  <c r="M734" i="3"/>
  <c r="M742" i="3"/>
  <c r="M748" i="3"/>
  <c r="M755" i="3"/>
  <c r="M763" i="3"/>
  <c r="M770" i="3"/>
  <c r="M776" i="3"/>
  <c r="M782" i="3"/>
  <c r="M787" i="3"/>
  <c r="M792" i="3"/>
  <c r="M798" i="3"/>
  <c r="M803" i="3"/>
  <c r="M808" i="3"/>
  <c r="M814" i="3"/>
  <c r="M819" i="3"/>
  <c r="M824" i="3"/>
  <c r="M830" i="3"/>
  <c r="M835" i="3"/>
  <c r="M840" i="3"/>
  <c r="M846" i="3"/>
  <c r="M851" i="3"/>
  <c r="M856" i="3"/>
  <c r="M862" i="3"/>
  <c r="M867" i="3"/>
  <c r="M872" i="3"/>
  <c r="M878" i="3"/>
  <c r="M883" i="3"/>
  <c r="M888" i="3"/>
  <c r="M894" i="3"/>
  <c r="M899" i="3"/>
  <c r="M904" i="3"/>
  <c r="M910" i="3"/>
  <c r="M915" i="3"/>
  <c r="M920" i="3"/>
  <c r="M926" i="3"/>
  <c r="M931" i="3"/>
  <c r="M936" i="3"/>
  <c r="M942" i="3"/>
  <c r="M947" i="3"/>
  <c r="M952" i="3"/>
  <c r="M83" i="3"/>
  <c r="M195" i="3"/>
  <c r="M251" i="3"/>
  <c r="M310" i="3"/>
  <c r="M365" i="3"/>
  <c r="M406" i="3"/>
  <c r="M445" i="3"/>
  <c r="M473" i="3"/>
  <c r="M501" i="3"/>
  <c r="M526" i="3"/>
  <c r="M547" i="3"/>
  <c r="M568" i="3"/>
  <c r="M587" i="3"/>
  <c r="M600" i="3"/>
  <c r="M615" i="3"/>
  <c r="M630" i="3"/>
  <c r="M643" i="3"/>
  <c r="M658" i="3"/>
  <c r="M672" i="3"/>
  <c r="M686" i="3"/>
  <c r="M700" i="3"/>
  <c r="M715" i="3"/>
  <c r="M723" i="3"/>
  <c r="M732" i="3"/>
  <c r="M743" i="3"/>
  <c r="M752" i="3"/>
  <c r="M760" i="3"/>
  <c r="M771" i="3"/>
  <c r="M779" i="3"/>
  <c r="M786" i="3"/>
  <c r="M794" i="3"/>
  <c r="M800" i="3"/>
  <c r="M807" i="3"/>
  <c r="M815" i="3"/>
  <c r="M822" i="3"/>
  <c r="M828" i="3"/>
  <c r="M836" i="3"/>
  <c r="M843" i="3"/>
  <c r="M850" i="3"/>
  <c r="M858" i="3"/>
  <c r="M864" i="3"/>
  <c r="M871" i="3"/>
  <c r="M879" i="3"/>
  <c r="M886" i="3"/>
  <c r="M892" i="3"/>
  <c r="M900" i="3"/>
  <c r="M907" i="3"/>
  <c r="M914" i="3"/>
  <c r="M922" i="3"/>
  <c r="M928" i="3"/>
  <c r="M935" i="3"/>
  <c r="M943" i="3"/>
  <c r="M950" i="3"/>
  <c r="M956" i="3"/>
  <c r="M962" i="3"/>
  <c r="M967" i="3"/>
  <c r="M972" i="3"/>
  <c r="M978" i="3"/>
  <c r="M983" i="3"/>
  <c r="M988" i="3"/>
  <c r="M994" i="3"/>
  <c r="M48" i="3"/>
  <c r="M158" i="3"/>
  <c r="M235" i="3"/>
  <c r="M292" i="3"/>
  <c r="M347" i="3"/>
  <c r="M394" i="3"/>
  <c r="M436" i="3"/>
  <c r="M464" i="3"/>
  <c r="M493" i="3"/>
  <c r="M519" i="3"/>
  <c r="M540" i="3"/>
  <c r="M562" i="3"/>
  <c r="M582" i="3"/>
  <c r="M595" i="3"/>
  <c r="M610" i="3"/>
  <c r="M624" i="3"/>
  <c r="M638" i="3"/>
  <c r="M652" i="3"/>
  <c r="M667" i="3"/>
  <c r="M680" i="3"/>
  <c r="M695" i="3"/>
  <c r="M710" i="3"/>
  <c r="M722" i="3"/>
  <c r="M731" i="3"/>
  <c r="M739" i="3"/>
  <c r="M750" i="3"/>
  <c r="M759" i="3"/>
  <c r="M768" i="3"/>
  <c r="M778" i="3"/>
  <c r="M784" i="3"/>
  <c r="M791" i="3"/>
  <c r="M799" i="3"/>
  <c r="M806" i="3"/>
  <c r="M812" i="3"/>
  <c r="M820" i="3"/>
  <c r="M827" i="3"/>
  <c r="M834" i="3"/>
  <c r="M842" i="3"/>
  <c r="M848" i="3"/>
  <c r="M855" i="3"/>
  <c r="M863" i="3"/>
  <c r="M870" i="3"/>
  <c r="M876" i="3"/>
  <c r="M884" i="3"/>
  <c r="M891" i="3"/>
  <c r="M898" i="3"/>
  <c r="M906" i="3"/>
  <c r="M912" i="3"/>
  <c r="M919" i="3"/>
  <c r="M927" i="3"/>
  <c r="M934" i="3"/>
  <c r="M940" i="3"/>
  <c r="M948" i="3"/>
  <c r="M955" i="3"/>
  <c r="M960" i="3"/>
  <c r="M966" i="3"/>
  <c r="M971" i="3"/>
  <c r="M976" i="3"/>
  <c r="M982" i="3"/>
  <c r="M987" i="3"/>
  <c r="M992" i="3"/>
  <c r="M998" i="3"/>
  <c r="M1003" i="3"/>
  <c r="M1007" i="3"/>
  <c r="M1011" i="3"/>
  <c r="M1015" i="3"/>
  <c r="M1019" i="3"/>
  <c r="M1023" i="3"/>
  <c r="M1027" i="3"/>
  <c r="M1031" i="3"/>
  <c r="M1035" i="3"/>
  <c r="M1039" i="3"/>
  <c r="M1043" i="3"/>
  <c r="M1047" i="3"/>
  <c r="M1051" i="3"/>
  <c r="M1055" i="3"/>
  <c r="M1059" i="3"/>
  <c r="M1063" i="3"/>
  <c r="M1067" i="3"/>
  <c r="M1071" i="3"/>
  <c r="M1075" i="3"/>
  <c r="M1079" i="3"/>
  <c r="M1083" i="3"/>
  <c r="M1087" i="3"/>
  <c r="M1091" i="3"/>
  <c r="M1095" i="3"/>
  <c r="M1099" i="3"/>
  <c r="M1103" i="3"/>
  <c r="M1107" i="3"/>
  <c r="M1111" i="3"/>
  <c r="M1115" i="3"/>
  <c r="M1119" i="3"/>
  <c r="M1123" i="3"/>
  <c r="M1127" i="3"/>
  <c r="M1131" i="3"/>
  <c r="M1135" i="3"/>
  <c r="M1139" i="3"/>
  <c r="M1143" i="3"/>
  <c r="M1147" i="3"/>
  <c r="M1151" i="3"/>
  <c r="M1155" i="3"/>
  <c r="M1159" i="3"/>
  <c r="M1163" i="3"/>
  <c r="M1167" i="3"/>
  <c r="M1171" i="3"/>
  <c r="M1175" i="3"/>
  <c r="M1179" i="3"/>
  <c r="M1183" i="3"/>
  <c r="M1187" i="3"/>
  <c r="M1191" i="3"/>
  <c r="M1195" i="3"/>
  <c r="M1199" i="3"/>
  <c r="M1203" i="3"/>
  <c r="M1207" i="3"/>
  <c r="M1211" i="3"/>
  <c r="M1215" i="3"/>
  <c r="M1219" i="3"/>
  <c r="M1223" i="3"/>
  <c r="M1227" i="3"/>
  <c r="M1231" i="3"/>
  <c r="M1235" i="3"/>
  <c r="M1239" i="3"/>
  <c r="M1243" i="3"/>
  <c r="M1247" i="3"/>
  <c r="M1251" i="3"/>
  <c r="M1255" i="3"/>
  <c r="M1259" i="3"/>
  <c r="M1263" i="3"/>
  <c r="M1267" i="3"/>
  <c r="M1271" i="3"/>
  <c r="M1275" i="3"/>
  <c r="M1279" i="3"/>
  <c r="M1283" i="3"/>
  <c r="M1287" i="3"/>
  <c r="M1291" i="3"/>
  <c r="M1295" i="3"/>
  <c r="M1299" i="3"/>
  <c r="M1303" i="3"/>
  <c r="M1307" i="3"/>
  <c r="M1311" i="3"/>
  <c r="M1315" i="3"/>
  <c r="M1319" i="3"/>
  <c r="M1323" i="3"/>
  <c r="M1327" i="3"/>
  <c r="M1331" i="3"/>
  <c r="M1335" i="3"/>
  <c r="M1339" i="3"/>
  <c r="M1343" i="3"/>
  <c r="M1347" i="3"/>
  <c r="M1351" i="3"/>
  <c r="M1355" i="3"/>
  <c r="M1359" i="3"/>
  <c r="M1363" i="3"/>
  <c r="M1367" i="3"/>
  <c r="M1371" i="3"/>
  <c r="M1375" i="3"/>
  <c r="M1379" i="3"/>
  <c r="M1383" i="3"/>
  <c r="M1387" i="3"/>
  <c r="M1391" i="3"/>
  <c r="M1395" i="3"/>
  <c r="M1399" i="3"/>
  <c r="M1403" i="3"/>
  <c r="M1407" i="3"/>
  <c r="M1411" i="3"/>
  <c r="M1415" i="3"/>
  <c r="M1419" i="3"/>
  <c r="M1423" i="3"/>
  <c r="M1427" i="3"/>
  <c r="M1431" i="3"/>
  <c r="M136" i="3"/>
  <c r="M282" i="3"/>
  <c r="M386" i="3"/>
  <c r="M458" i="3"/>
  <c r="M515" i="3"/>
  <c r="M558" i="3"/>
  <c r="M594" i="3"/>
  <c r="M622" i="3"/>
  <c r="M651" i="3"/>
  <c r="M679" i="3"/>
  <c r="M707" i="3"/>
  <c r="M728" i="3"/>
  <c r="M747" i="3"/>
  <c r="M766" i="3"/>
  <c r="M783" i="3"/>
  <c r="M796" i="3"/>
  <c r="M811" i="3"/>
  <c r="M826" i="3"/>
  <c r="M839" i="3"/>
  <c r="M854" i="3"/>
  <c r="M868" i="3"/>
  <c r="M882" i="3"/>
  <c r="M896" i="3"/>
  <c r="M911" i="3"/>
  <c r="M924" i="3"/>
  <c r="M939" i="3"/>
  <c r="M954" i="3"/>
  <c r="M964" i="3"/>
  <c r="M975" i="3"/>
  <c r="M986" i="3"/>
  <c r="M996" i="3"/>
  <c r="M1004" i="3"/>
  <c r="M1009" i="3"/>
  <c r="M1014" i="3"/>
  <c r="M1020" i="3"/>
  <c r="M1025" i="3"/>
  <c r="M1030" i="3"/>
  <c r="M1036" i="3"/>
  <c r="M1041" i="3"/>
  <c r="M1046" i="3"/>
  <c r="M1052" i="3"/>
  <c r="M1057" i="3"/>
  <c r="M1062" i="3"/>
  <c r="M1068" i="3"/>
  <c r="M1073" i="3"/>
  <c r="M1078" i="3"/>
  <c r="M1084" i="3"/>
  <c r="M1089" i="3"/>
  <c r="M1094" i="3"/>
  <c r="M1100" i="3"/>
  <c r="M1105" i="3"/>
  <c r="M1110" i="3"/>
  <c r="M1116" i="3"/>
  <c r="M1121" i="3"/>
  <c r="M1126" i="3"/>
  <c r="M1132" i="3"/>
  <c r="M1137" i="3"/>
  <c r="M1142" i="3"/>
  <c r="M1148" i="3"/>
  <c r="M1153" i="3"/>
  <c r="M1158" i="3"/>
  <c r="M1164" i="3"/>
  <c r="M1169" i="3"/>
  <c r="M1174" i="3"/>
  <c r="M1180" i="3"/>
  <c r="M1185" i="3"/>
  <c r="M1190" i="3"/>
  <c r="M1196" i="3"/>
  <c r="M1201" i="3"/>
  <c r="M1206" i="3"/>
  <c r="M1212" i="3"/>
  <c r="M1217" i="3"/>
  <c r="M1222" i="3"/>
  <c r="M1228" i="3"/>
  <c r="M1233" i="3"/>
  <c r="M1238" i="3"/>
  <c r="M1244" i="3"/>
  <c r="M1249" i="3"/>
  <c r="M1254" i="3"/>
  <c r="M1260" i="3"/>
  <c r="M1265" i="3"/>
  <c r="M1270" i="3"/>
  <c r="M1276" i="3"/>
  <c r="M1281" i="3"/>
  <c r="M1286" i="3"/>
  <c r="M1292" i="3"/>
  <c r="M1297" i="3"/>
  <c r="M1302" i="3"/>
  <c r="M1308" i="3"/>
  <c r="M1313" i="3"/>
  <c r="M1318" i="3"/>
  <c r="M1324" i="3"/>
  <c r="M1329" i="3"/>
  <c r="M1334" i="3"/>
  <c r="M1340" i="3"/>
  <c r="M1345" i="3"/>
  <c r="M1350" i="3"/>
  <c r="M1356" i="3"/>
  <c r="M1361" i="3"/>
  <c r="M1366" i="3"/>
  <c r="M1372" i="3"/>
  <c r="M1377" i="3"/>
  <c r="M1382" i="3"/>
  <c r="M1388" i="3"/>
  <c r="M1393" i="3"/>
  <c r="M1398" i="3"/>
  <c r="M1404" i="3"/>
  <c r="M1409" i="3"/>
  <c r="M1414" i="3"/>
  <c r="M1420" i="3"/>
  <c r="M1425" i="3"/>
  <c r="M1430" i="3"/>
  <c r="M1435" i="3"/>
  <c r="M1439" i="3"/>
  <c r="M1443" i="3"/>
  <c r="M1447" i="3"/>
  <c r="M1451" i="3"/>
  <c r="M1455" i="3"/>
  <c r="M1459" i="3"/>
  <c r="M1463" i="3"/>
  <c r="M1467" i="3"/>
  <c r="M1471" i="3"/>
  <c r="M1475" i="3"/>
  <c r="M1479" i="3"/>
  <c r="M1483" i="3"/>
  <c r="M1487" i="3"/>
  <c r="M1491" i="3"/>
  <c r="M1495" i="3"/>
  <c r="M1499" i="3"/>
  <c r="M1503" i="3"/>
  <c r="M1507" i="3"/>
  <c r="M1511" i="3"/>
  <c r="M1515" i="3"/>
  <c r="M1519" i="3"/>
  <c r="M1523" i="3"/>
  <c r="M1527" i="3"/>
  <c r="M1531" i="3"/>
  <c r="M1535" i="3"/>
  <c r="M1539" i="3"/>
  <c r="M1543" i="3"/>
  <c r="M1547" i="3"/>
  <c r="M1551" i="3"/>
  <c r="M1555" i="3"/>
  <c r="M1559" i="3"/>
  <c r="M1563" i="3"/>
  <c r="M1567" i="3"/>
  <c r="M1571" i="3"/>
  <c r="M1575" i="3"/>
  <c r="M1579" i="3"/>
  <c r="M1583" i="3"/>
  <c r="M1587" i="3"/>
  <c r="M1591" i="3"/>
  <c r="M1595" i="3"/>
  <c r="M1599" i="3"/>
  <c r="M1603" i="3"/>
  <c r="M1607" i="3"/>
  <c r="M1611" i="3"/>
  <c r="M1615" i="3"/>
  <c r="M1619" i="3"/>
  <c r="M1623" i="3"/>
  <c r="M1627" i="3"/>
  <c r="M1631" i="3"/>
  <c r="M1635" i="3"/>
  <c r="M1639" i="3"/>
  <c r="M1643" i="3"/>
  <c r="M1647" i="3"/>
  <c r="M1651" i="3"/>
  <c r="M1655" i="3"/>
  <c r="M1659" i="3"/>
  <c r="M1663" i="3"/>
  <c r="M1667" i="3"/>
  <c r="M1671" i="3"/>
  <c r="M1675" i="3"/>
  <c r="M1679" i="3"/>
  <c r="M1683" i="3"/>
  <c r="M1687" i="3"/>
  <c r="M1691" i="3"/>
  <c r="M1695" i="3"/>
  <c r="M1699" i="3"/>
  <c r="M207" i="3"/>
  <c r="M320" i="3"/>
  <c r="M414" i="3"/>
  <c r="M478" i="3"/>
  <c r="M530" i="3"/>
  <c r="M572" i="3"/>
  <c r="M603" i="3"/>
  <c r="M631" i="3"/>
  <c r="M659" i="3"/>
  <c r="M688" i="3"/>
  <c r="M716" i="3"/>
  <c r="M736" i="3"/>
  <c r="M754" i="3"/>
  <c r="M774" i="3"/>
  <c r="M788" i="3"/>
  <c r="M802" i="3"/>
  <c r="M816" i="3"/>
  <c r="M831" i="3"/>
  <c r="M844" i="3"/>
  <c r="M859" i="3"/>
  <c r="M874" i="3"/>
  <c r="M887" i="3"/>
  <c r="M902" i="3"/>
  <c r="M916" i="3"/>
  <c r="M930" i="3"/>
  <c r="M944" i="3"/>
  <c r="M958" i="3"/>
  <c r="M968" i="3"/>
  <c r="M979" i="3"/>
  <c r="M990" i="3"/>
  <c r="M999" i="3"/>
  <c r="M1005" i="3"/>
  <c r="M1010" i="3"/>
  <c r="M1016" i="3"/>
  <c r="M1021" i="3"/>
  <c r="M1026" i="3"/>
  <c r="M1032" i="3"/>
  <c r="M1037" i="3"/>
  <c r="M1042" i="3"/>
  <c r="M1048" i="3"/>
  <c r="M1053" i="3"/>
  <c r="M1058" i="3"/>
  <c r="M1064" i="3"/>
  <c r="M1069" i="3"/>
  <c r="M1074" i="3"/>
  <c r="M1080" i="3"/>
  <c r="M1085" i="3"/>
  <c r="M1090" i="3"/>
  <c r="M1096" i="3"/>
  <c r="M1101" i="3"/>
  <c r="M1106" i="3"/>
  <c r="M1112" i="3"/>
  <c r="M1117" i="3"/>
  <c r="M1122" i="3"/>
  <c r="M1128" i="3"/>
  <c r="M1133" i="3"/>
  <c r="M1138" i="3"/>
  <c r="M1144" i="3"/>
  <c r="M1149" i="3"/>
  <c r="M1154" i="3"/>
  <c r="M1160" i="3"/>
  <c r="M1165" i="3"/>
  <c r="M1170" i="3"/>
  <c r="M1176" i="3"/>
  <c r="M1181" i="3"/>
  <c r="M1186" i="3"/>
  <c r="M1192" i="3"/>
  <c r="M1197" i="3"/>
  <c r="M1202" i="3"/>
  <c r="M1208" i="3"/>
  <c r="M1213" i="3"/>
  <c r="M1218" i="3"/>
  <c r="M1224" i="3"/>
  <c r="M1229" i="3"/>
  <c r="M1234" i="3"/>
  <c r="M1240" i="3"/>
  <c r="M1245" i="3"/>
  <c r="M1250" i="3"/>
  <c r="M1256" i="3"/>
  <c r="M1261" i="3"/>
  <c r="M1266" i="3"/>
  <c r="M1272" i="3"/>
  <c r="M1277" i="3"/>
  <c r="M1282" i="3"/>
  <c r="M1288" i="3"/>
  <c r="M1293" i="3"/>
  <c r="M1298" i="3"/>
  <c r="M1304" i="3"/>
  <c r="M1309" i="3"/>
  <c r="M1314" i="3"/>
  <c r="M1320" i="3"/>
  <c r="M1325" i="3"/>
  <c r="M1330" i="3"/>
  <c r="M1336" i="3"/>
  <c r="M1341" i="3"/>
  <c r="M1346" i="3"/>
  <c r="M1352" i="3"/>
  <c r="M1357" i="3"/>
  <c r="M1362" i="3"/>
  <c r="M1368" i="3"/>
  <c r="M1373" i="3"/>
  <c r="M1378" i="3"/>
  <c r="M1384" i="3"/>
  <c r="M1389" i="3"/>
  <c r="M1394" i="3"/>
  <c r="M1400" i="3"/>
  <c r="M1405" i="3"/>
  <c r="M1410" i="3"/>
  <c r="M1416" i="3"/>
  <c r="M1421" i="3"/>
  <c r="M1426" i="3"/>
  <c r="M1432" i="3"/>
  <c r="M1436" i="3"/>
  <c r="M1440" i="3"/>
  <c r="M1444" i="3"/>
  <c r="M1448" i="3"/>
  <c r="M1452" i="3"/>
  <c r="M1456" i="3"/>
  <c r="M1460" i="3"/>
  <c r="M1464" i="3"/>
  <c r="M1468" i="3"/>
  <c r="M1472" i="3"/>
  <c r="M1476" i="3"/>
  <c r="M1480" i="3"/>
  <c r="M1484" i="3"/>
  <c r="M1488" i="3"/>
  <c r="M1492" i="3"/>
  <c r="M1496" i="3"/>
  <c r="M1500" i="3"/>
  <c r="M1504" i="3"/>
  <c r="M1508" i="3"/>
  <c r="M1512" i="3"/>
  <c r="M1516" i="3"/>
  <c r="M1520" i="3"/>
  <c r="M1524" i="3"/>
  <c r="M1528" i="3"/>
  <c r="M1532" i="3"/>
  <c r="M1536" i="3"/>
  <c r="M1540" i="3"/>
  <c r="M1544" i="3"/>
  <c r="M1548" i="3"/>
  <c r="M1552" i="3"/>
  <c r="M1556" i="3"/>
  <c r="M1560" i="3"/>
  <c r="M1564" i="3"/>
  <c r="M1568" i="3"/>
  <c r="M1572" i="3"/>
  <c r="M1576" i="3"/>
  <c r="M1580" i="3"/>
  <c r="M1584" i="3"/>
  <c r="M1588" i="3"/>
  <c r="M1592" i="3"/>
  <c r="M1596" i="3"/>
  <c r="M1600" i="3"/>
  <c r="M1604" i="3"/>
  <c r="M1608" i="3"/>
  <c r="M1612" i="3"/>
  <c r="M1616" i="3"/>
  <c r="M1620" i="3"/>
  <c r="M1624" i="3"/>
  <c r="M1628" i="3"/>
  <c r="M1632" i="3"/>
  <c r="M1636" i="3"/>
  <c r="M1640" i="3"/>
  <c r="M1644" i="3"/>
  <c r="M1648" i="3"/>
  <c r="M1652" i="3"/>
  <c r="M1656" i="3"/>
  <c r="M1660" i="3"/>
  <c r="M1664" i="3"/>
  <c r="M1997" i="3"/>
  <c r="M1985" i="3"/>
  <c r="M1973" i="3"/>
  <c r="M1965" i="3"/>
  <c r="M1953" i="3"/>
  <c r="M1941" i="3"/>
  <c r="M1937" i="3"/>
  <c r="M1929" i="3"/>
  <c r="M1921" i="3"/>
  <c r="M1913" i="3"/>
  <c r="M1905" i="3"/>
  <c r="M1897" i="3"/>
  <c r="M1893" i="3"/>
  <c r="M1885" i="3"/>
  <c r="M1877" i="3"/>
  <c r="M1869" i="3"/>
  <c r="M1865" i="3"/>
  <c r="M1857" i="3"/>
  <c r="M1849" i="3"/>
  <c r="M1845" i="3"/>
  <c r="M1837" i="3"/>
  <c r="M1829" i="3"/>
  <c r="M1821" i="3"/>
  <c r="M1813" i="3"/>
  <c r="M1809" i="3"/>
  <c r="M1801" i="3"/>
  <c r="M1793" i="3"/>
  <c r="M1785" i="3"/>
  <c r="M1777" i="3"/>
  <c r="M1773" i="3"/>
  <c r="M1765" i="3"/>
  <c r="M1757" i="3"/>
  <c r="M1749" i="3"/>
  <c r="M1741" i="3"/>
  <c r="M1737" i="3"/>
  <c r="M1729" i="3"/>
  <c r="M1721" i="3"/>
  <c r="M1713" i="3"/>
  <c r="M1705" i="3"/>
  <c r="M1696" i="3"/>
  <c r="M1685" i="3"/>
  <c r="M1674" i="3"/>
  <c r="M1662" i="3"/>
  <c r="M1646" i="3"/>
  <c r="M1630" i="3"/>
  <c r="M1614" i="3"/>
  <c r="M1598" i="3"/>
  <c r="M1582" i="3"/>
  <c r="M1574" i="3"/>
  <c r="M1558" i="3"/>
  <c r="M1534" i="3"/>
  <c r="M1518" i="3"/>
  <c r="M1502" i="3"/>
  <c r="M1486" i="3"/>
  <c r="M1470" i="3"/>
  <c r="M1462" i="3"/>
  <c r="M1446" i="3"/>
  <c r="M1429" i="3"/>
  <c r="M1408" i="3"/>
  <c r="M1386" i="3"/>
  <c r="M1365" i="3"/>
  <c r="M1344" i="3"/>
  <c r="M1322" i="3"/>
  <c r="M1301" i="3"/>
  <c r="M1280" i="3"/>
  <c r="M1258" i="3"/>
  <c r="M1237" i="3"/>
  <c r="M1216" i="3"/>
  <c r="M1194" i="3"/>
  <c r="M1173" i="3"/>
  <c r="M1152" i="3"/>
  <c r="M1130" i="3"/>
  <c r="M1098" i="3"/>
  <c r="M1024" i="3"/>
  <c r="M336" i="3"/>
  <c r="M2005" i="3"/>
  <c r="M2001" i="3"/>
  <c r="M1993" i="3"/>
  <c r="M1989" i="3"/>
  <c r="M1981" i="3"/>
  <c r="M1977" i="3"/>
  <c r="M1969" i="3"/>
  <c r="M1961" i="3"/>
  <c r="M1957" i="3"/>
  <c r="M1949" i="3"/>
  <c r="M1945" i="3"/>
  <c r="M1933" i="3"/>
  <c r="M1925" i="3"/>
  <c r="M1917" i="3"/>
  <c r="M1909" i="3"/>
  <c r="M1901" i="3"/>
  <c r="M1889" i="3"/>
  <c r="M1881" i="3"/>
  <c r="M1873" i="3"/>
  <c r="M1861" i="3"/>
  <c r="M1853" i="3"/>
  <c r="M1841" i="3"/>
  <c r="M1833" i="3"/>
  <c r="M1825" i="3"/>
  <c r="M1817" i="3"/>
  <c r="M1805" i="3"/>
  <c r="M1797" i="3"/>
  <c r="M1789" i="3"/>
  <c r="M1781" i="3"/>
  <c r="M1769" i="3"/>
  <c r="M1761" i="3"/>
  <c r="M1753" i="3"/>
  <c r="M1745" i="3"/>
  <c r="M1733" i="3"/>
  <c r="M1725" i="3"/>
  <c r="M1717" i="3"/>
  <c r="M1709" i="3"/>
  <c r="M1701" i="3"/>
  <c r="M1690" i="3"/>
  <c r="M1680" i="3"/>
  <c r="M1669" i="3"/>
  <c r="M1654" i="3"/>
  <c r="M1638" i="3"/>
  <c r="M1622" i="3"/>
  <c r="M1606" i="3"/>
  <c r="M1590" i="3"/>
  <c r="M1566" i="3"/>
  <c r="M1550" i="3"/>
  <c r="M1542" i="3"/>
  <c r="M1526" i="3"/>
  <c r="M1510" i="3"/>
  <c r="M1494" i="3"/>
  <c r="M1478" i="3"/>
  <c r="M1454" i="3"/>
  <c r="M1438" i="3"/>
  <c r="M1418" i="3"/>
  <c r="M1397" i="3"/>
  <c r="M1376" i="3"/>
  <c r="M1354" i="3"/>
  <c r="M1333" i="3"/>
  <c r="M1312" i="3"/>
  <c r="M1290" i="3"/>
  <c r="M1269" i="3"/>
  <c r="M1248" i="3"/>
  <c r="M1226" i="3"/>
  <c r="M1205" i="3"/>
  <c r="M1184" i="3"/>
  <c r="M1162" i="3"/>
  <c r="M1141" i="3"/>
  <c r="M1120" i="3"/>
  <c r="M1109" i="3"/>
  <c r="M1088" i="3"/>
  <c r="M1077" i="3"/>
  <c r="M1066" i="3"/>
  <c r="M1056" i="3"/>
  <c r="M1045" i="3"/>
  <c r="M1034" i="3"/>
  <c r="M1013" i="3"/>
  <c r="M1002" i="3"/>
  <c r="M984" i="3"/>
  <c r="M963" i="3"/>
  <c r="M938" i="3"/>
  <c r="M908" i="3"/>
  <c r="M880" i="3"/>
  <c r="M852" i="3"/>
  <c r="M823" i="3"/>
  <c r="M795" i="3"/>
  <c r="M764" i="3"/>
  <c r="M726" i="3"/>
  <c r="M674" i="3"/>
  <c r="M616" i="3"/>
  <c r="M551" i="3"/>
  <c r="M450" i="3"/>
  <c r="M262" i="3"/>
  <c r="M2004" i="3"/>
  <c r="M2000" i="3"/>
  <c r="M1996" i="3"/>
  <c r="M1992" i="3"/>
  <c r="M1988" i="3"/>
  <c r="M1984" i="3"/>
  <c r="M1980" i="3"/>
  <c r="M1976" i="3"/>
  <c r="M1972" i="3"/>
  <c r="M1968" i="3"/>
  <c r="M1964" i="3"/>
  <c r="M1960" i="3"/>
  <c r="M1956" i="3"/>
  <c r="M1952" i="3"/>
  <c r="M1948" i="3"/>
  <c r="M1944" i="3"/>
  <c r="M1940" i="3"/>
  <c r="M1936" i="3"/>
  <c r="M1932" i="3"/>
  <c r="M1928" i="3"/>
  <c r="M1924" i="3"/>
  <c r="M1920" i="3"/>
  <c r="M1916" i="3"/>
  <c r="M1912" i="3"/>
  <c r="M1908" i="3"/>
  <c r="M1904" i="3"/>
  <c r="M1900" i="3"/>
  <c r="M1896" i="3"/>
  <c r="M1892" i="3"/>
  <c r="M1888" i="3"/>
  <c r="M1884" i="3"/>
  <c r="M1880" i="3"/>
  <c r="M1876" i="3"/>
  <c r="M1872" i="3"/>
  <c r="M1868" i="3"/>
  <c r="M1864" i="3"/>
  <c r="M1860" i="3"/>
  <c r="M1856" i="3"/>
  <c r="M1852" i="3"/>
  <c r="M1848" i="3"/>
  <c r="M1844" i="3"/>
  <c r="M1840" i="3"/>
  <c r="M1836" i="3"/>
  <c r="M1832" i="3"/>
  <c r="M1828" i="3"/>
  <c r="M1824" i="3"/>
  <c r="M1820" i="3"/>
  <c r="M1816" i="3"/>
  <c r="M1812" i="3"/>
  <c r="M1808" i="3"/>
  <c r="M1804" i="3"/>
  <c r="M1800" i="3"/>
  <c r="M1796" i="3"/>
  <c r="M1792" i="3"/>
  <c r="M1788" i="3"/>
  <c r="M1784" i="3"/>
  <c r="M1780" i="3"/>
  <c r="M1776" i="3"/>
  <c r="M1772" i="3"/>
  <c r="M1768" i="3"/>
  <c r="M1764" i="3"/>
  <c r="M1760" i="3"/>
  <c r="M1756" i="3"/>
  <c r="M1752" i="3"/>
  <c r="M1748" i="3"/>
  <c r="M1744" i="3"/>
  <c r="M1740" i="3"/>
  <c r="M1736" i="3"/>
  <c r="M1732" i="3"/>
  <c r="M1728" i="3"/>
  <c r="M1724" i="3"/>
  <c r="M1720" i="3"/>
  <c r="M1716" i="3"/>
  <c r="M1712" i="3"/>
  <c r="M1708" i="3"/>
  <c r="M1704" i="3"/>
  <c r="M1700" i="3"/>
  <c r="M1694" i="3"/>
  <c r="M1689" i="3"/>
  <c r="M1684" i="3"/>
  <c r="M1678" i="3"/>
  <c r="M1673" i="3"/>
  <c r="M1668" i="3"/>
  <c r="M1661" i="3"/>
  <c r="M1653" i="3"/>
  <c r="M1645" i="3"/>
  <c r="M1637" i="3"/>
  <c r="M1629" i="3"/>
  <c r="M1621" i="3"/>
  <c r="M1613" i="3"/>
  <c r="M1605" i="3"/>
  <c r="M1597" i="3"/>
  <c r="M1589" i="3"/>
  <c r="M1581" i="3"/>
  <c r="M1573" i="3"/>
  <c r="M1565" i="3"/>
  <c r="M1557" i="3"/>
  <c r="M1549" i="3"/>
  <c r="M1541" i="3"/>
  <c r="M1533" i="3"/>
  <c r="M1525" i="3"/>
  <c r="M1517" i="3"/>
  <c r="M1509" i="3"/>
  <c r="M1501" i="3"/>
  <c r="M1493" i="3"/>
  <c r="M1485" i="3"/>
  <c r="M1477" i="3"/>
  <c r="M1469" i="3"/>
  <c r="M1461" i="3"/>
  <c r="M1453" i="3"/>
  <c r="M1445" i="3"/>
  <c r="M1437" i="3"/>
  <c r="M1428" i="3"/>
  <c r="M1417" i="3"/>
  <c r="M1406" i="3"/>
  <c r="M1396" i="3"/>
  <c r="M1385" i="3"/>
  <c r="M1374" i="3"/>
  <c r="M1364" i="3"/>
  <c r="M1353" i="3"/>
  <c r="M1342" i="3"/>
  <c r="M1332" i="3"/>
  <c r="M1321" i="3"/>
  <c r="M1310" i="3"/>
  <c r="M1300" i="3"/>
  <c r="M1289" i="3"/>
  <c r="M1278" i="3"/>
  <c r="M1268" i="3"/>
  <c r="M1257" i="3"/>
  <c r="M1246" i="3"/>
  <c r="M1236" i="3"/>
  <c r="M1225" i="3"/>
  <c r="M1214" i="3"/>
  <c r="M1204" i="3"/>
  <c r="M1193" i="3"/>
  <c r="M1182" i="3"/>
  <c r="M1172" i="3"/>
  <c r="M1161" i="3"/>
  <c r="M1150" i="3"/>
  <c r="M1140" i="3"/>
  <c r="M1129" i="3"/>
  <c r="M1118" i="3"/>
  <c r="M1108" i="3"/>
  <c r="M1097" i="3"/>
  <c r="M1086" i="3"/>
  <c r="M1076" i="3"/>
  <c r="M1065" i="3"/>
  <c r="M1054" i="3"/>
  <c r="M1044" i="3"/>
  <c r="M1033" i="3"/>
  <c r="M1022" i="3"/>
  <c r="M1012" i="3"/>
  <c r="M1000" i="3"/>
  <c r="M980" i="3"/>
  <c r="M959" i="3"/>
  <c r="M932" i="3"/>
  <c r="M903" i="3"/>
  <c r="M875" i="3"/>
  <c r="M847" i="3"/>
  <c r="M818" i="3"/>
  <c r="M790" i="3"/>
  <c r="M758" i="3"/>
  <c r="M718" i="3"/>
  <c r="M664" i="3"/>
  <c r="M608" i="3"/>
  <c r="M536" i="3"/>
  <c r="M429" i="3"/>
  <c r="M224" i="3"/>
  <c r="M196" i="3"/>
  <c r="M191" i="3"/>
  <c r="M186" i="3"/>
  <c r="M180" i="3"/>
  <c r="M175" i="3"/>
  <c r="M170" i="3"/>
  <c r="M164" i="3"/>
  <c r="M159" i="3"/>
  <c r="M154" i="3"/>
  <c r="M148" i="3"/>
  <c r="M143" i="3"/>
  <c r="M138" i="3"/>
  <c r="M132" i="3"/>
  <c r="M127" i="3"/>
  <c r="M122" i="3"/>
  <c r="M116" i="3"/>
  <c r="M111" i="3"/>
  <c r="M106" i="3"/>
  <c r="M100" i="3"/>
  <c r="M95" i="3"/>
  <c r="M90" i="3"/>
  <c r="M84" i="3"/>
  <c r="M79" i="3"/>
  <c r="M74" i="3"/>
  <c r="M68" i="3"/>
  <c r="M63" i="3"/>
  <c r="M58" i="3"/>
  <c r="M52" i="3"/>
  <c r="M47" i="3"/>
  <c r="M40" i="3"/>
  <c r="M32" i="3"/>
  <c r="M25" i="3"/>
  <c r="M19" i="3"/>
  <c r="M11" i="3"/>
  <c r="M17" i="3"/>
  <c r="M23" i="3"/>
  <c r="M28" i="3"/>
  <c r="M33" i="3"/>
  <c r="M39" i="3"/>
  <c r="M44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69" i="3"/>
  <c r="M173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297" i="3"/>
  <c r="M301" i="3"/>
  <c r="M305" i="3"/>
  <c r="M309" i="3"/>
  <c r="M313" i="3"/>
  <c r="M317" i="3"/>
  <c r="M321" i="3"/>
  <c r="M325" i="3"/>
  <c r="M329" i="3"/>
  <c r="M333" i="3"/>
  <c r="M337" i="3"/>
  <c r="M341" i="3"/>
  <c r="M345" i="3"/>
  <c r="M349" i="3"/>
  <c r="M353" i="3"/>
  <c r="M357" i="3"/>
  <c r="M188" i="3"/>
  <c r="M183" i="3"/>
  <c r="M178" i="3"/>
  <c r="M172" i="3"/>
  <c r="M167" i="3"/>
  <c r="M162" i="3"/>
  <c r="M156" i="3"/>
  <c r="M151" i="3"/>
  <c r="M146" i="3"/>
  <c r="M140" i="3"/>
  <c r="M135" i="3"/>
  <c r="M130" i="3"/>
  <c r="M124" i="3"/>
  <c r="M119" i="3"/>
  <c r="M114" i="3"/>
  <c r="M108" i="3"/>
  <c r="M103" i="3"/>
  <c r="M98" i="3"/>
  <c r="M92" i="3"/>
  <c r="M87" i="3"/>
  <c r="M82" i="3"/>
  <c r="M76" i="3"/>
  <c r="M71" i="3"/>
  <c r="M66" i="3"/>
  <c r="M60" i="3"/>
  <c r="M55" i="3"/>
  <c r="M50" i="3"/>
  <c r="M43" i="3"/>
  <c r="M36" i="3"/>
  <c r="M29" i="3"/>
  <c r="M21" i="3"/>
  <c r="M15" i="3"/>
  <c r="M27" i="3"/>
  <c r="M20" i="3"/>
  <c r="M12" i="3"/>
  <c r="M46" i="3"/>
  <c r="M42" i="3"/>
  <c r="M38" i="3"/>
  <c r="M34" i="3"/>
  <c r="M30" i="3"/>
  <c r="M26" i="3"/>
  <c r="M22" i="3"/>
  <c r="M18" i="3"/>
  <c r="M13" i="3"/>
  <c r="M8" i="3"/>
  <c r="M7" i="3"/>
  <c r="M14" i="3"/>
  <c r="M10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O5" i="3" l="1"/>
  <c r="J3" i="3" s="1"/>
  <c r="J4" i="3" s="1"/>
  <c r="I8" i="3"/>
  <c r="I4" i="3" l="1"/>
  <c r="I3" i="3"/>
  <c r="I5" i="3"/>
  <c r="I6" i="3"/>
  <c r="I12" i="3"/>
  <c r="I14" i="3"/>
  <c r="I13" i="3"/>
  <c r="I15" i="3"/>
  <c r="J5" i="3" l="1"/>
  <c r="I21" i="3"/>
  <c r="I7" i="3" s="1"/>
  <c r="I19" i="3"/>
  <c r="I20" i="3"/>
</calcChain>
</file>

<file path=xl/sharedStrings.xml><?xml version="1.0" encoding="utf-8"?>
<sst xmlns="http://schemas.openxmlformats.org/spreadsheetml/2006/main" count="34" uniqueCount="33">
  <si>
    <t>chi</t>
  </si>
  <si>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</si>
  <si>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</si>
  <si>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</si>
  <si>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</si>
  <si>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</si>
  <si>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</si>
  <si>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</si>
  <si>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</si>
  <si>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</si>
  <si>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</si>
  <si>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</si>
  <si>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</si>
  <si>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</si>
  <si>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</si>
  <si>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mediana</t>
  </si>
  <si>
    <t>moda</t>
  </si>
  <si>
    <t>chi2/4</t>
  </si>
  <si>
    <t>k</t>
  </si>
  <si>
    <t>1/(k!*Γ(k+2)))*((x/2)^(2*k+1)</t>
  </si>
  <si>
    <t>Modified Bessel Function Order 1</t>
  </si>
  <si>
    <t>loc</t>
  </si>
  <si>
    <t>scale</t>
  </si>
  <si>
    <t>Resultado I1(chi2/4)</t>
  </si>
  <si>
    <t>-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</si>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</sst>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391584</xdr:colOff>
      <xdr:row>10</xdr:row>
      <xdr:rowOff>35982</xdr:rowOff>
    </xdr:from>
    <xdr:to>
      <xdr:col>13</xdr:col>
      <xdr:colOff>211667</xdr:colOff>
      <xdr:row>24</xdr:row>
      <xdr:rowOff>112182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0884" y="1940982"/>
              <a:ext cx="440160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P2160"/>
  <sheetViews>
    <sheetView tabSelected="1" zoomScale="90" zoomScaleNormal="90" workbookViewId="0">
      <selection activeCell="I8" sqref="I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1.7109375" style="1" bestFit="1" customWidth="1"/>
    <col min="13" max="13" width="26.85546875" style="1" bestFit="1" customWidth="1"/>
    <col min="14" max="14" width="4.5703125" style="1" customWidth="1"/>
    <col min="15" max="15" width="18.85546875" style="1" bestFit="1" customWidth="1"/>
    <col min="16" max="16384" width="11.42578125" style="1"/>
  </cols>
  <sheetData>
    <row r="2" spans="2:16" x14ac:dyDescent="0.25">
      <c r="B2" s="3" t="s">
        <v>1</v>
      </c>
      <c r="C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7</v>
      </c>
      <c r="L2" s="3" t="s">
        <v>17</v>
      </c>
      <c r="M2" s="2">
        <f>C3*C3/4</f>
        <v>0.12249999999999998</v>
      </c>
    </row>
    <row r="3" spans="2:16" x14ac:dyDescent="0.25">
      <c r="B3" s="2" t="s">
        <v>0</v>
      </c>
      <c r="C3" s="4">
        <v>0.7</v>
      </c>
      <c r="E3" s="2">
        <f t="shared" ref="E3:E66" ca="1" si="0">RAND()</f>
        <v>0.2723279681844506</v>
      </c>
      <c r="F3" s="2">
        <f ca="1">$C$4+$C$5*SQRT(1-(2*_xlfn.GAMMA.INV((1-E3)*_xlfn.GAMMA.DIST($C$3*$C$3/2,1.5,1,TRUE),1.5,1))/($C$3*$C$3))</f>
        <v>104.0928554974337</v>
      </c>
      <c r="H3" s="2" t="s">
        <v>8</v>
      </c>
      <c r="I3" s="2">
        <f ca="1">AVERAGE(F3:F2160)</f>
        <v>105.52720591236111</v>
      </c>
      <c r="J3" s="2">
        <f>C4+C5*SQRT(PI()/8)*((C3*EXP(-C3*C3/4)*O5)/(_xlfn.NORM.S.DIST(C3,TRUE)-C3*_xlfn.NORM.S.DIST(C3,FALSE)-0.5))</f>
        <v>105.43185648982092</v>
      </c>
    </row>
    <row r="4" spans="2:16" x14ac:dyDescent="0.25">
      <c r="B4" s="2" t="s">
        <v>21</v>
      </c>
      <c r="C4" s="2">
        <v>100</v>
      </c>
      <c r="E4" s="2">
        <f t="shared" ca="1" si="0"/>
        <v>2.101295873293374E-2</v>
      </c>
      <c r="F4" s="2">
        <f t="shared" ref="F4:F67" ca="1" si="1">$C$4+$C$5*SQRT(1-(2*_xlfn.GAMMA.INV((1-E4)*_xlfn.GAMMA.DIST($C$3*$C$3/2,1.5,1,TRUE),1.5,1))/($C$3*$C$3))</f>
        <v>101.12099755781834</v>
      </c>
      <c r="H4" s="2" t="s">
        <v>9</v>
      </c>
      <c r="I4" s="2">
        <f ca="1">_xlfn.VAR.S(F3:F2160)</f>
        <v>4.1904002161761271</v>
      </c>
      <c r="J4" s="2">
        <f>C5*C5*(1-3/(C3*C3)+C3*_xlfn.NORM.S.DIST(C3,FALSE)/(_xlfn.NORM.S.DIST(C3,TRUE)-C3*_xlfn.NORM.S.DIST(C3,FALSE)-0.5))-(J3-C4)^2</f>
        <v>4.2696416200848688</v>
      </c>
      <c r="L4" s="7" t="s">
        <v>20</v>
      </c>
      <c r="M4" s="7"/>
      <c r="O4" s="3" t="s">
        <v>23</v>
      </c>
    </row>
    <row r="5" spans="2:16" x14ac:dyDescent="0.25">
      <c r="B5" s="2" t="s">
        <v>22</v>
      </c>
      <c r="C5" s="2">
        <v>9</v>
      </c>
      <c r="E5" s="2">
        <f t="shared" ca="1" si="0"/>
        <v>0.10311313128630784</v>
      </c>
      <c r="F5" s="2">
        <f t="shared" ca="1" si="1"/>
        <v>102.49354049128011</v>
      </c>
      <c r="H5" s="2" t="s">
        <v>10</v>
      </c>
      <c r="I5" s="2">
        <f ca="1">_xlfn.STDEV.S(F3:F2160)</f>
        <v>2.047046705909791</v>
      </c>
      <c r="J5" s="2">
        <f>SQRT(J4)</f>
        <v>2.0663111140592716</v>
      </c>
      <c r="L5" s="3" t="s">
        <v>18</v>
      </c>
      <c r="M5" s="3" t="s">
        <v>19</v>
      </c>
      <c r="O5" s="2">
        <f>SUM(M6:M2006)</f>
        <v>6.136496346119584E-2</v>
      </c>
      <c r="P5" s="1">
        <f>BESSELI(M2,1)</f>
        <v>6.1364963421304569E-2</v>
      </c>
    </row>
    <row r="6" spans="2:16" x14ac:dyDescent="0.25">
      <c r="E6" s="2">
        <f t="shared" ca="1" si="0"/>
        <v>8.6376640661777415E-2</v>
      </c>
      <c r="F6" s="2">
        <f t="shared" ca="1" si="1"/>
        <v>102.28022096423543</v>
      </c>
      <c r="H6" s="2" t="s">
        <v>11</v>
      </c>
      <c r="I6" s="2">
        <f ca="1">SKEW(F3:F2160)</f>
        <v>-0.39554398793076723</v>
      </c>
      <c r="J6" s="2" t="s">
        <v>24</v>
      </c>
      <c r="L6" s="2">
        <v>0</v>
      </c>
      <c r="M6" s="2">
        <f>IFERROR((1/(FACT(L6)*_xlfn.GAMMA(L6+2)))*(($M$2/2)^(2*L6+1)),0)</f>
        <v>6.1249999999999992E-2</v>
      </c>
    </row>
    <row r="7" spans="2:16" x14ac:dyDescent="0.25">
      <c r="E7" s="2">
        <f t="shared" ca="1" si="0"/>
        <v>0.77846369571209961</v>
      </c>
      <c r="F7" s="2">
        <f t="shared" ca="1" si="1"/>
        <v>107.29089666949906</v>
      </c>
      <c r="H7" s="2" t="s">
        <v>12</v>
      </c>
      <c r="I7" s="2">
        <f ca="1">I21/(I5^4)</f>
        <v>2.2616004215645646</v>
      </c>
      <c r="J7" s="2" t="s">
        <v>24</v>
      </c>
      <c r="L7" s="2">
        <v>1</v>
      </c>
      <c r="M7" s="2">
        <f t="shared" ref="M7:M70" si="2">IFERROR((1/(FACT(L7)*_xlfn.GAMMA(L7+2)))*(($M$2/2)^(2*L7+1)),0)</f>
        <v>1.1489160156249995E-4</v>
      </c>
    </row>
    <row r="8" spans="2:16" x14ac:dyDescent="0.25">
      <c r="E8" s="2">
        <f t="shared" ca="1" si="0"/>
        <v>0.40352279056672757</v>
      </c>
      <c r="F8" s="2">
        <f t="shared" ca="1" si="1"/>
        <v>105.02924313116175</v>
      </c>
      <c r="H8" s="2" t="s">
        <v>15</v>
      </c>
      <c r="I8" s="2">
        <f ca="1">MEDIAN(F3:F2160)</f>
        <v>105.78488233837433</v>
      </c>
      <c r="J8" s="2">
        <f>C4+C5*SQRT(1-(2*_xlfn.GAMMA.INV((0.5)*_xlfn.GAMMA.DIST($C$3*$C$3/2,1.5,1,TRUE),1.5,1))/($C$3*$C$3))</f>
        <v>105.64444142589437</v>
      </c>
      <c r="L8" s="2">
        <v>2</v>
      </c>
      <c r="M8" s="2">
        <f t="shared" si="2"/>
        <v>7.1837170664469347E-8</v>
      </c>
    </row>
    <row r="9" spans="2:16" x14ac:dyDescent="0.25">
      <c r="E9" s="2">
        <f t="shared" ca="1" si="0"/>
        <v>0.81432721480415504</v>
      </c>
      <c r="F9" s="2">
        <f t="shared" ca="1" si="1"/>
        <v>107.50626273488524</v>
      </c>
      <c r="H9" s="2" t="s">
        <v>16</v>
      </c>
      <c r="I9" s="2"/>
      <c r="J9" s="2">
        <f>C4+C5*(1/(SQRT(2)*C3))*SQRT((C3*C3-2)+SQRT(C3*C3*C3*C3+4))</f>
        <v>106.73713249168171</v>
      </c>
      <c r="L9" s="2">
        <v>3</v>
      </c>
      <c r="M9" s="2">
        <f t="shared" si="2"/>
        <v>2.2458469630910264E-11</v>
      </c>
    </row>
    <row r="10" spans="2:16" x14ac:dyDescent="0.25">
      <c r="E10" s="2">
        <f t="shared" ca="1" si="0"/>
        <v>0.14594540343153239</v>
      </c>
      <c r="F10" s="2">
        <f t="shared" ca="1" si="1"/>
        <v>102.97347360283298</v>
      </c>
      <c r="L10" s="2">
        <v>4</v>
      </c>
      <c r="M10" s="2">
        <f t="shared" si="2"/>
        <v>4.2127176237355893E-15</v>
      </c>
    </row>
    <row r="11" spans="2:16" x14ac:dyDescent="0.25">
      <c r="E11" s="2">
        <f t="shared" ca="1" si="0"/>
        <v>2.0372425103597602E-2</v>
      </c>
      <c r="F11" s="2">
        <f t="shared" ca="1" si="1"/>
        <v>101.10374577122437</v>
      </c>
      <c r="H11" s="5" t="s">
        <v>13</v>
      </c>
      <c r="I11" s="6"/>
      <c r="L11" s="2">
        <v>5</v>
      </c>
      <c r="M11" s="2">
        <f t="shared" si="2"/>
        <v>5.2680911534318459E-19</v>
      </c>
    </row>
    <row r="12" spans="2:16" x14ac:dyDescent="0.25">
      <c r="E12" s="2">
        <f t="shared" ca="1" si="0"/>
        <v>0.9293529124282065</v>
      </c>
      <c r="F12" s="2">
        <f t="shared" ca="1" si="1"/>
        <v>108.26058291110814</v>
      </c>
      <c r="H12" s="2" t="s">
        <v>25</v>
      </c>
      <c r="I12" s="2">
        <f ca="1">SUMPRODUCT(F3:F2160)/COUNT(F3:F2160)</f>
        <v>105.52720591236111</v>
      </c>
      <c r="L12" s="2">
        <v>6</v>
      </c>
      <c r="M12" s="2">
        <f t="shared" si="2"/>
        <v>4.7056126709039654E-23</v>
      </c>
    </row>
    <row r="13" spans="2:16" x14ac:dyDescent="0.25">
      <c r="E13" s="2">
        <f t="shared" ca="1" si="0"/>
        <v>0.6092277665496213</v>
      </c>
      <c r="F13" s="2">
        <f t="shared" ca="1" si="1"/>
        <v>106.30024953647673</v>
      </c>
      <c r="H13" s="2" t="s">
        <v>26</v>
      </c>
      <c r="I13" s="2">
        <f ca="1">SUMPRODUCT(F3:F2160,F3:F2160)/COUNT(F3:F2160)</f>
        <v>11140.179646088</v>
      </c>
      <c r="L13" s="2">
        <v>7</v>
      </c>
      <c r="M13" s="2">
        <f t="shared" si="2"/>
        <v>3.1523928635157418E-27</v>
      </c>
    </row>
    <row r="14" spans="2:16" x14ac:dyDescent="0.25">
      <c r="E14" s="2">
        <f t="shared" ca="1" si="0"/>
        <v>8.2029394933488931E-2</v>
      </c>
      <c r="F14" s="2">
        <f t="shared" ca="1" si="1"/>
        <v>102.22160005675649</v>
      </c>
      <c r="H14" s="2" t="s">
        <v>27</v>
      </c>
      <c r="I14" s="2">
        <f ca="1">SUMPRODUCT(F3:F2160,F3:F2160,F3:F2160)/COUNT(F3:F2160)</f>
        <v>1176472.6358020951</v>
      </c>
      <c r="L14" s="2">
        <v>8</v>
      </c>
      <c r="M14" s="2">
        <f t="shared" si="2"/>
        <v>1.6425553961157322E-31</v>
      </c>
    </row>
    <row r="15" spans="2:16" x14ac:dyDescent="0.25">
      <c r="E15" s="2">
        <f t="shared" ca="1" si="0"/>
        <v>0.35167778174034592</v>
      </c>
      <c r="F15" s="2">
        <f t="shared" ca="1" si="1"/>
        <v>104.67663421663694</v>
      </c>
      <c r="H15" s="2" t="s">
        <v>28</v>
      </c>
      <c r="I15" s="2">
        <f ca="1">SUMPRODUCT(F3:F2160,F3:F2160,F3:F2160,F3:F2160)/COUNT(F3:F2160)</f>
        <v>124288765.05486377</v>
      </c>
      <c r="L15" s="2">
        <v>9</v>
      </c>
      <c r="M15" s="2">
        <f t="shared" si="2"/>
        <v>6.846832475822693E-36</v>
      </c>
    </row>
    <row r="16" spans="2:16" x14ac:dyDescent="0.25">
      <c r="E16" s="2">
        <f t="shared" ca="1" si="0"/>
        <v>3.8024170723146011E-2</v>
      </c>
      <c r="F16" s="2">
        <f t="shared" ca="1" si="1"/>
        <v>101.5092101855756</v>
      </c>
      <c r="L16" s="2">
        <v>10</v>
      </c>
      <c r="M16" s="2">
        <f t="shared" si="2"/>
        <v>2.335119996370779E-40</v>
      </c>
    </row>
    <row r="17" spans="5:13" x14ac:dyDescent="0.25">
      <c r="E17" s="2">
        <f t="shared" ca="1" si="0"/>
        <v>6.4438448344531607E-2</v>
      </c>
      <c r="F17" s="2">
        <f t="shared" ca="1" si="1"/>
        <v>101.96726796005349</v>
      </c>
      <c r="H17" s="5" t="s">
        <v>14</v>
      </c>
      <c r="I17" s="6"/>
      <c r="L17" s="2">
        <v>11</v>
      </c>
      <c r="M17" s="2">
        <f t="shared" si="2"/>
        <v>6.6366277358975365E-45</v>
      </c>
    </row>
    <row r="18" spans="5:13" x14ac:dyDescent="0.25">
      <c r="E18" s="2">
        <f t="shared" ca="1" si="0"/>
        <v>0.11494176889885965</v>
      </c>
      <c r="F18" s="2">
        <f t="shared" ca="1" si="1"/>
        <v>102.63434099042543</v>
      </c>
      <c r="H18" s="2" t="s">
        <v>29</v>
      </c>
      <c r="I18" s="2">
        <v>0</v>
      </c>
      <c r="L18" s="2">
        <v>12</v>
      </c>
      <c r="M18" s="2">
        <f t="shared" si="2"/>
        <v>1.5960079320803266E-49</v>
      </c>
    </row>
    <row r="19" spans="5:13" x14ac:dyDescent="0.25">
      <c r="E19" s="2">
        <f t="shared" ca="1" si="0"/>
        <v>0.5715640591548834</v>
      </c>
      <c r="F19" s="2">
        <f t="shared" ca="1" si="1"/>
        <v>106.07743859478096</v>
      </c>
      <c r="H19" s="2" t="s">
        <v>30</v>
      </c>
      <c r="I19" s="2">
        <f ca="1">I13-I12^2</f>
        <v>4.1884584181370883</v>
      </c>
      <c r="L19" s="2">
        <v>13</v>
      </c>
      <c r="M19" s="2">
        <f t="shared" si="2"/>
        <v>3.2898480811511524E-54</v>
      </c>
    </row>
    <row r="20" spans="5:13" x14ac:dyDescent="0.25">
      <c r="E20" s="2">
        <f t="shared" ca="1" si="0"/>
        <v>0.59745122845129794</v>
      </c>
      <c r="F20" s="2">
        <f t="shared" ca="1" si="1"/>
        <v>106.2308633076016</v>
      </c>
      <c r="H20" s="2" t="s">
        <v>31</v>
      </c>
      <c r="I20" s="2">
        <f ca="1">I14-3*I12*I13+2*I12^3</f>
        <v>-3.3882392193190753</v>
      </c>
      <c r="L20" s="2">
        <v>14</v>
      </c>
      <c r="M20" s="2">
        <f t="shared" si="2"/>
        <v>5.8771765199731511E-59</v>
      </c>
    </row>
    <row r="21" spans="5:13" x14ac:dyDescent="0.25">
      <c r="E21" s="2">
        <f t="shared" ca="1" si="0"/>
        <v>0.11732300858744693</v>
      </c>
      <c r="F21" s="2">
        <f t="shared" ca="1" si="1"/>
        <v>102.66182926802664</v>
      </c>
      <c r="H21" s="2" t="s">
        <v>32</v>
      </c>
      <c r="I21" s="2">
        <f ca="1">I15-4*I12*I14+6*(I12^2)*I13-3*(I12^4)</f>
        <v>39.712468504905701</v>
      </c>
      <c r="L21" s="2">
        <v>15</v>
      </c>
      <c r="M21" s="2">
        <f t="shared" si="2"/>
        <v>9.1869145992549033E-64</v>
      </c>
    </row>
    <row r="22" spans="5:13" x14ac:dyDescent="0.25">
      <c r="E22" s="2">
        <f t="shared" ca="1" si="0"/>
        <v>0.45928760010102565</v>
      </c>
      <c r="F22" s="2">
        <f t="shared" ca="1" si="1"/>
        <v>105.39019919582354</v>
      </c>
      <c r="L22" s="2">
        <v>16</v>
      </c>
      <c r="M22" s="2">
        <f t="shared" si="2"/>
        <v>1.2671060404877655E-68</v>
      </c>
    </row>
    <row r="23" spans="5:13" x14ac:dyDescent="0.25">
      <c r="E23" s="2">
        <f t="shared" ca="1" si="0"/>
        <v>0.48873849469949526</v>
      </c>
      <c r="F23" s="2">
        <f t="shared" ca="1" si="1"/>
        <v>105.57478586562459</v>
      </c>
      <c r="L23" s="2">
        <v>17</v>
      </c>
      <c r="M23" s="2">
        <f t="shared" si="2"/>
        <v>1.5534730408553533E-73</v>
      </c>
    </row>
    <row r="24" spans="5:13" x14ac:dyDescent="0.25">
      <c r="E24" s="2">
        <f t="shared" ca="1" si="0"/>
        <v>0.1941166858425567</v>
      </c>
      <c r="F24" s="2">
        <f t="shared" ca="1" si="1"/>
        <v>103.43874775392619</v>
      </c>
      <c r="L24" s="2">
        <v>18</v>
      </c>
      <c r="M24" s="2">
        <f t="shared" si="2"/>
        <v>1.7040792996590381E-78</v>
      </c>
    </row>
    <row r="25" spans="5:13" x14ac:dyDescent="0.25">
      <c r="E25" s="2">
        <f t="shared" ca="1" si="0"/>
        <v>0.44817104946125019</v>
      </c>
      <c r="F25" s="2">
        <f t="shared" ca="1" si="1"/>
        <v>105.31952346323622</v>
      </c>
      <c r="L25" s="2">
        <v>19</v>
      </c>
      <c r="M25" s="2">
        <f t="shared" si="2"/>
        <v>1.6823578941123965E-83</v>
      </c>
    </row>
    <row r="26" spans="5:13" x14ac:dyDescent="0.25">
      <c r="E26" s="2">
        <f t="shared" ca="1" si="0"/>
        <v>0.17597323865263992</v>
      </c>
      <c r="F26" s="2">
        <f t="shared" ca="1" si="1"/>
        <v>103.27063290269072</v>
      </c>
      <c r="L26" s="2">
        <v>20</v>
      </c>
      <c r="M26" s="2">
        <f t="shared" si="2"/>
        <v>1.5027311397931038E-88</v>
      </c>
    </row>
    <row r="27" spans="5:13" x14ac:dyDescent="0.25">
      <c r="E27" s="2">
        <f t="shared" ca="1" si="0"/>
        <v>0.8372735197372152</v>
      </c>
      <c r="F27" s="2">
        <f t="shared" ca="1" si="1"/>
        <v>107.64705423730523</v>
      </c>
      <c r="L27" s="2">
        <v>21</v>
      </c>
      <c r="M27" s="2">
        <f t="shared" si="2"/>
        <v>1.2202575306558581E-93</v>
      </c>
    </row>
    <row r="28" spans="5:13" x14ac:dyDescent="0.25">
      <c r="E28" s="2">
        <f t="shared" ca="1" si="0"/>
        <v>0.14637293128142548</v>
      </c>
      <c r="F28" s="2">
        <f t="shared" ca="1" si="1"/>
        <v>102.97789652140213</v>
      </c>
      <c r="L28" s="2">
        <v>22</v>
      </c>
      <c r="M28" s="2">
        <f t="shared" si="2"/>
        <v>9.0471786410101114E-99</v>
      </c>
    </row>
    <row r="29" spans="5:13" x14ac:dyDescent="0.25">
      <c r="E29" s="2">
        <f t="shared" ca="1" si="0"/>
        <v>0.66729767985945954</v>
      </c>
      <c r="F29" s="2">
        <f t="shared" ca="1" si="1"/>
        <v>106.63989212624386</v>
      </c>
      <c r="L29" s="2">
        <v>23</v>
      </c>
      <c r="M29" s="2">
        <f t="shared" si="2"/>
        <v>6.1487420507997257E-104</v>
      </c>
    </row>
    <row r="30" spans="5:13" x14ac:dyDescent="0.25">
      <c r="E30" s="2">
        <f t="shared" ca="1" si="0"/>
        <v>0.99284622640607045</v>
      </c>
      <c r="F30" s="2">
        <f t="shared" ca="1" si="1"/>
        <v>108.84650301679778</v>
      </c>
      <c r="L30" s="2">
        <v>24</v>
      </c>
      <c r="M30" s="2">
        <f t="shared" si="2"/>
        <v>3.8445650166588907E-109</v>
      </c>
    </row>
    <row r="31" spans="5:13" x14ac:dyDescent="0.25">
      <c r="E31" s="2">
        <f t="shared" ca="1" si="0"/>
        <v>0.61304897750433718</v>
      </c>
      <c r="F31" s="2">
        <f t="shared" ca="1" si="1"/>
        <v>106.32271654233429</v>
      </c>
      <c r="L31" s="2">
        <v>25</v>
      </c>
      <c r="M31" s="2">
        <f t="shared" si="2"/>
        <v>2.218942453124517E-114</v>
      </c>
    </row>
    <row r="32" spans="5:13" x14ac:dyDescent="0.25">
      <c r="E32" s="2">
        <f t="shared" ca="1" si="0"/>
        <v>0.47142014566794832</v>
      </c>
      <c r="F32" s="2">
        <f t="shared" ca="1" si="1"/>
        <v>105.46668870207283</v>
      </c>
      <c r="L32" s="2">
        <v>26</v>
      </c>
      <c r="M32" s="2">
        <f t="shared" si="2"/>
        <v>1.1858263955555477E-119</v>
      </c>
    </row>
    <row r="33" spans="5:13" x14ac:dyDescent="0.25">
      <c r="E33" s="2">
        <f t="shared" ca="1" si="0"/>
        <v>0.56252788122144826</v>
      </c>
      <c r="F33" s="2">
        <f t="shared" ca="1" si="1"/>
        <v>106.02354639030725</v>
      </c>
      <c r="L33" s="2">
        <v>27</v>
      </c>
      <c r="M33" s="2">
        <f t="shared" si="2"/>
        <v>5.8845262395189937E-125</v>
      </c>
    </row>
    <row r="34" spans="5:13" x14ac:dyDescent="0.25">
      <c r="E34" s="2">
        <f t="shared" ca="1" si="0"/>
        <v>0.84941264124932891</v>
      </c>
      <c r="F34" s="2">
        <f t="shared" ca="1" si="1"/>
        <v>107.72281198974146</v>
      </c>
      <c r="L34" s="2">
        <v>28</v>
      </c>
      <c r="M34" s="2">
        <f t="shared" si="2"/>
        <v>2.7187398978381116E-130</v>
      </c>
    </row>
    <row r="35" spans="5:13" x14ac:dyDescent="0.25">
      <c r="E35" s="2">
        <f t="shared" ca="1" si="0"/>
        <v>0.12378122537698677</v>
      </c>
      <c r="F35" s="2">
        <f t="shared" ca="1" si="1"/>
        <v>102.73506368583072</v>
      </c>
      <c r="L35" s="2">
        <v>29</v>
      </c>
      <c r="M35" s="2">
        <f t="shared" si="2"/>
        <v>1.1723589250555501E-135</v>
      </c>
    </row>
    <row r="36" spans="5:13" x14ac:dyDescent="0.25">
      <c r="E36" s="2">
        <f t="shared" ca="1" si="0"/>
        <v>0.91878170117299918</v>
      </c>
      <c r="F36" s="2">
        <f t="shared" ca="1" si="1"/>
        <v>108.18367435763554</v>
      </c>
      <c r="L36" s="2">
        <v>30</v>
      </c>
      <c r="M36" s="2">
        <f t="shared" si="2"/>
        <v>4.7292234191168929E-141</v>
      </c>
    </row>
    <row r="37" spans="5:13" x14ac:dyDescent="0.25">
      <c r="E37" s="2">
        <f t="shared" ca="1" si="0"/>
        <v>0.25907362599902217</v>
      </c>
      <c r="F37" s="2">
        <f t="shared" ca="1" si="1"/>
        <v>103.9885840397577</v>
      </c>
      <c r="L37" s="2">
        <v>31</v>
      </c>
      <c r="M37" s="2">
        <f t="shared" si="2"/>
        <v>1.788505769483942E-146</v>
      </c>
    </row>
    <row r="38" spans="5:13" x14ac:dyDescent="0.25">
      <c r="E38" s="2">
        <f t="shared" ca="1" si="0"/>
        <v>0.3608550355737663</v>
      </c>
      <c r="F38" s="2">
        <f t="shared" ca="1" si="1"/>
        <v>104.74045690676805</v>
      </c>
      <c r="L38" s="2">
        <v>32</v>
      </c>
      <c r="M38" s="2">
        <f t="shared" si="2"/>
        <v>6.3538742195356067E-152</v>
      </c>
    </row>
    <row r="39" spans="5:13" x14ac:dyDescent="0.25">
      <c r="E39" s="2">
        <f t="shared" ca="1" si="0"/>
        <v>2.1627901122088788E-3</v>
      </c>
      <c r="F39" s="2">
        <f t="shared" ca="1" si="1"/>
        <v>100.35931773743518</v>
      </c>
      <c r="L39" s="2">
        <v>33</v>
      </c>
      <c r="M39" s="2">
        <f t="shared" si="2"/>
        <v>2.1245059047884627E-157</v>
      </c>
    </row>
    <row r="40" spans="5:13" x14ac:dyDescent="0.25">
      <c r="E40" s="2">
        <f t="shared" ca="1" si="0"/>
        <v>0.82198700553578985</v>
      </c>
      <c r="F40" s="2">
        <f t="shared" ca="1" si="1"/>
        <v>107.55294992535374</v>
      </c>
      <c r="L40" s="2">
        <v>34</v>
      </c>
      <c r="M40" s="2">
        <f t="shared" si="2"/>
        <v>6.6976610785151006E-163</v>
      </c>
    </row>
    <row r="41" spans="5:13" x14ac:dyDescent="0.25">
      <c r="E41" s="2">
        <f t="shared" ca="1" si="0"/>
        <v>0.22956024253947549</v>
      </c>
      <c r="F41" s="2">
        <f t="shared" ca="1" si="1"/>
        <v>103.74755166644222</v>
      </c>
      <c r="L41" s="2">
        <v>35</v>
      </c>
      <c r="M41" s="2">
        <f t="shared" si="2"/>
        <v>1.9941820745926015E-168</v>
      </c>
    </row>
    <row r="42" spans="5:13" x14ac:dyDescent="0.25">
      <c r="E42" s="2">
        <f t="shared" ca="1" si="0"/>
        <v>0.23014439073651149</v>
      </c>
      <c r="F42" s="2">
        <f t="shared" ca="1" si="1"/>
        <v>103.75245229005681</v>
      </c>
      <c r="L42" s="2">
        <v>36</v>
      </c>
      <c r="M42" s="2">
        <f t="shared" si="2"/>
        <v>5.6165906075178707E-174</v>
      </c>
    </row>
    <row r="43" spans="5:13" x14ac:dyDescent="0.25">
      <c r="E43" s="2">
        <f t="shared" ca="1" si="0"/>
        <v>8.1332450702666592E-2</v>
      </c>
      <c r="F43" s="2">
        <f t="shared" ca="1" si="1"/>
        <v>102.21206275361497</v>
      </c>
      <c r="L43" s="2">
        <v>37</v>
      </c>
      <c r="M43" s="2">
        <f t="shared" si="2"/>
        <v>1.4986479872700048E-179</v>
      </c>
    </row>
    <row r="44" spans="5:13" x14ac:dyDescent="0.25">
      <c r="E44" s="2">
        <f t="shared" ca="1" si="0"/>
        <v>0.15708482967121284</v>
      </c>
      <c r="F44" s="2">
        <f t="shared" ca="1" si="1"/>
        <v>103.08679080147849</v>
      </c>
      <c r="L44" s="2">
        <v>38</v>
      </c>
      <c r="M44" s="2">
        <f t="shared" si="2"/>
        <v>3.7937055261421218E-185</v>
      </c>
    </row>
    <row r="45" spans="5:13" x14ac:dyDescent="0.25">
      <c r="E45" s="2">
        <f t="shared" ca="1" si="0"/>
        <v>0.35298780823046016</v>
      </c>
      <c r="F45" s="2">
        <f t="shared" ca="1" si="1"/>
        <v>104.6857850327397</v>
      </c>
      <c r="L45" s="2">
        <v>39</v>
      </c>
      <c r="M45" s="2">
        <f t="shared" si="2"/>
        <v>9.1232842230240647E-191</v>
      </c>
    </row>
    <row r="46" spans="5:13" x14ac:dyDescent="0.25">
      <c r="E46" s="2">
        <f t="shared" ca="1" si="0"/>
        <v>0.63115610739367234</v>
      </c>
      <c r="F46" s="2">
        <f t="shared" ca="1" si="1"/>
        <v>106.42890665160853</v>
      </c>
      <c r="L46" s="2">
        <v>40</v>
      </c>
      <c r="M46" s="2">
        <f t="shared" si="2"/>
        <v>2.0869860346304104E-196</v>
      </c>
    </row>
    <row r="47" spans="5:13" x14ac:dyDescent="0.25">
      <c r="E47" s="2">
        <f t="shared" ca="1" si="0"/>
        <v>0.44205452659984101</v>
      </c>
      <c r="F47" s="2">
        <f t="shared" ca="1" si="1"/>
        <v>105.28038248286387</v>
      </c>
      <c r="L47" s="2">
        <v>41</v>
      </c>
      <c r="M47" s="2">
        <f t="shared" si="2"/>
        <v>4.5467238940436403E-202</v>
      </c>
    </row>
    <row r="48" spans="5:13" x14ac:dyDescent="0.25">
      <c r="E48" s="2">
        <f t="shared" ca="1" si="0"/>
        <v>0.30160667527308727</v>
      </c>
      <c r="F48" s="2">
        <f t="shared" ca="1" si="1"/>
        <v>104.31567728843314</v>
      </c>
      <c r="L48" s="2">
        <v>42</v>
      </c>
      <c r="M48" s="2">
        <f t="shared" si="2"/>
        <v>9.4448055696279535E-208</v>
      </c>
    </row>
    <row r="49" spans="5:13" x14ac:dyDescent="0.25">
      <c r="E49" s="2">
        <f t="shared" ca="1" si="0"/>
        <v>6.5459777061682267E-2</v>
      </c>
      <c r="F49" s="2">
        <f t="shared" ca="1" si="1"/>
        <v>101.98289937975021</v>
      </c>
      <c r="L49" s="2">
        <v>43</v>
      </c>
      <c r="M49" s="2">
        <f t="shared" si="2"/>
        <v>1.8727684141018681E-213</v>
      </c>
    </row>
    <row r="50" spans="5:13" x14ac:dyDescent="0.25">
      <c r="E50" s="2">
        <f t="shared" ca="1" si="0"/>
        <v>0.59152842819259721</v>
      </c>
      <c r="F50" s="2">
        <f t="shared" ca="1" si="1"/>
        <v>106.19587657384211</v>
      </c>
      <c r="L50" s="2">
        <v>44</v>
      </c>
      <c r="M50" s="2">
        <f t="shared" si="2"/>
        <v>3.5483877543075945E-219</v>
      </c>
    </row>
    <row r="51" spans="5:13" x14ac:dyDescent="0.25">
      <c r="E51" s="2">
        <f t="shared" ca="1" si="0"/>
        <v>0.14637676069265382</v>
      </c>
      <c r="F51" s="2">
        <f t="shared" ca="1" si="1"/>
        <v>102.97793611031193</v>
      </c>
      <c r="L51" s="2">
        <v>45</v>
      </c>
      <c r="M51" s="2">
        <f t="shared" si="2"/>
        <v>6.4309171181254027E-225</v>
      </c>
    </row>
    <row r="52" spans="5:13" x14ac:dyDescent="0.25">
      <c r="E52" s="2">
        <f t="shared" ca="1" si="0"/>
        <v>0.73477516745498894</v>
      </c>
      <c r="F52" s="2">
        <f t="shared" ca="1" si="1"/>
        <v>107.03338602223579</v>
      </c>
      <c r="L52" s="2">
        <v>46</v>
      </c>
      <c r="M52" s="2">
        <f t="shared" si="2"/>
        <v>1.11591061521588E-230</v>
      </c>
    </row>
    <row r="53" spans="5:13" x14ac:dyDescent="0.25">
      <c r="E53" s="2">
        <f t="shared" ca="1" si="0"/>
        <v>0.36477881575745286</v>
      </c>
      <c r="F53" s="2">
        <f t="shared" ca="1" si="1"/>
        <v>104.76754761279311</v>
      </c>
      <c r="L53" s="2">
        <v>47</v>
      </c>
      <c r="M53" s="2">
        <f t="shared" si="2"/>
        <v>1.8556774899804183E-236</v>
      </c>
    </row>
    <row r="54" spans="5:13" x14ac:dyDescent="0.25">
      <c r="E54" s="2">
        <f t="shared" ca="1" si="0"/>
        <v>0.63550105923832501</v>
      </c>
      <c r="F54" s="2">
        <f t="shared" ca="1" si="1"/>
        <v>106.45432935565627</v>
      </c>
      <c r="L54" s="2">
        <v>48</v>
      </c>
      <c r="M54" s="2">
        <f t="shared" si="2"/>
        <v>2.9599022463880375E-242</v>
      </c>
    </row>
    <row r="55" spans="5:13" x14ac:dyDescent="0.25">
      <c r="E55" s="2">
        <f t="shared" ca="1" si="0"/>
        <v>0.6594316884417214</v>
      </c>
      <c r="F55" s="2">
        <f t="shared" ca="1" si="1"/>
        <v>106.59404765395638</v>
      </c>
      <c r="L55" s="2">
        <v>49</v>
      </c>
      <c r="M55" s="2">
        <f t="shared" si="2"/>
        <v>4.5323503147816791E-248</v>
      </c>
    </row>
    <row r="56" spans="5:13" x14ac:dyDescent="0.25">
      <c r="E56" s="2">
        <f t="shared" ca="1" si="0"/>
        <v>0.5490944576437965</v>
      </c>
      <c r="F56" s="2">
        <f t="shared" ca="1" si="1"/>
        <v>105.94305955435679</v>
      </c>
      <c r="L56" s="2">
        <v>50</v>
      </c>
      <c r="M56" s="2">
        <f t="shared" si="2"/>
        <v>6.6679982265875109E-254</v>
      </c>
    </row>
    <row r="57" spans="5:13" x14ac:dyDescent="0.25">
      <c r="E57" s="2">
        <f t="shared" ca="1" si="0"/>
        <v>0.4246753745983578</v>
      </c>
      <c r="F57" s="2">
        <f t="shared" ca="1" si="1"/>
        <v>105.16812503523848</v>
      </c>
      <c r="L57" s="2">
        <v>51</v>
      </c>
      <c r="M57" s="2">
        <f t="shared" si="2"/>
        <v>9.4326591617391358E-260</v>
      </c>
    </row>
    <row r="58" spans="5:13" x14ac:dyDescent="0.25">
      <c r="E58" s="2">
        <f t="shared" ca="1" si="0"/>
        <v>0.3019787914280635</v>
      </c>
      <c r="F58" s="2">
        <f t="shared" ca="1" si="1"/>
        <v>104.31844813291733</v>
      </c>
      <c r="L58" s="2">
        <v>52</v>
      </c>
      <c r="M58" s="2">
        <f t="shared" si="2"/>
        <v>1.2840061823825098E-265</v>
      </c>
    </row>
    <row r="59" spans="5:13" x14ac:dyDescent="0.25">
      <c r="E59" s="2">
        <f t="shared" ca="1" si="0"/>
        <v>0.74127277331019326</v>
      </c>
      <c r="F59" s="2">
        <f t="shared" ca="1" si="1"/>
        <v>107.07146049578053</v>
      </c>
      <c r="L59" s="2">
        <v>53</v>
      </c>
      <c r="M59" s="2">
        <f t="shared" si="2"/>
        <v>1.6830990368953129E-271</v>
      </c>
    </row>
    <row r="60" spans="5:13" x14ac:dyDescent="0.25">
      <c r="E60" s="2">
        <f t="shared" ca="1" si="0"/>
        <v>0.67597772808936485</v>
      </c>
      <c r="F60" s="2">
        <f t="shared" ca="1" si="1"/>
        <v>106.69045498166031</v>
      </c>
      <c r="L60" s="2">
        <v>54</v>
      </c>
      <c r="M60" s="2">
        <f t="shared" si="2"/>
        <v>2.1260105153544026E-277</v>
      </c>
    </row>
    <row r="61" spans="5:13" x14ac:dyDescent="0.25">
      <c r="E61" s="2">
        <f t="shared" ca="1" si="0"/>
        <v>0.69219891672838196</v>
      </c>
      <c r="F61" s="2">
        <f t="shared" ca="1" si="1"/>
        <v>106.78492147155411</v>
      </c>
      <c r="L61" s="2">
        <v>55</v>
      </c>
      <c r="M61" s="2">
        <f t="shared" si="2"/>
        <v>2.5895653649380669E-283</v>
      </c>
    </row>
    <row r="62" spans="5:13" x14ac:dyDescent="0.25">
      <c r="E62" s="2">
        <f t="shared" ca="1" si="0"/>
        <v>0.73943564645068527</v>
      </c>
      <c r="F62" s="2">
        <f t="shared" ca="1" si="1"/>
        <v>107.06068924875953</v>
      </c>
      <c r="L62" s="2">
        <v>56</v>
      </c>
      <c r="M62" s="2">
        <f t="shared" si="2"/>
        <v>3.0435201486216963E-289</v>
      </c>
    </row>
    <row r="63" spans="5:13" x14ac:dyDescent="0.25">
      <c r="E63" s="2">
        <f t="shared" ca="1" si="0"/>
        <v>0.46403285670051586</v>
      </c>
      <c r="F63" s="2">
        <f t="shared" ca="1" si="1"/>
        <v>105.4201936205659</v>
      </c>
      <c r="L63" s="2">
        <v>57</v>
      </c>
      <c r="M63" s="2">
        <f t="shared" si="2"/>
        <v>3.4537072164439117E-295</v>
      </c>
    </row>
    <row r="64" spans="5:13" x14ac:dyDescent="0.25">
      <c r="E64" s="2">
        <f t="shared" ca="1" si="0"/>
        <v>6.7862458925378899E-2</v>
      </c>
      <c r="F64" s="2">
        <f t="shared" ca="1" si="1"/>
        <v>102.01920816331008</v>
      </c>
      <c r="L64" s="2">
        <v>58</v>
      </c>
      <c r="M64" s="2">
        <f t="shared" si="2"/>
        <v>3.7863233428376292E-301</v>
      </c>
    </row>
    <row r="65" spans="5:13" x14ac:dyDescent="0.25">
      <c r="E65" s="2">
        <f t="shared" ca="1" si="0"/>
        <v>0.43794807701880611</v>
      </c>
      <c r="F65" s="2">
        <f t="shared" ca="1" si="1"/>
        <v>105.25399947595548</v>
      </c>
      <c r="L65" s="2">
        <v>59</v>
      </c>
      <c r="M65" s="2">
        <f t="shared" si="2"/>
        <v>4.0126069677582741E-307</v>
      </c>
    </row>
    <row r="66" spans="5:13" x14ac:dyDescent="0.25">
      <c r="E66" s="2">
        <f t="shared" ca="1" si="0"/>
        <v>0.60121387080782718</v>
      </c>
      <c r="F66" s="2">
        <f t="shared" ca="1" si="1"/>
        <v>106.25305744598046</v>
      </c>
      <c r="L66" s="2">
        <v>60</v>
      </c>
      <c r="M66" s="2">
        <f t="shared" si="2"/>
        <v>0</v>
      </c>
    </row>
    <row r="67" spans="5:13" x14ac:dyDescent="0.25">
      <c r="E67" s="2">
        <f t="shared" ref="E67:E130" ca="1" si="3">RAND()</f>
        <v>6.1200435196505087E-2</v>
      </c>
      <c r="F67" s="2">
        <f t="shared" ca="1" si="1"/>
        <v>101.91689041913853</v>
      </c>
      <c r="L67" s="2">
        <v>61</v>
      </c>
      <c r="M67" s="2">
        <f t="shared" si="2"/>
        <v>0</v>
      </c>
    </row>
    <row r="68" spans="5:13" x14ac:dyDescent="0.25">
      <c r="E68" s="2">
        <f t="shared" ca="1" si="3"/>
        <v>5.5996812113522698E-2</v>
      </c>
      <c r="F68" s="2">
        <f t="shared" ref="F68:F131" ca="1" si="4">$C$4+$C$5*SQRT(1-(2*_xlfn.GAMMA.INV((1-E68)*_xlfn.GAMMA.DIST($C$3*$C$3/2,1.5,1,TRUE),1.5,1))/($C$3*$C$3))</f>
        <v>101.83310869654271</v>
      </c>
      <c r="L68" s="2">
        <v>62</v>
      </c>
      <c r="M68" s="2">
        <f t="shared" si="2"/>
        <v>0</v>
      </c>
    </row>
    <row r="69" spans="5:13" x14ac:dyDescent="0.25">
      <c r="E69" s="2">
        <f t="shared" ca="1" si="3"/>
        <v>0.73717674374710929</v>
      </c>
      <c r="F69" s="2">
        <f t="shared" ca="1" si="4"/>
        <v>107.04745180261862</v>
      </c>
      <c r="L69" s="2">
        <v>63</v>
      </c>
      <c r="M69" s="2">
        <f t="shared" si="2"/>
        <v>0</v>
      </c>
    </row>
    <row r="70" spans="5:13" x14ac:dyDescent="0.25">
      <c r="E70" s="2">
        <f t="shared" ca="1" si="3"/>
        <v>0.80135787571287098</v>
      </c>
      <c r="F70" s="2">
        <f t="shared" ca="1" si="4"/>
        <v>107.42782144289762</v>
      </c>
      <c r="L70" s="2">
        <v>64</v>
      </c>
      <c r="M70" s="2">
        <f t="shared" si="2"/>
        <v>0</v>
      </c>
    </row>
    <row r="71" spans="5:13" x14ac:dyDescent="0.25">
      <c r="E71" s="2">
        <f t="shared" ca="1" si="3"/>
        <v>0.94219447498208519</v>
      </c>
      <c r="F71" s="2">
        <f t="shared" ca="1" si="4"/>
        <v>108.35803140104146</v>
      </c>
      <c r="L71" s="2">
        <v>65</v>
      </c>
      <c r="M71" s="2">
        <f t="shared" ref="M71:M134" si="5">IFERROR((1/(FACT(L71)*_xlfn.GAMMA(L71+2)))*(($M$2/2)^(2*L71+1)),0)</f>
        <v>0</v>
      </c>
    </row>
    <row r="72" spans="5:13" x14ac:dyDescent="0.25">
      <c r="E72" s="2">
        <f t="shared" ca="1" si="3"/>
        <v>0.3191376436166169</v>
      </c>
      <c r="F72" s="2">
        <f t="shared" ca="1" si="4"/>
        <v>104.44469396495653</v>
      </c>
      <c r="L72" s="2">
        <v>66</v>
      </c>
      <c r="M72" s="2">
        <f t="shared" si="5"/>
        <v>0</v>
      </c>
    </row>
    <row r="73" spans="5:13" x14ac:dyDescent="0.25">
      <c r="E73" s="2">
        <f t="shared" ca="1" si="3"/>
        <v>0.27085542986407263</v>
      </c>
      <c r="F73" s="2">
        <f t="shared" ca="1" si="4"/>
        <v>104.08138233431848</v>
      </c>
      <c r="L73" s="2">
        <v>67</v>
      </c>
      <c r="M73" s="2">
        <f t="shared" si="5"/>
        <v>0</v>
      </c>
    </row>
    <row r="74" spans="5:13" x14ac:dyDescent="0.25">
      <c r="E74" s="2">
        <f t="shared" ca="1" si="3"/>
        <v>0.31143741409492431</v>
      </c>
      <c r="F74" s="2">
        <f t="shared" ca="1" si="4"/>
        <v>104.38840150152657</v>
      </c>
      <c r="L74" s="2">
        <v>68</v>
      </c>
      <c r="M74" s="2">
        <f t="shared" si="5"/>
        <v>0</v>
      </c>
    </row>
    <row r="75" spans="5:13" x14ac:dyDescent="0.25">
      <c r="E75" s="2">
        <f t="shared" ca="1" si="3"/>
        <v>0.16043280288109552</v>
      </c>
      <c r="F75" s="2">
        <f t="shared" ca="1" si="4"/>
        <v>103.12010273384537</v>
      </c>
      <c r="L75" s="2">
        <v>69</v>
      </c>
      <c r="M75" s="2">
        <f t="shared" si="5"/>
        <v>0</v>
      </c>
    </row>
    <row r="76" spans="5:13" x14ac:dyDescent="0.25">
      <c r="E76" s="2">
        <f t="shared" ca="1" si="3"/>
        <v>0.43542172537197388</v>
      </c>
      <c r="F76" s="2">
        <f t="shared" ca="1" si="4"/>
        <v>105.23772542948522</v>
      </c>
      <c r="L76" s="2">
        <v>70</v>
      </c>
      <c r="M76" s="2">
        <f t="shared" si="5"/>
        <v>0</v>
      </c>
    </row>
    <row r="77" spans="5:13" x14ac:dyDescent="0.25">
      <c r="E77" s="2">
        <f t="shared" ca="1" si="3"/>
        <v>0.94398923409585844</v>
      </c>
      <c r="F77" s="2">
        <f t="shared" ca="1" si="4"/>
        <v>108.37207513536333</v>
      </c>
      <c r="L77" s="2">
        <v>71</v>
      </c>
      <c r="M77" s="2">
        <f t="shared" si="5"/>
        <v>0</v>
      </c>
    </row>
    <row r="78" spans="5:13" x14ac:dyDescent="0.25">
      <c r="E78" s="2">
        <f t="shared" ca="1" si="3"/>
        <v>0.26169215472932006</v>
      </c>
      <c r="F78" s="2">
        <f t="shared" ca="1" si="4"/>
        <v>104.00936592867292</v>
      </c>
      <c r="L78" s="2">
        <v>72</v>
      </c>
      <c r="M78" s="2">
        <f t="shared" si="5"/>
        <v>0</v>
      </c>
    </row>
    <row r="79" spans="5:13" x14ac:dyDescent="0.25">
      <c r="E79" s="2">
        <f t="shared" ca="1" si="3"/>
        <v>0.10113050554209746</v>
      </c>
      <c r="F79" s="2">
        <f t="shared" ca="1" si="4"/>
        <v>102.46919301475687</v>
      </c>
      <c r="L79" s="2">
        <v>73</v>
      </c>
      <c r="M79" s="2">
        <f t="shared" si="5"/>
        <v>0</v>
      </c>
    </row>
    <row r="80" spans="5:13" x14ac:dyDescent="0.25">
      <c r="E80" s="2">
        <f t="shared" ca="1" si="3"/>
        <v>0.65655707655235163</v>
      </c>
      <c r="F80" s="2">
        <f t="shared" ca="1" si="4"/>
        <v>106.57728613585306</v>
      </c>
      <c r="L80" s="2">
        <v>74</v>
      </c>
      <c r="M80" s="2">
        <f t="shared" si="5"/>
        <v>0</v>
      </c>
    </row>
    <row r="81" spans="5:13" x14ac:dyDescent="0.25">
      <c r="E81" s="2">
        <f t="shared" ca="1" si="3"/>
        <v>0.12164298552253561</v>
      </c>
      <c r="F81" s="2">
        <f t="shared" ca="1" si="4"/>
        <v>102.71102370724677</v>
      </c>
      <c r="L81" s="2">
        <v>75</v>
      </c>
      <c r="M81" s="2">
        <f t="shared" si="5"/>
        <v>0</v>
      </c>
    </row>
    <row r="82" spans="5:13" x14ac:dyDescent="0.25">
      <c r="E82" s="2">
        <f t="shared" ca="1" si="3"/>
        <v>0.98702486563496761</v>
      </c>
      <c r="F82" s="2">
        <f t="shared" ca="1" si="4"/>
        <v>108.77036126160731</v>
      </c>
      <c r="L82" s="2">
        <v>76</v>
      </c>
      <c r="M82" s="2">
        <f t="shared" si="5"/>
        <v>0</v>
      </c>
    </row>
    <row r="83" spans="5:13" x14ac:dyDescent="0.25">
      <c r="E83" s="2">
        <f t="shared" ca="1" si="3"/>
        <v>0.40613635302837148</v>
      </c>
      <c r="F83" s="2">
        <f t="shared" ca="1" si="4"/>
        <v>105.04654517291544</v>
      </c>
      <c r="L83" s="2">
        <v>77</v>
      </c>
      <c r="M83" s="2">
        <f t="shared" si="5"/>
        <v>0</v>
      </c>
    </row>
    <row r="84" spans="5:13" x14ac:dyDescent="0.25">
      <c r="E84" s="2">
        <f t="shared" ca="1" si="3"/>
        <v>0.9664531213355757</v>
      </c>
      <c r="F84" s="2">
        <f t="shared" ca="1" si="4"/>
        <v>108.56031172133859</v>
      </c>
      <c r="L84" s="2">
        <v>78</v>
      </c>
      <c r="M84" s="2">
        <f t="shared" si="5"/>
        <v>0</v>
      </c>
    </row>
    <row r="85" spans="5:13" x14ac:dyDescent="0.25">
      <c r="E85" s="2">
        <f t="shared" ca="1" si="3"/>
        <v>0.85728453609717692</v>
      </c>
      <c r="F85" s="2">
        <f t="shared" ca="1" si="4"/>
        <v>107.77250551337218</v>
      </c>
      <c r="L85" s="2">
        <v>79</v>
      </c>
      <c r="M85" s="2">
        <f t="shared" si="5"/>
        <v>0</v>
      </c>
    </row>
    <row r="86" spans="5:13" x14ac:dyDescent="0.25">
      <c r="E86" s="2">
        <f t="shared" ca="1" si="3"/>
        <v>0.11979830307319383</v>
      </c>
      <c r="F86" s="2">
        <f t="shared" ca="1" si="4"/>
        <v>102.69012118332242</v>
      </c>
      <c r="L86" s="2">
        <v>80</v>
      </c>
      <c r="M86" s="2">
        <f t="shared" si="5"/>
        <v>0</v>
      </c>
    </row>
    <row r="87" spans="5:13" x14ac:dyDescent="0.25">
      <c r="E87" s="2">
        <f t="shared" ca="1" si="3"/>
        <v>0.69213275118606699</v>
      </c>
      <c r="F87" s="2">
        <f t="shared" ca="1" si="4"/>
        <v>106.78453611228457</v>
      </c>
      <c r="L87" s="2">
        <v>81</v>
      </c>
      <c r="M87" s="2">
        <f t="shared" si="5"/>
        <v>0</v>
      </c>
    </row>
    <row r="88" spans="5:13" x14ac:dyDescent="0.25">
      <c r="E88" s="2">
        <f t="shared" ca="1" si="3"/>
        <v>0.63910528948107115</v>
      </c>
      <c r="F88" s="2">
        <f t="shared" ca="1" si="4"/>
        <v>106.47540329893032</v>
      </c>
      <c r="L88" s="2">
        <v>82</v>
      </c>
      <c r="M88" s="2">
        <f t="shared" si="5"/>
        <v>0</v>
      </c>
    </row>
    <row r="89" spans="5:13" x14ac:dyDescent="0.25">
      <c r="E89" s="2">
        <f t="shared" ca="1" si="3"/>
        <v>0.59264574822890759</v>
      </c>
      <c r="F89" s="2">
        <f t="shared" ca="1" si="4"/>
        <v>106.20248162462475</v>
      </c>
      <c r="L89" s="2">
        <v>83</v>
      </c>
      <c r="M89" s="2">
        <f t="shared" si="5"/>
        <v>0</v>
      </c>
    </row>
    <row r="90" spans="5:13" x14ac:dyDescent="0.25">
      <c r="E90" s="2">
        <f t="shared" ca="1" si="3"/>
        <v>0.57440333302322122</v>
      </c>
      <c r="F90" s="2">
        <f t="shared" ca="1" si="4"/>
        <v>106.09433362280049</v>
      </c>
      <c r="L90" s="2">
        <v>84</v>
      </c>
      <c r="M90" s="2">
        <f t="shared" si="5"/>
        <v>0</v>
      </c>
    </row>
    <row r="91" spans="5:13" x14ac:dyDescent="0.25">
      <c r="E91" s="2">
        <f t="shared" ca="1" si="3"/>
        <v>0.31761999385701056</v>
      </c>
      <c r="F91" s="2">
        <f t="shared" ca="1" si="4"/>
        <v>104.43364446495428</v>
      </c>
      <c r="L91" s="2">
        <v>85</v>
      </c>
      <c r="M91" s="2">
        <f t="shared" si="5"/>
        <v>0</v>
      </c>
    </row>
    <row r="92" spans="5:13" x14ac:dyDescent="0.25">
      <c r="E92" s="2">
        <f t="shared" ca="1" si="3"/>
        <v>0.5126328878971198</v>
      </c>
      <c r="F92" s="2">
        <f t="shared" ca="1" si="4"/>
        <v>105.72202762736326</v>
      </c>
      <c r="L92" s="2">
        <v>86</v>
      </c>
      <c r="M92" s="2">
        <f t="shared" si="5"/>
        <v>0</v>
      </c>
    </row>
    <row r="93" spans="5:13" x14ac:dyDescent="0.25">
      <c r="E93" s="2">
        <f t="shared" ca="1" si="3"/>
        <v>0.97612024574713641</v>
      </c>
      <c r="F93" s="2">
        <f t="shared" ca="1" si="4"/>
        <v>108.65194905656989</v>
      </c>
      <c r="L93" s="2">
        <v>87</v>
      </c>
      <c r="M93" s="2">
        <f t="shared" si="5"/>
        <v>0</v>
      </c>
    </row>
    <row r="94" spans="5:13" x14ac:dyDescent="0.25">
      <c r="E94" s="2">
        <f t="shared" ca="1" si="3"/>
        <v>0.77454382188555326</v>
      </c>
      <c r="F94" s="2">
        <f t="shared" ca="1" si="4"/>
        <v>107.26761716503395</v>
      </c>
      <c r="L94" s="2">
        <v>88</v>
      </c>
      <c r="M94" s="2">
        <f t="shared" si="5"/>
        <v>0</v>
      </c>
    </row>
    <row r="95" spans="5:13" x14ac:dyDescent="0.25">
      <c r="E95" s="2">
        <f t="shared" ca="1" si="3"/>
        <v>0.4349077903161831</v>
      </c>
      <c r="F95" s="2">
        <f t="shared" ca="1" si="4"/>
        <v>105.23441076343371</v>
      </c>
      <c r="L95" s="2">
        <v>89</v>
      </c>
      <c r="M95" s="2">
        <f t="shared" si="5"/>
        <v>0</v>
      </c>
    </row>
    <row r="96" spans="5:13" x14ac:dyDescent="0.25">
      <c r="E96" s="2">
        <f t="shared" ca="1" si="3"/>
        <v>0.51123169995267803</v>
      </c>
      <c r="F96" s="2">
        <f t="shared" ca="1" si="4"/>
        <v>105.71344960799425</v>
      </c>
      <c r="L96" s="2">
        <v>90</v>
      </c>
      <c r="M96" s="2">
        <f t="shared" si="5"/>
        <v>0</v>
      </c>
    </row>
    <row r="97" spans="5:13" x14ac:dyDescent="0.25">
      <c r="E97" s="2">
        <f t="shared" ca="1" si="3"/>
        <v>0.35097503722878831</v>
      </c>
      <c r="F97" s="2">
        <f t="shared" ca="1" si="4"/>
        <v>104.67171976723347</v>
      </c>
      <c r="L97" s="2">
        <v>91</v>
      </c>
      <c r="M97" s="2">
        <f t="shared" si="5"/>
        <v>0</v>
      </c>
    </row>
    <row r="98" spans="5:13" x14ac:dyDescent="0.25">
      <c r="E98" s="2">
        <f t="shared" ca="1" si="3"/>
        <v>0.18842211775070339</v>
      </c>
      <c r="F98" s="2">
        <f t="shared" ca="1" si="4"/>
        <v>103.38679724559923</v>
      </c>
      <c r="L98" s="2">
        <v>92</v>
      </c>
      <c r="M98" s="2">
        <f t="shared" si="5"/>
        <v>0</v>
      </c>
    </row>
    <row r="99" spans="5:13" x14ac:dyDescent="0.25">
      <c r="E99" s="2">
        <f t="shared" ca="1" si="3"/>
        <v>0.46605122943585553</v>
      </c>
      <c r="F99" s="2">
        <f t="shared" ca="1" si="4"/>
        <v>105.43292094211181</v>
      </c>
      <c r="L99" s="2">
        <v>93</v>
      </c>
      <c r="M99" s="2">
        <f t="shared" si="5"/>
        <v>0</v>
      </c>
    </row>
    <row r="100" spans="5:13" x14ac:dyDescent="0.25">
      <c r="E100" s="2">
        <f t="shared" ca="1" si="3"/>
        <v>0.63396619238120711</v>
      </c>
      <c r="F100" s="2">
        <f t="shared" ca="1" si="4"/>
        <v>106.44535100249749</v>
      </c>
      <c r="L100" s="2">
        <v>94</v>
      </c>
      <c r="M100" s="2">
        <f t="shared" si="5"/>
        <v>0</v>
      </c>
    </row>
    <row r="101" spans="5:13" x14ac:dyDescent="0.25">
      <c r="E101" s="2">
        <f t="shared" ca="1" si="3"/>
        <v>0.29369051160479975</v>
      </c>
      <c r="F101" s="2">
        <f t="shared" ca="1" si="4"/>
        <v>104.25638380843479</v>
      </c>
      <c r="L101" s="2">
        <v>95</v>
      </c>
      <c r="M101" s="2">
        <f t="shared" si="5"/>
        <v>0</v>
      </c>
    </row>
    <row r="102" spans="5:13" x14ac:dyDescent="0.25">
      <c r="E102" s="2">
        <f t="shared" ca="1" si="3"/>
        <v>0.73441728841140774</v>
      </c>
      <c r="F102" s="2">
        <f t="shared" ca="1" si="4"/>
        <v>107.03129062120394</v>
      </c>
      <c r="L102" s="2">
        <v>96</v>
      </c>
      <c r="M102" s="2">
        <f t="shared" si="5"/>
        <v>0</v>
      </c>
    </row>
    <row r="103" spans="5:13" x14ac:dyDescent="0.25">
      <c r="E103" s="2">
        <f t="shared" ca="1" si="3"/>
        <v>0.52887997587661317</v>
      </c>
      <c r="F103" s="2">
        <f t="shared" ca="1" si="4"/>
        <v>105.82101861574357</v>
      </c>
      <c r="L103" s="2">
        <v>97</v>
      </c>
      <c r="M103" s="2">
        <f t="shared" si="5"/>
        <v>0</v>
      </c>
    </row>
    <row r="104" spans="5:13" x14ac:dyDescent="0.25">
      <c r="E104" s="2">
        <f t="shared" ca="1" si="3"/>
        <v>0.65443700873816435</v>
      </c>
      <c r="F104" s="2">
        <f t="shared" ca="1" si="4"/>
        <v>106.56492114275666</v>
      </c>
      <c r="L104" s="2">
        <v>98</v>
      </c>
      <c r="M104" s="2">
        <f t="shared" si="5"/>
        <v>0</v>
      </c>
    </row>
    <row r="105" spans="5:13" x14ac:dyDescent="0.25">
      <c r="E105" s="2">
        <f t="shared" ca="1" si="3"/>
        <v>0.20844330540678291</v>
      </c>
      <c r="F105" s="2">
        <f t="shared" ca="1" si="4"/>
        <v>103.56643155210845</v>
      </c>
      <c r="L105" s="2">
        <v>99</v>
      </c>
      <c r="M105" s="2">
        <f t="shared" si="5"/>
        <v>0</v>
      </c>
    </row>
    <row r="106" spans="5:13" x14ac:dyDescent="0.25">
      <c r="E106" s="2">
        <f t="shared" ca="1" si="3"/>
        <v>0.93676462190113463</v>
      </c>
      <c r="F106" s="2">
        <f t="shared" ca="1" si="4"/>
        <v>108.31621421224186</v>
      </c>
      <c r="L106" s="2">
        <v>100</v>
      </c>
      <c r="M106" s="2">
        <f t="shared" si="5"/>
        <v>0</v>
      </c>
    </row>
    <row r="107" spans="5:13" x14ac:dyDescent="0.25">
      <c r="E107" s="2">
        <f t="shared" ca="1" si="3"/>
        <v>0.93426140414993475</v>
      </c>
      <c r="F107" s="2">
        <f t="shared" ca="1" si="4"/>
        <v>108.29724971860009</v>
      </c>
      <c r="L107" s="2">
        <v>101</v>
      </c>
      <c r="M107" s="2">
        <f t="shared" si="5"/>
        <v>0</v>
      </c>
    </row>
    <row r="108" spans="5:13" x14ac:dyDescent="0.25">
      <c r="E108" s="2">
        <f t="shared" ca="1" si="3"/>
        <v>0.68223817775140627</v>
      </c>
      <c r="F108" s="2">
        <f t="shared" ca="1" si="4"/>
        <v>106.72691399068606</v>
      </c>
      <c r="L108" s="2">
        <v>102</v>
      </c>
      <c r="M108" s="2">
        <f t="shared" si="5"/>
        <v>0</v>
      </c>
    </row>
    <row r="109" spans="5:13" x14ac:dyDescent="0.25">
      <c r="E109" s="2">
        <f t="shared" ca="1" si="3"/>
        <v>0.59524474017457951</v>
      </c>
      <c r="F109" s="2">
        <f t="shared" ca="1" si="4"/>
        <v>106.21783671609856</v>
      </c>
      <c r="L109" s="2">
        <v>103</v>
      </c>
      <c r="M109" s="2">
        <f t="shared" si="5"/>
        <v>0</v>
      </c>
    </row>
    <row r="110" spans="5:13" x14ac:dyDescent="0.25">
      <c r="E110" s="2">
        <f t="shared" ca="1" si="3"/>
        <v>0.21427266155775471</v>
      </c>
      <c r="F110" s="2">
        <f t="shared" ca="1" si="4"/>
        <v>103.61723070476052</v>
      </c>
      <c r="L110" s="2">
        <v>104</v>
      </c>
      <c r="M110" s="2">
        <f t="shared" si="5"/>
        <v>0</v>
      </c>
    </row>
    <row r="111" spans="5:13" x14ac:dyDescent="0.25">
      <c r="E111" s="2">
        <f t="shared" ca="1" si="3"/>
        <v>0.8805469860047469</v>
      </c>
      <c r="F111" s="2">
        <f t="shared" ca="1" si="4"/>
        <v>107.92252414544026</v>
      </c>
      <c r="L111" s="2">
        <v>105</v>
      </c>
      <c r="M111" s="2">
        <f t="shared" si="5"/>
        <v>0</v>
      </c>
    </row>
    <row r="112" spans="5:13" x14ac:dyDescent="0.25">
      <c r="E112" s="2">
        <f t="shared" ca="1" si="3"/>
        <v>4.3400099522198476E-2</v>
      </c>
      <c r="F112" s="2">
        <f t="shared" ca="1" si="4"/>
        <v>101.61279828769665</v>
      </c>
      <c r="L112" s="2">
        <v>106</v>
      </c>
      <c r="M112" s="2">
        <f t="shared" si="5"/>
        <v>0</v>
      </c>
    </row>
    <row r="113" spans="5:13" x14ac:dyDescent="0.25">
      <c r="E113" s="2">
        <f t="shared" ca="1" si="3"/>
        <v>0.63334617494292234</v>
      </c>
      <c r="F113" s="2">
        <f t="shared" ca="1" si="4"/>
        <v>106.4417234500913</v>
      </c>
      <c r="L113" s="2">
        <v>107</v>
      </c>
      <c r="M113" s="2">
        <f t="shared" si="5"/>
        <v>0</v>
      </c>
    </row>
    <row r="114" spans="5:13" x14ac:dyDescent="0.25">
      <c r="E114" s="2">
        <f t="shared" ca="1" si="3"/>
        <v>0.8787534557052189</v>
      </c>
      <c r="F114" s="2">
        <f t="shared" ca="1" si="4"/>
        <v>107.91076529130167</v>
      </c>
      <c r="L114" s="2">
        <v>108</v>
      </c>
      <c r="M114" s="2">
        <f t="shared" si="5"/>
        <v>0</v>
      </c>
    </row>
    <row r="115" spans="5:13" x14ac:dyDescent="0.25">
      <c r="E115" s="2">
        <f t="shared" ca="1" si="3"/>
        <v>0.42107490721891494</v>
      </c>
      <c r="F115" s="2">
        <f t="shared" ca="1" si="4"/>
        <v>105.14466612399414</v>
      </c>
      <c r="L115" s="2">
        <v>109</v>
      </c>
      <c r="M115" s="2">
        <f t="shared" si="5"/>
        <v>0</v>
      </c>
    </row>
    <row r="116" spans="5:13" x14ac:dyDescent="0.25">
      <c r="E116" s="2">
        <f t="shared" ca="1" si="3"/>
        <v>0.72024274810574263</v>
      </c>
      <c r="F116" s="2">
        <f t="shared" ca="1" si="4"/>
        <v>106.94841840622232</v>
      </c>
      <c r="L116" s="2">
        <v>110</v>
      </c>
      <c r="M116" s="2">
        <f t="shared" si="5"/>
        <v>0</v>
      </c>
    </row>
    <row r="117" spans="5:13" x14ac:dyDescent="0.25">
      <c r="E117" s="2">
        <f t="shared" ca="1" si="3"/>
        <v>0.90052607255204686</v>
      </c>
      <c r="F117" s="2">
        <f t="shared" ca="1" si="4"/>
        <v>108.05619323561535</v>
      </c>
      <c r="L117" s="2">
        <v>111</v>
      </c>
      <c r="M117" s="2">
        <f t="shared" si="5"/>
        <v>0</v>
      </c>
    </row>
    <row r="118" spans="5:13" x14ac:dyDescent="0.25">
      <c r="E118" s="2">
        <f t="shared" ca="1" si="3"/>
        <v>0.60306015213753106</v>
      </c>
      <c r="F118" s="2">
        <f t="shared" ca="1" si="4"/>
        <v>106.26393903871119</v>
      </c>
      <c r="L118" s="2">
        <v>112</v>
      </c>
      <c r="M118" s="2">
        <f t="shared" si="5"/>
        <v>0</v>
      </c>
    </row>
    <row r="119" spans="5:13" x14ac:dyDescent="0.25">
      <c r="E119" s="2">
        <f t="shared" ca="1" si="3"/>
        <v>0.47923155335490975</v>
      </c>
      <c r="F119" s="2">
        <f t="shared" ca="1" si="4"/>
        <v>105.51559820899996</v>
      </c>
      <c r="L119" s="2">
        <v>113</v>
      </c>
      <c r="M119" s="2">
        <f t="shared" si="5"/>
        <v>0</v>
      </c>
    </row>
    <row r="120" spans="5:13" x14ac:dyDescent="0.25">
      <c r="E120" s="2">
        <f t="shared" ca="1" si="3"/>
        <v>0.95434208670344223</v>
      </c>
      <c r="F120" s="2">
        <f t="shared" ca="1" si="4"/>
        <v>108.45559965433402</v>
      </c>
      <c r="L120" s="2">
        <v>114</v>
      </c>
      <c r="M120" s="2">
        <f t="shared" si="5"/>
        <v>0</v>
      </c>
    </row>
    <row r="121" spans="5:13" x14ac:dyDescent="0.25">
      <c r="E121" s="2">
        <f t="shared" ca="1" si="3"/>
        <v>0.51662966561557433</v>
      </c>
      <c r="F121" s="2">
        <f t="shared" ca="1" si="4"/>
        <v>105.74645925661773</v>
      </c>
      <c r="L121" s="2">
        <v>115</v>
      </c>
      <c r="M121" s="2">
        <f t="shared" si="5"/>
        <v>0</v>
      </c>
    </row>
    <row r="122" spans="5:13" x14ac:dyDescent="0.25">
      <c r="E122" s="2">
        <f t="shared" ca="1" si="3"/>
        <v>0.5348772134729407</v>
      </c>
      <c r="F122" s="2">
        <f t="shared" ca="1" si="4"/>
        <v>105.85734936840271</v>
      </c>
      <c r="L122" s="2">
        <v>116</v>
      </c>
      <c r="M122" s="2">
        <f t="shared" si="5"/>
        <v>0</v>
      </c>
    </row>
    <row r="123" spans="5:13" x14ac:dyDescent="0.25">
      <c r="E123" s="2">
        <f t="shared" ca="1" si="3"/>
        <v>0.75814493971813013</v>
      </c>
      <c r="F123" s="2">
        <f t="shared" ca="1" si="4"/>
        <v>107.1706475752551</v>
      </c>
      <c r="L123" s="2">
        <v>117</v>
      </c>
      <c r="M123" s="2">
        <f t="shared" si="5"/>
        <v>0</v>
      </c>
    </row>
    <row r="124" spans="5:13" x14ac:dyDescent="0.25">
      <c r="E124" s="2">
        <f t="shared" ca="1" si="3"/>
        <v>9.7438884652446101E-2</v>
      </c>
      <c r="F124" s="2">
        <f t="shared" ca="1" si="4"/>
        <v>102.42323588004209</v>
      </c>
      <c r="L124" s="2">
        <v>118</v>
      </c>
      <c r="M124" s="2">
        <f t="shared" si="5"/>
        <v>0</v>
      </c>
    </row>
    <row r="125" spans="5:13" x14ac:dyDescent="0.25">
      <c r="E125" s="2">
        <f t="shared" ca="1" si="3"/>
        <v>0.46863258305590627</v>
      </c>
      <c r="F125" s="2">
        <f t="shared" ca="1" si="4"/>
        <v>105.44917203751035</v>
      </c>
      <c r="L125" s="2">
        <v>119</v>
      </c>
      <c r="M125" s="2">
        <f t="shared" si="5"/>
        <v>0</v>
      </c>
    </row>
    <row r="126" spans="5:13" x14ac:dyDescent="0.25">
      <c r="E126" s="2">
        <f t="shared" ca="1" si="3"/>
        <v>0.725129460323646</v>
      </c>
      <c r="F126" s="2">
        <f t="shared" ca="1" si="4"/>
        <v>106.97696437735493</v>
      </c>
      <c r="L126" s="2">
        <v>120</v>
      </c>
      <c r="M126" s="2">
        <f t="shared" si="5"/>
        <v>0</v>
      </c>
    </row>
    <row r="127" spans="5:13" x14ac:dyDescent="0.25">
      <c r="E127" s="2">
        <f t="shared" ca="1" si="3"/>
        <v>0.54885295708878301</v>
      </c>
      <c r="F127" s="2">
        <f t="shared" ca="1" si="4"/>
        <v>105.94160831605296</v>
      </c>
      <c r="L127" s="2">
        <v>121</v>
      </c>
      <c r="M127" s="2">
        <f t="shared" si="5"/>
        <v>0</v>
      </c>
    </row>
    <row r="128" spans="5:13" x14ac:dyDescent="0.25">
      <c r="E128" s="2">
        <f t="shared" ca="1" si="3"/>
        <v>0.20408563636139432</v>
      </c>
      <c r="F128" s="2">
        <f t="shared" ca="1" si="4"/>
        <v>103.52803244208987</v>
      </c>
      <c r="L128" s="2">
        <v>122</v>
      </c>
      <c r="M128" s="2">
        <f t="shared" si="5"/>
        <v>0</v>
      </c>
    </row>
    <row r="129" spans="5:13" x14ac:dyDescent="0.25">
      <c r="E129" s="2">
        <f t="shared" ca="1" si="3"/>
        <v>0.31488395697480465</v>
      </c>
      <c r="F129" s="2">
        <f t="shared" ca="1" si="4"/>
        <v>104.41366850827977</v>
      </c>
      <c r="L129" s="2">
        <v>123</v>
      </c>
      <c r="M129" s="2">
        <f t="shared" si="5"/>
        <v>0</v>
      </c>
    </row>
    <row r="130" spans="5:13" x14ac:dyDescent="0.25">
      <c r="E130" s="2">
        <f t="shared" ca="1" si="3"/>
        <v>0.44188457610167831</v>
      </c>
      <c r="F130" s="2">
        <f t="shared" ca="1" si="4"/>
        <v>105.27929227978102</v>
      </c>
      <c r="L130" s="2">
        <v>124</v>
      </c>
      <c r="M130" s="2">
        <f t="shared" si="5"/>
        <v>0</v>
      </c>
    </row>
    <row r="131" spans="5:13" x14ac:dyDescent="0.25">
      <c r="E131" s="2">
        <f t="shared" ref="E131:E194" ca="1" si="6">RAND()</f>
        <v>0.16973587581516225</v>
      </c>
      <c r="F131" s="2">
        <f t="shared" ca="1" si="4"/>
        <v>103.2109934633767</v>
      </c>
      <c r="L131" s="2">
        <v>125</v>
      </c>
      <c r="M131" s="2">
        <f t="shared" si="5"/>
        <v>0</v>
      </c>
    </row>
    <row r="132" spans="5:13" x14ac:dyDescent="0.25">
      <c r="E132" s="2">
        <f t="shared" ca="1" si="6"/>
        <v>0.64655824421242791</v>
      </c>
      <c r="F132" s="2">
        <f t="shared" ref="F132:F195" ca="1" si="7">$C$4+$C$5*SQRT(1-(2*_xlfn.GAMMA.INV((1-E132)*_xlfn.GAMMA.DIST($C$3*$C$3/2,1.5,1,TRUE),1.5,1))/($C$3*$C$3))</f>
        <v>106.51894258166911</v>
      </c>
      <c r="L132" s="2">
        <v>126</v>
      </c>
      <c r="M132" s="2">
        <f t="shared" si="5"/>
        <v>0</v>
      </c>
    </row>
    <row r="133" spans="5:13" x14ac:dyDescent="0.25">
      <c r="E133" s="2">
        <f t="shared" ca="1" si="6"/>
        <v>0.28051956004063983</v>
      </c>
      <c r="F133" s="2">
        <f t="shared" ca="1" si="7"/>
        <v>104.15619390091958</v>
      </c>
      <c r="L133" s="2">
        <v>127</v>
      </c>
      <c r="M133" s="2">
        <f t="shared" si="5"/>
        <v>0</v>
      </c>
    </row>
    <row r="134" spans="5:13" x14ac:dyDescent="0.25">
      <c r="E134" s="2">
        <f t="shared" ca="1" si="6"/>
        <v>0.79658264229902809</v>
      </c>
      <c r="F134" s="2">
        <f t="shared" ca="1" si="7"/>
        <v>107.39911208600233</v>
      </c>
      <c r="L134" s="2">
        <v>128</v>
      </c>
      <c r="M134" s="2">
        <f t="shared" si="5"/>
        <v>0</v>
      </c>
    </row>
    <row r="135" spans="5:13" x14ac:dyDescent="0.25">
      <c r="E135" s="2">
        <f t="shared" ca="1" si="6"/>
        <v>0.75976979174413872</v>
      </c>
      <c r="F135" s="2">
        <f t="shared" ca="1" si="7"/>
        <v>107.18022815687831</v>
      </c>
      <c r="L135" s="2">
        <v>129</v>
      </c>
      <c r="M135" s="2">
        <f t="shared" ref="M135:M198" si="8">IFERROR((1/(FACT(L135)*_xlfn.GAMMA(L135+2)))*(($M$2/2)^(2*L135+1)),0)</f>
        <v>0</v>
      </c>
    </row>
    <row r="136" spans="5:13" x14ac:dyDescent="0.25">
      <c r="E136" s="2">
        <f t="shared" ca="1" si="6"/>
        <v>0.69579749685524506</v>
      </c>
      <c r="F136" s="2">
        <f t="shared" ca="1" si="7"/>
        <v>106.80588164990746</v>
      </c>
      <c r="L136" s="2">
        <v>130</v>
      </c>
      <c r="M136" s="2">
        <f t="shared" si="8"/>
        <v>0</v>
      </c>
    </row>
    <row r="137" spans="5:13" x14ac:dyDescent="0.25">
      <c r="E137" s="2">
        <f t="shared" ca="1" si="6"/>
        <v>0.78306249661273952</v>
      </c>
      <c r="F137" s="2">
        <f t="shared" ca="1" si="7"/>
        <v>107.31826419345282</v>
      </c>
      <c r="L137" s="2">
        <v>131</v>
      </c>
      <c r="M137" s="2">
        <f t="shared" si="8"/>
        <v>0</v>
      </c>
    </row>
    <row r="138" spans="5:13" x14ac:dyDescent="0.25">
      <c r="E138" s="2">
        <f t="shared" ca="1" si="6"/>
        <v>0.70295056576739323</v>
      </c>
      <c r="F138" s="2">
        <f t="shared" ca="1" si="7"/>
        <v>106.84755692902102</v>
      </c>
      <c r="L138" s="2">
        <v>132</v>
      </c>
      <c r="M138" s="2">
        <f t="shared" si="8"/>
        <v>0</v>
      </c>
    </row>
    <row r="139" spans="5:13" x14ac:dyDescent="0.25">
      <c r="E139" s="2">
        <f t="shared" ca="1" si="6"/>
        <v>0.40335658398169305</v>
      </c>
      <c r="F139" s="2">
        <f t="shared" ca="1" si="7"/>
        <v>105.02814142253665</v>
      </c>
      <c r="L139" s="2">
        <v>133</v>
      </c>
      <c r="M139" s="2">
        <f t="shared" si="8"/>
        <v>0</v>
      </c>
    </row>
    <row r="140" spans="5:13" x14ac:dyDescent="0.25">
      <c r="E140" s="2">
        <f t="shared" ca="1" si="6"/>
        <v>0.79697747009981179</v>
      </c>
      <c r="F140" s="2">
        <f t="shared" ca="1" si="7"/>
        <v>107.4014825932903</v>
      </c>
      <c r="L140" s="2">
        <v>134</v>
      </c>
      <c r="M140" s="2">
        <f t="shared" si="8"/>
        <v>0</v>
      </c>
    </row>
    <row r="141" spans="5:13" x14ac:dyDescent="0.25">
      <c r="E141" s="2">
        <f t="shared" ca="1" si="6"/>
        <v>0.95368919606214697</v>
      </c>
      <c r="F141" s="2">
        <f t="shared" ca="1" si="7"/>
        <v>108.45019118151296</v>
      </c>
      <c r="L141" s="2">
        <v>135</v>
      </c>
      <c r="M141" s="2">
        <f t="shared" si="8"/>
        <v>0</v>
      </c>
    </row>
    <row r="142" spans="5:13" x14ac:dyDescent="0.25">
      <c r="E142" s="2">
        <f t="shared" ca="1" si="6"/>
        <v>0.78012763260401763</v>
      </c>
      <c r="F142" s="2">
        <f t="shared" ca="1" si="7"/>
        <v>107.30079161059079</v>
      </c>
      <c r="L142" s="2">
        <v>136</v>
      </c>
      <c r="M142" s="2">
        <f t="shared" si="8"/>
        <v>0</v>
      </c>
    </row>
    <row r="143" spans="5:13" x14ac:dyDescent="0.25">
      <c r="E143" s="2">
        <f t="shared" ca="1" si="6"/>
        <v>0.14896950620131244</v>
      </c>
      <c r="F143" s="2">
        <f t="shared" ca="1" si="7"/>
        <v>103.00462880046371</v>
      </c>
      <c r="L143" s="2">
        <v>137</v>
      </c>
      <c r="M143" s="2">
        <f t="shared" si="8"/>
        <v>0</v>
      </c>
    </row>
    <row r="144" spans="5:13" x14ac:dyDescent="0.25">
      <c r="E144" s="2">
        <f t="shared" ca="1" si="6"/>
        <v>0.89096232440689538</v>
      </c>
      <c r="F144" s="2">
        <f t="shared" ca="1" si="7"/>
        <v>107.99155508328657</v>
      </c>
      <c r="L144" s="2">
        <v>138</v>
      </c>
      <c r="M144" s="2">
        <f t="shared" si="8"/>
        <v>0</v>
      </c>
    </row>
    <row r="145" spans="5:13" x14ac:dyDescent="0.25">
      <c r="E145" s="2">
        <f t="shared" ca="1" si="6"/>
        <v>0.2100630161769852</v>
      </c>
      <c r="F145" s="2">
        <f t="shared" ca="1" si="7"/>
        <v>103.58061056478408</v>
      </c>
      <c r="L145" s="2">
        <v>139</v>
      </c>
      <c r="M145" s="2">
        <f t="shared" si="8"/>
        <v>0</v>
      </c>
    </row>
    <row r="146" spans="5:13" x14ac:dyDescent="0.25">
      <c r="E146" s="2">
        <f t="shared" ca="1" si="6"/>
        <v>0.54529087738395288</v>
      </c>
      <c r="F146" s="2">
        <f t="shared" ca="1" si="7"/>
        <v>105.92018456755281</v>
      </c>
      <c r="L146" s="2">
        <v>140</v>
      </c>
      <c r="M146" s="2">
        <f t="shared" si="8"/>
        <v>0</v>
      </c>
    </row>
    <row r="147" spans="5:13" x14ac:dyDescent="0.25">
      <c r="E147" s="2">
        <f t="shared" ca="1" si="6"/>
        <v>0.20308891681460128</v>
      </c>
      <c r="F147" s="2">
        <f t="shared" ca="1" si="7"/>
        <v>103.51919695898776</v>
      </c>
      <c r="L147" s="2">
        <v>141</v>
      </c>
      <c r="M147" s="2">
        <f t="shared" si="8"/>
        <v>0</v>
      </c>
    </row>
    <row r="148" spans="5:13" x14ac:dyDescent="0.25">
      <c r="E148" s="2">
        <f t="shared" ca="1" si="6"/>
        <v>0.71960854645191108</v>
      </c>
      <c r="F148" s="2">
        <f t="shared" ca="1" si="7"/>
        <v>106.94471533058831</v>
      </c>
      <c r="L148" s="2">
        <v>142</v>
      </c>
      <c r="M148" s="2">
        <f t="shared" si="8"/>
        <v>0</v>
      </c>
    </row>
    <row r="149" spans="5:13" x14ac:dyDescent="0.25">
      <c r="E149" s="2">
        <f t="shared" ca="1" si="6"/>
        <v>0.45737130409653093</v>
      </c>
      <c r="F149" s="2">
        <f t="shared" ca="1" si="7"/>
        <v>105.37805730751531</v>
      </c>
      <c r="L149" s="2">
        <v>143</v>
      </c>
      <c r="M149" s="2">
        <f t="shared" si="8"/>
        <v>0</v>
      </c>
    </row>
    <row r="150" spans="5:13" x14ac:dyDescent="0.25">
      <c r="E150" s="2">
        <f t="shared" ca="1" si="6"/>
        <v>0.57148740404952048</v>
      </c>
      <c r="F150" s="2">
        <f t="shared" ca="1" si="7"/>
        <v>106.0769822113426</v>
      </c>
      <c r="L150" s="2">
        <v>144</v>
      </c>
      <c r="M150" s="2">
        <f t="shared" si="8"/>
        <v>0</v>
      </c>
    </row>
    <row r="151" spans="5:13" x14ac:dyDescent="0.25">
      <c r="E151" s="2">
        <f t="shared" ca="1" si="6"/>
        <v>0.46127019028085692</v>
      </c>
      <c r="F151" s="2">
        <f t="shared" ca="1" si="7"/>
        <v>105.40274341378837</v>
      </c>
      <c r="L151" s="2">
        <v>145</v>
      </c>
      <c r="M151" s="2">
        <f t="shared" si="8"/>
        <v>0</v>
      </c>
    </row>
    <row r="152" spans="5:13" x14ac:dyDescent="0.25">
      <c r="E152" s="2">
        <f t="shared" ca="1" si="6"/>
        <v>0.51099948405836104</v>
      </c>
      <c r="F152" s="2">
        <f t="shared" ca="1" si="7"/>
        <v>105.71202734221698</v>
      </c>
      <c r="L152" s="2">
        <v>146</v>
      </c>
      <c r="M152" s="2">
        <f t="shared" si="8"/>
        <v>0</v>
      </c>
    </row>
    <row r="153" spans="5:13" x14ac:dyDescent="0.25">
      <c r="E153" s="2">
        <f t="shared" ca="1" si="6"/>
        <v>0.60224897069225647</v>
      </c>
      <c r="F153" s="2">
        <f t="shared" ca="1" si="7"/>
        <v>106.25915880650786</v>
      </c>
      <c r="L153" s="2">
        <v>147</v>
      </c>
      <c r="M153" s="2">
        <f t="shared" si="8"/>
        <v>0</v>
      </c>
    </row>
    <row r="154" spans="5:13" x14ac:dyDescent="0.25">
      <c r="E154" s="2">
        <f t="shared" ca="1" si="6"/>
        <v>0.82034380910835913</v>
      </c>
      <c r="F154" s="2">
        <f t="shared" ca="1" si="7"/>
        <v>107.54291011027109</v>
      </c>
      <c r="L154" s="2">
        <v>148</v>
      </c>
      <c r="M154" s="2">
        <f t="shared" si="8"/>
        <v>0</v>
      </c>
    </row>
    <row r="155" spans="5:13" x14ac:dyDescent="0.25">
      <c r="E155" s="2">
        <f t="shared" ca="1" si="6"/>
        <v>0.90724319926670705</v>
      </c>
      <c r="F155" s="2">
        <f t="shared" ca="1" si="7"/>
        <v>108.10241605427623</v>
      </c>
      <c r="L155" s="2">
        <v>149</v>
      </c>
      <c r="M155" s="2">
        <f t="shared" si="8"/>
        <v>0</v>
      </c>
    </row>
    <row r="156" spans="5:13" x14ac:dyDescent="0.25">
      <c r="E156" s="2">
        <f t="shared" ca="1" si="6"/>
        <v>0.95499190638194653</v>
      </c>
      <c r="F156" s="2">
        <f t="shared" ca="1" si="7"/>
        <v>108.46100369339418</v>
      </c>
      <c r="L156" s="2">
        <v>150</v>
      </c>
      <c r="M156" s="2">
        <f t="shared" si="8"/>
        <v>0</v>
      </c>
    </row>
    <row r="157" spans="5:13" x14ac:dyDescent="0.25">
      <c r="E157" s="2">
        <f t="shared" ca="1" si="6"/>
        <v>0.18475750907526933</v>
      </c>
      <c r="F157" s="2">
        <f t="shared" ca="1" si="7"/>
        <v>103.35298135932766</v>
      </c>
      <c r="L157" s="2">
        <v>151</v>
      </c>
      <c r="M157" s="2">
        <f t="shared" si="8"/>
        <v>0</v>
      </c>
    </row>
    <row r="158" spans="5:13" x14ac:dyDescent="0.25">
      <c r="E158" s="2">
        <f t="shared" ca="1" si="6"/>
        <v>0.88595027391572045</v>
      </c>
      <c r="F158" s="2">
        <f t="shared" ca="1" si="7"/>
        <v>107.95817171800792</v>
      </c>
      <c r="L158" s="2">
        <v>152</v>
      </c>
      <c r="M158" s="2">
        <f t="shared" si="8"/>
        <v>0</v>
      </c>
    </row>
    <row r="159" spans="5:13" x14ac:dyDescent="0.25">
      <c r="E159" s="2">
        <f t="shared" ca="1" si="6"/>
        <v>0.80121562948142211</v>
      </c>
      <c r="F159" s="2">
        <f t="shared" ca="1" si="7"/>
        <v>107.42696497635214</v>
      </c>
      <c r="L159" s="2">
        <v>153</v>
      </c>
      <c r="M159" s="2">
        <f t="shared" si="8"/>
        <v>0</v>
      </c>
    </row>
    <row r="160" spans="5:13" x14ac:dyDescent="0.25">
      <c r="E160" s="2">
        <f t="shared" ca="1" si="6"/>
        <v>0.50311158462917482</v>
      </c>
      <c r="F160" s="2">
        <f t="shared" ca="1" si="7"/>
        <v>105.66360419713307</v>
      </c>
      <c r="L160" s="2">
        <v>154</v>
      </c>
      <c r="M160" s="2">
        <f t="shared" si="8"/>
        <v>0</v>
      </c>
    </row>
    <row r="161" spans="5:13" x14ac:dyDescent="0.25">
      <c r="E161" s="2">
        <f t="shared" ca="1" si="6"/>
        <v>8.1317106924536642E-3</v>
      </c>
      <c r="F161" s="2">
        <f t="shared" ca="1" si="7"/>
        <v>100.6969231650575</v>
      </c>
      <c r="L161" s="2">
        <v>155</v>
      </c>
      <c r="M161" s="2">
        <f t="shared" si="8"/>
        <v>0</v>
      </c>
    </row>
    <row r="162" spans="5:13" x14ac:dyDescent="0.25">
      <c r="E162" s="2">
        <f t="shared" ca="1" si="6"/>
        <v>4.4682989639228454E-2</v>
      </c>
      <c r="F162" s="2">
        <f t="shared" ca="1" si="7"/>
        <v>101.63656519881511</v>
      </c>
      <c r="L162" s="2">
        <v>156</v>
      </c>
      <c r="M162" s="2">
        <f t="shared" si="8"/>
        <v>0</v>
      </c>
    </row>
    <row r="163" spans="5:13" x14ac:dyDescent="0.25">
      <c r="E163" s="2">
        <f t="shared" ca="1" si="6"/>
        <v>0.23175215247320791</v>
      </c>
      <c r="F163" s="2">
        <f t="shared" ca="1" si="7"/>
        <v>103.76591155763496</v>
      </c>
      <c r="L163" s="2">
        <v>157</v>
      </c>
      <c r="M163" s="2">
        <f t="shared" si="8"/>
        <v>0</v>
      </c>
    </row>
    <row r="164" spans="5:13" x14ac:dyDescent="0.25">
      <c r="E164" s="2">
        <f t="shared" ca="1" si="6"/>
        <v>0.65349025661898841</v>
      </c>
      <c r="F164" s="2">
        <f t="shared" ca="1" si="7"/>
        <v>106.55939842775047</v>
      </c>
      <c r="L164" s="2">
        <v>158</v>
      </c>
      <c r="M164" s="2">
        <f t="shared" si="8"/>
        <v>0</v>
      </c>
    </row>
    <row r="165" spans="5:13" x14ac:dyDescent="0.25">
      <c r="E165" s="2">
        <f t="shared" ca="1" si="6"/>
        <v>0.55872078654928958</v>
      </c>
      <c r="F165" s="2">
        <f t="shared" ca="1" si="7"/>
        <v>106.00078237641658</v>
      </c>
      <c r="L165" s="2">
        <v>159</v>
      </c>
      <c r="M165" s="2">
        <f t="shared" si="8"/>
        <v>0</v>
      </c>
    </row>
    <row r="166" spans="5:13" x14ac:dyDescent="0.25">
      <c r="E166" s="2">
        <f t="shared" ca="1" si="6"/>
        <v>0.65844633784555551</v>
      </c>
      <c r="F166" s="2">
        <f t="shared" ca="1" si="7"/>
        <v>106.58830271703087</v>
      </c>
      <c r="L166" s="2">
        <v>160</v>
      </c>
      <c r="M166" s="2">
        <f t="shared" si="8"/>
        <v>0</v>
      </c>
    </row>
    <row r="167" spans="5:13" x14ac:dyDescent="0.25">
      <c r="E167" s="2">
        <f t="shared" ca="1" si="6"/>
        <v>0.85681632330269453</v>
      </c>
      <c r="F167" s="2">
        <f t="shared" ca="1" si="7"/>
        <v>107.76953621898878</v>
      </c>
      <c r="L167" s="2">
        <v>161</v>
      </c>
      <c r="M167" s="2">
        <f t="shared" si="8"/>
        <v>0</v>
      </c>
    </row>
    <row r="168" spans="5:13" x14ac:dyDescent="0.25">
      <c r="E168" s="2">
        <f t="shared" ca="1" si="6"/>
        <v>0.54320022487236697</v>
      </c>
      <c r="F168" s="2">
        <f t="shared" ca="1" si="7"/>
        <v>105.90759436956047</v>
      </c>
      <c r="L168" s="2">
        <v>162</v>
      </c>
      <c r="M168" s="2">
        <f t="shared" si="8"/>
        <v>0</v>
      </c>
    </row>
    <row r="169" spans="5:13" x14ac:dyDescent="0.25">
      <c r="E169" s="2">
        <f t="shared" ca="1" si="6"/>
        <v>0.78484866197470771</v>
      </c>
      <c r="F169" s="2">
        <f t="shared" ca="1" si="7"/>
        <v>107.32891081474231</v>
      </c>
      <c r="L169" s="2">
        <v>163</v>
      </c>
      <c r="M169" s="2">
        <f t="shared" si="8"/>
        <v>0</v>
      </c>
    </row>
    <row r="170" spans="5:13" x14ac:dyDescent="0.25">
      <c r="E170" s="2">
        <f t="shared" ca="1" si="6"/>
        <v>0.92870689655443228</v>
      </c>
      <c r="F170" s="2">
        <f t="shared" ca="1" si="7"/>
        <v>108.25580544472896</v>
      </c>
      <c r="L170" s="2">
        <v>164</v>
      </c>
      <c r="M170" s="2">
        <f t="shared" si="8"/>
        <v>0</v>
      </c>
    </row>
    <row r="171" spans="5:13" x14ac:dyDescent="0.25">
      <c r="E171" s="2">
        <f t="shared" ca="1" si="6"/>
        <v>0.48474903631171329</v>
      </c>
      <c r="F171" s="2">
        <f t="shared" ca="1" si="7"/>
        <v>105.54999267346568</v>
      </c>
      <c r="L171" s="2">
        <v>165</v>
      </c>
      <c r="M171" s="2">
        <f t="shared" si="8"/>
        <v>0</v>
      </c>
    </row>
    <row r="172" spans="5:13" x14ac:dyDescent="0.25">
      <c r="E172" s="2">
        <f t="shared" ca="1" si="6"/>
        <v>0.28144614865892204</v>
      </c>
      <c r="F172" s="2">
        <f t="shared" ca="1" si="7"/>
        <v>104.16330765847704</v>
      </c>
      <c r="L172" s="2">
        <v>166</v>
      </c>
      <c r="M172" s="2">
        <f t="shared" si="8"/>
        <v>0</v>
      </c>
    </row>
    <row r="173" spans="5:13" x14ac:dyDescent="0.25">
      <c r="E173" s="2">
        <f t="shared" ca="1" si="6"/>
        <v>0.48793693650987224</v>
      </c>
      <c r="F173" s="2">
        <f t="shared" ca="1" si="7"/>
        <v>105.56980947846799</v>
      </c>
      <c r="L173" s="2">
        <v>167</v>
      </c>
      <c r="M173" s="2">
        <f t="shared" si="8"/>
        <v>0</v>
      </c>
    </row>
    <row r="174" spans="5:13" x14ac:dyDescent="0.25">
      <c r="E174" s="2">
        <f t="shared" ca="1" si="6"/>
        <v>0.29920369605386277</v>
      </c>
      <c r="F174" s="2">
        <f t="shared" ca="1" si="7"/>
        <v>104.29774924295182</v>
      </c>
      <c r="L174" s="2">
        <v>168</v>
      </c>
      <c r="M174" s="2">
        <f t="shared" si="8"/>
        <v>0</v>
      </c>
    </row>
    <row r="175" spans="5:13" x14ac:dyDescent="0.25">
      <c r="E175" s="2">
        <f t="shared" ca="1" si="6"/>
        <v>0.34703969340382645</v>
      </c>
      <c r="F175" s="2">
        <f t="shared" ca="1" si="7"/>
        <v>104.6441256404819</v>
      </c>
      <c r="L175" s="2">
        <v>169</v>
      </c>
      <c r="M175" s="2">
        <f t="shared" si="8"/>
        <v>0</v>
      </c>
    </row>
    <row r="176" spans="5:13" x14ac:dyDescent="0.25">
      <c r="E176" s="2">
        <f t="shared" ca="1" si="6"/>
        <v>0.2397644028277095</v>
      </c>
      <c r="F176" s="2">
        <f t="shared" ca="1" si="7"/>
        <v>103.83237011920795</v>
      </c>
      <c r="L176" s="2">
        <v>170</v>
      </c>
      <c r="M176" s="2">
        <f t="shared" si="8"/>
        <v>0</v>
      </c>
    </row>
    <row r="177" spans="5:13" x14ac:dyDescent="0.25">
      <c r="E177" s="2">
        <f t="shared" ca="1" si="6"/>
        <v>0.95191093567509311</v>
      </c>
      <c r="F177" s="2">
        <f t="shared" ca="1" si="7"/>
        <v>108.43556418241624</v>
      </c>
      <c r="L177" s="2">
        <v>171</v>
      </c>
      <c r="M177" s="2">
        <f t="shared" si="8"/>
        <v>0</v>
      </c>
    </row>
    <row r="178" spans="5:13" x14ac:dyDescent="0.25">
      <c r="E178" s="2">
        <f t="shared" ca="1" si="6"/>
        <v>0.57077614977992097</v>
      </c>
      <c r="F178" s="2">
        <f t="shared" ca="1" si="7"/>
        <v>106.07274696772956</v>
      </c>
      <c r="L178" s="2">
        <v>172</v>
      </c>
      <c r="M178" s="2">
        <f t="shared" si="8"/>
        <v>0</v>
      </c>
    </row>
    <row r="179" spans="5:13" x14ac:dyDescent="0.25">
      <c r="E179" s="2">
        <f t="shared" ca="1" si="6"/>
        <v>3.0007234236998359E-2</v>
      </c>
      <c r="F179" s="2">
        <f t="shared" ca="1" si="7"/>
        <v>101.34017923259499</v>
      </c>
      <c r="L179" s="2">
        <v>173</v>
      </c>
      <c r="M179" s="2">
        <f t="shared" si="8"/>
        <v>0</v>
      </c>
    </row>
    <row r="180" spans="5:13" x14ac:dyDescent="0.25">
      <c r="E180" s="2">
        <f t="shared" ca="1" si="6"/>
        <v>0.53609982397632416</v>
      </c>
      <c r="F180" s="2">
        <f t="shared" ca="1" si="7"/>
        <v>105.86474266554723</v>
      </c>
      <c r="L180" s="2">
        <v>174</v>
      </c>
      <c r="M180" s="2">
        <f t="shared" si="8"/>
        <v>0</v>
      </c>
    </row>
    <row r="181" spans="5:13" x14ac:dyDescent="0.25">
      <c r="E181" s="2">
        <f t="shared" ca="1" si="6"/>
        <v>0.12373681787384894</v>
      </c>
      <c r="F181" s="2">
        <f t="shared" ca="1" si="7"/>
        <v>102.73456644626872</v>
      </c>
      <c r="L181" s="2">
        <v>175</v>
      </c>
      <c r="M181" s="2">
        <f t="shared" si="8"/>
        <v>0</v>
      </c>
    </row>
    <row r="182" spans="5:13" x14ac:dyDescent="0.25">
      <c r="E182" s="2">
        <f t="shared" ca="1" si="6"/>
        <v>0.19153661201803385</v>
      </c>
      <c r="F182" s="2">
        <f t="shared" ca="1" si="7"/>
        <v>103.41529857320305</v>
      </c>
      <c r="L182" s="2">
        <v>176</v>
      </c>
      <c r="M182" s="2">
        <f t="shared" si="8"/>
        <v>0</v>
      </c>
    </row>
    <row r="183" spans="5:13" x14ac:dyDescent="0.25">
      <c r="E183" s="2">
        <f t="shared" ca="1" si="6"/>
        <v>0.49139883204981505</v>
      </c>
      <c r="F183" s="2">
        <f t="shared" ca="1" si="7"/>
        <v>105.59128434978197</v>
      </c>
      <c r="L183" s="2">
        <v>177</v>
      </c>
      <c r="M183" s="2">
        <f t="shared" si="8"/>
        <v>0</v>
      </c>
    </row>
    <row r="184" spans="5:13" x14ac:dyDescent="0.25">
      <c r="E184" s="2">
        <f t="shared" ca="1" si="6"/>
        <v>0.39715808924720364</v>
      </c>
      <c r="F184" s="2">
        <f t="shared" ca="1" si="7"/>
        <v>104.98693261417577</v>
      </c>
      <c r="L184" s="2">
        <v>178</v>
      </c>
      <c r="M184" s="2">
        <f t="shared" si="8"/>
        <v>0</v>
      </c>
    </row>
    <row r="185" spans="5:13" x14ac:dyDescent="0.25">
      <c r="E185" s="2">
        <f t="shared" ca="1" si="6"/>
        <v>0.8793780103778992</v>
      </c>
      <c r="F185" s="2">
        <f t="shared" ca="1" si="7"/>
        <v>107.91485599585552</v>
      </c>
      <c r="L185" s="2">
        <v>179</v>
      </c>
      <c r="M185" s="2">
        <f t="shared" si="8"/>
        <v>0</v>
      </c>
    </row>
    <row r="186" spans="5:13" x14ac:dyDescent="0.25">
      <c r="E186" s="2">
        <f t="shared" ca="1" si="6"/>
        <v>0.25168917383827183</v>
      </c>
      <c r="F186" s="2">
        <f t="shared" ca="1" si="7"/>
        <v>103.92947332924442</v>
      </c>
      <c r="L186" s="2">
        <v>180</v>
      </c>
      <c r="M186" s="2">
        <f t="shared" si="8"/>
        <v>0</v>
      </c>
    </row>
    <row r="187" spans="5:13" x14ac:dyDescent="0.25">
      <c r="E187" s="2">
        <f t="shared" ca="1" si="6"/>
        <v>0.78682393590354816</v>
      </c>
      <c r="F187" s="2">
        <f t="shared" ca="1" si="7"/>
        <v>107.34069624760394</v>
      </c>
      <c r="L187" s="2">
        <v>181</v>
      </c>
      <c r="M187" s="2">
        <f t="shared" si="8"/>
        <v>0</v>
      </c>
    </row>
    <row r="188" spans="5:13" x14ac:dyDescent="0.25">
      <c r="E188" s="2">
        <f t="shared" ca="1" si="6"/>
        <v>0.22319391998127647</v>
      </c>
      <c r="F188" s="2">
        <f t="shared" ca="1" si="7"/>
        <v>103.69377326983999</v>
      </c>
      <c r="L188" s="2">
        <v>182</v>
      </c>
      <c r="M188" s="2">
        <f t="shared" si="8"/>
        <v>0</v>
      </c>
    </row>
    <row r="189" spans="5:13" x14ac:dyDescent="0.25">
      <c r="E189" s="2">
        <f t="shared" ca="1" si="6"/>
        <v>0.17411798492122144</v>
      </c>
      <c r="F189" s="2">
        <f t="shared" ca="1" si="7"/>
        <v>103.25299810437207</v>
      </c>
      <c r="L189" s="2">
        <v>183</v>
      </c>
      <c r="M189" s="2">
        <f t="shared" si="8"/>
        <v>0</v>
      </c>
    </row>
    <row r="190" spans="5:13" x14ac:dyDescent="0.25">
      <c r="E190" s="2">
        <f t="shared" ca="1" si="6"/>
        <v>0.81257511736406907</v>
      </c>
      <c r="F190" s="2">
        <f t="shared" ca="1" si="7"/>
        <v>107.49562283569144</v>
      </c>
      <c r="L190" s="2">
        <v>184</v>
      </c>
      <c r="M190" s="2">
        <f t="shared" si="8"/>
        <v>0</v>
      </c>
    </row>
    <row r="191" spans="5:13" x14ac:dyDescent="0.25">
      <c r="E191" s="2">
        <f t="shared" ca="1" si="6"/>
        <v>8.1585478620683993E-2</v>
      </c>
      <c r="F191" s="2">
        <f t="shared" ca="1" si="7"/>
        <v>102.21552988470751</v>
      </c>
      <c r="L191" s="2">
        <v>185</v>
      </c>
      <c r="M191" s="2">
        <f t="shared" si="8"/>
        <v>0</v>
      </c>
    </row>
    <row r="192" spans="5:13" x14ac:dyDescent="0.25">
      <c r="E192" s="2">
        <f t="shared" ca="1" si="6"/>
        <v>0.34339123192698262</v>
      </c>
      <c r="F192" s="2">
        <f t="shared" ca="1" si="7"/>
        <v>104.61843021438933</v>
      </c>
      <c r="L192" s="2">
        <v>186</v>
      </c>
      <c r="M192" s="2">
        <f t="shared" si="8"/>
        <v>0</v>
      </c>
    </row>
    <row r="193" spans="5:13" x14ac:dyDescent="0.25">
      <c r="E193" s="2">
        <f t="shared" ca="1" si="6"/>
        <v>0.3049060564858691</v>
      </c>
      <c r="F193" s="2">
        <f t="shared" ca="1" si="7"/>
        <v>104.34019489793305</v>
      </c>
      <c r="L193" s="2">
        <v>187</v>
      </c>
      <c r="M193" s="2">
        <f t="shared" si="8"/>
        <v>0</v>
      </c>
    </row>
    <row r="194" spans="5:13" x14ac:dyDescent="0.25">
      <c r="E194" s="2">
        <f t="shared" ca="1" si="6"/>
        <v>0.99188216474928059</v>
      </c>
      <c r="F194" s="2">
        <f t="shared" ca="1" si="7"/>
        <v>108.83282820106456</v>
      </c>
      <c r="L194" s="2">
        <v>188</v>
      </c>
      <c r="M194" s="2">
        <f t="shared" si="8"/>
        <v>0</v>
      </c>
    </row>
    <row r="195" spans="5:13" x14ac:dyDescent="0.25">
      <c r="E195" s="2">
        <f t="shared" ref="E195:E258" ca="1" si="9">RAND()</f>
        <v>0.58702309010124432</v>
      </c>
      <c r="F195" s="2">
        <f t="shared" ca="1" si="7"/>
        <v>106.16921926620512</v>
      </c>
      <c r="L195" s="2">
        <v>189</v>
      </c>
      <c r="M195" s="2">
        <f t="shared" si="8"/>
        <v>0</v>
      </c>
    </row>
    <row r="196" spans="5:13" x14ac:dyDescent="0.25">
      <c r="E196" s="2">
        <f t="shared" ca="1" si="9"/>
        <v>0.61311236166156324</v>
      </c>
      <c r="F196" s="2">
        <f t="shared" ref="F196:F259" ca="1" si="10">$C$4+$C$5*SQRT(1-(2*_xlfn.GAMMA.INV((1-E196)*_xlfn.GAMMA.DIST($C$3*$C$3/2,1.5,1,TRUE),1.5,1))/($C$3*$C$3))</f>
        <v>106.32308903000929</v>
      </c>
      <c r="L196" s="2">
        <v>190</v>
      </c>
      <c r="M196" s="2">
        <f t="shared" si="8"/>
        <v>0</v>
      </c>
    </row>
    <row r="197" spans="5:13" x14ac:dyDescent="0.25">
      <c r="E197" s="2">
        <f t="shared" ca="1" si="9"/>
        <v>0.30176970752684662</v>
      </c>
      <c r="F197" s="2">
        <f t="shared" ca="1" si="10"/>
        <v>104.31689143437738</v>
      </c>
      <c r="L197" s="2">
        <v>191</v>
      </c>
      <c r="M197" s="2">
        <f t="shared" si="8"/>
        <v>0</v>
      </c>
    </row>
    <row r="198" spans="5:13" x14ac:dyDescent="0.25">
      <c r="E198" s="2">
        <f t="shared" ca="1" si="9"/>
        <v>0.38685995853048927</v>
      </c>
      <c r="F198" s="2">
        <f t="shared" ca="1" si="10"/>
        <v>104.91792916777082</v>
      </c>
      <c r="L198" s="2">
        <v>192</v>
      </c>
      <c r="M198" s="2">
        <f t="shared" si="8"/>
        <v>0</v>
      </c>
    </row>
    <row r="199" spans="5:13" x14ac:dyDescent="0.25">
      <c r="E199" s="2">
        <f t="shared" ca="1" si="9"/>
        <v>0.6117849771970526</v>
      </c>
      <c r="F199" s="2">
        <f t="shared" ca="1" si="10"/>
        <v>106.31528720017289</v>
      </c>
      <c r="L199" s="2">
        <v>193</v>
      </c>
      <c r="M199" s="2">
        <f t="shared" ref="M199:M262" si="11">IFERROR((1/(FACT(L199)*_xlfn.GAMMA(L199+2)))*(($M$2/2)^(2*L199+1)),0)</f>
        <v>0</v>
      </c>
    </row>
    <row r="200" spans="5:13" x14ac:dyDescent="0.25">
      <c r="E200" s="2">
        <f t="shared" ca="1" si="9"/>
        <v>0.45719209342072464</v>
      </c>
      <c r="F200" s="2">
        <f t="shared" ca="1" si="10"/>
        <v>105.37692093953368</v>
      </c>
      <c r="L200" s="2">
        <v>194</v>
      </c>
      <c r="M200" s="2">
        <f t="shared" si="11"/>
        <v>0</v>
      </c>
    </row>
    <row r="201" spans="5:13" x14ac:dyDescent="0.25">
      <c r="E201" s="2">
        <f t="shared" ca="1" si="9"/>
        <v>0.8493643708475076</v>
      </c>
      <c r="F201" s="2">
        <f t="shared" ca="1" si="10"/>
        <v>107.7225087177017</v>
      </c>
      <c r="L201" s="2">
        <v>195</v>
      </c>
      <c r="M201" s="2">
        <f t="shared" si="11"/>
        <v>0</v>
      </c>
    </row>
    <row r="202" spans="5:13" x14ac:dyDescent="0.25">
      <c r="E202" s="2">
        <f t="shared" ca="1" si="9"/>
        <v>0.26454425884251564</v>
      </c>
      <c r="F202" s="2">
        <f t="shared" ca="1" si="10"/>
        <v>104.03189795460584</v>
      </c>
      <c r="L202" s="2">
        <v>196</v>
      </c>
      <c r="M202" s="2">
        <f t="shared" si="11"/>
        <v>0</v>
      </c>
    </row>
    <row r="203" spans="5:13" x14ac:dyDescent="0.25">
      <c r="E203" s="2">
        <f t="shared" ca="1" si="9"/>
        <v>0.9584389786373354</v>
      </c>
      <c r="F203" s="2">
        <f t="shared" ca="1" si="10"/>
        <v>108.49003917619255</v>
      </c>
      <c r="L203" s="2">
        <v>197</v>
      </c>
      <c r="M203" s="2">
        <f t="shared" si="11"/>
        <v>0</v>
      </c>
    </row>
    <row r="204" spans="5:13" x14ac:dyDescent="0.25">
      <c r="E204" s="2">
        <f t="shared" ca="1" si="9"/>
        <v>0.43485512773149848</v>
      </c>
      <c r="F204" s="2">
        <f t="shared" ca="1" si="10"/>
        <v>105.23407103422072</v>
      </c>
      <c r="L204" s="2">
        <v>198</v>
      </c>
      <c r="M204" s="2">
        <f t="shared" si="11"/>
        <v>0</v>
      </c>
    </row>
    <row r="205" spans="5:13" x14ac:dyDescent="0.25">
      <c r="E205" s="2">
        <f t="shared" ca="1" si="9"/>
        <v>0.39442975748117282</v>
      </c>
      <c r="F205" s="2">
        <f t="shared" ca="1" si="10"/>
        <v>104.96871778402937</v>
      </c>
      <c r="L205" s="2">
        <v>199</v>
      </c>
      <c r="M205" s="2">
        <f t="shared" si="11"/>
        <v>0</v>
      </c>
    </row>
    <row r="206" spans="5:13" x14ac:dyDescent="0.25">
      <c r="E206" s="2">
        <f t="shared" ca="1" si="9"/>
        <v>0.9200787196429201</v>
      </c>
      <c r="F206" s="2">
        <f t="shared" ca="1" si="10"/>
        <v>108.19297334102667</v>
      </c>
      <c r="L206" s="2">
        <v>200</v>
      </c>
      <c r="M206" s="2">
        <f t="shared" si="11"/>
        <v>0</v>
      </c>
    </row>
    <row r="207" spans="5:13" x14ac:dyDescent="0.25">
      <c r="E207" s="2">
        <f t="shared" ca="1" si="9"/>
        <v>0.50130127873556318</v>
      </c>
      <c r="F207" s="2">
        <f t="shared" ca="1" si="10"/>
        <v>105.6524596631165</v>
      </c>
      <c r="L207" s="2">
        <v>201</v>
      </c>
      <c r="M207" s="2">
        <f t="shared" si="11"/>
        <v>0</v>
      </c>
    </row>
    <row r="208" spans="5:13" x14ac:dyDescent="0.25">
      <c r="E208" s="2">
        <f t="shared" ca="1" si="9"/>
        <v>0.68525977729173138</v>
      </c>
      <c r="F208" s="2">
        <f t="shared" ca="1" si="10"/>
        <v>106.74450999321273</v>
      </c>
      <c r="L208" s="2">
        <v>202</v>
      </c>
      <c r="M208" s="2">
        <f t="shared" si="11"/>
        <v>0</v>
      </c>
    </row>
    <row r="209" spans="5:13" x14ac:dyDescent="0.25">
      <c r="E209" s="2">
        <f t="shared" ca="1" si="9"/>
        <v>0.65158045569647138</v>
      </c>
      <c r="F209" s="2">
        <f t="shared" ca="1" si="10"/>
        <v>106.54825611487817</v>
      </c>
      <c r="L209" s="2">
        <v>203</v>
      </c>
      <c r="M209" s="2">
        <f t="shared" si="11"/>
        <v>0</v>
      </c>
    </row>
    <row r="210" spans="5:13" x14ac:dyDescent="0.25">
      <c r="E210" s="2">
        <f t="shared" ca="1" si="9"/>
        <v>0.53491958608956758</v>
      </c>
      <c r="F210" s="2">
        <f t="shared" ca="1" si="10"/>
        <v>105.85760567519338</v>
      </c>
      <c r="L210" s="2">
        <v>204</v>
      </c>
      <c r="M210" s="2">
        <f t="shared" si="11"/>
        <v>0</v>
      </c>
    </row>
    <row r="211" spans="5:13" x14ac:dyDescent="0.25">
      <c r="E211" s="2">
        <f t="shared" ca="1" si="9"/>
        <v>0.13875950241274615</v>
      </c>
      <c r="F211" s="2">
        <f t="shared" ca="1" si="10"/>
        <v>102.89819256901635</v>
      </c>
      <c r="L211" s="2">
        <v>205</v>
      </c>
      <c r="M211" s="2">
        <f t="shared" si="11"/>
        <v>0</v>
      </c>
    </row>
    <row r="212" spans="5:13" x14ac:dyDescent="0.25">
      <c r="E212" s="2">
        <f t="shared" ca="1" si="9"/>
        <v>0.69415062657789284</v>
      </c>
      <c r="F212" s="2">
        <f t="shared" ca="1" si="10"/>
        <v>106.7962889633291</v>
      </c>
      <c r="L212" s="2">
        <v>206</v>
      </c>
      <c r="M212" s="2">
        <f t="shared" si="11"/>
        <v>0</v>
      </c>
    </row>
    <row r="213" spans="5:13" x14ac:dyDescent="0.25">
      <c r="E213" s="2">
        <f t="shared" ca="1" si="9"/>
        <v>0.75041749065478591</v>
      </c>
      <c r="F213" s="2">
        <f t="shared" ca="1" si="10"/>
        <v>107.12515661612177</v>
      </c>
      <c r="L213" s="2">
        <v>207</v>
      </c>
      <c r="M213" s="2">
        <f t="shared" si="11"/>
        <v>0</v>
      </c>
    </row>
    <row r="214" spans="5:13" x14ac:dyDescent="0.25">
      <c r="E214" s="2">
        <f t="shared" ca="1" si="9"/>
        <v>0.48546331228871253</v>
      </c>
      <c r="F214" s="2">
        <f t="shared" ca="1" si="10"/>
        <v>105.55443630049345</v>
      </c>
      <c r="L214" s="2">
        <v>208</v>
      </c>
      <c r="M214" s="2">
        <f t="shared" si="11"/>
        <v>0</v>
      </c>
    </row>
    <row r="215" spans="5:13" x14ac:dyDescent="0.25">
      <c r="E215" s="2">
        <f t="shared" ca="1" si="9"/>
        <v>0.35697038157078087</v>
      </c>
      <c r="F215" s="2">
        <f t="shared" ca="1" si="10"/>
        <v>104.71352116233608</v>
      </c>
      <c r="L215" s="2">
        <v>209</v>
      </c>
      <c r="M215" s="2">
        <f t="shared" si="11"/>
        <v>0</v>
      </c>
    </row>
    <row r="216" spans="5:13" x14ac:dyDescent="0.25">
      <c r="E216" s="2">
        <f t="shared" ca="1" si="9"/>
        <v>0.92513728737551848</v>
      </c>
      <c r="F216" s="2">
        <f t="shared" ca="1" si="10"/>
        <v>108.22959701284356</v>
      </c>
      <c r="L216" s="2">
        <v>210</v>
      </c>
      <c r="M216" s="2">
        <f t="shared" si="11"/>
        <v>0</v>
      </c>
    </row>
    <row r="217" spans="5:13" x14ac:dyDescent="0.25">
      <c r="E217" s="2">
        <f t="shared" ca="1" si="9"/>
        <v>0.18564234947954339</v>
      </c>
      <c r="F217" s="2">
        <f t="shared" ca="1" si="10"/>
        <v>103.36117461337997</v>
      </c>
      <c r="L217" s="2">
        <v>211</v>
      </c>
      <c r="M217" s="2">
        <f t="shared" si="11"/>
        <v>0</v>
      </c>
    </row>
    <row r="218" spans="5:13" x14ac:dyDescent="0.25">
      <c r="E218" s="2">
        <f t="shared" ca="1" si="9"/>
        <v>0.33721047805189708</v>
      </c>
      <c r="F218" s="2">
        <f t="shared" ca="1" si="10"/>
        <v>104.57464638771447</v>
      </c>
      <c r="L218" s="2">
        <v>212</v>
      </c>
      <c r="M218" s="2">
        <f t="shared" si="11"/>
        <v>0</v>
      </c>
    </row>
    <row r="219" spans="5:13" x14ac:dyDescent="0.25">
      <c r="E219" s="2">
        <f t="shared" ca="1" si="9"/>
        <v>0.81308885443602974</v>
      </c>
      <c r="F219" s="2">
        <f t="shared" ca="1" si="10"/>
        <v>107.49874112962397</v>
      </c>
      <c r="L219" s="2">
        <v>213</v>
      </c>
      <c r="M219" s="2">
        <f t="shared" si="11"/>
        <v>0</v>
      </c>
    </row>
    <row r="220" spans="5:13" x14ac:dyDescent="0.25">
      <c r="E220" s="2">
        <f t="shared" ca="1" si="9"/>
        <v>6.1163537775725252E-2</v>
      </c>
      <c r="F220" s="2">
        <f t="shared" ca="1" si="10"/>
        <v>101.91630892977967</v>
      </c>
      <c r="L220" s="2">
        <v>214</v>
      </c>
      <c r="M220" s="2">
        <f t="shared" si="11"/>
        <v>0</v>
      </c>
    </row>
    <row r="221" spans="5:13" x14ac:dyDescent="0.25">
      <c r="E221" s="2">
        <f t="shared" ca="1" si="9"/>
        <v>0.46737250474407555</v>
      </c>
      <c r="F221" s="2">
        <f t="shared" ca="1" si="10"/>
        <v>105.44124278151656</v>
      </c>
      <c r="L221" s="2">
        <v>215</v>
      </c>
      <c r="M221" s="2">
        <f t="shared" si="11"/>
        <v>0</v>
      </c>
    </row>
    <row r="222" spans="5:13" x14ac:dyDescent="0.25">
      <c r="E222" s="2">
        <f t="shared" ca="1" si="9"/>
        <v>0.59081116203931916</v>
      </c>
      <c r="F222" s="2">
        <f t="shared" ca="1" si="10"/>
        <v>106.19163521811613</v>
      </c>
      <c r="L222" s="2">
        <v>216</v>
      </c>
      <c r="M222" s="2">
        <f t="shared" si="11"/>
        <v>0</v>
      </c>
    </row>
    <row r="223" spans="5:13" x14ac:dyDescent="0.25">
      <c r="E223" s="2">
        <f t="shared" ca="1" si="9"/>
        <v>0.36583689056979418</v>
      </c>
      <c r="F223" s="2">
        <f t="shared" ca="1" si="10"/>
        <v>104.7748331014154</v>
      </c>
      <c r="L223" s="2">
        <v>217</v>
      </c>
      <c r="M223" s="2">
        <f t="shared" si="11"/>
        <v>0</v>
      </c>
    </row>
    <row r="224" spans="5:13" x14ac:dyDescent="0.25">
      <c r="E224" s="2">
        <f t="shared" ca="1" si="9"/>
        <v>0.66696570885966655</v>
      </c>
      <c r="F224" s="2">
        <f t="shared" ca="1" si="10"/>
        <v>106.63795787222639</v>
      </c>
      <c r="L224" s="2">
        <v>218</v>
      </c>
      <c r="M224" s="2">
        <f t="shared" si="11"/>
        <v>0</v>
      </c>
    </row>
    <row r="225" spans="5:13" x14ac:dyDescent="0.25">
      <c r="E225" s="2">
        <f t="shared" ca="1" si="9"/>
        <v>0.83376938777063914</v>
      </c>
      <c r="F225" s="2">
        <f t="shared" ca="1" si="10"/>
        <v>107.62536360543464</v>
      </c>
      <c r="L225" s="2">
        <v>219</v>
      </c>
      <c r="M225" s="2">
        <f t="shared" si="11"/>
        <v>0</v>
      </c>
    </row>
    <row r="226" spans="5:13" x14ac:dyDescent="0.25">
      <c r="E226" s="2">
        <f t="shared" ca="1" si="9"/>
        <v>0.79186933227737111</v>
      </c>
      <c r="F226" s="2">
        <f t="shared" ca="1" si="10"/>
        <v>107.37085720302044</v>
      </c>
      <c r="L226" s="2">
        <v>220</v>
      </c>
      <c r="M226" s="2">
        <f t="shared" si="11"/>
        <v>0</v>
      </c>
    </row>
    <row r="227" spans="5:13" x14ac:dyDescent="0.25">
      <c r="E227" s="2">
        <f t="shared" ca="1" si="9"/>
        <v>0.3357141740341274</v>
      </c>
      <c r="F227" s="2">
        <f t="shared" ca="1" si="10"/>
        <v>104.56399773449057</v>
      </c>
      <c r="L227" s="2">
        <v>221</v>
      </c>
      <c r="M227" s="2">
        <f t="shared" si="11"/>
        <v>0</v>
      </c>
    </row>
    <row r="228" spans="5:13" x14ac:dyDescent="0.25">
      <c r="E228" s="2">
        <f t="shared" ca="1" si="9"/>
        <v>0.47432561841335963</v>
      </c>
      <c r="F228" s="2">
        <f t="shared" ca="1" si="10"/>
        <v>105.48491076071029</v>
      </c>
      <c r="L228" s="2">
        <v>222</v>
      </c>
      <c r="M228" s="2">
        <f t="shared" si="11"/>
        <v>0</v>
      </c>
    </row>
    <row r="229" spans="5:13" x14ac:dyDescent="0.25">
      <c r="E229" s="2">
        <f t="shared" ca="1" si="9"/>
        <v>0.76804663356347636</v>
      </c>
      <c r="F229" s="2">
        <f t="shared" ca="1" si="10"/>
        <v>107.2291211918066</v>
      </c>
      <c r="L229" s="2">
        <v>223</v>
      </c>
      <c r="M229" s="2">
        <f t="shared" si="11"/>
        <v>0</v>
      </c>
    </row>
    <row r="230" spans="5:13" x14ac:dyDescent="0.25">
      <c r="E230" s="2">
        <f t="shared" ca="1" si="9"/>
        <v>8.8758886468848774E-2</v>
      </c>
      <c r="F230" s="2">
        <f t="shared" ca="1" si="10"/>
        <v>102.31173701938206</v>
      </c>
      <c r="L230" s="2">
        <v>224</v>
      </c>
      <c r="M230" s="2">
        <f t="shared" si="11"/>
        <v>0</v>
      </c>
    </row>
    <row r="231" spans="5:13" x14ac:dyDescent="0.25">
      <c r="E231" s="2">
        <f t="shared" ca="1" si="9"/>
        <v>0.77730108727954539</v>
      </c>
      <c r="F231" s="2">
        <f t="shared" ca="1" si="10"/>
        <v>107.28398767149146</v>
      </c>
      <c r="L231" s="2">
        <v>225</v>
      </c>
      <c r="M231" s="2">
        <f t="shared" si="11"/>
        <v>0</v>
      </c>
    </row>
    <row r="232" spans="5:13" x14ac:dyDescent="0.25">
      <c r="E232" s="2">
        <f t="shared" ca="1" si="9"/>
        <v>0.88621167312689042</v>
      </c>
      <c r="F232" s="2">
        <f t="shared" ca="1" si="10"/>
        <v>107.95990504583362</v>
      </c>
      <c r="L232" s="2">
        <v>226</v>
      </c>
      <c r="M232" s="2">
        <f t="shared" si="11"/>
        <v>0</v>
      </c>
    </row>
    <row r="233" spans="5:13" x14ac:dyDescent="0.25">
      <c r="E233" s="2">
        <f t="shared" ca="1" si="9"/>
        <v>0.57308134144850309</v>
      </c>
      <c r="F233" s="2">
        <f t="shared" ca="1" si="10"/>
        <v>106.08646937082766</v>
      </c>
      <c r="L233" s="2">
        <v>227</v>
      </c>
      <c r="M233" s="2">
        <f t="shared" si="11"/>
        <v>0</v>
      </c>
    </row>
    <row r="234" spans="5:13" x14ac:dyDescent="0.25">
      <c r="E234" s="2">
        <f t="shared" ca="1" si="9"/>
        <v>0.47304533675275695</v>
      </c>
      <c r="F234" s="2">
        <f t="shared" ca="1" si="10"/>
        <v>105.47688573890247</v>
      </c>
      <c r="L234" s="2">
        <v>228</v>
      </c>
      <c r="M234" s="2">
        <f t="shared" si="11"/>
        <v>0</v>
      </c>
    </row>
    <row r="235" spans="5:13" x14ac:dyDescent="0.25">
      <c r="E235" s="2">
        <f t="shared" ca="1" si="9"/>
        <v>0.33816921540573097</v>
      </c>
      <c r="F235" s="2">
        <f t="shared" ca="1" si="10"/>
        <v>104.58145924273593</v>
      </c>
      <c r="L235" s="2">
        <v>229</v>
      </c>
      <c r="M235" s="2">
        <f t="shared" si="11"/>
        <v>0</v>
      </c>
    </row>
    <row r="236" spans="5:13" x14ac:dyDescent="0.25">
      <c r="E236" s="2">
        <f t="shared" ca="1" si="9"/>
        <v>0.92021636791120465</v>
      </c>
      <c r="F236" s="2">
        <f t="shared" ca="1" si="10"/>
        <v>108.19396232959853</v>
      </c>
      <c r="L236" s="2">
        <v>230</v>
      </c>
      <c r="M236" s="2">
        <f t="shared" si="11"/>
        <v>0</v>
      </c>
    </row>
    <row r="237" spans="5:13" x14ac:dyDescent="0.25">
      <c r="E237" s="2">
        <f t="shared" ca="1" si="9"/>
        <v>0.93907169487486797</v>
      </c>
      <c r="F237" s="2">
        <f t="shared" ca="1" si="10"/>
        <v>108.33386357710174</v>
      </c>
      <c r="L237" s="2">
        <v>231</v>
      </c>
      <c r="M237" s="2">
        <f t="shared" si="11"/>
        <v>0</v>
      </c>
    </row>
    <row r="238" spans="5:13" x14ac:dyDescent="0.25">
      <c r="E238" s="2">
        <f t="shared" ca="1" si="9"/>
        <v>0.76957742894091952</v>
      </c>
      <c r="F238" s="2">
        <f t="shared" ca="1" si="10"/>
        <v>107.23818154635401</v>
      </c>
      <c r="L238" s="2">
        <v>232</v>
      </c>
      <c r="M238" s="2">
        <f t="shared" si="11"/>
        <v>0</v>
      </c>
    </row>
    <row r="239" spans="5:13" x14ac:dyDescent="0.25">
      <c r="E239" s="2">
        <f t="shared" ca="1" si="9"/>
        <v>0.78928365217454688</v>
      </c>
      <c r="F239" s="2">
        <f t="shared" ca="1" si="10"/>
        <v>107.35538964997147</v>
      </c>
      <c r="L239" s="2">
        <v>233</v>
      </c>
      <c r="M239" s="2">
        <f t="shared" si="11"/>
        <v>0</v>
      </c>
    </row>
    <row r="240" spans="5:13" x14ac:dyDescent="0.25">
      <c r="E240" s="2">
        <f t="shared" ca="1" si="9"/>
        <v>0.57309571744168064</v>
      </c>
      <c r="F240" s="2">
        <f t="shared" ca="1" si="10"/>
        <v>106.08655491137934</v>
      </c>
      <c r="L240" s="2">
        <v>234</v>
      </c>
      <c r="M240" s="2">
        <f t="shared" si="11"/>
        <v>0</v>
      </c>
    </row>
    <row r="241" spans="5:13" x14ac:dyDescent="0.25">
      <c r="E241" s="2">
        <f t="shared" ca="1" si="9"/>
        <v>0.8993742236722555</v>
      </c>
      <c r="F241" s="2">
        <f t="shared" ca="1" si="10"/>
        <v>108.04833838791399</v>
      </c>
      <c r="L241" s="2">
        <v>235</v>
      </c>
      <c r="M241" s="2">
        <f t="shared" si="11"/>
        <v>0</v>
      </c>
    </row>
    <row r="242" spans="5:13" x14ac:dyDescent="0.25">
      <c r="E242" s="2">
        <f t="shared" ca="1" si="9"/>
        <v>0.69428136039459587</v>
      </c>
      <c r="F242" s="2">
        <f t="shared" ca="1" si="10"/>
        <v>106.79705043650738</v>
      </c>
      <c r="L242" s="2">
        <v>236</v>
      </c>
      <c r="M242" s="2">
        <f t="shared" si="11"/>
        <v>0</v>
      </c>
    </row>
    <row r="243" spans="5:13" x14ac:dyDescent="0.25">
      <c r="E243" s="2">
        <f t="shared" ca="1" si="9"/>
        <v>0.83154417613683229</v>
      </c>
      <c r="F243" s="2">
        <f t="shared" ca="1" si="10"/>
        <v>107.61162779140903</v>
      </c>
      <c r="L243" s="2">
        <v>237</v>
      </c>
      <c r="M243" s="2">
        <f t="shared" si="11"/>
        <v>0</v>
      </c>
    </row>
    <row r="244" spans="5:13" x14ac:dyDescent="0.25">
      <c r="E244" s="2">
        <f t="shared" ca="1" si="9"/>
        <v>0.53341539744971778</v>
      </c>
      <c r="F244" s="2">
        <f t="shared" ca="1" si="10"/>
        <v>105.84850376448146</v>
      </c>
      <c r="L244" s="2">
        <v>238</v>
      </c>
      <c r="M244" s="2">
        <f t="shared" si="11"/>
        <v>0</v>
      </c>
    </row>
    <row r="245" spans="5:13" x14ac:dyDescent="0.25">
      <c r="E245" s="2">
        <f t="shared" ca="1" si="9"/>
        <v>0.53876883122663233</v>
      </c>
      <c r="F245" s="2">
        <f t="shared" ca="1" si="10"/>
        <v>105.88086736372568</v>
      </c>
      <c r="L245" s="2">
        <v>239</v>
      </c>
      <c r="M245" s="2">
        <f t="shared" si="11"/>
        <v>0</v>
      </c>
    </row>
    <row r="246" spans="5:13" x14ac:dyDescent="0.25">
      <c r="E246" s="2">
        <f t="shared" ca="1" si="9"/>
        <v>0.81919518647322198</v>
      </c>
      <c r="F246" s="2">
        <f t="shared" ca="1" si="10"/>
        <v>107.53590017665749</v>
      </c>
      <c r="L246" s="2">
        <v>240</v>
      </c>
      <c r="M246" s="2">
        <f t="shared" si="11"/>
        <v>0</v>
      </c>
    </row>
    <row r="247" spans="5:13" x14ac:dyDescent="0.25">
      <c r="E247" s="2">
        <f t="shared" ca="1" si="9"/>
        <v>0.63010669479425607</v>
      </c>
      <c r="F247" s="2">
        <f t="shared" ca="1" si="10"/>
        <v>106.42276336559813</v>
      </c>
      <c r="L247" s="2">
        <v>241</v>
      </c>
      <c r="M247" s="2">
        <f t="shared" si="11"/>
        <v>0</v>
      </c>
    </row>
    <row r="248" spans="5:13" x14ac:dyDescent="0.25">
      <c r="E248" s="2">
        <f t="shared" ca="1" si="9"/>
        <v>0.2483695488604829</v>
      </c>
      <c r="F248" s="2">
        <f t="shared" ca="1" si="10"/>
        <v>103.90265097268322</v>
      </c>
      <c r="L248" s="2">
        <v>242</v>
      </c>
      <c r="M248" s="2">
        <f t="shared" si="11"/>
        <v>0</v>
      </c>
    </row>
    <row r="249" spans="5:13" x14ac:dyDescent="0.25">
      <c r="E249" s="2">
        <f t="shared" ca="1" si="9"/>
        <v>0.68467694240565857</v>
      </c>
      <c r="F249" s="2">
        <f t="shared" ca="1" si="10"/>
        <v>106.74111590764954</v>
      </c>
      <c r="L249" s="2">
        <v>243</v>
      </c>
      <c r="M249" s="2">
        <f t="shared" si="11"/>
        <v>0</v>
      </c>
    </row>
    <row r="250" spans="5:13" x14ac:dyDescent="0.25">
      <c r="E250" s="2">
        <f t="shared" ca="1" si="9"/>
        <v>1.6332780335757247E-2</v>
      </c>
      <c r="F250" s="2">
        <f t="shared" ca="1" si="10"/>
        <v>100.98808343804596</v>
      </c>
      <c r="L250" s="2">
        <v>244</v>
      </c>
      <c r="M250" s="2">
        <f t="shared" si="11"/>
        <v>0</v>
      </c>
    </row>
    <row r="251" spans="5:13" x14ac:dyDescent="0.25">
      <c r="E251" s="2">
        <f t="shared" ca="1" si="9"/>
        <v>0.25704136165185876</v>
      </c>
      <c r="F251" s="2">
        <f t="shared" ca="1" si="10"/>
        <v>103.97239124702037</v>
      </c>
      <c r="L251" s="2">
        <v>245</v>
      </c>
      <c r="M251" s="2">
        <f t="shared" si="11"/>
        <v>0</v>
      </c>
    </row>
    <row r="252" spans="5:13" x14ac:dyDescent="0.25">
      <c r="E252" s="2">
        <f t="shared" ca="1" si="9"/>
        <v>0.47128856808342534</v>
      </c>
      <c r="F252" s="2">
        <f t="shared" ca="1" si="10"/>
        <v>105.46586264132367</v>
      </c>
      <c r="L252" s="2">
        <v>246</v>
      </c>
      <c r="M252" s="2">
        <f t="shared" si="11"/>
        <v>0</v>
      </c>
    </row>
    <row r="253" spans="5:13" x14ac:dyDescent="0.25">
      <c r="E253" s="2">
        <f t="shared" ca="1" si="9"/>
        <v>0.2712439299442907</v>
      </c>
      <c r="F253" s="2">
        <f t="shared" ca="1" si="10"/>
        <v>104.08441193425004</v>
      </c>
      <c r="L253" s="2">
        <v>247</v>
      </c>
      <c r="M253" s="2">
        <f t="shared" si="11"/>
        <v>0</v>
      </c>
    </row>
    <row r="254" spans="5:13" x14ac:dyDescent="0.25">
      <c r="E254" s="2">
        <f t="shared" ca="1" si="9"/>
        <v>0.56233300203188485</v>
      </c>
      <c r="F254" s="2">
        <f t="shared" ca="1" si="10"/>
        <v>106.0223819964267</v>
      </c>
      <c r="L254" s="2">
        <v>248</v>
      </c>
      <c r="M254" s="2">
        <f t="shared" si="11"/>
        <v>0</v>
      </c>
    </row>
    <row r="255" spans="5:13" x14ac:dyDescent="0.25">
      <c r="E255" s="2">
        <f t="shared" ca="1" si="9"/>
        <v>0.79541687245458303</v>
      </c>
      <c r="F255" s="2">
        <f t="shared" ca="1" si="10"/>
        <v>107.39211624824598</v>
      </c>
      <c r="L255" s="2">
        <v>249</v>
      </c>
      <c r="M255" s="2">
        <f t="shared" si="11"/>
        <v>0</v>
      </c>
    </row>
    <row r="256" spans="5:13" x14ac:dyDescent="0.25">
      <c r="E256" s="2">
        <f t="shared" ca="1" si="9"/>
        <v>0.34458947519537209</v>
      </c>
      <c r="F256" s="2">
        <f t="shared" ca="1" si="10"/>
        <v>104.62688132847525</v>
      </c>
      <c r="L256" s="2">
        <v>250</v>
      </c>
      <c r="M256" s="2">
        <f t="shared" si="11"/>
        <v>0</v>
      </c>
    </row>
    <row r="257" spans="5:13" x14ac:dyDescent="0.25">
      <c r="E257" s="2">
        <f t="shared" ca="1" si="9"/>
        <v>0.63560893397337359</v>
      </c>
      <c r="F257" s="2">
        <f t="shared" ca="1" si="10"/>
        <v>106.45496028789854</v>
      </c>
      <c r="L257" s="2">
        <v>251</v>
      </c>
      <c r="M257" s="2">
        <f t="shared" si="11"/>
        <v>0</v>
      </c>
    </row>
    <row r="258" spans="5:13" x14ac:dyDescent="0.25">
      <c r="E258" s="2">
        <f t="shared" ca="1" si="9"/>
        <v>4.111084274316934E-2</v>
      </c>
      <c r="F258" s="2">
        <f t="shared" ca="1" si="10"/>
        <v>101.56950929505885</v>
      </c>
      <c r="L258" s="2">
        <v>252</v>
      </c>
      <c r="M258" s="2">
        <f t="shared" si="11"/>
        <v>0</v>
      </c>
    </row>
    <row r="259" spans="5:13" x14ac:dyDescent="0.25">
      <c r="E259" s="2">
        <f t="shared" ref="E259:E322" ca="1" si="12">RAND()</f>
        <v>0.68631031308832713</v>
      </c>
      <c r="F259" s="2">
        <f t="shared" ca="1" si="10"/>
        <v>106.75062772014304</v>
      </c>
      <c r="L259" s="2">
        <v>253</v>
      </c>
      <c r="M259" s="2">
        <f t="shared" si="11"/>
        <v>0</v>
      </c>
    </row>
    <row r="260" spans="5:13" x14ac:dyDescent="0.25">
      <c r="E260" s="2">
        <f t="shared" ca="1" si="12"/>
        <v>0.2908726987336292</v>
      </c>
      <c r="F260" s="2">
        <f t="shared" ref="F260:F323" ca="1" si="13">$C$4+$C$5*SQRT(1-(2*_xlfn.GAMMA.INV((1-E260)*_xlfn.GAMMA.DIST($C$3*$C$3/2,1.5,1,TRUE),1.5,1))/($C$3*$C$3))</f>
        <v>104.2351138640266</v>
      </c>
      <c r="L260" s="2">
        <v>254</v>
      </c>
      <c r="M260" s="2">
        <f t="shared" si="11"/>
        <v>0</v>
      </c>
    </row>
    <row r="261" spans="5:13" x14ac:dyDescent="0.25">
      <c r="E261" s="2">
        <f t="shared" ca="1" si="12"/>
        <v>0.98493634288720999</v>
      </c>
      <c r="F261" s="2">
        <f t="shared" ca="1" si="13"/>
        <v>108.74585470322674</v>
      </c>
      <c r="L261" s="2">
        <v>255</v>
      </c>
      <c r="M261" s="2">
        <f t="shared" si="11"/>
        <v>0</v>
      </c>
    </row>
    <row r="262" spans="5:13" x14ac:dyDescent="0.25">
      <c r="E262" s="2">
        <f t="shared" ca="1" si="12"/>
        <v>9.304582025378072E-2</v>
      </c>
      <c r="F262" s="2">
        <f t="shared" ca="1" si="13"/>
        <v>102.36743465284985</v>
      </c>
      <c r="L262" s="2">
        <v>256</v>
      </c>
      <c r="M262" s="2">
        <f t="shared" si="11"/>
        <v>0</v>
      </c>
    </row>
    <row r="263" spans="5:13" x14ac:dyDescent="0.25">
      <c r="E263" s="2">
        <f t="shared" ca="1" si="12"/>
        <v>0.43264887426010856</v>
      </c>
      <c r="F263" s="2">
        <f t="shared" ca="1" si="13"/>
        <v>105.21982535335307</v>
      </c>
      <c r="L263" s="2">
        <v>257</v>
      </c>
      <c r="M263" s="2">
        <f t="shared" ref="M263:M326" si="14">IFERROR((1/(FACT(L263)*_xlfn.GAMMA(L263+2)))*(($M$2/2)^(2*L263+1)),0)</f>
        <v>0</v>
      </c>
    </row>
    <row r="264" spans="5:13" x14ac:dyDescent="0.25">
      <c r="E264" s="2">
        <f t="shared" ca="1" si="12"/>
        <v>0.23092820378189305</v>
      </c>
      <c r="F264" s="2">
        <f t="shared" ca="1" si="13"/>
        <v>103.75901918999637</v>
      </c>
      <c r="L264" s="2">
        <v>258</v>
      </c>
      <c r="M264" s="2">
        <f t="shared" si="14"/>
        <v>0</v>
      </c>
    </row>
    <row r="265" spans="5:13" x14ac:dyDescent="0.25">
      <c r="E265" s="2">
        <f t="shared" ca="1" si="12"/>
        <v>0.92815707752757548</v>
      </c>
      <c r="F265" s="2">
        <f t="shared" ca="1" si="13"/>
        <v>108.25174785045873</v>
      </c>
      <c r="L265" s="2">
        <v>259</v>
      </c>
      <c r="M265" s="2">
        <f t="shared" si="14"/>
        <v>0</v>
      </c>
    </row>
    <row r="266" spans="5:13" x14ac:dyDescent="0.25">
      <c r="E266" s="2">
        <f t="shared" ca="1" si="12"/>
        <v>0.21379492538139622</v>
      </c>
      <c r="F266" s="2">
        <f t="shared" ca="1" si="13"/>
        <v>103.61309140581372</v>
      </c>
      <c r="L266" s="2">
        <v>260</v>
      </c>
      <c r="M266" s="2">
        <f t="shared" si="14"/>
        <v>0</v>
      </c>
    </row>
    <row r="267" spans="5:13" x14ac:dyDescent="0.25">
      <c r="E267" s="2">
        <f t="shared" ca="1" si="12"/>
        <v>0.43369345902238099</v>
      </c>
      <c r="F267" s="2">
        <f t="shared" ca="1" si="13"/>
        <v>105.22657336738517</v>
      </c>
      <c r="L267" s="2">
        <v>261</v>
      </c>
      <c r="M267" s="2">
        <f t="shared" si="14"/>
        <v>0</v>
      </c>
    </row>
    <row r="268" spans="5:13" x14ac:dyDescent="0.25">
      <c r="E268" s="2">
        <f t="shared" ca="1" si="12"/>
        <v>0.52712320896093168</v>
      </c>
      <c r="F268" s="2">
        <f t="shared" ca="1" si="13"/>
        <v>105.81035553998206</v>
      </c>
      <c r="L268" s="2">
        <v>262</v>
      </c>
      <c r="M268" s="2">
        <f t="shared" si="14"/>
        <v>0</v>
      </c>
    </row>
    <row r="269" spans="5:13" x14ac:dyDescent="0.25">
      <c r="E269" s="2">
        <f t="shared" ca="1" si="12"/>
        <v>0.92109989445457752</v>
      </c>
      <c r="F269" s="2">
        <f t="shared" ca="1" si="13"/>
        <v>108.20032020022876</v>
      </c>
      <c r="L269" s="2">
        <v>263</v>
      </c>
      <c r="M269" s="2">
        <f t="shared" si="14"/>
        <v>0</v>
      </c>
    </row>
    <row r="270" spans="5:13" x14ac:dyDescent="0.25">
      <c r="E270" s="2">
        <f t="shared" ca="1" si="12"/>
        <v>9.7199261111618585E-2</v>
      </c>
      <c r="F270" s="2">
        <f t="shared" ca="1" si="13"/>
        <v>102.42022394863159</v>
      </c>
      <c r="L270" s="2">
        <v>264</v>
      </c>
      <c r="M270" s="2">
        <f t="shared" si="14"/>
        <v>0</v>
      </c>
    </row>
    <row r="271" spans="5:13" x14ac:dyDescent="0.25">
      <c r="E271" s="2">
        <f t="shared" ca="1" si="12"/>
        <v>0.89976657664296578</v>
      </c>
      <c r="F271" s="2">
        <f t="shared" ca="1" si="13"/>
        <v>108.05101172368035</v>
      </c>
      <c r="L271" s="2">
        <v>265</v>
      </c>
      <c r="M271" s="2">
        <f t="shared" si="14"/>
        <v>0</v>
      </c>
    </row>
    <row r="272" spans="5:13" x14ac:dyDescent="0.25">
      <c r="E272" s="2">
        <f t="shared" ca="1" si="12"/>
        <v>1.7553747733542013E-2</v>
      </c>
      <c r="F272" s="2">
        <f t="shared" ca="1" si="13"/>
        <v>101.02441014959943</v>
      </c>
      <c r="L272" s="2">
        <v>266</v>
      </c>
      <c r="M272" s="2">
        <f t="shared" si="14"/>
        <v>0</v>
      </c>
    </row>
    <row r="273" spans="5:13" x14ac:dyDescent="0.25">
      <c r="E273" s="2">
        <f t="shared" ca="1" si="12"/>
        <v>0.13442420938020339</v>
      </c>
      <c r="F273" s="2">
        <f t="shared" ca="1" si="13"/>
        <v>102.85187816606073</v>
      </c>
      <c r="L273" s="2">
        <v>267</v>
      </c>
      <c r="M273" s="2">
        <f t="shared" si="14"/>
        <v>0</v>
      </c>
    </row>
    <row r="274" spans="5:13" x14ac:dyDescent="0.25">
      <c r="E274" s="2">
        <f t="shared" ca="1" si="12"/>
        <v>0.84759574770070745</v>
      </c>
      <c r="F274" s="2">
        <f t="shared" ca="1" si="13"/>
        <v>107.71140852007453</v>
      </c>
      <c r="L274" s="2">
        <v>268</v>
      </c>
      <c r="M274" s="2">
        <f t="shared" si="14"/>
        <v>0</v>
      </c>
    </row>
    <row r="275" spans="5:13" x14ac:dyDescent="0.25">
      <c r="E275" s="2">
        <f t="shared" ca="1" si="12"/>
        <v>0.37748867091242466</v>
      </c>
      <c r="F275" s="2">
        <f t="shared" ca="1" si="13"/>
        <v>104.85452451309358</v>
      </c>
      <c r="L275" s="2">
        <v>269</v>
      </c>
      <c r="M275" s="2">
        <f t="shared" si="14"/>
        <v>0</v>
      </c>
    </row>
    <row r="276" spans="5:13" x14ac:dyDescent="0.25">
      <c r="E276" s="2">
        <f t="shared" ca="1" si="12"/>
        <v>9.8767839444704464E-3</v>
      </c>
      <c r="F276" s="2">
        <f t="shared" ca="1" si="13"/>
        <v>100.76813522075958</v>
      </c>
      <c r="L276" s="2">
        <v>270</v>
      </c>
      <c r="M276" s="2">
        <f t="shared" si="14"/>
        <v>0</v>
      </c>
    </row>
    <row r="277" spans="5:13" x14ac:dyDescent="0.25">
      <c r="E277" s="2">
        <f t="shared" ca="1" si="12"/>
        <v>5.2620688495015777E-2</v>
      </c>
      <c r="F277" s="2">
        <f t="shared" ca="1" si="13"/>
        <v>101.77668966359825</v>
      </c>
      <c r="L277" s="2">
        <v>271</v>
      </c>
      <c r="M277" s="2">
        <f t="shared" si="14"/>
        <v>0</v>
      </c>
    </row>
    <row r="278" spans="5:13" x14ac:dyDescent="0.25">
      <c r="E278" s="2">
        <f t="shared" ca="1" si="12"/>
        <v>0.59565663251643419</v>
      </c>
      <c r="F278" s="2">
        <f t="shared" ca="1" si="13"/>
        <v>106.22026909109931</v>
      </c>
      <c r="L278" s="2">
        <v>272</v>
      </c>
      <c r="M278" s="2">
        <f t="shared" si="14"/>
        <v>0</v>
      </c>
    </row>
    <row r="279" spans="5:13" x14ac:dyDescent="0.25">
      <c r="E279" s="2">
        <f t="shared" ca="1" si="12"/>
        <v>0.53906767609630935</v>
      </c>
      <c r="F279" s="2">
        <f t="shared" ca="1" si="13"/>
        <v>105.88267154018268</v>
      </c>
      <c r="L279" s="2">
        <v>273</v>
      </c>
      <c r="M279" s="2">
        <f t="shared" si="14"/>
        <v>0</v>
      </c>
    </row>
    <row r="280" spans="5:13" x14ac:dyDescent="0.25">
      <c r="E280" s="2">
        <f t="shared" ca="1" si="12"/>
        <v>0.31245297753423551</v>
      </c>
      <c r="F280" s="2">
        <f t="shared" ca="1" si="13"/>
        <v>104.39585883438281</v>
      </c>
      <c r="L280" s="2">
        <v>274</v>
      </c>
      <c r="M280" s="2">
        <f t="shared" si="14"/>
        <v>0</v>
      </c>
    </row>
    <row r="281" spans="5:13" x14ac:dyDescent="0.25">
      <c r="E281" s="2">
        <f t="shared" ca="1" si="12"/>
        <v>0.89099297254058274</v>
      </c>
      <c r="F281" s="2">
        <f t="shared" ca="1" si="13"/>
        <v>107.99176020743802</v>
      </c>
      <c r="L281" s="2">
        <v>275</v>
      </c>
      <c r="M281" s="2">
        <f t="shared" si="14"/>
        <v>0</v>
      </c>
    </row>
    <row r="282" spans="5:13" x14ac:dyDescent="0.25">
      <c r="E282" s="2">
        <f t="shared" ca="1" si="12"/>
        <v>3.4036102008391023E-2</v>
      </c>
      <c r="F282" s="2">
        <f t="shared" ca="1" si="13"/>
        <v>101.42759501425692</v>
      </c>
      <c r="L282" s="2">
        <v>276</v>
      </c>
      <c r="M282" s="2">
        <f t="shared" si="14"/>
        <v>0</v>
      </c>
    </row>
    <row r="283" spans="5:13" x14ac:dyDescent="0.25">
      <c r="E283" s="2">
        <f t="shared" ca="1" si="12"/>
        <v>0.46527806364231239</v>
      </c>
      <c r="F283" s="2">
        <f t="shared" ca="1" si="13"/>
        <v>105.42804770414435</v>
      </c>
      <c r="L283" s="2">
        <v>277</v>
      </c>
      <c r="M283" s="2">
        <f t="shared" si="14"/>
        <v>0</v>
      </c>
    </row>
    <row r="284" spans="5:13" x14ac:dyDescent="0.25">
      <c r="E284" s="2">
        <f t="shared" ca="1" si="12"/>
        <v>0.52575711547633186</v>
      </c>
      <c r="F284" s="2">
        <f t="shared" ca="1" si="13"/>
        <v>105.80205711903258</v>
      </c>
      <c r="L284" s="2">
        <v>278</v>
      </c>
      <c r="M284" s="2">
        <f t="shared" si="14"/>
        <v>0</v>
      </c>
    </row>
    <row r="285" spans="5:13" x14ac:dyDescent="0.25">
      <c r="E285" s="2">
        <f t="shared" ca="1" si="12"/>
        <v>0.49805522285230119</v>
      </c>
      <c r="F285" s="2">
        <f t="shared" ca="1" si="13"/>
        <v>105.6324464894462</v>
      </c>
      <c r="L285" s="2">
        <v>279</v>
      </c>
      <c r="M285" s="2">
        <f t="shared" si="14"/>
        <v>0</v>
      </c>
    </row>
    <row r="286" spans="5:13" x14ac:dyDescent="0.25">
      <c r="E286" s="2">
        <f t="shared" ca="1" si="12"/>
        <v>0.62582272880667233</v>
      </c>
      <c r="F286" s="2">
        <f t="shared" ca="1" si="13"/>
        <v>106.39767177931343</v>
      </c>
      <c r="L286" s="2">
        <v>280</v>
      </c>
      <c r="M286" s="2">
        <f t="shared" si="14"/>
        <v>0</v>
      </c>
    </row>
    <row r="287" spans="5:13" x14ac:dyDescent="0.25">
      <c r="E287" s="2">
        <f t="shared" ca="1" si="12"/>
        <v>0.52035917197175496</v>
      </c>
      <c r="F287" s="2">
        <f t="shared" ca="1" si="13"/>
        <v>105.76920925870506</v>
      </c>
      <c r="L287" s="2">
        <v>281</v>
      </c>
      <c r="M287" s="2">
        <f t="shared" si="14"/>
        <v>0</v>
      </c>
    </row>
    <row r="288" spans="5:13" x14ac:dyDescent="0.25">
      <c r="E288" s="2">
        <f t="shared" ca="1" si="12"/>
        <v>0.82275611569355933</v>
      </c>
      <c r="F288" s="2">
        <f t="shared" ca="1" si="13"/>
        <v>107.55765387586396</v>
      </c>
      <c r="L288" s="2">
        <v>282</v>
      </c>
      <c r="M288" s="2">
        <f t="shared" si="14"/>
        <v>0</v>
      </c>
    </row>
    <row r="289" spans="5:13" x14ac:dyDescent="0.25">
      <c r="E289" s="2">
        <f t="shared" ca="1" si="12"/>
        <v>0.23465996877852202</v>
      </c>
      <c r="F289" s="2">
        <f t="shared" ca="1" si="13"/>
        <v>103.79014806906915</v>
      </c>
      <c r="L289" s="2">
        <v>283</v>
      </c>
      <c r="M289" s="2">
        <f t="shared" si="14"/>
        <v>0</v>
      </c>
    </row>
    <row r="290" spans="5:13" x14ac:dyDescent="0.25">
      <c r="E290" s="2">
        <f t="shared" ca="1" si="12"/>
        <v>1.2834506357307873E-2</v>
      </c>
      <c r="F290" s="2">
        <f t="shared" ca="1" si="13"/>
        <v>100.87575091403305</v>
      </c>
      <c r="L290" s="2">
        <v>284</v>
      </c>
      <c r="M290" s="2">
        <f t="shared" si="14"/>
        <v>0</v>
      </c>
    </row>
    <row r="291" spans="5:13" x14ac:dyDescent="0.25">
      <c r="E291" s="2">
        <f t="shared" ca="1" si="12"/>
        <v>2.0634684838701123E-2</v>
      </c>
      <c r="F291" s="2">
        <f t="shared" ca="1" si="13"/>
        <v>101.1108414658061</v>
      </c>
      <c r="L291" s="2">
        <v>285</v>
      </c>
      <c r="M291" s="2">
        <f t="shared" si="14"/>
        <v>0</v>
      </c>
    </row>
    <row r="292" spans="5:13" x14ac:dyDescent="0.25">
      <c r="E292" s="2">
        <f t="shared" ca="1" si="12"/>
        <v>0.70502909078697429</v>
      </c>
      <c r="F292" s="2">
        <f t="shared" ca="1" si="13"/>
        <v>106.85967077998866</v>
      </c>
      <c r="L292" s="2">
        <v>286</v>
      </c>
      <c r="M292" s="2">
        <f t="shared" si="14"/>
        <v>0</v>
      </c>
    </row>
    <row r="293" spans="5:13" x14ac:dyDescent="0.25">
      <c r="E293" s="2">
        <f t="shared" ca="1" si="12"/>
        <v>0.93971165805186396</v>
      </c>
      <c r="F293" s="2">
        <f t="shared" ca="1" si="13"/>
        <v>108.33878968317028</v>
      </c>
      <c r="L293" s="2">
        <v>287</v>
      </c>
      <c r="M293" s="2">
        <f t="shared" si="14"/>
        <v>0</v>
      </c>
    </row>
    <row r="294" spans="5:13" x14ac:dyDescent="0.25">
      <c r="E294" s="2">
        <f t="shared" ca="1" si="12"/>
        <v>0.29518177462877115</v>
      </c>
      <c r="F294" s="2">
        <f t="shared" ca="1" si="13"/>
        <v>104.26760516111219</v>
      </c>
      <c r="L294" s="2">
        <v>288</v>
      </c>
      <c r="M294" s="2">
        <f t="shared" si="14"/>
        <v>0</v>
      </c>
    </row>
    <row r="295" spans="5:13" x14ac:dyDescent="0.25">
      <c r="E295" s="2">
        <f t="shared" ca="1" si="12"/>
        <v>4.9554362749465453E-2</v>
      </c>
      <c r="F295" s="2">
        <f t="shared" ca="1" si="13"/>
        <v>101.72388374657197</v>
      </c>
      <c r="L295" s="2">
        <v>289</v>
      </c>
      <c r="M295" s="2">
        <f t="shared" si="14"/>
        <v>0</v>
      </c>
    </row>
    <row r="296" spans="5:13" x14ac:dyDescent="0.25">
      <c r="E296" s="2">
        <f t="shared" ca="1" si="12"/>
        <v>0.2791613988027456</v>
      </c>
      <c r="F296" s="2">
        <f t="shared" ca="1" si="13"/>
        <v>104.14574842315679</v>
      </c>
      <c r="L296" s="2">
        <v>290</v>
      </c>
      <c r="M296" s="2">
        <f t="shared" si="14"/>
        <v>0</v>
      </c>
    </row>
    <row r="297" spans="5:13" x14ac:dyDescent="0.25">
      <c r="E297" s="2">
        <f t="shared" ca="1" si="12"/>
        <v>0.28056017131274791</v>
      </c>
      <c r="F297" s="2">
        <f t="shared" ca="1" si="13"/>
        <v>104.15650590094305</v>
      </c>
      <c r="L297" s="2">
        <v>291</v>
      </c>
      <c r="M297" s="2">
        <f t="shared" si="14"/>
        <v>0</v>
      </c>
    </row>
    <row r="298" spans="5:13" x14ac:dyDescent="0.25">
      <c r="E298" s="2">
        <f t="shared" ca="1" si="12"/>
        <v>0.30614253552669446</v>
      </c>
      <c r="F298" s="2">
        <f t="shared" ca="1" si="13"/>
        <v>104.34935422674698</v>
      </c>
      <c r="L298" s="2">
        <v>292</v>
      </c>
      <c r="M298" s="2">
        <f t="shared" si="14"/>
        <v>0</v>
      </c>
    </row>
    <row r="299" spans="5:13" x14ac:dyDescent="0.25">
      <c r="E299" s="2">
        <f t="shared" ca="1" si="12"/>
        <v>0.58423703802911364</v>
      </c>
      <c r="F299" s="2">
        <f t="shared" ca="1" si="13"/>
        <v>106.15271493512056</v>
      </c>
      <c r="L299" s="2">
        <v>293</v>
      </c>
      <c r="M299" s="2">
        <f t="shared" si="14"/>
        <v>0</v>
      </c>
    </row>
    <row r="300" spans="5:13" x14ac:dyDescent="0.25">
      <c r="E300" s="2">
        <f t="shared" ca="1" si="12"/>
        <v>0.77054040058433826</v>
      </c>
      <c r="F300" s="2">
        <f t="shared" ca="1" si="13"/>
        <v>107.24388409152628</v>
      </c>
      <c r="L300" s="2">
        <v>294</v>
      </c>
      <c r="M300" s="2">
        <f t="shared" si="14"/>
        <v>0</v>
      </c>
    </row>
    <row r="301" spans="5:13" x14ac:dyDescent="0.25">
      <c r="E301" s="2">
        <f t="shared" ca="1" si="12"/>
        <v>0.42858851540840381</v>
      </c>
      <c r="F301" s="2">
        <f t="shared" ca="1" si="13"/>
        <v>105.19354060438673</v>
      </c>
      <c r="L301" s="2">
        <v>295</v>
      </c>
      <c r="M301" s="2">
        <f t="shared" si="14"/>
        <v>0</v>
      </c>
    </row>
    <row r="302" spans="5:13" x14ac:dyDescent="0.25">
      <c r="E302" s="2">
        <f t="shared" ca="1" si="12"/>
        <v>0.53348024871418442</v>
      </c>
      <c r="F302" s="2">
        <f t="shared" ca="1" si="13"/>
        <v>105.8488963209897</v>
      </c>
      <c r="L302" s="2">
        <v>296</v>
      </c>
      <c r="M302" s="2">
        <f t="shared" si="14"/>
        <v>0</v>
      </c>
    </row>
    <row r="303" spans="5:13" x14ac:dyDescent="0.25">
      <c r="E303" s="2">
        <f t="shared" ca="1" si="12"/>
        <v>0.19824501037179887</v>
      </c>
      <c r="F303" s="2">
        <f t="shared" ca="1" si="13"/>
        <v>103.47597181586461</v>
      </c>
      <c r="L303" s="2">
        <v>297</v>
      </c>
      <c r="M303" s="2">
        <f t="shared" si="14"/>
        <v>0</v>
      </c>
    </row>
    <row r="304" spans="5:13" x14ac:dyDescent="0.25">
      <c r="E304" s="2">
        <f t="shared" ca="1" si="12"/>
        <v>0.98702606081837296</v>
      </c>
      <c r="F304" s="2">
        <f t="shared" ca="1" si="13"/>
        <v>108.77037561908065</v>
      </c>
      <c r="L304" s="2">
        <v>298</v>
      </c>
      <c r="M304" s="2">
        <f t="shared" si="14"/>
        <v>0</v>
      </c>
    </row>
    <row r="305" spans="5:13" x14ac:dyDescent="0.25">
      <c r="E305" s="2">
        <f t="shared" ca="1" si="12"/>
        <v>0.22229462398365385</v>
      </c>
      <c r="F305" s="2">
        <f t="shared" ca="1" si="13"/>
        <v>103.68612109951017</v>
      </c>
      <c r="L305" s="2">
        <v>299</v>
      </c>
      <c r="M305" s="2">
        <f t="shared" si="14"/>
        <v>0</v>
      </c>
    </row>
    <row r="306" spans="5:13" x14ac:dyDescent="0.25">
      <c r="E306" s="2">
        <f t="shared" ca="1" si="12"/>
        <v>0.56399721009912873</v>
      </c>
      <c r="F306" s="2">
        <f t="shared" ca="1" si="13"/>
        <v>106.03232261337996</v>
      </c>
      <c r="L306" s="2">
        <v>300</v>
      </c>
      <c r="M306" s="2">
        <f t="shared" si="14"/>
        <v>0</v>
      </c>
    </row>
    <row r="307" spans="5:13" x14ac:dyDescent="0.25">
      <c r="E307" s="2">
        <f t="shared" ca="1" si="12"/>
        <v>0.95274888636005772</v>
      </c>
      <c r="F307" s="2">
        <f t="shared" ca="1" si="13"/>
        <v>108.44243807727231</v>
      </c>
      <c r="L307" s="2">
        <v>301</v>
      </c>
      <c r="M307" s="2">
        <f t="shared" si="14"/>
        <v>0</v>
      </c>
    </row>
    <row r="308" spans="5:13" x14ac:dyDescent="0.25">
      <c r="E308" s="2">
        <f t="shared" ca="1" si="12"/>
        <v>8.0787129204619168E-2</v>
      </c>
      <c r="F308" s="2">
        <f t="shared" ca="1" si="13"/>
        <v>102.20457255595626</v>
      </c>
      <c r="L308" s="2">
        <v>302</v>
      </c>
      <c r="M308" s="2">
        <f t="shared" si="14"/>
        <v>0</v>
      </c>
    </row>
    <row r="309" spans="5:13" x14ac:dyDescent="0.25">
      <c r="E309" s="2">
        <f t="shared" ca="1" si="12"/>
        <v>0.95322096616298957</v>
      </c>
      <c r="F309" s="2">
        <f t="shared" ca="1" si="13"/>
        <v>108.44632520467408</v>
      </c>
      <c r="L309" s="2">
        <v>303</v>
      </c>
      <c r="M309" s="2">
        <f t="shared" si="14"/>
        <v>0</v>
      </c>
    </row>
    <row r="310" spans="5:13" x14ac:dyDescent="0.25">
      <c r="E310" s="2">
        <f t="shared" ca="1" si="12"/>
        <v>0.61764820036332957</v>
      </c>
      <c r="F310" s="2">
        <f t="shared" ca="1" si="13"/>
        <v>106.34972972938992</v>
      </c>
      <c r="L310" s="2">
        <v>304</v>
      </c>
      <c r="M310" s="2">
        <f t="shared" si="14"/>
        <v>0</v>
      </c>
    </row>
    <row r="311" spans="5:13" x14ac:dyDescent="0.25">
      <c r="E311" s="2">
        <f t="shared" ca="1" si="12"/>
        <v>0.80061149304923318</v>
      </c>
      <c r="F311" s="2">
        <f t="shared" ca="1" si="13"/>
        <v>107.42332834204376</v>
      </c>
      <c r="L311" s="2">
        <v>305</v>
      </c>
      <c r="M311" s="2">
        <f t="shared" si="14"/>
        <v>0</v>
      </c>
    </row>
    <row r="312" spans="5:13" x14ac:dyDescent="0.25">
      <c r="E312" s="2">
        <f t="shared" ca="1" si="12"/>
        <v>0.62497784446917426</v>
      </c>
      <c r="F312" s="2">
        <f t="shared" ca="1" si="13"/>
        <v>106.39272063237964</v>
      </c>
      <c r="L312" s="2">
        <v>306</v>
      </c>
      <c r="M312" s="2">
        <f t="shared" si="14"/>
        <v>0</v>
      </c>
    </row>
    <row r="313" spans="5:13" x14ac:dyDescent="0.25">
      <c r="E313" s="2">
        <f t="shared" ca="1" si="12"/>
        <v>0.14310228681347337</v>
      </c>
      <c r="F313" s="2">
        <f t="shared" ca="1" si="13"/>
        <v>102.94390325288146</v>
      </c>
      <c r="L313" s="2">
        <v>307</v>
      </c>
      <c r="M313" s="2">
        <f t="shared" si="14"/>
        <v>0</v>
      </c>
    </row>
    <row r="314" spans="5:13" x14ac:dyDescent="0.25">
      <c r="E314" s="2">
        <f t="shared" ca="1" si="12"/>
        <v>0.56643904015504398</v>
      </c>
      <c r="F314" s="2">
        <f t="shared" ca="1" si="13"/>
        <v>106.04689614850703</v>
      </c>
      <c r="L314" s="2">
        <v>308</v>
      </c>
      <c r="M314" s="2">
        <f t="shared" si="14"/>
        <v>0</v>
      </c>
    </row>
    <row r="315" spans="5:13" x14ac:dyDescent="0.25">
      <c r="E315" s="2">
        <f t="shared" ca="1" si="12"/>
        <v>1.8121971396857006E-2</v>
      </c>
      <c r="F315" s="2">
        <f t="shared" ca="1" si="13"/>
        <v>101.04088678155735</v>
      </c>
      <c r="L315" s="2">
        <v>309</v>
      </c>
      <c r="M315" s="2">
        <f t="shared" si="14"/>
        <v>0</v>
      </c>
    </row>
    <row r="316" spans="5:13" x14ac:dyDescent="0.25">
      <c r="E316" s="2">
        <f t="shared" ca="1" si="12"/>
        <v>0.80999799991824284</v>
      </c>
      <c r="F316" s="2">
        <f t="shared" ca="1" si="13"/>
        <v>107.47999810891898</v>
      </c>
      <c r="L316" s="2">
        <v>310</v>
      </c>
      <c r="M316" s="2">
        <f t="shared" si="14"/>
        <v>0</v>
      </c>
    </row>
    <row r="317" spans="5:13" x14ac:dyDescent="0.25">
      <c r="E317" s="2">
        <f t="shared" ca="1" si="12"/>
        <v>9.2020223223447273E-2</v>
      </c>
      <c r="F317" s="2">
        <f t="shared" ca="1" si="13"/>
        <v>102.35422486263558</v>
      </c>
      <c r="L317" s="2">
        <v>311</v>
      </c>
      <c r="M317" s="2">
        <f t="shared" si="14"/>
        <v>0</v>
      </c>
    </row>
    <row r="318" spans="5:13" x14ac:dyDescent="0.25">
      <c r="E318" s="2">
        <f t="shared" ca="1" si="12"/>
        <v>0.43032992638663214</v>
      </c>
      <c r="F318" s="2">
        <f t="shared" ca="1" si="13"/>
        <v>105.20482438148309</v>
      </c>
      <c r="L318" s="2">
        <v>312</v>
      </c>
      <c r="M318" s="2">
        <f t="shared" si="14"/>
        <v>0</v>
      </c>
    </row>
    <row r="319" spans="5:13" x14ac:dyDescent="0.25">
      <c r="E319" s="2">
        <f t="shared" ca="1" si="12"/>
        <v>5.565559775622142E-2</v>
      </c>
      <c r="F319" s="2">
        <f t="shared" ca="1" si="13"/>
        <v>101.82748396672979</v>
      </c>
      <c r="L319" s="2">
        <v>313</v>
      </c>
      <c r="M319" s="2">
        <f t="shared" si="14"/>
        <v>0</v>
      </c>
    </row>
    <row r="320" spans="5:13" x14ac:dyDescent="0.25">
      <c r="E320" s="2">
        <f t="shared" ca="1" si="12"/>
        <v>0.97781970997503898</v>
      </c>
      <c r="F320" s="2">
        <f t="shared" ca="1" si="13"/>
        <v>108.66910514092767</v>
      </c>
      <c r="L320" s="2">
        <v>314</v>
      </c>
      <c r="M320" s="2">
        <f t="shared" si="14"/>
        <v>0</v>
      </c>
    </row>
    <row r="321" spans="5:13" x14ac:dyDescent="0.25">
      <c r="E321" s="2">
        <f t="shared" ca="1" si="12"/>
        <v>0.21566128707643317</v>
      </c>
      <c r="F321" s="2">
        <f t="shared" ca="1" si="13"/>
        <v>103.62923855298912</v>
      </c>
      <c r="L321" s="2">
        <v>315</v>
      </c>
      <c r="M321" s="2">
        <f t="shared" si="14"/>
        <v>0</v>
      </c>
    </row>
    <row r="322" spans="5:13" x14ac:dyDescent="0.25">
      <c r="E322" s="2">
        <f t="shared" ca="1" si="12"/>
        <v>0.48419741024305829</v>
      </c>
      <c r="F322" s="2">
        <f t="shared" ca="1" si="13"/>
        <v>105.54655952330577</v>
      </c>
      <c r="L322" s="2">
        <v>316</v>
      </c>
      <c r="M322" s="2">
        <f t="shared" si="14"/>
        <v>0</v>
      </c>
    </row>
    <row r="323" spans="5:13" x14ac:dyDescent="0.25">
      <c r="E323" s="2">
        <f t="shared" ref="E323:E386" ca="1" si="15">RAND()</f>
        <v>0.57588962598305937</v>
      </c>
      <c r="F323" s="2">
        <f t="shared" ca="1" si="13"/>
        <v>106.10317069479427</v>
      </c>
      <c r="L323" s="2">
        <v>317</v>
      </c>
      <c r="M323" s="2">
        <f t="shared" si="14"/>
        <v>0</v>
      </c>
    </row>
    <row r="324" spans="5:13" x14ac:dyDescent="0.25">
      <c r="E324" s="2">
        <f t="shared" ca="1" si="15"/>
        <v>0.43778636315736119</v>
      </c>
      <c r="F324" s="2">
        <f t="shared" ref="F324:F387" ca="1" si="16">$C$4+$C$5*SQRT(1-(2*_xlfn.GAMMA.INV((1-E324)*_xlfn.GAMMA.DIST($C$3*$C$3/2,1.5,1,TRUE),1.5,1))/($C$3*$C$3))</f>
        <v>105.25295874486227</v>
      </c>
      <c r="L324" s="2">
        <v>318</v>
      </c>
      <c r="M324" s="2">
        <f t="shared" si="14"/>
        <v>0</v>
      </c>
    </row>
    <row r="325" spans="5:13" x14ac:dyDescent="0.25">
      <c r="E325" s="2">
        <f t="shared" ca="1" si="15"/>
        <v>4.1399373227544389E-2</v>
      </c>
      <c r="F325" s="2">
        <f t="shared" ca="1" si="16"/>
        <v>101.57502971819599</v>
      </c>
      <c r="L325" s="2">
        <v>319</v>
      </c>
      <c r="M325" s="2">
        <f t="shared" si="14"/>
        <v>0</v>
      </c>
    </row>
    <row r="326" spans="5:13" x14ac:dyDescent="0.25">
      <c r="E326" s="2">
        <f t="shared" ca="1" si="15"/>
        <v>0.58475468889199855</v>
      </c>
      <c r="F326" s="2">
        <f t="shared" ca="1" si="16"/>
        <v>106.15578262019265</v>
      </c>
      <c r="L326" s="2">
        <v>320</v>
      </c>
      <c r="M326" s="2">
        <f t="shared" si="14"/>
        <v>0</v>
      </c>
    </row>
    <row r="327" spans="5:13" x14ac:dyDescent="0.25">
      <c r="E327" s="2">
        <f t="shared" ca="1" si="15"/>
        <v>0.25752649731513932</v>
      </c>
      <c r="F327" s="2">
        <f t="shared" ca="1" si="16"/>
        <v>103.97626184836875</v>
      </c>
      <c r="L327" s="2">
        <v>321</v>
      </c>
      <c r="M327" s="2">
        <f t="shared" ref="M327:M390" si="17">IFERROR((1/(FACT(L327)*_xlfn.GAMMA(L327+2)))*(($M$2/2)^(2*L327+1)),0)</f>
        <v>0</v>
      </c>
    </row>
    <row r="328" spans="5:13" x14ac:dyDescent="0.25">
      <c r="E328" s="2">
        <f t="shared" ca="1" si="15"/>
        <v>0.15855036065350769</v>
      </c>
      <c r="F328" s="2">
        <f t="shared" ca="1" si="16"/>
        <v>103.10141331461384</v>
      </c>
      <c r="L328" s="2">
        <v>322</v>
      </c>
      <c r="M328" s="2">
        <f t="shared" si="17"/>
        <v>0</v>
      </c>
    </row>
    <row r="329" spans="5:13" x14ac:dyDescent="0.25">
      <c r="E329" s="2">
        <f t="shared" ca="1" si="15"/>
        <v>0.73196238880816444</v>
      </c>
      <c r="F329" s="2">
        <f t="shared" ca="1" si="16"/>
        <v>107.01692148131069</v>
      </c>
      <c r="L329" s="2">
        <v>323</v>
      </c>
      <c r="M329" s="2">
        <f t="shared" si="17"/>
        <v>0</v>
      </c>
    </row>
    <row r="330" spans="5:13" x14ac:dyDescent="0.25">
      <c r="E330" s="2">
        <f t="shared" ca="1" si="15"/>
        <v>0.73955518856789715</v>
      </c>
      <c r="F330" s="2">
        <f t="shared" ca="1" si="16"/>
        <v>107.0613899839513</v>
      </c>
      <c r="L330" s="2">
        <v>324</v>
      </c>
      <c r="M330" s="2">
        <f t="shared" si="17"/>
        <v>0</v>
      </c>
    </row>
    <row r="331" spans="5:13" x14ac:dyDescent="0.25">
      <c r="E331" s="2">
        <f t="shared" ca="1" si="15"/>
        <v>0.18299733576796195</v>
      </c>
      <c r="F331" s="2">
        <f t="shared" ca="1" si="16"/>
        <v>103.33662865095943</v>
      </c>
      <c r="L331" s="2">
        <v>325</v>
      </c>
      <c r="M331" s="2">
        <f t="shared" si="17"/>
        <v>0</v>
      </c>
    </row>
    <row r="332" spans="5:13" x14ac:dyDescent="0.25">
      <c r="E332" s="2">
        <f t="shared" ca="1" si="15"/>
        <v>0.65460306787135891</v>
      </c>
      <c r="F332" s="2">
        <f t="shared" ca="1" si="16"/>
        <v>106.56588976034327</v>
      </c>
      <c r="L332" s="2">
        <v>326</v>
      </c>
      <c r="M332" s="2">
        <f t="shared" si="17"/>
        <v>0</v>
      </c>
    </row>
    <row r="333" spans="5:13" x14ac:dyDescent="0.25">
      <c r="E333" s="2">
        <f t="shared" ca="1" si="15"/>
        <v>0.26400009914119438</v>
      </c>
      <c r="F333" s="2">
        <f t="shared" ca="1" si="16"/>
        <v>104.0276072711206</v>
      </c>
      <c r="L333" s="2">
        <v>327</v>
      </c>
      <c r="M333" s="2">
        <f t="shared" si="17"/>
        <v>0</v>
      </c>
    </row>
    <row r="334" spans="5:13" x14ac:dyDescent="0.25">
      <c r="E334" s="2">
        <f t="shared" ca="1" si="15"/>
        <v>0.27193448824612021</v>
      </c>
      <c r="F334" s="2">
        <f t="shared" ca="1" si="16"/>
        <v>104.08979238110641</v>
      </c>
      <c r="L334" s="2">
        <v>328</v>
      </c>
      <c r="M334" s="2">
        <f t="shared" si="17"/>
        <v>0</v>
      </c>
    </row>
    <row r="335" spans="5:13" x14ac:dyDescent="0.25">
      <c r="E335" s="2">
        <f t="shared" ca="1" si="15"/>
        <v>4.5631745985822092E-2</v>
      </c>
      <c r="F335" s="2">
        <f t="shared" ca="1" si="16"/>
        <v>101.6539261496807</v>
      </c>
      <c r="L335" s="2">
        <v>329</v>
      </c>
      <c r="M335" s="2">
        <f t="shared" si="17"/>
        <v>0</v>
      </c>
    </row>
    <row r="336" spans="5:13" x14ac:dyDescent="0.25">
      <c r="E336" s="2">
        <f t="shared" ca="1" si="15"/>
        <v>0.88819148614829102</v>
      </c>
      <c r="F336" s="2">
        <f t="shared" ca="1" si="16"/>
        <v>107.97306042237334</v>
      </c>
      <c r="L336" s="2">
        <v>330</v>
      </c>
      <c r="M336" s="2">
        <f t="shared" si="17"/>
        <v>0</v>
      </c>
    </row>
    <row r="337" spans="5:13" x14ac:dyDescent="0.25">
      <c r="E337" s="2">
        <f t="shared" ca="1" si="15"/>
        <v>0.71201744555072133</v>
      </c>
      <c r="F337" s="2">
        <f t="shared" ca="1" si="16"/>
        <v>106.90041685837957</v>
      </c>
      <c r="L337" s="2">
        <v>331</v>
      </c>
      <c r="M337" s="2">
        <f t="shared" si="17"/>
        <v>0</v>
      </c>
    </row>
    <row r="338" spans="5:13" x14ac:dyDescent="0.25">
      <c r="E338" s="2">
        <f t="shared" ca="1" si="15"/>
        <v>0.24378972380021191</v>
      </c>
      <c r="F338" s="2">
        <f t="shared" ca="1" si="16"/>
        <v>103.86538358503299</v>
      </c>
      <c r="L338" s="2">
        <v>332</v>
      </c>
      <c r="M338" s="2">
        <f t="shared" si="17"/>
        <v>0</v>
      </c>
    </row>
    <row r="339" spans="5:13" x14ac:dyDescent="0.25">
      <c r="E339" s="2">
        <f t="shared" ca="1" si="15"/>
        <v>0.72147513098268601</v>
      </c>
      <c r="F339" s="2">
        <f t="shared" ca="1" si="16"/>
        <v>106.95561527784527</v>
      </c>
      <c r="L339" s="2">
        <v>333</v>
      </c>
      <c r="M339" s="2">
        <f t="shared" si="17"/>
        <v>0</v>
      </c>
    </row>
    <row r="340" spans="5:13" x14ac:dyDescent="0.25">
      <c r="E340" s="2">
        <f t="shared" ca="1" si="15"/>
        <v>0.36336697627024439</v>
      </c>
      <c r="F340" s="2">
        <f t="shared" ca="1" si="16"/>
        <v>104.75781325667657</v>
      </c>
      <c r="L340" s="2">
        <v>334</v>
      </c>
      <c r="M340" s="2">
        <f t="shared" si="17"/>
        <v>0</v>
      </c>
    </row>
    <row r="341" spans="5:13" x14ac:dyDescent="0.25">
      <c r="E341" s="2">
        <f t="shared" ca="1" si="15"/>
        <v>0.20153463922447967</v>
      </c>
      <c r="F341" s="2">
        <f t="shared" ca="1" si="16"/>
        <v>103.5053792269691</v>
      </c>
      <c r="L341" s="2">
        <v>335</v>
      </c>
      <c r="M341" s="2">
        <f t="shared" si="17"/>
        <v>0</v>
      </c>
    </row>
    <row r="342" spans="5:13" x14ac:dyDescent="0.25">
      <c r="E342" s="2">
        <f t="shared" ca="1" si="15"/>
        <v>0.65737290699824735</v>
      </c>
      <c r="F342" s="2">
        <f t="shared" ca="1" si="16"/>
        <v>106.58204362515417</v>
      </c>
      <c r="L342" s="2">
        <v>336</v>
      </c>
      <c r="M342" s="2">
        <f t="shared" si="17"/>
        <v>0</v>
      </c>
    </row>
    <row r="343" spans="5:13" x14ac:dyDescent="0.25">
      <c r="E343" s="2">
        <f t="shared" ca="1" si="15"/>
        <v>0.43152233399560536</v>
      </c>
      <c r="F343" s="2">
        <f t="shared" ca="1" si="16"/>
        <v>105.21254146788314</v>
      </c>
      <c r="L343" s="2">
        <v>337</v>
      </c>
      <c r="M343" s="2">
        <f t="shared" si="17"/>
        <v>0</v>
      </c>
    </row>
    <row r="344" spans="5:13" x14ac:dyDescent="0.25">
      <c r="E344" s="2">
        <f t="shared" ca="1" si="15"/>
        <v>0.42157060042609551</v>
      </c>
      <c r="F344" s="2">
        <f t="shared" ca="1" si="16"/>
        <v>105.14790009010909</v>
      </c>
      <c r="L344" s="2">
        <v>338</v>
      </c>
      <c r="M344" s="2">
        <f t="shared" si="17"/>
        <v>0</v>
      </c>
    </row>
    <row r="345" spans="5:13" x14ac:dyDescent="0.25">
      <c r="E345" s="2">
        <f t="shared" ca="1" si="15"/>
        <v>0.34666237945071388</v>
      </c>
      <c r="F345" s="2">
        <f t="shared" ca="1" si="16"/>
        <v>104.6414733630036</v>
      </c>
      <c r="L345" s="2">
        <v>339</v>
      </c>
      <c r="M345" s="2">
        <f t="shared" si="17"/>
        <v>0</v>
      </c>
    </row>
    <row r="346" spans="5:13" x14ac:dyDescent="0.25">
      <c r="E346" s="2">
        <f t="shared" ca="1" si="15"/>
        <v>0.60123640483083296</v>
      </c>
      <c r="F346" s="2">
        <f t="shared" ca="1" si="16"/>
        <v>106.25319029115856</v>
      </c>
      <c r="L346" s="2">
        <v>340</v>
      </c>
      <c r="M346" s="2">
        <f t="shared" si="17"/>
        <v>0</v>
      </c>
    </row>
    <row r="347" spans="5:13" x14ac:dyDescent="0.25">
      <c r="E347" s="2">
        <f t="shared" ca="1" si="15"/>
        <v>0.50497305512099533</v>
      </c>
      <c r="F347" s="2">
        <f t="shared" ca="1" si="16"/>
        <v>105.67505141073602</v>
      </c>
      <c r="L347" s="2">
        <v>341</v>
      </c>
      <c r="M347" s="2">
        <f t="shared" si="17"/>
        <v>0</v>
      </c>
    </row>
    <row r="348" spans="5:13" x14ac:dyDescent="0.25">
      <c r="E348" s="2">
        <f t="shared" ca="1" si="15"/>
        <v>0.43131977944545252</v>
      </c>
      <c r="F348" s="2">
        <f t="shared" ca="1" si="16"/>
        <v>105.21123109676473</v>
      </c>
      <c r="L348" s="2">
        <v>342</v>
      </c>
      <c r="M348" s="2">
        <f t="shared" si="17"/>
        <v>0</v>
      </c>
    </row>
    <row r="349" spans="5:13" x14ac:dyDescent="0.25">
      <c r="E349" s="2">
        <f t="shared" ca="1" si="15"/>
        <v>0.73462676812501326</v>
      </c>
      <c r="F349" s="2">
        <f t="shared" ca="1" si="16"/>
        <v>107.03251711583502</v>
      </c>
      <c r="L349" s="2">
        <v>343</v>
      </c>
      <c r="M349" s="2">
        <f t="shared" si="17"/>
        <v>0</v>
      </c>
    </row>
    <row r="350" spans="5:13" x14ac:dyDescent="0.25">
      <c r="E350" s="2">
        <f t="shared" ca="1" si="15"/>
        <v>0.52656293699362011</v>
      </c>
      <c r="F350" s="2">
        <f t="shared" ca="1" si="16"/>
        <v>105.8069528368807</v>
      </c>
      <c r="L350" s="2">
        <v>344</v>
      </c>
      <c r="M350" s="2">
        <f t="shared" si="17"/>
        <v>0</v>
      </c>
    </row>
    <row r="351" spans="5:13" x14ac:dyDescent="0.25">
      <c r="E351" s="2">
        <f t="shared" ca="1" si="15"/>
        <v>0.11335294306825938</v>
      </c>
      <c r="F351" s="2">
        <f t="shared" ca="1" si="16"/>
        <v>102.61584782425005</v>
      </c>
      <c r="L351" s="2">
        <v>345</v>
      </c>
      <c r="M351" s="2">
        <f t="shared" si="17"/>
        <v>0</v>
      </c>
    </row>
    <row r="352" spans="5:13" x14ac:dyDescent="0.25">
      <c r="E352" s="2">
        <f t="shared" ca="1" si="15"/>
        <v>0.10303716838369947</v>
      </c>
      <c r="F352" s="2">
        <f t="shared" ca="1" si="16"/>
        <v>102.49261181901686</v>
      </c>
      <c r="L352" s="2">
        <v>346</v>
      </c>
      <c r="M352" s="2">
        <f t="shared" si="17"/>
        <v>0</v>
      </c>
    </row>
    <row r="353" spans="5:13" x14ac:dyDescent="0.25">
      <c r="E353" s="2">
        <f t="shared" ca="1" si="15"/>
        <v>0.72577542219682667</v>
      </c>
      <c r="F353" s="2">
        <f t="shared" ca="1" si="16"/>
        <v>106.9807395758524</v>
      </c>
      <c r="L353" s="2">
        <v>347</v>
      </c>
      <c r="M353" s="2">
        <f t="shared" si="17"/>
        <v>0</v>
      </c>
    </row>
    <row r="354" spans="5:13" x14ac:dyDescent="0.25">
      <c r="E354" s="2">
        <f t="shared" ca="1" si="15"/>
        <v>0.48547590790582507</v>
      </c>
      <c r="F354" s="2">
        <f t="shared" ca="1" si="16"/>
        <v>105.55451464163407</v>
      </c>
      <c r="L354" s="2">
        <v>348</v>
      </c>
      <c r="M354" s="2">
        <f t="shared" si="17"/>
        <v>0</v>
      </c>
    </row>
    <row r="355" spans="5:13" x14ac:dyDescent="0.25">
      <c r="E355" s="2">
        <f t="shared" ca="1" si="15"/>
        <v>0.48211641171492048</v>
      </c>
      <c r="F355" s="2">
        <f t="shared" ca="1" si="16"/>
        <v>105.53359702197626</v>
      </c>
      <c r="L355" s="2">
        <v>349</v>
      </c>
      <c r="M355" s="2">
        <f t="shared" si="17"/>
        <v>0</v>
      </c>
    </row>
    <row r="356" spans="5:13" x14ac:dyDescent="0.25">
      <c r="E356" s="2">
        <f t="shared" ca="1" si="15"/>
        <v>0.40196545020717245</v>
      </c>
      <c r="F356" s="2">
        <f t="shared" ca="1" si="16"/>
        <v>105.01891359000761</v>
      </c>
      <c r="L356" s="2">
        <v>350</v>
      </c>
      <c r="M356" s="2">
        <f t="shared" si="17"/>
        <v>0</v>
      </c>
    </row>
    <row r="357" spans="5:13" x14ac:dyDescent="0.25">
      <c r="E357" s="2">
        <f t="shared" ca="1" si="15"/>
        <v>0.96240765728184063</v>
      </c>
      <c r="F357" s="2">
        <f t="shared" ca="1" si="16"/>
        <v>108.52431079778682</v>
      </c>
      <c r="L357" s="2">
        <v>351</v>
      </c>
      <c r="M357" s="2">
        <f t="shared" si="17"/>
        <v>0</v>
      </c>
    </row>
    <row r="358" spans="5:13" x14ac:dyDescent="0.25">
      <c r="E358" s="2">
        <f t="shared" ca="1" si="15"/>
        <v>0.11820906516731211</v>
      </c>
      <c r="F358" s="2">
        <f t="shared" ca="1" si="16"/>
        <v>102.67198922097865</v>
      </c>
      <c r="L358" s="2">
        <v>352</v>
      </c>
      <c r="M358" s="2">
        <f t="shared" si="17"/>
        <v>0</v>
      </c>
    </row>
    <row r="359" spans="5:13" x14ac:dyDescent="0.25">
      <c r="E359" s="2">
        <f t="shared" ca="1" si="15"/>
        <v>0.39337453658616317</v>
      </c>
      <c r="F359" s="2">
        <f t="shared" ca="1" si="16"/>
        <v>104.96166021306652</v>
      </c>
      <c r="L359" s="2">
        <v>353</v>
      </c>
      <c r="M359" s="2">
        <f t="shared" si="17"/>
        <v>0</v>
      </c>
    </row>
    <row r="360" spans="5:13" x14ac:dyDescent="0.25">
      <c r="E360" s="2">
        <f t="shared" ca="1" si="15"/>
        <v>0.30259710721640287</v>
      </c>
      <c r="F360" s="2">
        <f t="shared" ca="1" si="16"/>
        <v>104.32304902872424</v>
      </c>
      <c r="L360" s="2">
        <v>354</v>
      </c>
      <c r="M360" s="2">
        <f t="shared" si="17"/>
        <v>0</v>
      </c>
    </row>
    <row r="361" spans="5:13" x14ac:dyDescent="0.25">
      <c r="E361" s="2">
        <f t="shared" ca="1" si="15"/>
        <v>0.21930458799545727</v>
      </c>
      <c r="F361" s="2">
        <f t="shared" ca="1" si="16"/>
        <v>103.66057740542564</v>
      </c>
      <c r="L361" s="2">
        <v>355</v>
      </c>
      <c r="M361" s="2">
        <f t="shared" si="17"/>
        <v>0</v>
      </c>
    </row>
    <row r="362" spans="5:13" x14ac:dyDescent="0.25">
      <c r="E362" s="2">
        <f t="shared" ca="1" si="15"/>
        <v>0.57968956430764362</v>
      </c>
      <c r="F362" s="2">
        <f t="shared" ca="1" si="16"/>
        <v>106.12574244192508</v>
      </c>
      <c r="L362" s="2">
        <v>356</v>
      </c>
      <c r="M362" s="2">
        <f t="shared" si="17"/>
        <v>0</v>
      </c>
    </row>
    <row r="363" spans="5:13" x14ac:dyDescent="0.25">
      <c r="E363" s="2">
        <f t="shared" ca="1" si="15"/>
        <v>0.73184148879241384</v>
      </c>
      <c r="F363" s="2">
        <f t="shared" ca="1" si="16"/>
        <v>107.01621401861735</v>
      </c>
      <c r="L363" s="2">
        <v>357</v>
      </c>
      <c r="M363" s="2">
        <f t="shared" si="17"/>
        <v>0</v>
      </c>
    </row>
    <row r="364" spans="5:13" x14ac:dyDescent="0.25">
      <c r="E364" s="2">
        <f t="shared" ca="1" si="15"/>
        <v>0.52513004059060342</v>
      </c>
      <c r="F364" s="2">
        <f t="shared" ca="1" si="16"/>
        <v>105.79824595747721</v>
      </c>
      <c r="L364" s="2">
        <v>358</v>
      </c>
      <c r="M364" s="2">
        <f t="shared" si="17"/>
        <v>0</v>
      </c>
    </row>
    <row r="365" spans="5:13" x14ac:dyDescent="0.25">
      <c r="E365" s="2">
        <f t="shared" ca="1" si="15"/>
        <v>0.9925799857684634</v>
      </c>
      <c r="F365" s="2">
        <f t="shared" ca="1" si="16"/>
        <v>108.84267114474954</v>
      </c>
      <c r="L365" s="2">
        <v>359</v>
      </c>
      <c r="M365" s="2">
        <f t="shared" si="17"/>
        <v>0</v>
      </c>
    </row>
    <row r="366" spans="5:13" x14ac:dyDescent="0.25">
      <c r="E366" s="2">
        <f t="shared" ca="1" si="15"/>
        <v>0.83045502636393698</v>
      </c>
      <c r="F366" s="2">
        <f t="shared" ca="1" si="16"/>
        <v>107.6049151993286</v>
      </c>
      <c r="L366" s="2">
        <v>360</v>
      </c>
      <c r="M366" s="2">
        <f t="shared" si="17"/>
        <v>0</v>
      </c>
    </row>
    <row r="367" spans="5:13" x14ac:dyDescent="0.25">
      <c r="E367" s="2">
        <f t="shared" ca="1" si="15"/>
        <v>0.79842537823749016</v>
      </c>
      <c r="F367" s="2">
        <f t="shared" ca="1" si="16"/>
        <v>107.41018064137792</v>
      </c>
      <c r="L367" s="2">
        <v>361</v>
      </c>
      <c r="M367" s="2">
        <f t="shared" si="17"/>
        <v>0</v>
      </c>
    </row>
    <row r="368" spans="5:13" x14ac:dyDescent="0.25">
      <c r="E368" s="2">
        <f t="shared" ca="1" si="15"/>
        <v>0.36854342179989563</v>
      </c>
      <c r="F368" s="2">
        <f t="shared" ca="1" si="16"/>
        <v>104.79343161787035</v>
      </c>
      <c r="L368" s="2">
        <v>362</v>
      </c>
      <c r="M368" s="2">
        <f t="shared" si="17"/>
        <v>0</v>
      </c>
    </row>
    <row r="369" spans="5:13" x14ac:dyDescent="0.25">
      <c r="E369" s="2">
        <f t="shared" ca="1" si="15"/>
        <v>0.24811666012785072</v>
      </c>
      <c r="F369" s="2">
        <f t="shared" ca="1" si="16"/>
        <v>103.90060115021433</v>
      </c>
      <c r="L369" s="2">
        <v>363</v>
      </c>
      <c r="M369" s="2">
        <f t="shared" si="17"/>
        <v>0</v>
      </c>
    </row>
    <row r="370" spans="5:13" x14ac:dyDescent="0.25">
      <c r="E370" s="2">
        <f t="shared" ca="1" si="15"/>
        <v>0.20529042531276065</v>
      </c>
      <c r="F370" s="2">
        <f t="shared" ca="1" si="16"/>
        <v>103.53868604343147</v>
      </c>
      <c r="L370" s="2">
        <v>364</v>
      </c>
      <c r="M370" s="2">
        <f t="shared" si="17"/>
        <v>0</v>
      </c>
    </row>
    <row r="371" spans="5:13" x14ac:dyDescent="0.25">
      <c r="E371" s="2">
        <f t="shared" ca="1" si="15"/>
        <v>0.66201088933757246</v>
      </c>
      <c r="F371" s="2">
        <f t="shared" ca="1" si="16"/>
        <v>106.60908287750226</v>
      </c>
      <c r="L371" s="2">
        <v>365</v>
      </c>
      <c r="M371" s="2">
        <f t="shared" si="17"/>
        <v>0</v>
      </c>
    </row>
    <row r="372" spans="5:13" x14ac:dyDescent="0.25">
      <c r="E372" s="2">
        <f t="shared" ca="1" si="15"/>
        <v>0.10264986633454676</v>
      </c>
      <c r="F372" s="2">
        <f t="shared" ca="1" si="16"/>
        <v>102.48787177581725</v>
      </c>
      <c r="L372" s="2">
        <v>366</v>
      </c>
      <c r="M372" s="2">
        <f t="shared" si="17"/>
        <v>0</v>
      </c>
    </row>
    <row r="373" spans="5:13" x14ac:dyDescent="0.25">
      <c r="E373" s="2">
        <f t="shared" ca="1" si="15"/>
        <v>0.64250399320750207</v>
      </c>
      <c r="F373" s="2">
        <f t="shared" ca="1" si="16"/>
        <v>106.49526418421928</v>
      </c>
      <c r="L373" s="2">
        <v>367</v>
      </c>
      <c r="M373" s="2">
        <f t="shared" si="17"/>
        <v>0</v>
      </c>
    </row>
    <row r="374" spans="5:13" x14ac:dyDescent="0.25">
      <c r="E374" s="2">
        <f t="shared" ca="1" si="15"/>
        <v>8.220058035187805E-2</v>
      </c>
      <c r="F374" s="2">
        <f t="shared" ca="1" si="16"/>
        <v>102.223936597573</v>
      </c>
      <c r="L374" s="2">
        <v>368</v>
      </c>
      <c r="M374" s="2">
        <f t="shared" si="17"/>
        <v>0</v>
      </c>
    </row>
    <row r="375" spans="5:13" x14ac:dyDescent="0.25">
      <c r="E375" s="2">
        <f t="shared" ca="1" si="15"/>
        <v>0.42038567788402259</v>
      </c>
      <c r="F375" s="2">
        <f t="shared" ca="1" si="16"/>
        <v>105.14016722201848</v>
      </c>
      <c r="L375" s="2">
        <v>369</v>
      </c>
      <c r="M375" s="2">
        <f t="shared" si="17"/>
        <v>0</v>
      </c>
    </row>
    <row r="376" spans="5:13" x14ac:dyDescent="0.25">
      <c r="E376" s="2">
        <f t="shared" ca="1" si="15"/>
        <v>0.33132973618882988</v>
      </c>
      <c r="F376" s="2">
        <f t="shared" ca="1" si="16"/>
        <v>104.53268293373759</v>
      </c>
      <c r="L376" s="2">
        <v>370</v>
      </c>
      <c r="M376" s="2">
        <f t="shared" si="17"/>
        <v>0</v>
      </c>
    </row>
    <row r="377" spans="5:13" x14ac:dyDescent="0.25">
      <c r="E377" s="2">
        <f t="shared" ca="1" si="15"/>
        <v>0.41000313016743617</v>
      </c>
      <c r="F377" s="2">
        <f t="shared" ca="1" si="16"/>
        <v>105.07206828897344</v>
      </c>
      <c r="L377" s="2">
        <v>371</v>
      </c>
      <c r="M377" s="2">
        <f t="shared" si="17"/>
        <v>0</v>
      </c>
    </row>
    <row r="378" spans="5:13" x14ac:dyDescent="0.25">
      <c r="E378" s="2">
        <f t="shared" ca="1" si="15"/>
        <v>0.8164587726785858</v>
      </c>
      <c r="F378" s="2">
        <f t="shared" ca="1" si="16"/>
        <v>107.51922623135968</v>
      </c>
      <c r="L378" s="2">
        <v>372</v>
      </c>
      <c r="M378" s="2">
        <f t="shared" si="17"/>
        <v>0</v>
      </c>
    </row>
    <row r="379" spans="5:13" x14ac:dyDescent="0.25">
      <c r="E379" s="2">
        <f t="shared" ca="1" si="15"/>
        <v>0.44510488971401008</v>
      </c>
      <c r="F379" s="2">
        <f t="shared" ca="1" si="16"/>
        <v>105.29992552011568</v>
      </c>
      <c r="L379" s="2">
        <v>373</v>
      </c>
      <c r="M379" s="2">
        <f t="shared" si="17"/>
        <v>0</v>
      </c>
    </row>
    <row r="380" spans="5:13" x14ac:dyDescent="0.25">
      <c r="E380" s="2">
        <f t="shared" ca="1" si="15"/>
        <v>0.85003644274276946</v>
      </c>
      <c r="F380" s="2">
        <f t="shared" ca="1" si="16"/>
        <v>107.72673273160387</v>
      </c>
      <c r="L380" s="2">
        <v>374</v>
      </c>
      <c r="M380" s="2">
        <f t="shared" si="17"/>
        <v>0</v>
      </c>
    </row>
    <row r="381" spans="5:13" x14ac:dyDescent="0.25">
      <c r="E381" s="2">
        <f t="shared" ca="1" si="15"/>
        <v>0.6166549618759235</v>
      </c>
      <c r="F381" s="2">
        <f t="shared" ca="1" si="16"/>
        <v>106.34389853943028</v>
      </c>
      <c r="L381" s="2">
        <v>375</v>
      </c>
      <c r="M381" s="2">
        <f t="shared" si="17"/>
        <v>0</v>
      </c>
    </row>
    <row r="382" spans="5:13" x14ac:dyDescent="0.25">
      <c r="E382" s="2">
        <f t="shared" ca="1" si="15"/>
        <v>0.4929294081767871</v>
      </c>
      <c r="F382" s="2">
        <f t="shared" ca="1" si="16"/>
        <v>105.60076407605423</v>
      </c>
      <c r="L382" s="2">
        <v>376</v>
      </c>
      <c r="M382" s="2">
        <f t="shared" si="17"/>
        <v>0</v>
      </c>
    </row>
    <row r="383" spans="5:13" x14ac:dyDescent="0.25">
      <c r="E383" s="2">
        <f t="shared" ca="1" si="15"/>
        <v>0.9587683345758401</v>
      </c>
      <c r="F383" s="2">
        <f t="shared" ca="1" si="16"/>
        <v>108.49284752906793</v>
      </c>
      <c r="L383" s="2">
        <v>377</v>
      </c>
      <c r="M383" s="2">
        <f t="shared" si="17"/>
        <v>0</v>
      </c>
    </row>
    <row r="384" spans="5:13" x14ac:dyDescent="0.25">
      <c r="E384" s="2">
        <f t="shared" ca="1" si="15"/>
        <v>0.54694380087096395</v>
      </c>
      <c r="F384" s="2">
        <f t="shared" ca="1" si="16"/>
        <v>105.93013018496029</v>
      </c>
      <c r="L384" s="2">
        <v>378</v>
      </c>
      <c r="M384" s="2">
        <f t="shared" si="17"/>
        <v>0</v>
      </c>
    </row>
    <row r="385" spans="5:13" x14ac:dyDescent="0.25">
      <c r="E385" s="2">
        <f t="shared" ca="1" si="15"/>
        <v>0.19651980645892686</v>
      </c>
      <c r="F385" s="2">
        <f t="shared" ca="1" si="16"/>
        <v>103.46045987892722</v>
      </c>
      <c r="L385" s="2">
        <v>379</v>
      </c>
      <c r="M385" s="2">
        <f t="shared" si="17"/>
        <v>0</v>
      </c>
    </row>
    <row r="386" spans="5:13" x14ac:dyDescent="0.25">
      <c r="E386" s="2">
        <f t="shared" ca="1" si="15"/>
        <v>0.13627871693962224</v>
      </c>
      <c r="F386" s="2">
        <f t="shared" ca="1" si="16"/>
        <v>102.87177567290472</v>
      </c>
      <c r="L386" s="2">
        <v>380</v>
      </c>
      <c r="M386" s="2">
        <f t="shared" si="17"/>
        <v>0</v>
      </c>
    </row>
    <row r="387" spans="5:13" x14ac:dyDescent="0.25">
      <c r="E387" s="2">
        <f t="shared" ref="E387:E450" ca="1" si="18">RAND()</f>
        <v>0.5190048044269534</v>
      </c>
      <c r="F387" s="2">
        <f t="shared" ca="1" si="16"/>
        <v>105.760952883144</v>
      </c>
      <c r="L387" s="2">
        <v>381</v>
      </c>
      <c r="M387" s="2">
        <f t="shared" si="17"/>
        <v>0</v>
      </c>
    </row>
    <row r="388" spans="5:13" x14ac:dyDescent="0.25">
      <c r="E388" s="2">
        <f t="shared" ca="1" si="18"/>
        <v>0.86619824611085106</v>
      </c>
      <c r="F388" s="2">
        <f t="shared" ref="F388:F451" ca="1" si="19">$C$4+$C$5*SQRT(1-(2*_xlfn.GAMMA.INV((1-E388)*_xlfn.GAMMA.DIST($C$3*$C$3/2,1.5,1,TRUE),1.5,1))/($C$3*$C$3))</f>
        <v>107.82938705296232</v>
      </c>
      <c r="L388" s="2">
        <v>382</v>
      </c>
      <c r="M388" s="2">
        <f t="shared" si="17"/>
        <v>0</v>
      </c>
    </row>
    <row r="389" spans="5:13" x14ac:dyDescent="0.25">
      <c r="E389" s="2">
        <f t="shared" ca="1" si="18"/>
        <v>0.88690772504210058</v>
      </c>
      <c r="F389" s="2">
        <f t="shared" ca="1" si="19"/>
        <v>107.96452461459782</v>
      </c>
      <c r="L389" s="2">
        <v>383</v>
      </c>
      <c r="M389" s="2">
        <f t="shared" si="17"/>
        <v>0</v>
      </c>
    </row>
    <row r="390" spans="5:13" x14ac:dyDescent="0.25">
      <c r="E390" s="2">
        <f t="shared" ca="1" si="18"/>
        <v>0.86387893129693505</v>
      </c>
      <c r="F390" s="2">
        <f t="shared" ca="1" si="19"/>
        <v>107.81452006126115</v>
      </c>
      <c r="L390" s="2">
        <v>384</v>
      </c>
      <c r="M390" s="2">
        <f t="shared" si="17"/>
        <v>0</v>
      </c>
    </row>
    <row r="391" spans="5:13" x14ac:dyDescent="0.25">
      <c r="E391" s="2">
        <f t="shared" ca="1" si="18"/>
        <v>0.24838120081044779</v>
      </c>
      <c r="F391" s="2">
        <f t="shared" ca="1" si="19"/>
        <v>103.90274539674705</v>
      </c>
      <c r="L391" s="2">
        <v>385</v>
      </c>
      <c r="M391" s="2">
        <f t="shared" ref="M391:M454" si="20">IFERROR((1/(FACT(L391)*_xlfn.GAMMA(L391+2)))*(($M$2/2)^(2*L391+1)),0)</f>
        <v>0</v>
      </c>
    </row>
    <row r="392" spans="5:13" x14ac:dyDescent="0.25">
      <c r="E392" s="2">
        <f t="shared" ca="1" si="18"/>
        <v>0.64555868559044005</v>
      </c>
      <c r="F392" s="2">
        <f t="shared" ca="1" si="19"/>
        <v>106.51310604831166</v>
      </c>
      <c r="L392" s="2">
        <v>386</v>
      </c>
      <c r="M392" s="2">
        <f t="shared" si="20"/>
        <v>0</v>
      </c>
    </row>
    <row r="393" spans="5:13" x14ac:dyDescent="0.25">
      <c r="E393" s="2">
        <f t="shared" ca="1" si="18"/>
        <v>0.7172396441041281</v>
      </c>
      <c r="F393" s="2">
        <f t="shared" ca="1" si="19"/>
        <v>106.93088650008283</v>
      </c>
      <c r="L393" s="2">
        <v>387</v>
      </c>
      <c r="M393" s="2">
        <f t="shared" si="20"/>
        <v>0</v>
      </c>
    </row>
    <row r="394" spans="5:13" x14ac:dyDescent="0.25">
      <c r="E394" s="2">
        <f t="shared" ca="1" si="18"/>
        <v>0.99821607444037697</v>
      </c>
      <c r="F394" s="2">
        <f t="shared" ca="1" si="19"/>
        <v>108.93962400515107</v>
      </c>
      <c r="L394" s="2">
        <v>388</v>
      </c>
      <c r="M394" s="2">
        <f t="shared" si="20"/>
        <v>0</v>
      </c>
    </row>
    <row r="395" spans="5:13" x14ac:dyDescent="0.25">
      <c r="E395" s="2">
        <f t="shared" ca="1" si="18"/>
        <v>0.35320275452834049</v>
      </c>
      <c r="F395" s="2">
        <f t="shared" ca="1" si="19"/>
        <v>104.68728517953252</v>
      </c>
      <c r="L395" s="2">
        <v>389</v>
      </c>
      <c r="M395" s="2">
        <f t="shared" si="20"/>
        <v>0</v>
      </c>
    </row>
    <row r="396" spans="5:13" x14ac:dyDescent="0.25">
      <c r="E396" s="2">
        <f t="shared" ca="1" si="18"/>
        <v>0.56423307779451704</v>
      </c>
      <c r="F396" s="2">
        <f t="shared" ca="1" si="19"/>
        <v>106.03373095624852</v>
      </c>
      <c r="L396" s="2">
        <v>390</v>
      </c>
      <c r="M396" s="2">
        <f t="shared" si="20"/>
        <v>0</v>
      </c>
    </row>
    <row r="397" spans="5:13" x14ac:dyDescent="0.25">
      <c r="E397" s="2">
        <f t="shared" ca="1" si="18"/>
        <v>0.51037071396516098</v>
      </c>
      <c r="F397" s="2">
        <f t="shared" ca="1" si="19"/>
        <v>105.7081753482324</v>
      </c>
      <c r="L397" s="2">
        <v>391</v>
      </c>
      <c r="M397" s="2">
        <f t="shared" si="20"/>
        <v>0</v>
      </c>
    </row>
    <row r="398" spans="5:13" x14ac:dyDescent="0.25">
      <c r="E398" s="2">
        <f t="shared" ca="1" si="18"/>
        <v>0.70146751398721119</v>
      </c>
      <c r="F398" s="2">
        <f t="shared" ca="1" si="19"/>
        <v>106.83891475988949</v>
      </c>
      <c r="L398" s="2">
        <v>392</v>
      </c>
      <c r="M398" s="2">
        <f t="shared" si="20"/>
        <v>0</v>
      </c>
    </row>
    <row r="399" spans="5:13" x14ac:dyDescent="0.25">
      <c r="E399" s="2">
        <f t="shared" ca="1" si="18"/>
        <v>0.97777659375693249</v>
      </c>
      <c r="F399" s="2">
        <f t="shared" ca="1" si="19"/>
        <v>108.66866516021773</v>
      </c>
      <c r="L399" s="2">
        <v>393</v>
      </c>
      <c r="M399" s="2">
        <f t="shared" si="20"/>
        <v>0</v>
      </c>
    </row>
    <row r="400" spans="5:13" x14ac:dyDescent="0.25">
      <c r="E400" s="2">
        <f t="shared" ca="1" si="18"/>
        <v>0.40520614806176791</v>
      </c>
      <c r="F400" s="2">
        <f t="shared" ca="1" si="19"/>
        <v>105.04039186975602</v>
      </c>
      <c r="L400" s="2">
        <v>394</v>
      </c>
      <c r="M400" s="2">
        <f t="shared" si="20"/>
        <v>0</v>
      </c>
    </row>
    <row r="401" spans="5:13" x14ac:dyDescent="0.25">
      <c r="E401" s="2">
        <f t="shared" ca="1" si="18"/>
        <v>0.98088734219510954</v>
      </c>
      <c r="F401" s="2">
        <f t="shared" ca="1" si="19"/>
        <v>108.70110738097503</v>
      </c>
      <c r="L401" s="2">
        <v>395</v>
      </c>
      <c r="M401" s="2">
        <f t="shared" si="20"/>
        <v>0</v>
      </c>
    </row>
    <row r="402" spans="5:13" x14ac:dyDescent="0.25">
      <c r="E402" s="2">
        <f t="shared" ca="1" si="18"/>
        <v>0.65804121419489625</v>
      </c>
      <c r="F402" s="2">
        <f t="shared" ca="1" si="19"/>
        <v>106.58594054933019</v>
      </c>
      <c r="L402" s="2">
        <v>396</v>
      </c>
      <c r="M402" s="2">
        <f t="shared" si="20"/>
        <v>0</v>
      </c>
    </row>
    <row r="403" spans="5:13" x14ac:dyDescent="0.25">
      <c r="E403" s="2">
        <f t="shared" ca="1" si="18"/>
        <v>0.75534312069512066</v>
      </c>
      <c r="F403" s="2">
        <f t="shared" ca="1" si="19"/>
        <v>107.15414001722183</v>
      </c>
      <c r="L403" s="2">
        <v>397</v>
      </c>
      <c r="M403" s="2">
        <f t="shared" si="20"/>
        <v>0</v>
      </c>
    </row>
    <row r="404" spans="5:13" x14ac:dyDescent="0.25">
      <c r="E404" s="2">
        <f t="shared" ca="1" si="18"/>
        <v>0.65933548455633972</v>
      </c>
      <c r="F404" s="2">
        <f t="shared" ca="1" si="19"/>
        <v>106.59348677509502</v>
      </c>
      <c r="L404" s="2">
        <v>398</v>
      </c>
      <c r="M404" s="2">
        <f t="shared" si="20"/>
        <v>0</v>
      </c>
    </row>
    <row r="405" spans="5:13" x14ac:dyDescent="0.25">
      <c r="E405" s="2">
        <f t="shared" ca="1" si="18"/>
        <v>0.11599023593627278</v>
      </c>
      <c r="F405" s="2">
        <f t="shared" ca="1" si="19"/>
        <v>102.64647750108431</v>
      </c>
      <c r="L405" s="2">
        <v>399</v>
      </c>
      <c r="M405" s="2">
        <f t="shared" si="20"/>
        <v>0</v>
      </c>
    </row>
    <row r="406" spans="5:13" x14ac:dyDescent="0.25">
      <c r="E406" s="2">
        <f t="shared" ca="1" si="18"/>
        <v>0.89559116963864016</v>
      </c>
      <c r="F406" s="2">
        <f t="shared" ca="1" si="19"/>
        <v>108.02267842254969</v>
      </c>
      <c r="L406" s="2">
        <v>400</v>
      </c>
      <c r="M406" s="2">
        <f t="shared" si="20"/>
        <v>0</v>
      </c>
    </row>
    <row r="407" spans="5:13" x14ac:dyDescent="0.25">
      <c r="E407" s="2">
        <f t="shared" ca="1" si="18"/>
        <v>0.76957533616941942</v>
      </c>
      <c r="F407" s="2">
        <f t="shared" ca="1" si="19"/>
        <v>107.23816915586497</v>
      </c>
      <c r="L407" s="2">
        <v>401</v>
      </c>
      <c r="M407" s="2">
        <f t="shared" si="20"/>
        <v>0</v>
      </c>
    </row>
    <row r="408" spans="5:13" x14ac:dyDescent="0.25">
      <c r="E408" s="2">
        <f t="shared" ca="1" si="18"/>
        <v>0.31122163213272735</v>
      </c>
      <c r="F408" s="2">
        <f t="shared" ca="1" si="19"/>
        <v>104.38681569064045</v>
      </c>
      <c r="L408" s="2">
        <v>402</v>
      </c>
      <c r="M408" s="2">
        <f t="shared" si="20"/>
        <v>0</v>
      </c>
    </row>
    <row r="409" spans="5:13" x14ac:dyDescent="0.25">
      <c r="E409" s="2">
        <f t="shared" ca="1" si="18"/>
        <v>0.63286431780584806</v>
      </c>
      <c r="F409" s="2">
        <f t="shared" ca="1" si="19"/>
        <v>106.43890395301766</v>
      </c>
      <c r="L409" s="2">
        <v>403</v>
      </c>
      <c r="M409" s="2">
        <f t="shared" si="20"/>
        <v>0</v>
      </c>
    </row>
    <row r="410" spans="5:13" x14ac:dyDescent="0.25">
      <c r="E410" s="2">
        <f t="shared" ca="1" si="18"/>
        <v>0.55417954896616439</v>
      </c>
      <c r="F410" s="2">
        <f t="shared" ca="1" si="19"/>
        <v>105.97358134218383</v>
      </c>
      <c r="L410" s="2">
        <v>404</v>
      </c>
      <c r="M410" s="2">
        <f t="shared" si="20"/>
        <v>0</v>
      </c>
    </row>
    <row r="411" spans="5:13" x14ac:dyDescent="0.25">
      <c r="E411" s="2">
        <f t="shared" ca="1" si="18"/>
        <v>0.91763472269777902</v>
      </c>
      <c r="F411" s="2">
        <f t="shared" ca="1" si="19"/>
        <v>108.17548066460276</v>
      </c>
      <c r="L411" s="2">
        <v>405</v>
      </c>
      <c r="M411" s="2">
        <f t="shared" si="20"/>
        <v>0</v>
      </c>
    </row>
    <row r="412" spans="5:13" x14ac:dyDescent="0.25">
      <c r="E412" s="2">
        <f t="shared" ca="1" si="18"/>
        <v>0.98534742472401793</v>
      </c>
      <c r="F412" s="2">
        <f t="shared" ca="1" si="19"/>
        <v>108.75059122768307</v>
      </c>
      <c r="L412" s="2">
        <v>406</v>
      </c>
      <c r="M412" s="2">
        <f t="shared" si="20"/>
        <v>0</v>
      </c>
    </row>
    <row r="413" spans="5:13" x14ac:dyDescent="0.25">
      <c r="E413" s="2">
        <f t="shared" ca="1" si="18"/>
        <v>0.10734332814673009</v>
      </c>
      <c r="F413" s="2">
        <f t="shared" ca="1" si="19"/>
        <v>102.54474561593277</v>
      </c>
      <c r="L413" s="2">
        <v>407</v>
      </c>
      <c r="M413" s="2">
        <f t="shared" si="20"/>
        <v>0</v>
      </c>
    </row>
    <row r="414" spans="5:13" x14ac:dyDescent="0.25">
      <c r="E414" s="2">
        <f t="shared" ca="1" si="18"/>
        <v>7.6870653027648284E-2</v>
      </c>
      <c r="F414" s="2">
        <f t="shared" ca="1" si="19"/>
        <v>102.15003815092781</v>
      </c>
      <c r="L414" s="2">
        <v>408</v>
      </c>
      <c r="M414" s="2">
        <f t="shared" si="20"/>
        <v>0</v>
      </c>
    </row>
    <row r="415" spans="5:13" x14ac:dyDescent="0.25">
      <c r="E415" s="2">
        <f t="shared" ca="1" si="18"/>
        <v>0.33150520692579932</v>
      </c>
      <c r="F415" s="2">
        <f t="shared" ca="1" si="19"/>
        <v>104.53393944264941</v>
      </c>
      <c r="L415" s="2">
        <v>409</v>
      </c>
      <c r="M415" s="2">
        <f t="shared" si="20"/>
        <v>0</v>
      </c>
    </row>
    <row r="416" spans="5:13" x14ac:dyDescent="0.25">
      <c r="E416" s="2">
        <f t="shared" ca="1" si="18"/>
        <v>0.29013707634468422</v>
      </c>
      <c r="F416" s="2">
        <f t="shared" ca="1" si="19"/>
        <v>104.22954660885594</v>
      </c>
      <c r="L416" s="2">
        <v>410</v>
      </c>
      <c r="M416" s="2">
        <f t="shared" si="20"/>
        <v>0</v>
      </c>
    </row>
    <row r="417" spans="5:13" x14ac:dyDescent="0.25">
      <c r="E417" s="2">
        <f t="shared" ca="1" si="18"/>
        <v>2.5098831825668078E-2</v>
      </c>
      <c r="F417" s="2">
        <f t="shared" ca="1" si="19"/>
        <v>101.22538726379555</v>
      </c>
      <c r="L417" s="2">
        <v>411</v>
      </c>
      <c r="M417" s="2">
        <f t="shared" si="20"/>
        <v>0</v>
      </c>
    </row>
    <row r="418" spans="5:13" x14ac:dyDescent="0.25">
      <c r="E418" s="2">
        <f t="shared" ca="1" si="18"/>
        <v>0.91520280338220139</v>
      </c>
      <c r="F418" s="2">
        <f t="shared" ca="1" si="19"/>
        <v>108.15819676615635</v>
      </c>
      <c r="L418" s="2">
        <v>412</v>
      </c>
      <c r="M418" s="2">
        <f t="shared" si="20"/>
        <v>0</v>
      </c>
    </row>
    <row r="419" spans="5:13" x14ac:dyDescent="0.25">
      <c r="E419" s="2">
        <f t="shared" ca="1" si="18"/>
        <v>0.44682684304414311</v>
      </c>
      <c r="F419" s="2">
        <f t="shared" ca="1" si="19"/>
        <v>105.31093737964903</v>
      </c>
      <c r="L419" s="2">
        <v>413</v>
      </c>
      <c r="M419" s="2">
        <f t="shared" si="20"/>
        <v>0</v>
      </c>
    </row>
    <row r="420" spans="5:13" x14ac:dyDescent="0.25">
      <c r="E420" s="2">
        <f t="shared" ca="1" si="18"/>
        <v>0.42428655019639472</v>
      </c>
      <c r="F420" s="2">
        <f t="shared" ca="1" si="19"/>
        <v>105.16559508981058</v>
      </c>
      <c r="L420" s="2">
        <v>414</v>
      </c>
      <c r="M420" s="2">
        <f t="shared" si="20"/>
        <v>0</v>
      </c>
    </row>
    <row r="421" spans="5:13" x14ac:dyDescent="0.25">
      <c r="E421" s="2">
        <f t="shared" ca="1" si="18"/>
        <v>7.4144648880569264E-2</v>
      </c>
      <c r="F421" s="2">
        <f t="shared" ca="1" si="19"/>
        <v>102.11127677275715</v>
      </c>
      <c r="L421" s="2">
        <v>415</v>
      </c>
      <c r="M421" s="2">
        <f t="shared" si="20"/>
        <v>0</v>
      </c>
    </row>
    <row r="422" spans="5:13" x14ac:dyDescent="0.25">
      <c r="E422" s="2">
        <f t="shared" ca="1" si="18"/>
        <v>0.33443974306600122</v>
      </c>
      <c r="F422" s="2">
        <f t="shared" ca="1" si="19"/>
        <v>104.55491277100253</v>
      </c>
      <c r="L422" s="2">
        <v>416</v>
      </c>
      <c r="M422" s="2">
        <f t="shared" si="20"/>
        <v>0</v>
      </c>
    </row>
    <row r="423" spans="5:13" x14ac:dyDescent="0.25">
      <c r="E423" s="2">
        <f t="shared" ca="1" si="18"/>
        <v>0.47651750028264706</v>
      </c>
      <c r="F423" s="2">
        <f t="shared" ca="1" si="19"/>
        <v>105.49863377391586</v>
      </c>
      <c r="L423" s="2">
        <v>417</v>
      </c>
      <c r="M423" s="2">
        <f t="shared" si="20"/>
        <v>0</v>
      </c>
    </row>
    <row r="424" spans="5:13" x14ac:dyDescent="0.25">
      <c r="E424" s="2">
        <f t="shared" ca="1" si="18"/>
        <v>0.97809581402479695</v>
      </c>
      <c r="F424" s="2">
        <f t="shared" ca="1" si="19"/>
        <v>108.67192872011401</v>
      </c>
      <c r="L424" s="2">
        <v>418</v>
      </c>
      <c r="M424" s="2">
        <f t="shared" si="20"/>
        <v>0</v>
      </c>
    </row>
    <row r="425" spans="5:13" x14ac:dyDescent="0.25">
      <c r="E425" s="2">
        <f t="shared" ca="1" si="18"/>
        <v>0.87799213113489527</v>
      </c>
      <c r="F425" s="2">
        <f t="shared" ca="1" si="19"/>
        <v>107.90578453807642</v>
      </c>
      <c r="L425" s="2">
        <v>419</v>
      </c>
      <c r="M425" s="2">
        <f t="shared" si="20"/>
        <v>0</v>
      </c>
    </row>
    <row r="426" spans="5:13" x14ac:dyDescent="0.25">
      <c r="E426" s="2">
        <f t="shared" ca="1" si="18"/>
        <v>0.6835440542294583</v>
      </c>
      <c r="F426" s="2">
        <f t="shared" ca="1" si="19"/>
        <v>106.73451864827376</v>
      </c>
      <c r="L426" s="2">
        <v>420</v>
      </c>
      <c r="M426" s="2">
        <f t="shared" si="20"/>
        <v>0</v>
      </c>
    </row>
    <row r="427" spans="5:13" x14ac:dyDescent="0.25">
      <c r="E427" s="2">
        <f t="shared" ca="1" si="18"/>
        <v>0.66993849438147601</v>
      </c>
      <c r="F427" s="2">
        <f t="shared" ca="1" si="19"/>
        <v>106.65527764515805</v>
      </c>
      <c r="L427" s="2">
        <v>421</v>
      </c>
      <c r="M427" s="2">
        <f t="shared" si="20"/>
        <v>0</v>
      </c>
    </row>
    <row r="428" spans="5:13" x14ac:dyDescent="0.25">
      <c r="E428" s="2">
        <f t="shared" ca="1" si="18"/>
        <v>0.45917511991822912</v>
      </c>
      <c r="F428" s="2">
        <f t="shared" ca="1" si="19"/>
        <v>105.3894869742705</v>
      </c>
      <c r="L428" s="2">
        <v>422</v>
      </c>
      <c r="M428" s="2">
        <f t="shared" si="20"/>
        <v>0</v>
      </c>
    </row>
    <row r="429" spans="5:13" x14ac:dyDescent="0.25">
      <c r="E429" s="2">
        <f t="shared" ca="1" si="18"/>
        <v>3.6355703006267448E-2</v>
      </c>
      <c r="F429" s="2">
        <f t="shared" ca="1" si="19"/>
        <v>101.47560672990389</v>
      </c>
      <c r="L429" s="2">
        <v>423</v>
      </c>
      <c r="M429" s="2">
        <f t="shared" si="20"/>
        <v>0</v>
      </c>
    </row>
    <row r="430" spans="5:13" x14ac:dyDescent="0.25">
      <c r="E430" s="2">
        <f t="shared" ca="1" si="18"/>
        <v>0.82117536451993756</v>
      </c>
      <c r="F430" s="2">
        <f t="shared" ca="1" si="19"/>
        <v>107.54798914253266</v>
      </c>
      <c r="L430" s="2">
        <v>424</v>
      </c>
      <c r="M430" s="2">
        <f t="shared" si="20"/>
        <v>0</v>
      </c>
    </row>
    <row r="431" spans="5:13" x14ac:dyDescent="0.25">
      <c r="E431" s="2">
        <f t="shared" ca="1" si="18"/>
        <v>0.85584112826130654</v>
      </c>
      <c r="F431" s="2">
        <f t="shared" ca="1" si="19"/>
        <v>107.76335743189065</v>
      </c>
      <c r="L431" s="2">
        <v>425</v>
      </c>
      <c r="M431" s="2">
        <f t="shared" si="20"/>
        <v>0</v>
      </c>
    </row>
    <row r="432" spans="5:13" x14ac:dyDescent="0.25">
      <c r="E432" s="2">
        <f t="shared" ca="1" si="18"/>
        <v>0.14985075885133714</v>
      </c>
      <c r="F432" s="2">
        <f t="shared" ca="1" si="19"/>
        <v>103.01365136554755</v>
      </c>
      <c r="L432" s="2">
        <v>426</v>
      </c>
      <c r="M432" s="2">
        <f t="shared" si="20"/>
        <v>0</v>
      </c>
    </row>
    <row r="433" spans="5:13" x14ac:dyDescent="0.25">
      <c r="E433" s="2">
        <f t="shared" ca="1" si="18"/>
        <v>9.3817847625848882E-3</v>
      </c>
      <c r="F433" s="2">
        <f t="shared" ca="1" si="19"/>
        <v>100.74862172622765</v>
      </c>
      <c r="L433" s="2">
        <v>427</v>
      </c>
      <c r="M433" s="2">
        <f t="shared" si="20"/>
        <v>0</v>
      </c>
    </row>
    <row r="434" spans="5:13" x14ac:dyDescent="0.25">
      <c r="E434" s="2">
        <f t="shared" ca="1" si="18"/>
        <v>0.44836613293004601</v>
      </c>
      <c r="F434" s="2">
        <f t="shared" ca="1" si="19"/>
        <v>105.32076882271966</v>
      </c>
      <c r="L434" s="2">
        <v>428</v>
      </c>
      <c r="M434" s="2">
        <f t="shared" si="20"/>
        <v>0</v>
      </c>
    </row>
    <row r="435" spans="5:13" x14ac:dyDescent="0.25">
      <c r="E435" s="2">
        <f t="shared" ca="1" si="18"/>
        <v>0.18900676047834786</v>
      </c>
      <c r="F435" s="2">
        <f t="shared" ca="1" si="19"/>
        <v>103.3921639164402</v>
      </c>
      <c r="L435" s="2">
        <v>429</v>
      </c>
      <c r="M435" s="2">
        <f t="shared" si="20"/>
        <v>0</v>
      </c>
    </row>
    <row r="436" spans="5:13" x14ac:dyDescent="0.25">
      <c r="E436" s="2">
        <f t="shared" ca="1" si="18"/>
        <v>0.28136559843873832</v>
      </c>
      <c r="F436" s="2">
        <f t="shared" ca="1" si="19"/>
        <v>104.1626896470537</v>
      </c>
      <c r="L436" s="2">
        <v>430</v>
      </c>
      <c r="M436" s="2">
        <f t="shared" si="20"/>
        <v>0</v>
      </c>
    </row>
    <row r="437" spans="5:13" x14ac:dyDescent="0.25">
      <c r="E437" s="2">
        <f t="shared" ca="1" si="18"/>
        <v>0.51560639486657445</v>
      </c>
      <c r="F437" s="2">
        <f t="shared" ca="1" si="19"/>
        <v>105.74020927586923</v>
      </c>
      <c r="L437" s="2">
        <v>431</v>
      </c>
      <c r="M437" s="2">
        <f t="shared" si="20"/>
        <v>0</v>
      </c>
    </row>
    <row r="438" spans="5:13" x14ac:dyDescent="0.25">
      <c r="E438" s="2">
        <f t="shared" ca="1" si="18"/>
        <v>0.41814688056150229</v>
      </c>
      <c r="F438" s="2">
        <f t="shared" ca="1" si="19"/>
        <v>105.12553519244835</v>
      </c>
      <c r="L438" s="2">
        <v>432</v>
      </c>
      <c r="M438" s="2">
        <f t="shared" si="20"/>
        <v>0</v>
      </c>
    </row>
    <row r="439" spans="5:13" x14ac:dyDescent="0.25">
      <c r="E439" s="2">
        <f t="shared" ca="1" si="18"/>
        <v>0.77210042014943048</v>
      </c>
      <c r="F439" s="2">
        <f t="shared" ca="1" si="19"/>
        <v>107.25312723838957</v>
      </c>
      <c r="L439" s="2">
        <v>433</v>
      </c>
      <c r="M439" s="2">
        <f t="shared" si="20"/>
        <v>0</v>
      </c>
    </row>
    <row r="440" spans="5:13" x14ac:dyDescent="0.25">
      <c r="E440" s="2">
        <f t="shared" ca="1" si="18"/>
        <v>0.25582951978948387</v>
      </c>
      <c r="F440" s="2">
        <f t="shared" ca="1" si="19"/>
        <v>103.9627086038106</v>
      </c>
      <c r="L440" s="2">
        <v>434</v>
      </c>
      <c r="M440" s="2">
        <f t="shared" si="20"/>
        <v>0</v>
      </c>
    </row>
    <row r="441" spans="5:13" x14ac:dyDescent="0.25">
      <c r="E441" s="2">
        <f t="shared" ca="1" si="18"/>
        <v>0.31128412266068162</v>
      </c>
      <c r="F441" s="2">
        <f t="shared" ca="1" si="19"/>
        <v>104.38727498944753</v>
      </c>
      <c r="L441" s="2">
        <v>435</v>
      </c>
      <c r="M441" s="2">
        <f t="shared" si="20"/>
        <v>0</v>
      </c>
    </row>
    <row r="442" spans="5:13" x14ac:dyDescent="0.25">
      <c r="E442" s="2">
        <f t="shared" ca="1" si="18"/>
        <v>2.4371194364005255E-2</v>
      </c>
      <c r="F442" s="2">
        <f t="shared" ca="1" si="19"/>
        <v>101.20745165484409</v>
      </c>
      <c r="L442" s="2">
        <v>436</v>
      </c>
      <c r="M442" s="2">
        <f t="shared" si="20"/>
        <v>0</v>
      </c>
    </row>
    <row r="443" spans="5:13" x14ac:dyDescent="0.25">
      <c r="E443" s="2">
        <f t="shared" ca="1" si="18"/>
        <v>0.18674547616521087</v>
      </c>
      <c r="F443" s="2">
        <f t="shared" ca="1" si="19"/>
        <v>103.37136383055456</v>
      </c>
      <c r="L443" s="2">
        <v>437</v>
      </c>
      <c r="M443" s="2">
        <f t="shared" si="20"/>
        <v>0</v>
      </c>
    </row>
    <row r="444" spans="5:13" x14ac:dyDescent="0.25">
      <c r="E444" s="2">
        <f t="shared" ca="1" si="18"/>
        <v>0.2955531299055697</v>
      </c>
      <c r="F444" s="2">
        <f t="shared" ca="1" si="19"/>
        <v>104.27039574638835</v>
      </c>
      <c r="L444" s="2">
        <v>438</v>
      </c>
      <c r="M444" s="2">
        <f t="shared" si="20"/>
        <v>0</v>
      </c>
    </row>
    <row r="445" spans="5:13" x14ac:dyDescent="0.25">
      <c r="E445" s="2">
        <f t="shared" ca="1" si="18"/>
        <v>0.98120861029814621</v>
      </c>
      <c r="F445" s="2">
        <f t="shared" ca="1" si="19"/>
        <v>108.70454499463044</v>
      </c>
      <c r="L445" s="2">
        <v>439</v>
      </c>
      <c r="M445" s="2">
        <f t="shared" si="20"/>
        <v>0</v>
      </c>
    </row>
    <row r="446" spans="5:13" x14ac:dyDescent="0.25">
      <c r="E446" s="2">
        <f t="shared" ca="1" si="18"/>
        <v>2.4145090028582783E-2</v>
      </c>
      <c r="F446" s="2">
        <f t="shared" ca="1" si="19"/>
        <v>101.2018244044032</v>
      </c>
      <c r="L446" s="2">
        <v>440</v>
      </c>
      <c r="M446" s="2">
        <f t="shared" si="20"/>
        <v>0</v>
      </c>
    </row>
    <row r="447" spans="5:13" x14ac:dyDescent="0.25">
      <c r="E447" s="2">
        <f t="shared" ca="1" si="18"/>
        <v>0.50611270890026128</v>
      </c>
      <c r="F447" s="2">
        <f t="shared" ca="1" si="19"/>
        <v>105.68205367706997</v>
      </c>
      <c r="L447" s="2">
        <v>441</v>
      </c>
      <c r="M447" s="2">
        <f t="shared" si="20"/>
        <v>0</v>
      </c>
    </row>
    <row r="448" spans="5:13" x14ac:dyDescent="0.25">
      <c r="E448" s="2">
        <f t="shared" ca="1" si="18"/>
        <v>0.44993981726290977</v>
      </c>
      <c r="F448" s="2">
        <f t="shared" ca="1" si="19"/>
        <v>105.33080805247232</v>
      </c>
      <c r="L448" s="2">
        <v>442</v>
      </c>
      <c r="M448" s="2">
        <f t="shared" si="20"/>
        <v>0</v>
      </c>
    </row>
    <row r="449" spans="5:13" x14ac:dyDescent="0.25">
      <c r="E449" s="2">
        <f t="shared" ca="1" si="18"/>
        <v>0.9152140123485506</v>
      </c>
      <c r="F449" s="2">
        <f t="shared" ca="1" si="19"/>
        <v>108.15827615793043</v>
      </c>
      <c r="L449" s="2">
        <v>443</v>
      </c>
      <c r="M449" s="2">
        <f t="shared" si="20"/>
        <v>0</v>
      </c>
    </row>
    <row r="450" spans="5:13" x14ac:dyDescent="0.25">
      <c r="E450" s="2">
        <f t="shared" ca="1" si="18"/>
        <v>0.82004463816558282</v>
      </c>
      <c r="F450" s="2">
        <f t="shared" ca="1" si="19"/>
        <v>107.54108366452913</v>
      </c>
      <c r="L450" s="2">
        <v>444</v>
      </c>
      <c r="M450" s="2">
        <f t="shared" si="20"/>
        <v>0</v>
      </c>
    </row>
    <row r="451" spans="5:13" x14ac:dyDescent="0.25">
      <c r="E451" s="2">
        <f t="shared" ref="E451:E514" ca="1" si="21">RAND()</f>
        <v>0.36334114478298962</v>
      </c>
      <c r="F451" s="2">
        <f t="shared" ca="1" si="19"/>
        <v>104.75763501478521</v>
      </c>
      <c r="L451" s="2">
        <v>445</v>
      </c>
      <c r="M451" s="2">
        <f t="shared" si="20"/>
        <v>0</v>
      </c>
    </row>
    <row r="452" spans="5:13" x14ac:dyDescent="0.25">
      <c r="E452" s="2">
        <f t="shared" ca="1" si="21"/>
        <v>0.4152037364075587</v>
      </c>
      <c r="F452" s="2">
        <f t="shared" ref="F452:F515" ca="1" si="22">$C$4+$C$5*SQRT(1-(2*_xlfn.GAMMA.INV((1-E452)*_xlfn.GAMMA.DIST($C$3*$C$3/2,1.5,1,TRUE),1.5,1))/($C$3*$C$3))</f>
        <v>105.10625650808882</v>
      </c>
      <c r="L452" s="2">
        <v>446</v>
      </c>
      <c r="M452" s="2">
        <f t="shared" si="20"/>
        <v>0</v>
      </c>
    </row>
    <row r="453" spans="5:13" x14ac:dyDescent="0.25">
      <c r="E453" s="2">
        <f t="shared" ca="1" si="21"/>
        <v>8.6119354776285406E-2</v>
      </c>
      <c r="F453" s="2">
        <f t="shared" ca="1" si="22"/>
        <v>102.27679206759122</v>
      </c>
      <c r="L453" s="2">
        <v>447</v>
      </c>
      <c r="M453" s="2">
        <f t="shared" si="20"/>
        <v>0</v>
      </c>
    </row>
    <row r="454" spans="5:13" x14ac:dyDescent="0.25">
      <c r="E454" s="2">
        <f t="shared" ca="1" si="21"/>
        <v>0.96747866788924897</v>
      </c>
      <c r="F454" s="2">
        <f t="shared" ca="1" si="22"/>
        <v>108.56963034976766</v>
      </c>
      <c r="L454" s="2">
        <v>448</v>
      </c>
      <c r="M454" s="2">
        <f t="shared" si="20"/>
        <v>0</v>
      </c>
    </row>
    <row r="455" spans="5:13" x14ac:dyDescent="0.25">
      <c r="E455" s="2">
        <f t="shared" ca="1" si="21"/>
        <v>0.97323416411048425</v>
      </c>
      <c r="F455" s="2">
        <f t="shared" ca="1" si="22"/>
        <v>108.62361609155879</v>
      </c>
      <c r="L455" s="2">
        <v>449</v>
      </c>
      <c r="M455" s="2">
        <f t="shared" ref="M455:M518" si="23">IFERROR((1/(FACT(L455)*_xlfn.GAMMA(L455+2)))*(($M$2/2)^(2*L455+1)),0)</f>
        <v>0</v>
      </c>
    </row>
    <row r="456" spans="5:13" x14ac:dyDescent="0.25">
      <c r="E456" s="2">
        <f t="shared" ca="1" si="21"/>
        <v>0.43376410900355566</v>
      </c>
      <c r="F456" s="2">
        <f t="shared" ca="1" si="22"/>
        <v>105.22702955938509</v>
      </c>
      <c r="L456" s="2">
        <v>450</v>
      </c>
      <c r="M456" s="2">
        <f t="shared" si="23"/>
        <v>0</v>
      </c>
    </row>
    <row r="457" spans="5:13" x14ac:dyDescent="0.25">
      <c r="E457" s="2">
        <f t="shared" ca="1" si="21"/>
        <v>0.7912823884298269</v>
      </c>
      <c r="F457" s="2">
        <f t="shared" ca="1" si="22"/>
        <v>107.36734411050338</v>
      </c>
      <c r="L457" s="2">
        <v>451</v>
      </c>
      <c r="M457" s="2">
        <f t="shared" si="23"/>
        <v>0</v>
      </c>
    </row>
    <row r="458" spans="5:13" x14ac:dyDescent="0.25">
      <c r="E458" s="2">
        <f t="shared" ca="1" si="21"/>
        <v>0.93008786587661962</v>
      </c>
      <c r="F458" s="2">
        <f t="shared" ca="1" si="22"/>
        <v>108.26603135101811</v>
      </c>
      <c r="L458" s="2">
        <v>452</v>
      </c>
      <c r="M458" s="2">
        <f t="shared" si="23"/>
        <v>0</v>
      </c>
    </row>
    <row r="459" spans="5:13" x14ac:dyDescent="0.25">
      <c r="E459" s="2">
        <f t="shared" ca="1" si="21"/>
        <v>0.98606333231036192</v>
      </c>
      <c r="F459" s="2">
        <f t="shared" ca="1" si="22"/>
        <v>108.75893869009549</v>
      </c>
      <c r="L459" s="2">
        <v>453</v>
      </c>
      <c r="M459" s="2">
        <f t="shared" si="23"/>
        <v>0</v>
      </c>
    </row>
    <row r="460" spans="5:13" x14ac:dyDescent="0.25">
      <c r="E460" s="2">
        <f t="shared" ca="1" si="21"/>
        <v>0.10462442306316755</v>
      </c>
      <c r="F460" s="2">
        <f t="shared" ca="1" si="22"/>
        <v>102.51194843467695</v>
      </c>
      <c r="L460" s="2">
        <v>454</v>
      </c>
      <c r="M460" s="2">
        <f t="shared" si="23"/>
        <v>0</v>
      </c>
    </row>
    <row r="461" spans="5:13" x14ac:dyDescent="0.25">
      <c r="E461" s="2">
        <f t="shared" ca="1" si="21"/>
        <v>0.13589221371639393</v>
      </c>
      <c r="F461" s="2">
        <f t="shared" ca="1" si="22"/>
        <v>102.86763944805948</v>
      </c>
      <c r="L461" s="2">
        <v>455</v>
      </c>
      <c r="M461" s="2">
        <f t="shared" si="23"/>
        <v>0</v>
      </c>
    </row>
    <row r="462" spans="5:13" x14ac:dyDescent="0.25">
      <c r="E462" s="2">
        <f t="shared" ca="1" si="21"/>
        <v>0.8678970964625119</v>
      </c>
      <c r="F462" s="2">
        <f t="shared" ca="1" si="22"/>
        <v>107.84030801454992</v>
      </c>
      <c r="L462" s="2">
        <v>456</v>
      </c>
      <c r="M462" s="2">
        <f t="shared" si="23"/>
        <v>0</v>
      </c>
    </row>
    <row r="463" spans="5:13" x14ac:dyDescent="0.25">
      <c r="E463" s="2">
        <f t="shared" ca="1" si="21"/>
        <v>8.5960507101872197E-2</v>
      </c>
      <c r="F463" s="2">
        <f t="shared" ca="1" si="22"/>
        <v>102.27467259016197</v>
      </c>
      <c r="L463" s="2">
        <v>457</v>
      </c>
      <c r="M463" s="2">
        <f t="shared" si="23"/>
        <v>0</v>
      </c>
    </row>
    <row r="464" spans="5:13" x14ac:dyDescent="0.25">
      <c r="E464" s="2">
        <f t="shared" ca="1" si="21"/>
        <v>0.33318873274567595</v>
      </c>
      <c r="F464" s="2">
        <f t="shared" ca="1" si="22"/>
        <v>104.54598097673846</v>
      </c>
      <c r="L464" s="2">
        <v>458</v>
      </c>
      <c r="M464" s="2">
        <f t="shared" si="23"/>
        <v>0</v>
      </c>
    </row>
    <row r="465" spans="5:13" x14ac:dyDescent="0.25">
      <c r="E465" s="2">
        <f t="shared" ca="1" si="21"/>
        <v>0.64365121973830286</v>
      </c>
      <c r="F465" s="2">
        <f t="shared" ca="1" si="22"/>
        <v>106.50196584748655</v>
      </c>
      <c r="L465" s="2">
        <v>459</v>
      </c>
      <c r="M465" s="2">
        <f t="shared" si="23"/>
        <v>0</v>
      </c>
    </row>
    <row r="466" spans="5:13" x14ac:dyDescent="0.25">
      <c r="E466" s="2">
        <f t="shared" ca="1" si="21"/>
        <v>9.8630222087650044E-2</v>
      </c>
      <c r="F466" s="2">
        <f t="shared" ca="1" si="22"/>
        <v>102.43815743382966</v>
      </c>
      <c r="L466" s="2">
        <v>460</v>
      </c>
      <c r="M466" s="2">
        <f t="shared" si="23"/>
        <v>0</v>
      </c>
    </row>
    <row r="467" spans="5:13" x14ac:dyDescent="0.25">
      <c r="E467" s="2">
        <f t="shared" ca="1" si="21"/>
        <v>0.20161381840138393</v>
      </c>
      <c r="F467" s="2">
        <f t="shared" ca="1" si="22"/>
        <v>103.50608431847866</v>
      </c>
      <c r="L467" s="2">
        <v>461</v>
      </c>
      <c r="M467" s="2">
        <f t="shared" si="23"/>
        <v>0</v>
      </c>
    </row>
    <row r="468" spans="5:13" x14ac:dyDescent="0.25">
      <c r="E468" s="2">
        <f t="shared" ca="1" si="21"/>
        <v>0.70603911778369544</v>
      </c>
      <c r="F468" s="2">
        <f t="shared" ca="1" si="22"/>
        <v>106.8655580886558</v>
      </c>
      <c r="L468" s="2">
        <v>462</v>
      </c>
      <c r="M468" s="2">
        <f t="shared" si="23"/>
        <v>0</v>
      </c>
    </row>
    <row r="469" spans="5:13" x14ac:dyDescent="0.25">
      <c r="E469" s="2">
        <f t="shared" ca="1" si="21"/>
        <v>0.84790047299661397</v>
      </c>
      <c r="F469" s="2">
        <f t="shared" ca="1" si="22"/>
        <v>107.71331942264294</v>
      </c>
      <c r="L469" s="2">
        <v>463</v>
      </c>
      <c r="M469" s="2">
        <f t="shared" si="23"/>
        <v>0</v>
      </c>
    </row>
    <row r="470" spans="5:13" x14ac:dyDescent="0.25">
      <c r="E470" s="2">
        <f t="shared" ca="1" si="21"/>
        <v>0.55534696394356686</v>
      </c>
      <c r="F470" s="2">
        <f t="shared" ca="1" si="22"/>
        <v>105.98057891157768</v>
      </c>
      <c r="L470" s="2">
        <v>464</v>
      </c>
      <c r="M470" s="2">
        <f t="shared" si="23"/>
        <v>0</v>
      </c>
    </row>
    <row r="471" spans="5:13" x14ac:dyDescent="0.25">
      <c r="E471" s="2">
        <f t="shared" ca="1" si="21"/>
        <v>0.35372006400340494</v>
      </c>
      <c r="F471" s="2">
        <f t="shared" ca="1" si="22"/>
        <v>104.69089407431807</v>
      </c>
      <c r="L471" s="2">
        <v>465</v>
      </c>
      <c r="M471" s="2">
        <f t="shared" si="23"/>
        <v>0</v>
      </c>
    </row>
    <row r="472" spans="5:13" x14ac:dyDescent="0.25">
      <c r="E472" s="2">
        <f t="shared" ca="1" si="21"/>
        <v>0.7468332413751243</v>
      </c>
      <c r="F472" s="2">
        <f t="shared" ca="1" si="22"/>
        <v>107.10409393954527</v>
      </c>
      <c r="L472" s="2">
        <v>466</v>
      </c>
      <c r="M472" s="2">
        <f t="shared" si="23"/>
        <v>0</v>
      </c>
    </row>
    <row r="473" spans="5:13" x14ac:dyDescent="0.25">
      <c r="E473" s="2">
        <f t="shared" ca="1" si="21"/>
        <v>0.31393534019623337</v>
      </c>
      <c r="F473" s="2">
        <f t="shared" ca="1" si="22"/>
        <v>104.40672568837205</v>
      </c>
      <c r="L473" s="2">
        <v>467</v>
      </c>
      <c r="M473" s="2">
        <f t="shared" si="23"/>
        <v>0</v>
      </c>
    </row>
    <row r="474" spans="5:13" x14ac:dyDescent="0.25">
      <c r="E474" s="2">
        <f t="shared" ca="1" si="21"/>
        <v>0.38840100470543404</v>
      </c>
      <c r="F474" s="2">
        <f t="shared" ca="1" si="22"/>
        <v>104.92829901879477</v>
      </c>
      <c r="L474" s="2">
        <v>468</v>
      </c>
      <c r="M474" s="2">
        <f t="shared" si="23"/>
        <v>0</v>
      </c>
    </row>
    <row r="475" spans="5:13" x14ac:dyDescent="0.25">
      <c r="E475" s="2">
        <f t="shared" ca="1" si="21"/>
        <v>0.35004985191234606</v>
      </c>
      <c r="F475" s="2">
        <f t="shared" ca="1" si="22"/>
        <v>104.6652437157403</v>
      </c>
      <c r="L475" s="2">
        <v>469</v>
      </c>
      <c r="M475" s="2">
        <f t="shared" si="23"/>
        <v>0</v>
      </c>
    </row>
    <row r="476" spans="5:13" x14ac:dyDescent="0.25">
      <c r="E476" s="2">
        <f t="shared" ca="1" si="21"/>
        <v>0.50074188077975623</v>
      </c>
      <c r="F476" s="2">
        <f t="shared" ca="1" si="22"/>
        <v>105.64901351453696</v>
      </c>
      <c r="L476" s="2">
        <v>470</v>
      </c>
      <c r="M476" s="2">
        <f t="shared" si="23"/>
        <v>0</v>
      </c>
    </row>
    <row r="477" spans="5:13" x14ac:dyDescent="0.25">
      <c r="E477" s="2">
        <f t="shared" ca="1" si="21"/>
        <v>0.66939424400832936</v>
      </c>
      <c r="F477" s="2">
        <f t="shared" ca="1" si="22"/>
        <v>106.6521070064075</v>
      </c>
      <c r="L477" s="2">
        <v>471</v>
      </c>
      <c r="M477" s="2">
        <f t="shared" si="23"/>
        <v>0</v>
      </c>
    </row>
    <row r="478" spans="5:13" x14ac:dyDescent="0.25">
      <c r="E478" s="2">
        <f t="shared" ca="1" si="21"/>
        <v>0.99596874017225545</v>
      </c>
      <c r="F478" s="2">
        <f t="shared" ca="1" si="22"/>
        <v>108.89567608435364</v>
      </c>
      <c r="L478" s="2">
        <v>472</v>
      </c>
      <c r="M478" s="2">
        <f t="shared" si="23"/>
        <v>0</v>
      </c>
    </row>
    <row r="479" spans="5:13" x14ac:dyDescent="0.25">
      <c r="E479" s="2">
        <f t="shared" ca="1" si="21"/>
        <v>0.34323747980711028</v>
      </c>
      <c r="F479" s="2">
        <f t="shared" ca="1" si="22"/>
        <v>104.61734494959563</v>
      </c>
      <c r="L479" s="2">
        <v>473</v>
      </c>
      <c r="M479" s="2">
        <f t="shared" si="23"/>
        <v>0</v>
      </c>
    </row>
    <row r="480" spans="5:13" x14ac:dyDescent="0.25">
      <c r="E480" s="2">
        <f t="shared" ca="1" si="21"/>
        <v>0.97664230825645493</v>
      </c>
      <c r="F480" s="2">
        <f t="shared" ca="1" si="22"/>
        <v>108.65717954803097</v>
      </c>
      <c r="L480" s="2">
        <v>474</v>
      </c>
      <c r="M480" s="2">
        <f t="shared" si="23"/>
        <v>0</v>
      </c>
    </row>
    <row r="481" spans="5:13" x14ac:dyDescent="0.25">
      <c r="E481" s="2">
        <f t="shared" ca="1" si="21"/>
        <v>0.6993908318696026</v>
      </c>
      <c r="F481" s="2">
        <f t="shared" ca="1" si="22"/>
        <v>106.8268148498065</v>
      </c>
      <c r="L481" s="2">
        <v>475</v>
      </c>
      <c r="M481" s="2">
        <f t="shared" si="23"/>
        <v>0</v>
      </c>
    </row>
    <row r="482" spans="5:13" x14ac:dyDescent="0.25">
      <c r="E482" s="2">
        <f t="shared" ca="1" si="21"/>
        <v>0.16946593374580865</v>
      </c>
      <c r="F482" s="2">
        <f t="shared" ca="1" si="22"/>
        <v>103.20838947969554</v>
      </c>
      <c r="L482" s="2">
        <v>476</v>
      </c>
      <c r="M482" s="2">
        <f t="shared" si="23"/>
        <v>0</v>
      </c>
    </row>
    <row r="483" spans="5:13" x14ac:dyDescent="0.25">
      <c r="E483" s="2">
        <f t="shared" ca="1" si="21"/>
        <v>0.51057270003134381</v>
      </c>
      <c r="F483" s="2">
        <f t="shared" ca="1" si="22"/>
        <v>105.70941291088532</v>
      </c>
      <c r="L483" s="2">
        <v>477</v>
      </c>
      <c r="M483" s="2">
        <f t="shared" si="23"/>
        <v>0</v>
      </c>
    </row>
    <row r="484" spans="5:13" x14ac:dyDescent="0.25">
      <c r="E484" s="2">
        <f t="shared" ca="1" si="21"/>
        <v>0.22335079330107466</v>
      </c>
      <c r="F484" s="2">
        <f t="shared" ca="1" si="22"/>
        <v>103.69510668661759</v>
      </c>
      <c r="L484" s="2">
        <v>478</v>
      </c>
      <c r="M484" s="2">
        <f t="shared" si="23"/>
        <v>0</v>
      </c>
    </row>
    <row r="485" spans="5:13" x14ac:dyDescent="0.25">
      <c r="E485" s="2">
        <f t="shared" ca="1" si="21"/>
        <v>0.28421068990469245</v>
      </c>
      <c r="F485" s="2">
        <f t="shared" ca="1" si="22"/>
        <v>104.18447220831587</v>
      </c>
      <c r="L485" s="2">
        <v>479</v>
      </c>
      <c r="M485" s="2">
        <f t="shared" si="23"/>
        <v>0</v>
      </c>
    </row>
    <row r="486" spans="5:13" x14ac:dyDescent="0.25">
      <c r="E486" s="2">
        <f t="shared" ca="1" si="21"/>
        <v>0.14841705153795004</v>
      </c>
      <c r="F486" s="2">
        <f t="shared" ca="1" si="22"/>
        <v>102.99895972206448</v>
      </c>
      <c r="L486" s="2">
        <v>480</v>
      </c>
      <c r="M486" s="2">
        <f t="shared" si="23"/>
        <v>0</v>
      </c>
    </row>
    <row r="487" spans="5:13" x14ac:dyDescent="0.25">
      <c r="E487" s="2">
        <f t="shared" ca="1" si="21"/>
        <v>0.12877457359422417</v>
      </c>
      <c r="F487" s="2">
        <f t="shared" ca="1" si="22"/>
        <v>102.7904421414384</v>
      </c>
      <c r="L487" s="2">
        <v>481</v>
      </c>
      <c r="M487" s="2">
        <f t="shared" si="23"/>
        <v>0</v>
      </c>
    </row>
    <row r="488" spans="5:13" x14ac:dyDescent="0.25">
      <c r="E488" s="2">
        <f t="shared" ca="1" si="21"/>
        <v>0.22302992072255468</v>
      </c>
      <c r="F488" s="2">
        <f t="shared" ca="1" si="22"/>
        <v>103.69237882984869</v>
      </c>
      <c r="L488" s="2">
        <v>482</v>
      </c>
      <c r="M488" s="2">
        <f t="shared" si="23"/>
        <v>0</v>
      </c>
    </row>
    <row r="489" spans="5:13" x14ac:dyDescent="0.25">
      <c r="E489" s="2">
        <f t="shared" ca="1" si="21"/>
        <v>0.32311540708428077</v>
      </c>
      <c r="F489" s="2">
        <f t="shared" ca="1" si="22"/>
        <v>104.47355151806867</v>
      </c>
      <c r="L489" s="2">
        <v>483</v>
      </c>
      <c r="M489" s="2">
        <f t="shared" si="23"/>
        <v>0</v>
      </c>
    </row>
    <row r="490" spans="5:13" x14ac:dyDescent="0.25">
      <c r="E490" s="2">
        <f t="shared" ca="1" si="21"/>
        <v>0.48433087776653905</v>
      </c>
      <c r="F490" s="2">
        <f t="shared" ca="1" si="22"/>
        <v>105.54739029562069</v>
      </c>
      <c r="L490" s="2">
        <v>484</v>
      </c>
      <c r="M490" s="2">
        <f t="shared" si="23"/>
        <v>0</v>
      </c>
    </row>
    <row r="491" spans="5:13" x14ac:dyDescent="0.25">
      <c r="E491" s="2">
        <f t="shared" ca="1" si="21"/>
        <v>0.40093971806437856</v>
      </c>
      <c r="F491" s="2">
        <f t="shared" ca="1" si="22"/>
        <v>105.01210195933486</v>
      </c>
      <c r="L491" s="2">
        <v>485</v>
      </c>
      <c r="M491" s="2">
        <f t="shared" si="23"/>
        <v>0</v>
      </c>
    </row>
    <row r="492" spans="5:13" x14ac:dyDescent="0.25">
      <c r="E492" s="2">
        <f t="shared" ca="1" si="21"/>
        <v>0.43734871936208541</v>
      </c>
      <c r="F492" s="2">
        <f t="shared" ca="1" si="22"/>
        <v>105.25014155711</v>
      </c>
      <c r="L492" s="2">
        <v>486</v>
      </c>
      <c r="M492" s="2">
        <f t="shared" si="23"/>
        <v>0</v>
      </c>
    </row>
    <row r="493" spans="5:13" x14ac:dyDescent="0.25">
      <c r="E493" s="2">
        <f t="shared" ca="1" si="21"/>
        <v>0.76352330256797407</v>
      </c>
      <c r="F493" s="2">
        <f t="shared" ca="1" si="22"/>
        <v>107.20238163515722</v>
      </c>
      <c r="L493" s="2">
        <v>487</v>
      </c>
      <c r="M493" s="2">
        <f t="shared" si="23"/>
        <v>0</v>
      </c>
    </row>
    <row r="494" spans="5:13" x14ac:dyDescent="0.25">
      <c r="E494" s="2">
        <f t="shared" ca="1" si="21"/>
        <v>0.49064905955051752</v>
      </c>
      <c r="F494" s="2">
        <f t="shared" ca="1" si="22"/>
        <v>105.58663729728453</v>
      </c>
      <c r="L494" s="2">
        <v>488</v>
      </c>
      <c r="M494" s="2">
        <f t="shared" si="23"/>
        <v>0</v>
      </c>
    </row>
    <row r="495" spans="5:13" x14ac:dyDescent="0.25">
      <c r="E495" s="2">
        <f t="shared" ca="1" si="21"/>
        <v>0.26108235039959737</v>
      </c>
      <c r="F495" s="2">
        <f t="shared" ca="1" si="22"/>
        <v>104.00453442650458</v>
      </c>
      <c r="L495" s="2">
        <v>489</v>
      </c>
      <c r="M495" s="2">
        <f t="shared" si="23"/>
        <v>0</v>
      </c>
    </row>
    <row r="496" spans="5:13" x14ac:dyDescent="0.25">
      <c r="E496" s="2">
        <f t="shared" ca="1" si="21"/>
        <v>0.13141744314975135</v>
      </c>
      <c r="F496" s="2">
        <f t="shared" ca="1" si="22"/>
        <v>102.81933810606449</v>
      </c>
      <c r="L496" s="2">
        <v>490</v>
      </c>
      <c r="M496" s="2">
        <f t="shared" si="23"/>
        <v>0</v>
      </c>
    </row>
    <row r="497" spans="5:13" x14ac:dyDescent="0.25">
      <c r="E497" s="2">
        <f t="shared" ca="1" si="21"/>
        <v>0.65119846541372417</v>
      </c>
      <c r="F497" s="2">
        <f t="shared" ca="1" si="22"/>
        <v>106.54602717507964</v>
      </c>
      <c r="L497" s="2">
        <v>491</v>
      </c>
      <c r="M497" s="2">
        <f t="shared" si="23"/>
        <v>0</v>
      </c>
    </row>
    <row r="498" spans="5:13" x14ac:dyDescent="0.25">
      <c r="E498" s="2">
        <f t="shared" ca="1" si="21"/>
        <v>0.30668555209766057</v>
      </c>
      <c r="F498" s="2">
        <f t="shared" ca="1" si="22"/>
        <v>104.35337173668621</v>
      </c>
      <c r="L498" s="2">
        <v>492</v>
      </c>
      <c r="M498" s="2">
        <f t="shared" si="23"/>
        <v>0</v>
      </c>
    </row>
    <row r="499" spans="5:13" x14ac:dyDescent="0.25">
      <c r="E499" s="2">
        <f t="shared" ca="1" si="21"/>
        <v>0.42047135966855453</v>
      </c>
      <c r="F499" s="2">
        <f t="shared" ca="1" si="22"/>
        <v>105.14072664930708</v>
      </c>
      <c r="L499" s="2">
        <v>493</v>
      </c>
      <c r="M499" s="2">
        <f t="shared" si="23"/>
        <v>0</v>
      </c>
    </row>
    <row r="500" spans="5:13" x14ac:dyDescent="0.25">
      <c r="E500" s="2">
        <f t="shared" ca="1" si="21"/>
        <v>0.50862264144272029</v>
      </c>
      <c r="F500" s="2">
        <f t="shared" ca="1" si="22"/>
        <v>105.69745906565817</v>
      </c>
      <c r="L500" s="2">
        <v>494</v>
      </c>
      <c r="M500" s="2">
        <f t="shared" si="23"/>
        <v>0</v>
      </c>
    </row>
    <row r="501" spans="5:13" x14ac:dyDescent="0.25">
      <c r="E501" s="2">
        <f t="shared" ca="1" si="21"/>
        <v>0.11843616129071866</v>
      </c>
      <c r="F501" s="2">
        <f t="shared" ca="1" si="22"/>
        <v>102.67458733227524</v>
      </c>
      <c r="L501" s="2">
        <v>495</v>
      </c>
      <c r="M501" s="2">
        <f t="shared" si="23"/>
        <v>0</v>
      </c>
    </row>
    <row r="502" spans="5:13" x14ac:dyDescent="0.25">
      <c r="E502" s="2">
        <f t="shared" ca="1" si="21"/>
        <v>0.55810082430525254</v>
      </c>
      <c r="F502" s="2">
        <f t="shared" ca="1" si="22"/>
        <v>105.9970720042612</v>
      </c>
      <c r="L502" s="2">
        <v>496</v>
      </c>
      <c r="M502" s="2">
        <f t="shared" si="23"/>
        <v>0</v>
      </c>
    </row>
    <row r="503" spans="5:13" x14ac:dyDescent="0.25">
      <c r="E503" s="2">
        <f t="shared" ca="1" si="21"/>
        <v>0.66756358603639987</v>
      </c>
      <c r="F503" s="2">
        <f t="shared" ca="1" si="22"/>
        <v>106.64144141918204</v>
      </c>
      <c r="L503" s="2">
        <v>497</v>
      </c>
      <c r="M503" s="2">
        <f t="shared" si="23"/>
        <v>0</v>
      </c>
    </row>
    <row r="504" spans="5:13" x14ac:dyDescent="0.25">
      <c r="E504" s="2">
        <f t="shared" ca="1" si="21"/>
        <v>0.60814357047854417</v>
      </c>
      <c r="F504" s="2">
        <f t="shared" ca="1" si="22"/>
        <v>106.29387091884507</v>
      </c>
      <c r="L504" s="2">
        <v>498</v>
      </c>
      <c r="M504" s="2">
        <f t="shared" si="23"/>
        <v>0</v>
      </c>
    </row>
    <row r="505" spans="5:13" x14ac:dyDescent="0.25">
      <c r="E505" s="2">
        <f t="shared" ca="1" si="21"/>
        <v>0.6182893064470012</v>
      </c>
      <c r="F505" s="2">
        <f t="shared" ca="1" si="22"/>
        <v>106.35349287021498</v>
      </c>
      <c r="L505" s="2">
        <v>499</v>
      </c>
      <c r="M505" s="2">
        <f t="shared" si="23"/>
        <v>0</v>
      </c>
    </row>
    <row r="506" spans="5:13" x14ac:dyDescent="0.25">
      <c r="E506" s="2">
        <f t="shared" ca="1" si="21"/>
        <v>0.13943252470206891</v>
      </c>
      <c r="F506" s="2">
        <f t="shared" ca="1" si="22"/>
        <v>102.90532055549802</v>
      </c>
      <c r="L506" s="2">
        <v>500</v>
      </c>
      <c r="M506" s="2">
        <f t="shared" si="23"/>
        <v>0</v>
      </c>
    </row>
    <row r="507" spans="5:13" x14ac:dyDescent="0.25">
      <c r="E507" s="2">
        <f t="shared" ca="1" si="21"/>
        <v>0.81624544501093543</v>
      </c>
      <c r="F507" s="2">
        <f t="shared" ca="1" si="22"/>
        <v>107.51792786902007</v>
      </c>
      <c r="L507" s="2">
        <v>501</v>
      </c>
      <c r="M507" s="2">
        <f t="shared" si="23"/>
        <v>0</v>
      </c>
    </row>
    <row r="508" spans="5:13" x14ac:dyDescent="0.25">
      <c r="E508" s="2">
        <f t="shared" ca="1" si="21"/>
        <v>4.6489588664048953E-2</v>
      </c>
      <c r="F508" s="2">
        <f t="shared" ca="1" si="22"/>
        <v>101.66947092483038</v>
      </c>
      <c r="L508" s="2">
        <v>502</v>
      </c>
      <c r="M508" s="2">
        <f t="shared" si="23"/>
        <v>0</v>
      </c>
    </row>
    <row r="509" spans="5:13" x14ac:dyDescent="0.25">
      <c r="E509" s="2">
        <f t="shared" ca="1" si="21"/>
        <v>0.14582358478981217</v>
      </c>
      <c r="F509" s="2">
        <f t="shared" ca="1" si="22"/>
        <v>102.97221222670235</v>
      </c>
      <c r="L509" s="2">
        <v>503</v>
      </c>
      <c r="M509" s="2">
        <f t="shared" si="23"/>
        <v>0</v>
      </c>
    </row>
    <row r="510" spans="5:13" x14ac:dyDescent="0.25">
      <c r="E510" s="2">
        <f t="shared" ca="1" si="21"/>
        <v>0.21216744931233333</v>
      </c>
      <c r="F510" s="2">
        <f t="shared" ca="1" si="22"/>
        <v>103.59895860731054</v>
      </c>
      <c r="L510" s="2">
        <v>504</v>
      </c>
      <c r="M510" s="2">
        <f t="shared" si="23"/>
        <v>0</v>
      </c>
    </row>
    <row r="511" spans="5:13" x14ac:dyDescent="0.25">
      <c r="E511" s="2">
        <f t="shared" ca="1" si="21"/>
        <v>7.7334547484849248E-2</v>
      </c>
      <c r="F511" s="2">
        <f t="shared" ca="1" si="22"/>
        <v>102.15656717243813</v>
      </c>
      <c r="L511" s="2">
        <v>505</v>
      </c>
      <c r="M511" s="2">
        <f t="shared" si="23"/>
        <v>0</v>
      </c>
    </row>
    <row r="512" spans="5:13" x14ac:dyDescent="0.25">
      <c r="E512" s="2">
        <f t="shared" ca="1" si="21"/>
        <v>0.79335085206872902</v>
      </c>
      <c r="F512" s="2">
        <f t="shared" ca="1" si="22"/>
        <v>107.37972998778632</v>
      </c>
      <c r="L512" s="2">
        <v>506</v>
      </c>
      <c r="M512" s="2">
        <f t="shared" si="23"/>
        <v>0</v>
      </c>
    </row>
    <row r="513" spans="5:13" x14ac:dyDescent="0.25">
      <c r="E513" s="2">
        <f t="shared" ca="1" si="21"/>
        <v>0.81690651062134478</v>
      </c>
      <c r="F513" s="2">
        <f t="shared" ca="1" si="22"/>
        <v>107.52195197728449</v>
      </c>
      <c r="L513" s="2">
        <v>507</v>
      </c>
      <c r="M513" s="2">
        <f t="shared" si="23"/>
        <v>0</v>
      </c>
    </row>
    <row r="514" spans="5:13" x14ac:dyDescent="0.25">
      <c r="E514" s="2">
        <f t="shared" ca="1" si="21"/>
        <v>0.70209451646456589</v>
      </c>
      <c r="F514" s="2">
        <f t="shared" ca="1" si="22"/>
        <v>106.8425683677286</v>
      </c>
      <c r="L514" s="2">
        <v>508</v>
      </c>
      <c r="M514" s="2">
        <f t="shared" si="23"/>
        <v>0</v>
      </c>
    </row>
    <row r="515" spans="5:13" x14ac:dyDescent="0.25">
      <c r="E515" s="2">
        <f t="shared" ref="E515:E578" ca="1" si="24">RAND()</f>
        <v>0.72105598229555434</v>
      </c>
      <c r="F515" s="2">
        <f t="shared" ca="1" si="22"/>
        <v>106.95316737596981</v>
      </c>
      <c r="L515" s="2">
        <v>509</v>
      </c>
      <c r="M515" s="2">
        <f t="shared" si="23"/>
        <v>0</v>
      </c>
    </row>
    <row r="516" spans="5:13" x14ac:dyDescent="0.25">
      <c r="E516" s="2">
        <f t="shared" ca="1" si="24"/>
        <v>0.76592920426780586</v>
      </c>
      <c r="F516" s="2">
        <f t="shared" ref="F516:F579" ca="1" si="25">$C$4+$C$5*SQRT(1-(2*_xlfn.GAMMA.INV((1-E516)*_xlfn.GAMMA.DIST($C$3*$C$3/2,1.5,1,TRUE),1.5,1))/($C$3*$C$3))</f>
        <v>107.21659807939771</v>
      </c>
      <c r="L516" s="2">
        <v>510</v>
      </c>
      <c r="M516" s="2">
        <f t="shared" si="23"/>
        <v>0</v>
      </c>
    </row>
    <row r="517" spans="5:13" x14ac:dyDescent="0.25">
      <c r="E517" s="2">
        <f t="shared" ca="1" si="24"/>
        <v>0.56880617493645858</v>
      </c>
      <c r="F517" s="2">
        <f t="shared" ca="1" si="25"/>
        <v>106.06101053654864</v>
      </c>
      <c r="L517" s="2">
        <v>511</v>
      </c>
      <c r="M517" s="2">
        <f t="shared" si="23"/>
        <v>0</v>
      </c>
    </row>
    <row r="518" spans="5:13" x14ac:dyDescent="0.25">
      <c r="E518" s="2">
        <f t="shared" ca="1" si="24"/>
        <v>0.6428049208380433</v>
      </c>
      <c r="F518" s="2">
        <f t="shared" ca="1" si="25"/>
        <v>106.49702220087516</v>
      </c>
      <c r="L518" s="2">
        <v>512</v>
      </c>
      <c r="M518" s="2">
        <f t="shared" si="23"/>
        <v>0</v>
      </c>
    </row>
    <row r="519" spans="5:13" x14ac:dyDescent="0.25">
      <c r="E519" s="2">
        <f t="shared" ca="1" si="24"/>
        <v>0.94616236924463781</v>
      </c>
      <c r="F519" s="2">
        <f t="shared" ca="1" si="25"/>
        <v>108.38923921106392</v>
      </c>
      <c r="L519" s="2">
        <v>513</v>
      </c>
      <c r="M519" s="2">
        <f t="shared" ref="M519:M582" si="26">IFERROR((1/(FACT(L519)*_xlfn.GAMMA(L519+2)))*(($M$2/2)^(2*L519+1)),0)</f>
        <v>0</v>
      </c>
    </row>
    <row r="520" spans="5:13" x14ac:dyDescent="0.25">
      <c r="E520" s="2">
        <f t="shared" ca="1" si="24"/>
        <v>0.22705023409615266</v>
      </c>
      <c r="F520" s="2">
        <f t="shared" ca="1" si="25"/>
        <v>103.72643013672548</v>
      </c>
      <c r="L520" s="2">
        <v>514</v>
      </c>
      <c r="M520" s="2">
        <f t="shared" si="26"/>
        <v>0</v>
      </c>
    </row>
    <row r="521" spans="5:13" x14ac:dyDescent="0.25">
      <c r="E521" s="2">
        <f t="shared" ca="1" si="24"/>
        <v>0.78727495238855028</v>
      </c>
      <c r="F521" s="2">
        <f t="shared" ca="1" si="25"/>
        <v>107.34338897285156</v>
      </c>
      <c r="L521" s="2">
        <v>515</v>
      </c>
      <c r="M521" s="2">
        <f t="shared" si="26"/>
        <v>0</v>
      </c>
    </row>
    <row r="522" spans="5:13" x14ac:dyDescent="0.25">
      <c r="E522" s="2">
        <f t="shared" ca="1" si="24"/>
        <v>7.1972032956946985E-2</v>
      </c>
      <c r="F522" s="2">
        <f t="shared" ca="1" si="25"/>
        <v>102.07988332958688</v>
      </c>
      <c r="L522" s="2">
        <v>516</v>
      </c>
      <c r="M522" s="2">
        <f t="shared" si="26"/>
        <v>0</v>
      </c>
    </row>
    <row r="523" spans="5:13" x14ac:dyDescent="0.25">
      <c r="E523" s="2">
        <f t="shared" ca="1" si="24"/>
        <v>0.42453363362116348</v>
      </c>
      <c r="F523" s="2">
        <f t="shared" ca="1" si="25"/>
        <v>105.16720287200368</v>
      </c>
      <c r="L523" s="2">
        <v>517</v>
      </c>
      <c r="M523" s="2">
        <f t="shared" si="26"/>
        <v>0</v>
      </c>
    </row>
    <row r="524" spans="5:13" x14ac:dyDescent="0.25">
      <c r="E524" s="2">
        <f t="shared" ca="1" si="24"/>
        <v>0.59668594185888002</v>
      </c>
      <c r="F524" s="2">
        <f t="shared" ca="1" si="25"/>
        <v>106.22634621369767</v>
      </c>
      <c r="L524" s="2">
        <v>518</v>
      </c>
      <c r="M524" s="2">
        <f t="shared" si="26"/>
        <v>0</v>
      </c>
    </row>
    <row r="525" spans="5:13" x14ac:dyDescent="0.25">
      <c r="E525" s="2">
        <f t="shared" ca="1" si="24"/>
        <v>0.12743917601213972</v>
      </c>
      <c r="F525" s="2">
        <f t="shared" ca="1" si="25"/>
        <v>102.77573394996215</v>
      </c>
      <c r="L525" s="2">
        <v>519</v>
      </c>
      <c r="M525" s="2">
        <f t="shared" si="26"/>
        <v>0</v>
      </c>
    </row>
    <row r="526" spans="5:13" x14ac:dyDescent="0.25">
      <c r="E526" s="2">
        <f t="shared" ca="1" si="24"/>
        <v>0.14637825532479898</v>
      </c>
      <c r="F526" s="2">
        <f t="shared" ca="1" si="25"/>
        <v>102.97795156186433</v>
      </c>
      <c r="L526" s="2">
        <v>520</v>
      </c>
      <c r="M526" s="2">
        <f t="shared" si="26"/>
        <v>0</v>
      </c>
    </row>
    <row r="527" spans="5:13" x14ac:dyDescent="0.25">
      <c r="E527" s="2">
        <f t="shared" ca="1" si="24"/>
        <v>0.24744140526026315</v>
      </c>
      <c r="F527" s="2">
        <f t="shared" ca="1" si="25"/>
        <v>103.89512323453359</v>
      </c>
      <c r="L527" s="2">
        <v>521</v>
      </c>
      <c r="M527" s="2">
        <f t="shared" si="26"/>
        <v>0</v>
      </c>
    </row>
    <row r="528" spans="5:13" x14ac:dyDescent="0.25">
      <c r="E528" s="2">
        <f t="shared" ca="1" si="24"/>
        <v>0.61056396646553113</v>
      </c>
      <c r="F528" s="2">
        <f t="shared" ca="1" si="25"/>
        <v>106.30810828365505</v>
      </c>
      <c r="L528" s="2">
        <v>522</v>
      </c>
      <c r="M528" s="2">
        <f t="shared" si="26"/>
        <v>0</v>
      </c>
    </row>
    <row r="529" spans="5:13" x14ac:dyDescent="0.25">
      <c r="E529" s="2">
        <f t="shared" ca="1" si="24"/>
        <v>0.85226466347281959</v>
      </c>
      <c r="F529" s="2">
        <f t="shared" ca="1" si="25"/>
        <v>107.74076124358687</v>
      </c>
      <c r="L529" s="2">
        <v>523</v>
      </c>
      <c r="M529" s="2">
        <f t="shared" si="26"/>
        <v>0</v>
      </c>
    </row>
    <row r="530" spans="5:13" x14ac:dyDescent="0.25">
      <c r="E530" s="2">
        <f t="shared" ca="1" si="24"/>
        <v>0.22054648828028922</v>
      </c>
      <c r="F530" s="2">
        <f t="shared" ca="1" si="25"/>
        <v>103.67120591130609</v>
      </c>
      <c r="L530" s="2">
        <v>524</v>
      </c>
      <c r="M530" s="2">
        <f t="shared" si="26"/>
        <v>0</v>
      </c>
    </row>
    <row r="531" spans="5:13" x14ac:dyDescent="0.25">
      <c r="E531" s="2">
        <f t="shared" ca="1" si="24"/>
        <v>0.23559132646636649</v>
      </c>
      <c r="F531" s="2">
        <f t="shared" ca="1" si="25"/>
        <v>103.79788236727276</v>
      </c>
      <c r="L531" s="2">
        <v>525</v>
      </c>
      <c r="M531" s="2">
        <f t="shared" si="26"/>
        <v>0</v>
      </c>
    </row>
    <row r="532" spans="5:13" x14ac:dyDescent="0.25">
      <c r="E532" s="2">
        <f t="shared" ca="1" si="24"/>
        <v>0.80545869319174102</v>
      </c>
      <c r="F532" s="2">
        <f t="shared" ca="1" si="25"/>
        <v>107.45254720519131</v>
      </c>
      <c r="L532" s="2">
        <v>526</v>
      </c>
      <c r="M532" s="2">
        <f t="shared" si="26"/>
        <v>0</v>
      </c>
    </row>
    <row r="533" spans="5:13" x14ac:dyDescent="0.25">
      <c r="E533" s="2">
        <f t="shared" ca="1" si="24"/>
        <v>0.88011583344701905</v>
      </c>
      <c r="F533" s="2">
        <f t="shared" ca="1" si="25"/>
        <v>107.9196941349107</v>
      </c>
      <c r="L533" s="2">
        <v>527</v>
      </c>
      <c r="M533" s="2">
        <f t="shared" si="26"/>
        <v>0</v>
      </c>
    </row>
    <row r="534" spans="5:13" x14ac:dyDescent="0.25">
      <c r="E534" s="2">
        <f t="shared" ca="1" si="24"/>
        <v>0.8905237282231574</v>
      </c>
      <c r="F534" s="2">
        <f t="shared" ca="1" si="25"/>
        <v>107.98862096079793</v>
      </c>
      <c r="L534" s="2">
        <v>528</v>
      </c>
      <c r="M534" s="2">
        <f t="shared" si="26"/>
        <v>0</v>
      </c>
    </row>
    <row r="535" spans="5:13" x14ac:dyDescent="0.25">
      <c r="E535" s="2">
        <f t="shared" ca="1" si="24"/>
        <v>0.40065467181470116</v>
      </c>
      <c r="F535" s="2">
        <f t="shared" ca="1" si="25"/>
        <v>105.01020788425534</v>
      </c>
      <c r="L535" s="2">
        <v>529</v>
      </c>
      <c r="M535" s="2">
        <f t="shared" si="26"/>
        <v>0</v>
      </c>
    </row>
    <row r="536" spans="5:13" x14ac:dyDescent="0.25">
      <c r="E536" s="2">
        <f t="shared" ca="1" si="24"/>
        <v>0.31706354112239754</v>
      </c>
      <c r="F536" s="2">
        <f t="shared" ca="1" si="25"/>
        <v>104.42958760867586</v>
      </c>
      <c r="L536" s="2">
        <v>530</v>
      </c>
      <c r="M536" s="2">
        <f t="shared" si="26"/>
        <v>0</v>
      </c>
    </row>
    <row r="537" spans="5:13" x14ac:dyDescent="0.25">
      <c r="E537" s="2">
        <f t="shared" ca="1" si="24"/>
        <v>7.3590087760625811E-2</v>
      </c>
      <c r="F537" s="2">
        <f t="shared" ca="1" si="25"/>
        <v>102.10330675052718</v>
      </c>
      <c r="L537" s="2">
        <v>531</v>
      </c>
      <c r="M537" s="2">
        <f t="shared" si="26"/>
        <v>0</v>
      </c>
    </row>
    <row r="538" spans="5:13" x14ac:dyDescent="0.25">
      <c r="E538" s="2">
        <f t="shared" ca="1" si="24"/>
        <v>0.44915097872972043</v>
      </c>
      <c r="F538" s="2">
        <f t="shared" ca="1" si="25"/>
        <v>105.32577719857957</v>
      </c>
      <c r="L538" s="2">
        <v>532</v>
      </c>
      <c r="M538" s="2">
        <f t="shared" si="26"/>
        <v>0</v>
      </c>
    </row>
    <row r="539" spans="5:13" x14ac:dyDescent="0.25">
      <c r="E539" s="2">
        <f t="shared" ca="1" si="24"/>
        <v>0.77709109733665649</v>
      </c>
      <c r="F539" s="2">
        <f t="shared" ca="1" si="25"/>
        <v>107.28274017596044</v>
      </c>
      <c r="L539" s="2">
        <v>533</v>
      </c>
      <c r="M539" s="2">
        <f t="shared" si="26"/>
        <v>0</v>
      </c>
    </row>
    <row r="540" spans="5:13" x14ac:dyDescent="0.25">
      <c r="E540" s="2">
        <f t="shared" ca="1" si="24"/>
        <v>0.63167083295373105</v>
      </c>
      <c r="F540" s="2">
        <f t="shared" ca="1" si="25"/>
        <v>106.43191941918469</v>
      </c>
      <c r="L540" s="2">
        <v>534</v>
      </c>
      <c r="M540" s="2">
        <f t="shared" si="26"/>
        <v>0</v>
      </c>
    </row>
    <row r="541" spans="5:13" x14ac:dyDescent="0.25">
      <c r="E541" s="2">
        <f t="shared" ca="1" si="24"/>
        <v>0.5185395575477586</v>
      </c>
      <c r="F541" s="2">
        <f t="shared" ca="1" si="25"/>
        <v>105.75811530451871</v>
      </c>
      <c r="L541" s="2">
        <v>535</v>
      </c>
      <c r="M541" s="2">
        <f t="shared" si="26"/>
        <v>0</v>
      </c>
    </row>
    <row r="542" spans="5:13" x14ac:dyDescent="0.25">
      <c r="E542" s="2">
        <f t="shared" ca="1" si="24"/>
        <v>0.25731850391499334</v>
      </c>
      <c r="F542" s="2">
        <f t="shared" ca="1" si="25"/>
        <v>103.9746027898608</v>
      </c>
      <c r="L542" s="2">
        <v>536</v>
      </c>
      <c r="M542" s="2">
        <f t="shared" si="26"/>
        <v>0</v>
      </c>
    </row>
    <row r="543" spans="5:13" x14ac:dyDescent="0.25">
      <c r="E543" s="2">
        <f t="shared" ca="1" si="24"/>
        <v>0.73940073087372238</v>
      </c>
      <c r="F543" s="2">
        <f t="shared" ca="1" si="25"/>
        <v>107.06048458361926</v>
      </c>
      <c r="L543" s="2">
        <v>537</v>
      </c>
      <c r="M543" s="2">
        <f t="shared" si="26"/>
        <v>0</v>
      </c>
    </row>
    <row r="544" spans="5:13" x14ac:dyDescent="0.25">
      <c r="E544" s="2">
        <f t="shared" ca="1" si="24"/>
        <v>0.68113401312524879</v>
      </c>
      <c r="F544" s="2">
        <f t="shared" ca="1" si="25"/>
        <v>106.72048393335413</v>
      </c>
      <c r="L544" s="2">
        <v>538</v>
      </c>
      <c r="M544" s="2">
        <f t="shared" si="26"/>
        <v>0</v>
      </c>
    </row>
    <row r="545" spans="5:13" x14ac:dyDescent="0.25">
      <c r="E545" s="2">
        <f t="shared" ca="1" si="24"/>
        <v>0.97475456472651034</v>
      </c>
      <c r="F545" s="2">
        <f t="shared" ca="1" si="25"/>
        <v>108.63842338024787</v>
      </c>
      <c r="L545" s="2">
        <v>539</v>
      </c>
      <c r="M545" s="2">
        <f t="shared" si="26"/>
        <v>0</v>
      </c>
    </row>
    <row r="546" spans="5:13" x14ac:dyDescent="0.25">
      <c r="E546" s="2">
        <f t="shared" ca="1" si="24"/>
        <v>0.31691471885575973</v>
      </c>
      <c r="F546" s="2">
        <f t="shared" ca="1" si="25"/>
        <v>104.42850210672049</v>
      </c>
      <c r="L546" s="2">
        <v>540</v>
      </c>
      <c r="M546" s="2">
        <f t="shared" si="26"/>
        <v>0</v>
      </c>
    </row>
    <row r="547" spans="5:13" x14ac:dyDescent="0.25">
      <c r="E547" s="2">
        <f t="shared" ca="1" si="24"/>
        <v>0.54919843176046423</v>
      </c>
      <c r="F547" s="2">
        <f t="shared" ca="1" si="25"/>
        <v>105.94368431321018</v>
      </c>
      <c r="L547" s="2">
        <v>541</v>
      </c>
      <c r="M547" s="2">
        <f t="shared" si="26"/>
        <v>0</v>
      </c>
    </row>
    <row r="548" spans="5:13" x14ac:dyDescent="0.25">
      <c r="E548" s="2">
        <f t="shared" ca="1" si="24"/>
        <v>3.0617194123253366E-2</v>
      </c>
      <c r="F548" s="2">
        <f t="shared" ca="1" si="25"/>
        <v>101.35377182028756</v>
      </c>
      <c r="L548" s="2">
        <v>542</v>
      </c>
      <c r="M548" s="2">
        <f t="shared" si="26"/>
        <v>0</v>
      </c>
    </row>
    <row r="549" spans="5:13" x14ac:dyDescent="0.25">
      <c r="E549" s="2">
        <f t="shared" ca="1" si="24"/>
        <v>0.5100165997702748</v>
      </c>
      <c r="F549" s="2">
        <f t="shared" ca="1" si="25"/>
        <v>105.70600536150012</v>
      </c>
      <c r="L549" s="2">
        <v>543</v>
      </c>
      <c r="M549" s="2">
        <f t="shared" si="26"/>
        <v>0</v>
      </c>
    </row>
    <row r="550" spans="5:13" x14ac:dyDescent="0.25">
      <c r="E550" s="2">
        <f t="shared" ca="1" si="24"/>
        <v>0.8805291046751168</v>
      </c>
      <c r="F550" s="2">
        <f t="shared" ca="1" si="25"/>
        <v>107.92240673411121</v>
      </c>
      <c r="L550" s="2">
        <v>544</v>
      </c>
      <c r="M550" s="2">
        <f t="shared" si="26"/>
        <v>0</v>
      </c>
    </row>
    <row r="551" spans="5:13" x14ac:dyDescent="0.25">
      <c r="E551" s="2">
        <f t="shared" ca="1" si="24"/>
        <v>0.41967875915787023</v>
      </c>
      <c r="F551" s="2">
        <f t="shared" ca="1" si="25"/>
        <v>105.13555008779328</v>
      </c>
      <c r="L551" s="2">
        <v>545</v>
      </c>
      <c r="M551" s="2">
        <f t="shared" si="26"/>
        <v>0</v>
      </c>
    </row>
    <row r="552" spans="5:13" x14ac:dyDescent="0.25">
      <c r="E552" s="2">
        <f t="shared" ca="1" si="24"/>
        <v>0.45098727529270022</v>
      </c>
      <c r="F552" s="2">
        <f t="shared" ca="1" si="25"/>
        <v>105.33748363530334</v>
      </c>
      <c r="L552" s="2">
        <v>546</v>
      </c>
      <c r="M552" s="2">
        <f t="shared" si="26"/>
        <v>0</v>
      </c>
    </row>
    <row r="553" spans="5:13" x14ac:dyDescent="0.25">
      <c r="E553" s="2">
        <f t="shared" ca="1" si="24"/>
        <v>0.41959754254381165</v>
      </c>
      <c r="F553" s="2">
        <f t="shared" ca="1" si="25"/>
        <v>105.13501945376295</v>
      </c>
      <c r="L553" s="2">
        <v>547</v>
      </c>
      <c r="M553" s="2">
        <f t="shared" si="26"/>
        <v>0</v>
      </c>
    </row>
    <row r="554" spans="5:13" x14ac:dyDescent="0.25">
      <c r="E554" s="2">
        <f t="shared" ca="1" si="24"/>
        <v>0.52366653803791063</v>
      </c>
      <c r="F554" s="2">
        <f t="shared" ca="1" si="25"/>
        <v>105.78934643221564</v>
      </c>
      <c r="L554" s="2">
        <v>548</v>
      </c>
      <c r="M554" s="2">
        <f t="shared" si="26"/>
        <v>0</v>
      </c>
    </row>
    <row r="555" spans="5:13" x14ac:dyDescent="0.25">
      <c r="E555" s="2">
        <f t="shared" ca="1" si="24"/>
        <v>0.4917771482603156</v>
      </c>
      <c r="F555" s="2">
        <f t="shared" ca="1" si="25"/>
        <v>105.59362831273357</v>
      </c>
      <c r="L555" s="2">
        <v>549</v>
      </c>
      <c r="M555" s="2">
        <f t="shared" si="26"/>
        <v>0</v>
      </c>
    </row>
    <row r="556" spans="5:13" x14ac:dyDescent="0.25">
      <c r="E556" s="2">
        <f t="shared" ca="1" si="24"/>
        <v>8.4377053928763934E-2</v>
      </c>
      <c r="F556" s="2">
        <f t="shared" ca="1" si="25"/>
        <v>102.25343989193459</v>
      </c>
      <c r="L556" s="2">
        <v>550</v>
      </c>
      <c r="M556" s="2">
        <f t="shared" si="26"/>
        <v>0</v>
      </c>
    </row>
    <row r="557" spans="5:13" x14ac:dyDescent="0.25">
      <c r="E557" s="2">
        <f t="shared" ca="1" si="24"/>
        <v>0.88559761925712333</v>
      </c>
      <c r="F557" s="2">
        <f t="shared" ca="1" si="25"/>
        <v>107.95583459472802</v>
      </c>
      <c r="L557" s="2">
        <v>551</v>
      </c>
      <c r="M557" s="2">
        <f t="shared" si="26"/>
        <v>0</v>
      </c>
    </row>
    <row r="558" spans="5:13" x14ac:dyDescent="0.25">
      <c r="E558" s="2">
        <f t="shared" ca="1" si="24"/>
        <v>0.58510479830701922</v>
      </c>
      <c r="F558" s="2">
        <f t="shared" ca="1" si="25"/>
        <v>106.15785712322243</v>
      </c>
      <c r="L558" s="2">
        <v>552</v>
      </c>
      <c r="M558" s="2">
        <f t="shared" si="26"/>
        <v>0</v>
      </c>
    </row>
    <row r="559" spans="5:13" x14ac:dyDescent="0.25">
      <c r="E559" s="2">
        <f t="shared" ca="1" si="24"/>
        <v>0.88763820956828265</v>
      </c>
      <c r="F559" s="2">
        <f t="shared" ca="1" si="25"/>
        <v>107.96937913394825</v>
      </c>
      <c r="L559" s="2">
        <v>553</v>
      </c>
      <c r="M559" s="2">
        <f t="shared" si="26"/>
        <v>0</v>
      </c>
    </row>
    <row r="560" spans="5:13" x14ac:dyDescent="0.25">
      <c r="E560" s="2">
        <f t="shared" ca="1" si="24"/>
        <v>3.9073584793049343E-2</v>
      </c>
      <c r="F560" s="2">
        <f t="shared" ca="1" si="25"/>
        <v>101.52997326687128</v>
      </c>
      <c r="L560" s="2">
        <v>554</v>
      </c>
      <c r="M560" s="2">
        <f t="shared" si="26"/>
        <v>0</v>
      </c>
    </row>
    <row r="561" spans="5:13" x14ac:dyDescent="0.25">
      <c r="E561" s="2">
        <f t="shared" ca="1" si="24"/>
        <v>0.40343662025840676</v>
      </c>
      <c r="F561" s="2">
        <f t="shared" ca="1" si="25"/>
        <v>105.02867196804537</v>
      </c>
      <c r="L561" s="2">
        <v>555</v>
      </c>
      <c r="M561" s="2">
        <f t="shared" si="26"/>
        <v>0</v>
      </c>
    </row>
    <row r="562" spans="5:13" x14ac:dyDescent="0.25">
      <c r="E562" s="2">
        <f t="shared" ca="1" si="24"/>
        <v>0.57996132168067649</v>
      </c>
      <c r="F562" s="2">
        <f t="shared" ca="1" si="25"/>
        <v>106.12735551853925</v>
      </c>
      <c r="L562" s="2">
        <v>556</v>
      </c>
      <c r="M562" s="2">
        <f t="shared" si="26"/>
        <v>0</v>
      </c>
    </row>
    <row r="563" spans="5:13" x14ac:dyDescent="0.25">
      <c r="E563" s="2">
        <f t="shared" ca="1" si="24"/>
        <v>0.49564408830663642</v>
      </c>
      <c r="F563" s="2">
        <f t="shared" ca="1" si="25"/>
        <v>105.61755568849232</v>
      </c>
      <c r="L563" s="2">
        <v>557</v>
      </c>
      <c r="M563" s="2">
        <f t="shared" si="26"/>
        <v>0</v>
      </c>
    </row>
    <row r="564" spans="5:13" x14ac:dyDescent="0.25">
      <c r="E564" s="2">
        <f t="shared" ca="1" si="24"/>
        <v>0.25786733313746402</v>
      </c>
      <c r="F564" s="2">
        <f t="shared" ca="1" si="25"/>
        <v>103.97897924797748</v>
      </c>
      <c r="L564" s="2">
        <v>558</v>
      </c>
      <c r="M564" s="2">
        <f t="shared" si="26"/>
        <v>0</v>
      </c>
    </row>
    <row r="565" spans="5:13" x14ac:dyDescent="0.25">
      <c r="E565" s="2">
        <f t="shared" ca="1" si="24"/>
        <v>0.29075117760663483</v>
      </c>
      <c r="F565" s="2">
        <f t="shared" ca="1" si="25"/>
        <v>104.23419459751169</v>
      </c>
      <c r="L565" s="2">
        <v>559</v>
      </c>
      <c r="M565" s="2">
        <f t="shared" si="26"/>
        <v>0</v>
      </c>
    </row>
    <row r="566" spans="5:13" x14ac:dyDescent="0.25">
      <c r="E566" s="2">
        <f t="shared" ca="1" si="24"/>
        <v>0.71366749580056066</v>
      </c>
      <c r="F566" s="2">
        <f t="shared" ca="1" si="25"/>
        <v>106.91004211960876</v>
      </c>
      <c r="L566" s="2">
        <v>560</v>
      </c>
      <c r="M566" s="2">
        <f t="shared" si="26"/>
        <v>0</v>
      </c>
    </row>
    <row r="567" spans="5:13" x14ac:dyDescent="0.25">
      <c r="E567" s="2">
        <f t="shared" ca="1" si="24"/>
        <v>0.81889017128904062</v>
      </c>
      <c r="F567" s="2">
        <f t="shared" ca="1" si="25"/>
        <v>107.53403979930798</v>
      </c>
      <c r="L567" s="2">
        <v>561</v>
      </c>
      <c r="M567" s="2">
        <f t="shared" si="26"/>
        <v>0</v>
      </c>
    </row>
    <row r="568" spans="5:13" x14ac:dyDescent="0.25">
      <c r="E568" s="2">
        <f t="shared" ca="1" si="24"/>
        <v>0.13339140385517778</v>
      </c>
      <c r="F568" s="2">
        <f t="shared" ca="1" si="25"/>
        <v>102.84074029696758</v>
      </c>
      <c r="L568" s="2">
        <v>562</v>
      </c>
      <c r="M568" s="2">
        <f t="shared" si="26"/>
        <v>0</v>
      </c>
    </row>
    <row r="569" spans="5:13" x14ac:dyDescent="0.25">
      <c r="E569" s="2">
        <f t="shared" ca="1" si="24"/>
        <v>0.63122810080455383</v>
      </c>
      <c r="F569" s="2">
        <f t="shared" ca="1" si="25"/>
        <v>106.42932805769119</v>
      </c>
      <c r="L569" s="2">
        <v>563</v>
      </c>
      <c r="M569" s="2">
        <f t="shared" si="26"/>
        <v>0</v>
      </c>
    </row>
    <row r="570" spans="5:13" x14ac:dyDescent="0.25">
      <c r="E570" s="2">
        <f t="shared" ca="1" si="24"/>
        <v>0.61284848319540564</v>
      </c>
      <c r="F570" s="2">
        <f t="shared" ca="1" si="25"/>
        <v>106.32153826510877</v>
      </c>
      <c r="L570" s="2">
        <v>564</v>
      </c>
      <c r="M570" s="2">
        <f t="shared" si="26"/>
        <v>0</v>
      </c>
    </row>
    <row r="571" spans="5:13" x14ac:dyDescent="0.25">
      <c r="E571" s="2">
        <f t="shared" ca="1" si="24"/>
        <v>0.12394772121020969</v>
      </c>
      <c r="F571" s="2">
        <f t="shared" ca="1" si="25"/>
        <v>102.73692721362561</v>
      </c>
      <c r="L571" s="2">
        <v>565</v>
      </c>
      <c r="M571" s="2">
        <f t="shared" si="26"/>
        <v>0</v>
      </c>
    </row>
    <row r="572" spans="5:13" x14ac:dyDescent="0.25">
      <c r="E572" s="2">
        <f t="shared" ca="1" si="24"/>
        <v>5.6756173897344331E-3</v>
      </c>
      <c r="F572" s="2">
        <f t="shared" ca="1" si="25"/>
        <v>100.58217024121659</v>
      </c>
      <c r="L572" s="2">
        <v>566</v>
      </c>
      <c r="M572" s="2">
        <f t="shared" si="26"/>
        <v>0</v>
      </c>
    </row>
    <row r="573" spans="5:13" x14ac:dyDescent="0.25">
      <c r="E573" s="2">
        <f t="shared" ca="1" si="24"/>
        <v>0.35615481196565602</v>
      </c>
      <c r="F573" s="2">
        <f t="shared" ca="1" si="25"/>
        <v>104.70785132238794</v>
      </c>
      <c r="L573" s="2">
        <v>567</v>
      </c>
      <c r="M573" s="2">
        <f t="shared" si="26"/>
        <v>0</v>
      </c>
    </row>
    <row r="574" spans="5:13" x14ac:dyDescent="0.25">
      <c r="E574" s="2">
        <f t="shared" ca="1" si="24"/>
        <v>0.18712208918353834</v>
      </c>
      <c r="F574" s="2">
        <f t="shared" ca="1" si="25"/>
        <v>103.37483609987831</v>
      </c>
      <c r="L574" s="2">
        <v>568</v>
      </c>
      <c r="M574" s="2">
        <f t="shared" si="26"/>
        <v>0</v>
      </c>
    </row>
    <row r="575" spans="5:13" x14ac:dyDescent="0.25">
      <c r="E575" s="2">
        <f t="shared" ca="1" si="24"/>
        <v>0.86442532646605386</v>
      </c>
      <c r="F575" s="2">
        <f t="shared" ca="1" si="25"/>
        <v>107.81801814039696</v>
      </c>
      <c r="L575" s="2">
        <v>569</v>
      </c>
      <c r="M575" s="2">
        <f t="shared" si="26"/>
        <v>0</v>
      </c>
    </row>
    <row r="576" spans="5:13" x14ac:dyDescent="0.25">
      <c r="E576" s="2">
        <f t="shared" ca="1" si="24"/>
        <v>4.3692610446076641E-3</v>
      </c>
      <c r="F576" s="2">
        <f t="shared" ca="1" si="25"/>
        <v>100.51076442694372</v>
      </c>
      <c r="L576" s="2">
        <v>570</v>
      </c>
      <c r="M576" s="2">
        <f t="shared" si="26"/>
        <v>0</v>
      </c>
    </row>
    <row r="577" spans="5:13" x14ac:dyDescent="0.25">
      <c r="E577" s="2">
        <f t="shared" ca="1" si="24"/>
        <v>0.44309517287581013</v>
      </c>
      <c r="F577" s="2">
        <f t="shared" ca="1" si="25"/>
        <v>105.28705489401426</v>
      </c>
      <c r="L577" s="2">
        <v>571</v>
      </c>
      <c r="M577" s="2">
        <f t="shared" si="26"/>
        <v>0</v>
      </c>
    </row>
    <row r="578" spans="5:13" x14ac:dyDescent="0.25">
      <c r="E578" s="2">
        <f t="shared" ca="1" si="24"/>
        <v>0.22034571098931877</v>
      </c>
      <c r="F578" s="2">
        <f t="shared" ca="1" si="25"/>
        <v>103.66948944773137</v>
      </c>
      <c r="L578" s="2">
        <v>572</v>
      </c>
      <c r="M578" s="2">
        <f t="shared" si="26"/>
        <v>0</v>
      </c>
    </row>
    <row r="579" spans="5:13" x14ac:dyDescent="0.25">
      <c r="E579" s="2">
        <f t="shared" ref="E579:E642" ca="1" si="27">RAND()</f>
        <v>0.43626238546788665</v>
      </c>
      <c r="F579" s="2">
        <f t="shared" ca="1" si="25"/>
        <v>105.24314438173653</v>
      </c>
      <c r="L579" s="2">
        <v>573</v>
      </c>
      <c r="M579" s="2">
        <f t="shared" si="26"/>
        <v>0</v>
      </c>
    </row>
    <row r="580" spans="5:13" x14ac:dyDescent="0.25">
      <c r="E580" s="2">
        <f t="shared" ca="1" si="27"/>
        <v>0.4965353900636662</v>
      </c>
      <c r="F580" s="2">
        <f t="shared" ref="F580:F643" ca="1" si="28">$C$4+$C$5*SQRT(1-(2*_xlfn.GAMMA.INV((1-E580)*_xlfn.GAMMA.DIST($C$3*$C$3/2,1.5,1,TRUE),1.5,1))/($C$3*$C$3))</f>
        <v>105.62306276205496</v>
      </c>
      <c r="L580" s="2">
        <v>574</v>
      </c>
      <c r="M580" s="2">
        <f t="shared" si="26"/>
        <v>0</v>
      </c>
    </row>
    <row r="581" spans="5:13" x14ac:dyDescent="0.25">
      <c r="E581" s="2">
        <f t="shared" ca="1" si="27"/>
        <v>0.6999598235446457</v>
      </c>
      <c r="F581" s="2">
        <f t="shared" ca="1" si="28"/>
        <v>106.83012994801467</v>
      </c>
      <c r="L581" s="2">
        <v>575</v>
      </c>
      <c r="M581" s="2">
        <f t="shared" si="26"/>
        <v>0</v>
      </c>
    </row>
    <row r="582" spans="5:13" x14ac:dyDescent="0.25">
      <c r="E582" s="2">
        <f t="shared" ca="1" si="27"/>
        <v>0.26010799768654469</v>
      </c>
      <c r="F582" s="2">
        <f t="shared" ca="1" si="28"/>
        <v>103.99680429028125</v>
      </c>
      <c r="L582" s="2">
        <v>576</v>
      </c>
      <c r="M582" s="2">
        <f t="shared" si="26"/>
        <v>0</v>
      </c>
    </row>
    <row r="583" spans="5:13" x14ac:dyDescent="0.25">
      <c r="E583" s="2">
        <f t="shared" ca="1" si="27"/>
        <v>0.70620008043166582</v>
      </c>
      <c r="F583" s="2">
        <f t="shared" ca="1" si="28"/>
        <v>106.86649636695509</v>
      </c>
      <c r="L583" s="2">
        <v>577</v>
      </c>
      <c r="M583" s="2">
        <f t="shared" ref="M583:M646" si="29">IFERROR((1/(FACT(L583)*_xlfn.GAMMA(L583+2)))*(($M$2/2)^(2*L583+1)),0)</f>
        <v>0</v>
      </c>
    </row>
    <row r="584" spans="5:13" x14ac:dyDescent="0.25">
      <c r="E584" s="2">
        <f t="shared" ca="1" si="27"/>
        <v>0.22679889472076453</v>
      </c>
      <c r="F584" s="2">
        <f t="shared" ca="1" si="28"/>
        <v>103.72430935338592</v>
      </c>
      <c r="L584" s="2">
        <v>578</v>
      </c>
      <c r="M584" s="2">
        <f t="shared" si="29"/>
        <v>0</v>
      </c>
    </row>
    <row r="585" spans="5:13" x14ac:dyDescent="0.25">
      <c r="E585" s="2">
        <f t="shared" ca="1" si="27"/>
        <v>0.94266577928330086</v>
      </c>
      <c r="F585" s="2">
        <f t="shared" ca="1" si="28"/>
        <v>108.36170809273241</v>
      </c>
      <c r="L585" s="2">
        <v>579</v>
      </c>
      <c r="M585" s="2">
        <f t="shared" si="29"/>
        <v>0</v>
      </c>
    </row>
    <row r="586" spans="5:13" x14ac:dyDescent="0.25">
      <c r="E586" s="2">
        <f t="shared" ca="1" si="27"/>
        <v>0.73142428586503017</v>
      </c>
      <c r="F586" s="2">
        <f t="shared" ca="1" si="28"/>
        <v>107.0137728370896</v>
      </c>
      <c r="L586" s="2">
        <v>580</v>
      </c>
      <c r="M586" s="2">
        <f t="shared" si="29"/>
        <v>0</v>
      </c>
    </row>
    <row r="587" spans="5:13" x14ac:dyDescent="0.25">
      <c r="E587" s="2">
        <f t="shared" ca="1" si="27"/>
        <v>0.35691099114458991</v>
      </c>
      <c r="F587" s="2">
        <f t="shared" ca="1" si="28"/>
        <v>104.71310845436122</v>
      </c>
      <c r="L587" s="2">
        <v>581</v>
      </c>
      <c r="M587" s="2">
        <f t="shared" si="29"/>
        <v>0</v>
      </c>
    </row>
    <row r="588" spans="5:13" x14ac:dyDescent="0.25">
      <c r="E588" s="2">
        <f t="shared" ca="1" si="27"/>
        <v>0.86485129483621626</v>
      </c>
      <c r="F588" s="2">
        <f t="shared" ca="1" si="28"/>
        <v>107.8207470861182</v>
      </c>
      <c r="L588" s="2">
        <v>582</v>
      </c>
      <c r="M588" s="2">
        <f t="shared" si="29"/>
        <v>0</v>
      </c>
    </row>
    <row r="589" spans="5:13" x14ac:dyDescent="0.25">
      <c r="E589" s="2">
        <f t="shared" ca="1" si="27"/>
        <v>0.76488208358278276</v>
      </c>
      <c r="F589" s="2">
        <f t="shared" ca="1" si="28"/>
        <v>107.21040901295117</v>
      </c>
      <c r="L589" s="2">
        <v>583</v>
      </c>
      <c r="M589" s="2">
        <f t="shared" si="29"/>
        <v>0</v>
      </c>
    </row>
    <row r="590" spans="5:13" x14ac:dyDescent="0.25">
      <c r="E590" s="2">
        <f t="shared" ca="1" si="27"/>
        <v>0.84447482790276118</v>
      </c>
      <c r="F590" s="2">
        <f t="shared" ca="1" si="28"/>
        <v>107.69187527006372</v>
      </c>
      <c r="L590" s="2">
        <v>584</v>
      </c>
      <c r="M590" s="2">
        <f t="shared" si="29"/>
        <v>0</v>
      </c>
    </row>
    <row r="591" spans="5:13" x14ac:dyDescent="0.25">
      <c r="E591" s="2">
        <f t="shared" ca="1" si="27"/>
        <v>0.42153379754471121</v>
      </c>
      <c r="F591" s="2">
        <f t="shared" ca="1" si="28"/>
        <v>105.14766003047102</v>
      </c>
      <c r="L591" s="2">
        <v>585</v>
      </c>
      <c r="M591" s="2">
        <f t="shared" si="29"/>
        <v>0</v>
      </c>
    </row>
    <row r="592" spans="5:13" x14ac:dyDescent="0.25">
      <c r="E592" s="2">
        <f t="shared" ca="1" si="27"/>
        <v>0.83423708340746028</v>
      </c>
      <c r="F592" s="2">
        <f t="shared" ca="1" si="28"/>
        <v>107.62825433521179</v>
      </c>
      <c r="L592" s="2">
        <v>586</v>
      </c>
      <c r="M592" s="2">
        <f t="shared" si="29"/>
        <v>0</v>
      </c>
    </row>
    <row r="593" spans="5:13" x14ac:dyDescent="0.25">
      <c r="E593" s="2">
        <f t="shared" ca="1" si="27"/>
        <v>0.71230936222115382</v>
      </c>
      <c r="F593" s="2">
        <f t="shared" ca="1" si="28"/>
        <v>106.90211956151984</v>
      </c>
      <c r="L593" s="2">
        <v>587</v>
      </c>
      <c r="M593" s="2">
        <f t="shared" si="29"/>
        <v>0</v>
      </c>
    </row>
    <row r="594" spans="5:13" x14ac:dyDescent="0.25">
      <c r="E594" s="2">
        <f t="shared" ca="1" si="27"/>
        <v>0.24612529243060599</v>
      </c>
      <c r="F594" s="2">
        <f t="shared" ca="1" si="28"/>
        <v>103.88442732364135</v>
      </c>
      <c r="L594" s="2">
        <v>588</v>
      </c>
      <c r="M594" s="2">
        <f t="shared" si="29"/>
        <v>0</v>
      </c>
    </row>
    <row r="595" spans="5:13" x14ac:dyDescent="0.25">
      <c r="E595" s="2">
        <f t="shared" ca="1" si="27"/>
        <v>0.71995284213144572</v>
      </c>
      <c r="F595" s="2">
        <f t="shared" ca="1" si="28"/>
        <v>106.94672561343084</v>
      </c>
      <c r="L595" s="2">
        <v>589</v>
      </c>
      <c r="M595" s="2">
        <f t="shared" si="29"/>
        <v>0</v>
      </c>
    </row>
    <row r="596" spans="5:13" x14ac:dyDescent="0.25">
      <c r="E596" s="2">
        <f t="shared" ca="1" si="27"/>
        <v>0.36194638761647047</v>
      </c>
      <c r="F596" s="2">
        <f t="shared" ca="1" si="28"/>
        <v>104.74800349562823</v>
      </c>
      <c r="L596" s="2">
        <v>590</v>
      </c>
      <c r="M596" s="2">
        <f t="shared" si="29"/>
        <v>0</v>
      </c>
    </row>
    <row r="597" spans="5:13" x14ac:dyDescent="0.25">
      <c r="E597" s="2">
        <f t="shared" ca="1" si="27"/>
        <v>0.6836069951397894</v>
      </c>
      <c r="F597" s="2">
        <f t="shared" ca="1" si="28"/>
        <v>106.73488517831899</v>
      </c>
      <c r="L597" s="2">
        <v>591</v>
      </c>
      <c r="M597" s="2">
        <f t="shared" si="29"/>
        <v>0</v>
      </c>
    </row>
    <row r="598" spans="5:13" x14ac:dyDescent="0.25">
      <c r="E598" s="2">
        <f t="shared" ca="1" si="27"/>
        <v>0.6431111155063417</v>
      </c>
      <c r="F598" s="2">
        <f t="shared" ca="1" si="28"/>
        <v>106.498810905932</v>
      </c>
      <c r="L598" s="2">
        <v>592</v>
      </c>
      <c r="M598" s="2">
        <f t="shared" si="29"/>
        <v>0</v>
      </c>
    </row>
    <row r="599" spans="5:13" x14ac:dyDescent="0.25">
      <c r="E599" s="2">
        <f t="shared" ca="1" si="27"/>
        <v>0.42116373441970145</v>
      </c>
      <c r="F599" s="2">
        <f t="shared" ca="1" si="28"/>
        <v>105.14524574487693</v>
      </c>
      <c r="L599" s="2">
        <v>593</v>
      </c>
      <c r="M599" s="2">
        <f t="shared" si="29"/>
        <v>0</v>
      </c>
    </row>
    <row r="600" spans="5:13" x14ac:dyDescent="0.25">
      <c r="E600" s="2">
        <f t="shared" ca="1" si="27"/>
        <v>0.6822537896118922</v>
      </c>
      <c r="F600" s="2">
        <f t="shared" ca="1" si="28"/>
        <v>106.72700490529321</v>
      </c>
      <c r="L600" s="2">
        <v>594</v>
      </c>
      <c r="M600" s="2">
        <f t="shared" si="29"/>
        <v>0</v>
      </c>
    </row>
    <row r="601" spans="5:13" x14ac:dyDescent="0.25">
      <c r="E601" s="2">
        <f t="shared" ca="1" si="27"/>
        <v>0.82201399261636077</v>
      </c>
      <c r="F601" s="2">
        <f t="shared" ca="1" si="28"/>
        <v>107.5531149293431</v>
      </c>
      <c r="L601" s="2">
        <v>595</v>
      </c>
      <c r="M601" s="2">
        <f t="shared" si="29"/>
        <v>0</v>
      </c>
    </row>
    <row r="602" spans="5:13" x14ac:dyDescent="0.25">
      <c r="E602" s="2">
        <f t="shared" ca="1" si="27"/>
        <v>0.25296966865025905</v>
      </c>
      <c r="F602" s="2">
        <f t="shared" ca="1" si="28"/>
        <v>103.93977772579575</v>
      </c>
      <c r="L602" s="2">
        <v>596</v>
      </c>
      <c r="M602" s="2">
        <f t="shared" si="29"/>
        <v>0</v>
      </c>
    </row>
    <row r="603" spans="5:13" x14ac:dyDescent="0.25">
      <c r="E603" s="2">
        <f t="shared" ca="1" si="27"/>
        <v>0.85215751837759846</v>
      </c>
      <c r="F603" s="2">
        <f t="shared" ca="1" si="28"/>
        <v>107.74008582105694</v>
      </c>
      <c r="L603" s="2">
        <v>597</v>
      </c>
      <c r="M603" s="2">
        <f t="shared" si="29"/>
        <v>0</v>
      </c>
    </row>
    <row r="604" spans="5:13" x14ac:dyDescent="0.25">
      <c r="E604" s="2">
        <f t="shared" ca="1" si="27"/>
        <v>0.76000465570795361</v>
      </c>
      <c r="F604" s="2">
        <f t="shared" ca="1" si="28"/>
        <v>107.18161344140854</v>
      </c>
      <c r="L604" s="2">
        <v>598</v>
      </c>
      <c r="M604" s="2">
        <f t="shared" si="29"/>
        <v>0</v>
      </c>
    </row>
    <row r="605" spans="5:13" x14ac:dyDescent="0.25">
      <c r="E605" s="2">
        <f t="shared" ca="1" si="27"/>
        <v>0.31709104324021686</v>
      </c>
      <c r="F605" s="2">
        <f t="shared" ca="1" si="28"/>
        <v>104.42978818443895</v>
      </c>
      <c r="L605" s="2">
        <v>599</v>
      </c>
      <c r="M605" s="2">
        <f t="shared" si="29"/>
        <v>0</v>
      </c>
    </row>
    <row r="606" spans="5:13" x14ac:dyDescent="0.25">
      <c r="E606" s="2">
        <f t="shared" ca="1" si="27"/>
        <v>0.24928149176572556</v>
      </c>
      <c r="F606" s="2">
        <f t="shared" ca="1" si="28"/>
        <v>103.91003516415901</v>
      </c>
      <c r="L606" s="2">
        <v>600</v>
      </c>
      <c r="M606" s="2">
        <f t="shared" si="29"/>
        <v>0</v>
      </c>
    </row>
    <row r="607" spans="5:13" x14ac:dyDescent="0.25">
      <c r="E607" s="2">
        <f t="shared" ca="1" si="27"/>
        <v>0.83646182031382887</v>
      </c>
      <c r="F607" s="2">
        <f t="shared" ca="1" si="28"/>
        <v>107.64202310312696</v>
      </c>
      <c r="L607" s="2">
        <v>601</v>
      </c>
      <c r="M607" s="2">
        <f t="shared" si="29"/>
        <v>0</v>
      </c>
    </row>
    <row r="608" spans="5:13" x14ac:dyDescent="0.25">
      <c r="E608" s="2">
        <f t="shared" ca="1" si="27"/>
        <v>0.23659742919835258</v>
      </c>
      <c r="F608" s="2">
        <f t="shared" ca="1" si="28"/>
        <v>103.80622199506757</v>
      </c>
      <c r="L608" s="2">
        <v>602</v>
      </c>
      <c r="M608" s="2">
        <f t="shared" si="29"/>
        <v>0</v>
      </c>
    </row>
    <row r="609" spans="5:13" x14ac:dyDescent="0.25">
      <c r="E609" s="2">
        <f t="shared" ca="1" si="27"/>
        <v>0.17164691320781689</v>
      </c>
      <c r="F609" s="2">
        <f t="shared" ca="1" si="28"/>
        <v>103.22937316332529</v>
      </c>
      <c r="L609" s="2">
        <v>603</v>
      </c>
      <c r="M609" s="2">
        <f t="shared" si="29"/>
        <v>0</v>
      </c>
    </row>
    <row r="610" spans="5:13" x14ac:dyDescent="0.25">
      <c r="E610" s="2">
        <f t="shared" ca="1" si="27"/>
        <v>0.73780418313112828</v>
      </c>
      <c r="F610" s="2">
        <f t="shared" ca="1" si="28"/>
        <v>107.05112794966863</v>
      </c>
      <c r="L610" s="2">
        <v>604</v>
      </c>
      <c r="M610" s="2">
        <f t="shared" si="29"/>
        <v>0</v>
      </c>
    </row>
    <row r="611" spans="5:13" x14ac:dyDescent="0.25">
      <c r="E611" s="2">
        <f t="shared" ca="1" si="27"/>
        <v>8.3715499403410387E-2</v>
      </c>
      <c r="F611" s="2">
        <f t="shared" ca="1" si="28"/>
        <v>102.24451171906276</v>
      </c>
      <c r="L611" s="2">
        <v>605</v>
      </c>
      <c r="M611" s="2">
        <f t="shared" si="29"/>
        <v>0</v>
      </c>
    </row>
    <row r="612" spans="5:13" x14ac:dyDescent="0.25">
      <c r="E612" s="2">
        <f t="shared" ca="1" si="27"/>
        <v>0.69736264700208783</v>
      </c>
      <c r="F612" s="2">
        <f t="shared" ca="1" si="28"/>
        <v>106.81499902634535</v>
      </c>
      <c r="L612" s="2">
        <v>606</v>
      </c>
      <c r="M612" s="2">
        <f t="shared" si="29"/>
        <v>0</v>
      </c>
    </row>
    <row r="613" spans="5:13" x14ac:dyDescent="0.25">
      <c r="E613" s="2">
        <f t="shared" ca="1" si="27"/>
        <v>0.51971628747124821</v>
      </c>
      <c r="F613" s="2">
        <f t="shared" ca="1" si="28"/>
        <v>105.76529090786401</v>
      </c>
      <c r="L613" s="2">
        <v>607</v>
      </c>
      <c r="M613" s="2">
        <f t="shared" si="29"/>
        <v>0</v>
      </c>
    </row>
    <row r="614" spans="5:13" x14ac:dyDescent="0.25">
      <c r="E614" s="2">
        <f t="shared" ca="1" si="27"/>
        <v>0.18311928809232236</v>
      </c>
      <c r="F614" s="2">
        <f t="shared" ca="1" si="28"/>
        <v>103.33776398055257</v>
      </c>
      <c r="L614" s="2">
        <v>608</v>
      </c>
      <c r="M614" s="2">
        <f t="shared" si="29"/>
        <v>0</v>
      </c>
    </row>
    <row r="615" spans="5:13" x14ac:dyDescent="0.25">
      <c r="E615" s="2">
        <f t="shared" ca="1" si="27"/>
        <v>0.62091829941247279</v>
      </c>
      <c r="F615" s="2">
        <f t="shared" ca="1" si="28"/>
        <v>106.36891864690126</v>
      </c>
      <c r="L615" s="2">
        <v>609</v>
      </c>
      <c r="M615" s="2">
        <f t="shared" si="29"/>
        <v>0</v>
      </c>
    </row>
    <row r="616" spans="5:13" x14ac:dyDescent="0.25">
      <c r="E616" s="2">
        <f t="shared" ca="1" si="27"/>
        <v>0.78831179953687081</v>
      </c>
      <c r="F616" s="2">
        <f t="shared" ca="1" si="28"/>
        <v>107.34958181010106</v>
      </c>
      <c r="L616" s="2">
        <v>610</v>
      </c>
      <c r="M616" s="2">
        <f t="shared" si="29"/>
        <v>0</v>
      </c>
    </row>
    <row r="617" spans="5:13" x14ac:dyDescent="0.25">
      <c r="E617" s="2">
        <f t="shared" ca="1" si="27"/>
        <v>0.53482400509842343</v>
      </c>
      <c r="F617" s="2">
        <f t="shared" ca="1" si="28"/>
        <v>105.85702750992424</v>
      </c>
      <c r="L617" s="2">
        <v>611</v>
      </c>
      <c r="M617" s="2">
        <f t="shared" si="29"/>
        <v>0</v>
      </c>
    </row>
    <row r="618" spans="5:13" x14ac:dyDescent="0.25">
      <c r="E618" s="2">
        <f t="shared" ca="1" si="27"/>
        <v>0.15950937986963154</v>
      </c>
      <c r="F618" s="2">
        <f t="shared" ca="1" si="28"/>
        <v>103.11094767648738</v>
      </c>
      <c r="L618" s="2">
        <v>612</v>
      </c>
      <c r="M618" s="2">
        <f t="shared" si="29"/>
        <v>0</v>
      </c>
    </row>
    <row r="619" spans="5:13" x14ac:dyDescent="0.25">
      <c r="E619" s="2">
        <f t="shared" ca="1" si="27"/>
        <v>0.66701846381893803</v>
      </c>
      <c r="F619" s="2">
        <f t="shared" ca="1" si="28"/>
        <v>106.63826525572171</v>
      </c>
      <c r="L619" s="2">
        <v>613</v>
      </c>
      <c r="M619" s="2">
        <f t="shared" si="29"/>
        <v>0</v>
      </c>
    </row>
    <row r="620" spans="5:13" x14ac:dyDescent="0.25">
      <c r="E620" s="2">
        <f t="shared" ca="1" si="27"/>
        <v>0.15374499864304414</v>
      </c>
      <c r="F620" s="2">
        <f t="shared" ca="1" si="28"/>
        <v>103.05322545687413</v>
      </c>
      <c r="L620" s="2">
        <v>614</v>
      </c>
      <c r="M620" s="2">
        <f t="shared" si="29"/>
        <v>0</v>
      </c>
    </row>
    <row r="621" spans="5:13" x14ac:dyDescent="0.25">
      <c r="E621" s="2">
        <f t="shared" ca="1" si="27"/>
        <v>0.86775788683760846</v>
      </c>
      <c r="F621" s="2">
        <f t="shared" ca="1" si="28"/>
        <v>107.83941210351719</v>
      </c>
      <c r="L621" s="2">
        <v>615</v>
      </c>
      <c r="M621" s="2">
        <f t="shared" si="29"/>
        <v>0</v>
      </c>
    </row>
    <row r="622" spans="5:13" x14ac:dyDescent="0.25">
      <c r="E622" s="2">
        <f t="shared" ca="1" si="27"/>
        <v>0.42457739615930612</v>
      </c>
      <c r="F622" s="2">
        <f t="shared" ca="1" si="28"/>
        <v>105.16748760173761</v>
      </c>
      <c r="L622" s="2">
        <v>616</v>
      </c>
      <c r="M622" s="2">
        <f t="shared" si="29"/>
        <v>0</v>
      </c>
    </row>
    <row r="623" spans="5:13" x14ac:dyDescent="0.25">
      <c r="E623" s="2">
        <f t="shared" ca="1" si="27"/>
        <v>0.10674083610296381</v>
      </c>
      <c r="F623" s="2">
        <f t="shared" ca="1" si="28"/>
        <v>102.5375128095543</v>
      </c>
      <c r="L623" s="2">
        <v>617</v>
      </c>
      <c r="M623" s="2">
        <f t="shared" si="29"/>
        <v>0</v>
      </c>
    </row>
    <row r="624" spans="5:13" x14ac:dyDescent="0.25">
      <c r="E624" s="2">
        <f t="shared" ca="1" si="27"/>
        <v>0.4252926542270028</v>
      </c>
      <c r="F624" s="2">
        <f t="shared" ca="1" si="28"/>
        <v>105.17213975744073</v>
      </c>
      <c r="L624" s="2">
        <v>618</v>
      </c>
      <c r="M624" s="2">
        <f t="shared" si="29"/>
        <v>0</v>
      </c>
    </row>
    <row r="625" spans="5:13" x14ac:dyDescent="0.25">
      <c r="E625" s="2">
        <f t="shared" ca="1" si="27"/>
        <v>4.0805040987642038E-2</v>
      </c>
      <c r="F625" s="2">
        <f t="shared" ca="1" si="28"/>
        <v>101.56363749938613</v>
      </c>
      <c r="L625" s="2">
        <v>619</v>
      </c>
      <c r="M625" s="2">
        <f t="shared" si="29"/>
        <v>0</v>
      </c>
    </row>
    <row r="626" spans="5:13" x14ac:dyDescent="0.25">
      <c r="E626" s="2">
        <f t="shared" ca="1" si="27"/>
        <v>0.97306717913332919</v>
      </c>
      <c r="F626" s="2">
        <f t="shared" ca="1" si="28"/>
        <v>108.62200504535417</v>
      </c>
      <c r="L626" s="2">
        <v>620</v>
      </c>
      <c r="M626" s="2">
        <f t="shared" si="29"/>
        <v>0</v>
      </c>
    </row>
    <row r="627" spans="5:13" x14ac:dyDescent="0.25">
      <c r="E627" s="2">
        <f t="shared" ca="1" si="27"/>
        <v>0.51605045804269856</v>
      </c>
      <c r="F627" s="2">
        <f t="shared" ca="1" si="28"/>
        <v>105.74292197382474</v>
      </c>
      <c r="L627" s="2">
        <v>621</v>
      </c>
      <c r="M627" s="2">
        <f t="shared" si="29"/>
        <v>0</v>
      </c>
    </row>
    <row r="628" spans="5:13" x14ac:dyDescent="0.25">
      <c r="E628" s="2">
        <f t="shared" ca="1" si="27"/>
        <v>0.98037241781358608</v>
      </c>
      <c r="F628" s="2">
        <f t="shared" ca="1" si="28"/>
        <v>108.69563367712345</v>
      </c>
      <c r="L628" s="2">
        <v>622</v>
      </c>
      <c r="M628" s="2">
        <f t="shared" si="29"/>
        <v>0</v>
      </c>
    </row>
    <row r="629" spans="5:13" x14ac:dyDescent="0.25">
      <c r="E629" s="2">
        <f t="shared" ca="1" si="27"/>
        <v>0.19012316047350297</v>
      </c>
      <c r="F629" s="2">
        <f t="shared" ca="1" si="28"/>
        <v>103.40239054042796</v>
      </c>
      <c r="L629" s="2">
        <v>623</v>
      </c>
      <c r="M629" s="2">
        <f t="shared" si="29"/>
        <v>0</v>
      </c>
    </row>
    <row r="630" spans="5:13" x14ac:dyDescent="0.25">
      <c r="E630" s="2">
        <f t="shared" ca="1" si="27"/>
        <v>0.85250091592440724</v>
      </c>
      <c r="F630" s="2">
        <f t="shared" ca="1" si="28"/>
        <v>107.74225084300554</v>
      </c>
      <c r="L630" s="2">
        <v>624</v>
      </c>
      <c r="M630" s="2">
        <f t="shared" si="29"/>
        <v>0</v>
      </c>
    </row>
    <row r="631" spans="5:13" x14ac:dyDescent="0.25">
      <c r="E631" s="2">
        <f t="shared" ca="1" si="27"/>
        <v>0.71240388623331774</v>
      </c>
      <c r="F631" s="2">
        <f t="shared" ca="1" si="28"/>
        <v>106.90267091748552</v>
      </c>
      <c r="L631" s="2">
        <v>625</v>
      </c>
      <c r="M631" s="2">
        <f t="shared" si="29"/>
        <v>0</v>
      </c>
    </row>
    <row r="632" spans="5:13" x14ac:dyDescent="0.25">
      <c r="E632" s="2">
        <f t="shared" ca="1" si="27"/>
        <v>0.46057574324007189</v>
      </c>
      <c r="F632" s="2">
        <f t="shared" ca="1" si="28"/>
        <v>105.39835155672959</v>
      </c>
      <c r="L632" s="2">
        <v>626</v>
      </c>
      <c r="M632" s="2">
        <f t="shared" si="29"/>
        <v>0</v>
      </c>
    </row>
    <row r="633" spans="5:13" x14ac:dyDescent="0.25">
      <c r="E633" s="2">
        <f t="shared" ca="1" si="27"/>
        <v>0.90857981593468384</v>
      </c>
      <c r="F633" s="2">
        <f t="shared" ca="1" si="28"/>
        <v>108.11170307555975</v>
      </c>
      <c r="L633" s="2">
        <v>627</v>
      </c>
      <c r="M633" s="2">
        <f t="shared" si="29"/>
        <v>0</v>
      </c>
    </row>
    <row r="634" spans="5:13" x14ac:dyDescent="0.25">
      <c r="E634" s="2">
        <f t="shared" ca="1" si="27"/>
        <v>0.96339841243253788</v>
      </c>
      <c r="F634" s="2">
        <f t="shared" ca="1" si="28"/>
        <v>108.53302176508235</v>
      </c>
      <c r="L634" s="2">
        <v>628</v>
      </c>
      <c r="M634" s="2">
        <f t="shared" si="29"/>
        <v>0</v>
      </c>
    </row>
    <row r="635" spans="5:13" x14ac:dyDescent="0.25">
      <c r="E635" s="2">
        <f t="shared" ca="1" si="27"/>
        <v>0.69839312900174599</v>
      </c>
      <c r="F635" s="2">
        <f t="shared" ca="1" si="28"/>
        <v>106.82100224642281</v>
      </c>
      <c r="L635" s="2">
        <v>629</v>
      </c>
      <c r="M635" s="2">
        <f t="shared" si="29"/>
        <v>0</v>
      </c>
    </row>
    <row r="636" spans="5:13" x14ac:dyDescent="0.25">
      <c r="E636" s="2">
        <f t="shared" ca="1" si="27"/>
        <v>0.55577163981279676</v>
      </c>
      <c r="F636" s="2">
        <f t="shared" ca="1" si="28"/>
        <v>105.98312358370201</v>
      </c>
      <c r="L636" s="2">
        <v>630</v>
      </c>
      <c r="M636" s="2">
        <f t="shared" si="29"/>
        <v>0</v>
      </c>
    </row>
    <row r="637" spans="5:13" x14ac:dyDescent="0.25">
      <c r="E637" s="2">
        <f t="shared" ca="1" si="27"/>
        <v>0.28371724891583849</v>
      </c>
      <c r="F637" s="2">
        <f t="shared" ca="1" si="28"/>
        <v>104.18070109280477</v>
      </c>
      <c r="L637" s="2">
        <v>631</v>
      </c>
      <c r="M637" s="2">
        <f t="shared" si="29"/>
        <v>0</v>
      </c>
    </row>
    <row r="638" spans="5:13" x14ac:dyDescent="0.25">
      <c r="E638" s="2">
        <f t="shared" ca="1" si="27"/>
        <v>0.67293677324952539</v>
      </c>
      <c r="F638" s="2">
        <f t="shared" ca="1" si="28"/>
        <v>106.67274314923559</v>
      </c>
      <c r="L638" s="2">
        <v>632</v>
      </c>
      <c r="M638" s="2">
        <f t="shared" si="29"/>
        <v>0</v>
      </c>
    </row>
    <row r="639" spans="5:13" x14ac:dyDescent="0.25">
      <c r="E639" s="2">
        <f t="shared" ca="1" si="27"/>
        <v>0.3211616525937786</v>
      </c>
      <c r="F639" s="2">
        <f t="shared" ca="1" si="28"/>
        <v>104.45939613000273</v>
      </c>
      <c r="L639" s="2">
        <v>633</v>
      </c>
      <c r="M639" s="2">
        <f t="shared" si="29"/>
        <v>0</v>
      </c>
    </row>
    <row r="640" spans="5:13" x14ac:dyDescent="0.25">
      <c r="E640" s="2">
        <f t="shared" ca="1" si="27"/>
        <v>0.9760370419349762</v>
      </c>
      <c r="F640" s="2">
        <f t="shared" ca="1" si="28"/>
        <v>108.65111858741608</v>
      </c>
      <c r="L640" s="2">
        <v>634</v>
      </c>
      <c r="M640" s="2">
        <f t="shared" si="29"/>
        <v>0</v>
      </c>
    </row>
    <row r="641" spans="5:13" x14ac:dyDescent="0.25">
      <c r="E641" s="2">
        <f t="shared" ca="1" si="27"/>
        <v>0.72706081842350356</v>
      </c>
      <c r="F641" s="2">
        <f t="shared" ca="1" si="28"/>
        <v>106.98825313948146</v>
      </c>
      <c r="L641" s="2">
        <v>635</v>
      </c>
      <c r="M641" s="2">
        <f t="shared" si="29"/>
        <v>0</v>
      </c>
    </row>
    <row r="642" spans="5:13" x14ac:dyDescent="0.25">
      <c r="E642" s="2">
        <f t="shared" ca="1" si="27"/>
        <v>0.55278273240179776</v>
      </c>
      <c r="F642" s="2">
        <f t="shared" ca="1" si="28"/>
        <v>105.96520410340526</v>
      </c>
      <c r="L642" s="2">
        <v>636</v>
      </c>
      <c r="M642" s="2">
        <f t="shared" si="29"/>
        <v>0</v>
      </c>
    </row>
    <row r="643" spans="5:13" x14ac:dyDescent="0.25">
      <c r="E643" s="2">
        <f t="shared" ref="E643:E706" ca="1" si="30">RAND()</f>
        <v>0.996987938080241</v>
      </c>
      <c r="F643" s="2">
        <f t="shared" ca="1" si="28"/>
        <v>108.91422198550467</v>
      </c>
      <c r="L643" s="2">
        <v>637</v>
      </c>
      <c r="M643" s="2">
        <f t="shared" si="29"/>
        <v>0</v>
      </c>
    </row>
    <row r="644" spans="5:13" x14ac:dyDescent="0.25">
      <c r="E644" s="2">
        <f t="shared" ca="1" si="30"/>
        <v>0.29149875991757013</v>
      </c>
      <c r="F644" s="2">
        <f t="shared" ref="F644:F707" ca="1" si="31">$C$4+$C$5*SQRT(1-(2*_xlfn.GAMMA.INV((1-E644)*_xlfn.GAMMA.DIST($C$3*$C$3/2,1.5,1,TRUE),1.5,1))/($C$3*$C$3))</f>
        <v>104.2398472038939</v>
      </c>
      <c r="L644" s="2">
        <v>638</v>
      </c>
      <c r="M644" s="2">
        <f t="shared" si="29"/>
        <v>0</v>
      </c>
    </row>
    <row r="645" spans="5:13" x14ac:dyDescent="0.25">
      <c r="E645" s="2">
        <f t="shared" ca="1" si="30"/>
        <v>0.33202182467490426</v>
      </c>
      <c r="F645" s="2">
        <f t="shared" ca="1" si="31"/>
        <v>104.53763724898184</v>
      </c>
      <c r="L645" s="2">
        <v>639</v>
      </c>
      <c r="M645" s="2">
        <f t="shared" si="29"/>
        <v>0</v>
      </c>
    </row>
    <row r="646" spans="5:13" x14ac:dyDescent="0.25">
      <c r="E646" s="2">
        <f t="shared" ca="1" si="30"/>
        <v>0.30438078912121413</v>
      </c>
      <c r="F646" s="2">
        <f t="shared" ca="1" si="31"/>
        <v>104.33629918760448</v>
      </c>
      <c r="L646" s="2">
        <v>640</v>
      </c>
      <c r="M646" s="2">
        <f t="shared" si="29"/>
        <v>0</v>
      </c>
    </row>
    <row r="647" spans="5:13" x14ac:dyDescent="0.25">
      <c r="E647" s="2">
        <f t="shared" ca="1" si="30"/>
        <v>0.99695426545040233</v>
      </c>
      <c r="F647" s="2">
        <f t="shared" ca="1" si="31"/>
        <v>108.91357958502601</v>
      </c>
      <c r="L647" s="2">
        <v>641</v>
      </c>
      <c r="M647" s="2">
        <f t="shared" ref="M647:M710" si="32">IFERROR((1/(FACT(L647)*_xlfn.GAMMA(L647+2)))*(($M$2/2)^(2*L647+1)),0)</f>
        <v>0</v>
      </c>
    </row>
    <row r="648" spans="5:13" x14ac:dyDescent="0.25">
      <c r="E648" s="2">
        <f t="shared" ca="1" si="30"/>
        <v>0.13800249528771924</v>
      </c>
      <c r="F648" s="2">
        <f t="shared" ca="1" si="31"/>
        <v>102.89015545713727</v>
      </c>
      <c r="L648" s="2">
        <v>642</v>
      </c>
      <c r="M648" s="2">
        <f t="shared" si="32"/>
        <v>0</v>
      </c>
    </row>
    <row r="649" spans="5:13" x14ac:dyDescent="0.25">
      <c r="E649" s="2">
        <f t="shared" ca="1" si="30"/>
        <v>0.11764747707931844</v>
      </c>
      <c r="F649" s="2">
        <f t="shared" ca="1" si="31"/>
        <v>102.66555403535222</v>
      </c>
      <c r="L649" s="2">
        <v>643</v>
      </c>
      <c r="M649" s="2">
        <f t="shared" si="32"/>
        <v>0</v>
      </c>
    </row>
    <row r="650" spans="5:13" x14ac:dyDescent="0.25">
      <c r="E650" s="2">
        <f t="shared" ca="1" si="30"/>
        <v>0.91152304067393575</v>
      </c>
      <c r="F650" s="2">
        <f t="shared" ca="1" si="31"/>
        <v>108.13226434371234</v>
      </c>
      <c r="L650" s="2">
        <v>644</v>
      </c>
      <c r="M650" s="2">
        <f t="shared" si="32"/>
        <v>0</v>
      </c>
    </row>
    <row r="651" spans="5:13" x14ac:dyDescent="0.25">
      <c r="E651" s="2">
        <f t="shared" ca="1" si="30"/>
        <v>0.97181550851015641</v>
      </c>
      <c r="F651" s="2">
        <f t="shared" ca="1" si="31"/>
        <v>108.61002032892915</v>
      </c>
      <c r="L651" s="2">
        <v>645</v>
      </c>
      <c r="M651" s="2">
        <f t="shared" si="32"/>
        <v>0</v>
      </c>
    </row>
    <row r="652" spans="5:13" x14ac:dyDescent="0.25">
      <c r="E652" s="2">
        <f t="shared" ca="1" si="30"/>
        <v>0.72623500929553175</v>
      </c>
      <c r="F652" s="2">
        <f t="shared" ca="1" si="31"/>
        <v>106.98342581049654</v>
      </c>
      <c r="L652" s="2">
        <v>646</v>
      </c>
      <c r="M652" s="2">
        <f t="shared" si="32"/>
        <v>0</v>
      </c>
    </row>
    <row r="653" spans="5:13" x14ac:dyDescent="0.25">
      <c r="E653" s="2">
        <f t="shared" ca="1" si="30"/>
        <v>0.27250773548943674</v>
      </c>
      <c r="F653" s="2">
        <f t="shared" ca="1" si="31"/>
        <v>104.09425428760723</v>
      </c>
      <c r="L653" s="2">
        <v>647</v>
      </c>
      <c r="M653" s="2">
        <f t="shared" si="32"/>
        <v>0</v>
      </c>
    </row>
    <row r="654" spans="5:13" x14ac:dyDescent="0.25">
      <c r="E654" s="2">
        <f t="shared" ca="1" si="30"/>
        <v>0.14284331643224235</v>
      </c>
      <c r="F654" s="2">
        <f t="shared" ca="1" si="31"/>
        <v>102.9411960179149</v>
      </c>
      <c r="L654" s="2">
        <v>648</v>
      </c>
      <c r="M654" s="2">
        <f t="shared" si="32"/>
        <v>0</v>
      </c>
    </row>
    <row r="655" spans="5:13" x14ac:dyDescent="0.25">
      <c r="E655" s="2">
        <f t="shared" ca="1" si="30"/>
        <v>0.10810418464667204</v>
      </c>
      <c r="F655" s="2">
        <f t="shared" ca="1" si="31"/>
        <v>102.5538516835952</v>
      </c>
      <c r="L655" s="2">
        <v>649</v>
      </c>
      <c r="M655" s="2">
        <f t="shared" si="32"/>
        <v>0</v>
      </c>
    </row>
    <row r="656" spans="5:13" x14ac:dyDescent="0.25">
      <c r="E656" s="2">
        <f t="shared" ca="1" si="30"/>
        <v>5.248569709409745E-2</v>
      </c>
      <c r="F656" s="2">
        <f t="shared" ca="1" si="31"/>
        <v>101.77439732644879</v>
      </c>
      <c r="L656" s="2">
        <v>650</v>
      </c>
      <c r="M656" s="2">
        <f t="shared" si="32"/>
        <v>0</v>
      </c>
    </row>
    <row r="657" spans="5:13" x14ac:dyDescent="0.25">
      <c r="E657" s="2">
        <f t="shared" ca="1" si="30"/>
        <v>0.59910619838491008</v>
      </c>
      <c r="F657" s="2">
        <f t="shared" ca="1" si="31"/>
        <v>106.24062823749072</v>
      </c>
      <c r="L657" s="2">
        <v>651</v>
      </c>
      <c r="M657" s="2">
        <f t="shared" si="32"/>
        <v>0</v>
      </c>
    </row>
    <row r="658" spans="5:13" x14ac:dyDescent="0.25">
      <c r="E658" s="2">
        <f t="shared" ca="1" si="30"/>
        <v>0.849190142358065</v>
      </c>
      <c r="F658" s="2">
        <f t="shared" ca="1" si="31"/>
        <v>107.72141422110225</v>
      </c>
      <c r="L658" s="2">
        <v>652</v>
      </c>
      <c r="M658" s="2">
        <f t="shared" si="32"/>
        <v>0</v>
      </c>
    </row>
    <row r="659" spans="5:13" x14ac:dyDescent="0.25">
      <c r="E659" s="2">
        <f t="shared" ca="1" si="30"/>
        <v>0.44944055521902904</v>
      </c>
      <c r="F659" s="2">
        <f t="shared" ca="1" si="31"/>
        <v>105.32762433476206</v>
      </c>
      <c r="L659" s="2">
        <v>653</v>
      </c>
      <c r="M659" s="2">
        <f t="shared" si="32"/>
        <v>0</v>
      </c>
    </row>
    <row r="660" spans="5:13" x14ac:dyDescent="0.25">
      <c r="E660" s="2">
        <f t="shared" ca="1" si="30"/>
        <v>4.5316334039397277E-2</v>
      </c>
      <c r="F660" s="2">
        <f t="shared" ca="1" si="31"/>
        <v>101.64817446270581</v>
      </c>
      <c r="L660" s="2">
        <v>654</v>
      </c>
      <c r="M660" s="2">
        <f t="shared" si="32"/>
        <v>0</v>
      </c>
    </row>
    <row r="661" spans="5:13" x14ac:dyDescent="0.25">
      <c r="E661" s="2">
        <f t="shared" ca="1" si="30"/>
        <v>6.1860392077798698E-2</v>
      </c>
      <c r="F661" s="2">
        <f t="shared" ca="1" si="31"/>
        <v>101.92726220587805</v>
      </c>
      <c r="L661" s="2">
        <v>655</v>
      </c>
      <c r="M661" s="2">
        <f t="shared" si="32"/>
        <v>0</v>
      </c>
    </row>
    <row r="662" spans="5:13" x14ac:dyDescent="0.25">
      <c r="E662" s="2">
        <f t="shared" ca="1" si="30"/>
        <v>0.32289326042683097</v>
      </c>
      <c r="F662" s="2">
        <f t="shared" ca="1" si="31"/>
        <v>104.47194380801653</v>
      </c>
      <c r="L662" s="2">
        <v>656</v>
      </c>
      <c r="M662" s="2">
        <f t="shared" si="32"/>
        <v>0</v>
      </c>
    </row>
    <row r="663" spans="5:13" x14ac:dyDescent="0.25">
      <c r="E663" s="2">
        <f t="shared" ca="1" si="30"/>
        <v>0.29968178864401429</v>
      </c>
      <c r="F663" s="2">
        <f t="shared" ca="1" si="31"/>
        <v>104.30132103072783</v>
      </c>
      <c r="L663" s="2">
        <v>657</v>
      </c>
      <c r="M663" s="2">
        <f t="shared" si="32"/>
        <v>0</v>
      </c>
    </row>
    <row r="664" spans="5:13" x14ac:dyDescent="0.25">
      <c r="E664" s="2">
        <f t="shared" ca="1" si="30"/>
        <v>0.3694358455846386</v>
      </c>
      <c r="F664" s="2">
        <f t="shared" ca="1" si="31"/>
        <v>104.79955234461231</v>
      </c>
      <c r="L664" s="2">
        <v>658</v>
      </c>
      <c r="M664" s="2">
        <f t="shared" si="32"/>
        <v>0</v>
      </c>
    </row>
    <row r="665" spans="5:13" x14ac:dyDescent="0.25">
      <c r="E665" s="2">
        <f t="shared" ca="1" si="30"/>
        <v>0.23375815118304244</v>
      </c>
      <c r="F665" s="2">
        <f t="shared" ca="1" si="31"/>
        <v>103.78264595438954</v>
      </c>
      <c r="L665" s="2">
        <v>659</v>
      </c>
      <c r="M665" s="2">
        <f t="shared" si="32"/>
        <v>0</v>
      </c>
    </row>
    <row r="666" spans="5:13" x14ac:dyDescent="0.25">
      <c r="E666" s="2">
        <f t="shared" ca="1" si="30"/>
        <v>0.7243531146345179</v>
      </c>
      <c r="F666" s="2">
        <f t="shared" ca="1" si="31"/>
        <v>106.97242774709564</v>
      </c>
      <c r="L666" s="2">
        <v>660</v>
      </c>
      <c r="M666" s="2">
        <f t="shared" si="32"/>
        <v>0</v>
      </c>
    </row>
    <row r="667" spans="5:13" x14ac:dyDescent="0.25">
      <c r="E667" s="2">
        <f t="shared" ca="1" si="30"/>
        <v>0.84191124126597716</v>
      </c>
      <c r="F667" s="2">
        <f t="shared" ca="1" si="31"/>
        <v>107.67588037631681</v>
      </c>
      <c r="L667" s="2">
        <v>661</v>
      </c>
      <c r="M667" s="2">
        <f t="shared" si="32"/>
        <v>0</v>
      </c>
    </row>
    <row r="668" spans="5:13" x14ac:dyDescent="0.25">
      <c r="E668" s="2">
        <f t="shared" ca="1" si="30"/>
        <v>0.81906872398208441</v>
      </c>
      <c r="F668" s="2">
        <f t="shared" ca="1" si="31"/>
        <v>107.53512878895219</v>
      </c>
      <c r="L668" s="2">
        <v>662</v>
      </c>
      <c r="M668" s="2">
        <f t="shared" si="32"/>
        <v>0</v>
      </c>
    </row>
    <row r="669" spans="5:13" x14ac:dyDescent="0.25">
      <c r="E669" s="2">
        <f t="shared" ca="1" si="30"/>
        <v>0.78712782453978469</v>
      </c>
      <c r="F669" s="2">
        <f t="shared" ca="1" si="31"/>
        <v>107.34251049640083</v>
      </c>
      <c r="L669" s="2">
        <v>663</v>
      </c>
      <c r="M669" s="2">
        <f t="shared" si="32"/>
        <v>0</v>
      </c>
    </row>
    <row r="670" spans="5:13" x14ac:dyDescent="0.25">
      <c r="E670" s="2">
        <f t="shared" ca="1" si="30"/>
        <v>0.86245826129888303</v>
      </c>
      <c r="F670" s="2">
        <f t="shared" ca="1" si="31"/>
        <v>107.80543714048306</v>
      </c>
      <c r="L670" s="2">
        <v>664</v>
      </c>
      <c r="M670" s="2">
        <f t="shared" si="32"/>
        <v>0</v>
      </c>
    </row>
    <row r="671" spans="5:13" x14ac:dyDescent="0.25">
      <c r="E671" s="2">
        <f t="shared" ca="1" si="30"/>
        <v>0.36156863635230319</v>
      </c>
      <c r="F671" s="2">
        <f t="shared" ca="1" si="31"/>
        <v>104.74539240426198</v>
      </c>
      <c r="L671" s="2">
        <v>665</v>
      </c>
      <c r="M671" s="2">
        <f t="shared" si="32"/>
        <v>0</v>
      </c>
    </row>
    <row r="672" spans="5:13" x14ac:dyDescent="0.25">
      <c r="E672" s="2">
        <f t="shared" ca="1" si="30"/>
        <v>0.91540957422118263</v>
      </c>
      <c r="F672" s="2">
        <f t="shared" ca="1" si="31"/>
        <v>108.15966169842326</v>
      </c>
      <c r="L672" s="2">
        <v>666</v>
      </c>
      <c r="M672" s="2">
        <f t="shared" si="32"/>
        <v>0</v>
      </c>
    </row>
    <row r="673" spans="5:13" x14ac:dyDescent="0.25">
      <c r="E673" s="2">
        <f t="shared" ca="1" si="30"/>
        <v>0.15735607573617805</v>
      </c>
      <c r="F673" s="2">
        <f t="shared" ca="1" si="31"/>
        <v>103.08950201407244</v>
      </c>
      <c r="L673" s="2">
        <v>667</v>
      </c>
      <c r="M673" s="2">
        <f t="shared" si="32"/>
        <v>0</v>
      </c>
    </row>
    <row r="674" spans="5:13" x14ac:dyDescent="0.25">
      <c r="E674" s="2">
        <f t="shared" ca="1" si="30"/>
        <v>0.12990098635583547</v>
      </c>
      <c r="F674" s="2">
        <f t="shared" ca="1" si="31"/>
        <v>102.80279208236465</v>
      </c>
      <c r="L674" s="2">
        <v>668</v>
      </c>
      <c r="M674" s="2">
        <f t="shared" si="32"/>
        <v>0</v>
      </c>
    </row>
    <row r="675" spans="5:13" x14ac:dyDescent="0.25">
      <c r="E675" s="2">
        <f t="shared" ca="1" si="30"/>
        <v>0.83496385138984874</v>
      </c>
      <c r="F675" s="2">
        <f t="shared" ca="1" si="31"/>
        <v>107.63274894805211</v>
      </c>
      <c r="L675" s="2">
        <v>669</v>
      </c>
      <c r="M675" s="2">
        <f t="shared" si="32"/>
        <v>0</v>
      </c>
    </row>
    <row r="676" spans="5:13" x14ac:dyDescent="0.25">
      <c r="E676" s="2">
        <f t="shared" ca="1" si="30"/>
        <v>0.28617270084643998</v>
      </c>
      <c r="F676" s="2">
        <f t="shared" ca="1" si="31"/>
        <v>104.19943903839003</v>
      </c>
      <c r="L676" s="2">
        <v>670</v>
      </c>
      <c r="M676" s="2">
        <f t="shared" si="32"/>
        <v>0</v>
      </c>
    </row>
    <row r="677" spans="5:13" x14ac:dyDescent="0.25">
      <c r="E677" s="2">
        <f t="shared" ca="1" si="30"/>
        <v>0.31851512735856069</v>
      </c>
      <c r="F677" s="2">
        <f t="shared" ca="1" si="31"/>
        <v>104.44016428569152</v>
      </c>
      <c r="L677" s="2">
        <v>671</v>
      </c>
      <c r="M677" s="2">
        <f t="shared" si="32"/>
        <v>0</v>
      </c>
    </row>
    <row r="678" spans="5:13" x14ac:dyDescent="0.25">
      <c r="E678" s="2">
        <f t="shared" ca="1" si="30"/>
        <v>0.33721252495889298</v>
      </c>
      <c r="F678" s="2">
        <f t="shared" ca="1" si="31"/>
        <v>104.57466094158583</v>
      </c>
      <c r="L678" s="2">
        <v>672</v>
      </c>
      <c r="M678" s="2">
        <f t="shared" si="32"/>
        <v>0</v>
      </c>
    </row>
    <row r="679" spans="5:13" x14ac:dyDescent="0.25">
      <c r="E679" s="2">
        <f t="shared" ca="1" si="30"/>
        <v>0.95632406276437809</v>
      </c>
      <c r="F679" s="2">
        <f t="shared" ca="1" si="31"/>
        <v>108.47214956731216</v>
      </c>
      <c r="L679" s="2">
        <v>673</v>
      </c>
      <c r="M679" s="2">
        <f t="shared" si="32"/>
        <v>0</v>
      </c>
    </row>
    <row r="680" spans="5:13" x14ac:dyDescent="0.25">
      <c r="E680" s="2">
        <f t="shared" ca="1" si="30"/>
        <v>0.82604749770639696</v>
      </c>
      <c r="F680" s="2">
        <f t="shared" ca="1" si="31"/>
        <v>107.57781928297121</v>
      </c>
      <c r="L680" s="2">
        <v>674</v>
      </c>
      <c r="M680" s="2">
        <f t="shared" si="32"/>
        <v>0</v>
      </c>
    </row>
    <row r="681" spans="5:13" x14ac:dyDescent="0.25">
      <c r="E681" s="2">
        <f t="shared" ca="1" si="30"/>
        <v>0.75774843203584019</v>
      </c>
      <c r="F681" s="2">
        <f t="shared" ca="1" si="31"/>
        <v>107.16831049034589</v>
      </c>
      <c r="L681" s="2">
        <v>675</v>
      </c>
      <c r="M681" s="2">
        <f t="shared" si="32"/>
        <v>0</v>
      </c>
    </row>
    <row r="682" spans="5:13" x14ac:dyDescent="0.25">
      <c r="E682" s="2">
        <f t="shared" ca="1" si="30"/>
        <v>0.77507354171406295</v>
      </c>
      <c r="F682" s="2">
        <f t="shared" ca="1" si="31"/>
        <v>107.27076061957982</v>
      </c>
      <c r="L682" s="2">
        <v>676</v>
      </c>
      <c r="M682" s="2">
        <f t="shared" si="32"/>
        <v>0</v>
      </c>
    </row>
    <row r="683" spans="5:13" x14ac:dyDescent="0.25">
      <c r="E683" s="2">
        <f t="shared" ca="1" si="30"/>
        <v>0.62336621632808487</v>
      </c>
      <c r="F683" s="2">
        <f t="shared" ca="1" si="31"/>
        <v>106.38327380886687</v>
      </c>
      <c r="L683" s="2">
        <v>677</v>
      </c>
      <c r="M683" s="2">
        <f t="shared" si="32"/>
        <v>0</v>
      </c>
    </row>
    <row r="684" spans="5:13" x14ac:dyDescent="0.25">
      <c r="E684" s="2">
        <f t="shared" ca="1" si="30"/>
        <v>0.86071228737309036</v>
      </c>
      <c r="F684" s="2">
        <f t="shared" ca="1" si="31"/>
        <v>107.79429846075553</v>
      </c>
      <c r="L684" s="2">
        <v>678</v>
      </c>
      <c r="M684" s="2">
        <f t="shared" si="32"/>
        <v>0</v>
      </c>
    </row>
    <row r="685" spans="5:13" x14ac:dyDescent="0.25">
      <c r="E685" s="2">
        <f t="shared" ca="1" si="30"/>
        <v>0.69918171864381951</v>
      </c>
      <c r="F685" s="2">
        <f t="shared" ca="1" si="31"/>
        <v>106.82559652983355</v>
      </c>
      <c r="L685" s="2">
        <v>679</v>
      </c>
      <c r="M685" s="2">
        <f t="shared" si="32"/>
        <v>0</v>
      </c>
    </row>
    <row r="686" spans="5:13" x14ac:dyDescent="0.25">
      <c r="E686" s="2">
        <f t="shared" ca="1" si="30"/>
        <v>0.61178644795517501</v>
      </c>
      <c r="F686" s="2">
        <f t="shared" ca="1" si="31"/>
        <v>106.31529584613436</v>
      </c>
      <c r="L686" s="2">
        <v>680</v>
      </c>
      <c r="M686" s="2">
        <f t="shared" si="32"/>
        <v>0</v>
      </c>
    </row>
    <row r="687" spans="5:13" x14ac:dyDescent="0.25">
      <c r="E687" s="2">
        <f t="shared" ca="1" si="30"/>
        <v>0.6767359856399261</v>
      </c>
      <c r="F687" s="2">
        <f t="shared" ca="1" si="31"/>
        <v>106.69487111682884</v>
      </c>
      <c r="L687" s="2">
        <v>681</v>
      </c>
      <c r="M687" s="2">
        <f t="shared" si="32"/>
        <v>0</v>
      </c>
    </row>
    <row r="688" spans="5:13" x14ac:dyDescent="0.25">
      <c r="E688" s="2">
        <f t="shared" ca="1" si="30"/>
        <v>0.7248680383691356</v>
      </c>
      <c r="F688" s="2">
        <f t="shared" ca="1" si="31"/>
        <v>106.97543667085431</v>
      </c>
      <c r="L688" s="2">
        <v>682</v>
      </c>
      <c r="M688" s="2">
        <f t="shared" si="32"/>
        <v>0</v>
      </c>
    </row>
    <row r="689" spans="5:13" x14ac:dyDescent="0.25">
      <c r="E689" s="2">
        <f t="shared" ca="1" si="30"/>
        <v>4.4768821287800908E-2</v>
      </c>
      <c r="F689" s="2">
        <f t="shared" ca="1" si="31"/>
        <v>101.63814323320572</v>
      </c>
      <c r="L689" s="2">
        <v>683</v>
      </c>
      <c r="M689" s="2">
        <f t="shared" si="32"/>
        <v>0</v>
      </c>
    </row>
    <row r="690" spans="5:13" x14ac:dyDescent="0.25">
      <c r="E690" s="2">
        <f t="shared" ca="1" si="30"/>
        <v>4.8271563664497918E-2</v>
      </c>
      <c r="F690" s="2">
        <f t="shared" ca="1" si="31"/>
        <v>101.70131624700005</v>
      </c>
      <c r="L690" s="2">
        <v>684</v>
      </c>
      <c r="M690" s="2">
        <f t="shared" si="32"/>
        <v>0</v>
      </c>
    </row>
    <row r="691" spans="5:13" x14ac:dyDescent="0.25">
      <c r="E691" s="2">
        <f t="shared" ca="1" si="30"/>
        <v>0.97566265177782685</v>
      </c>
      <c r="F691" s="2">
        <f t="shared" ca="1" si="31"/>
        <v>108.64739223145124</v>
      </c>
      <c r="L691" s="2">
        <v>685</v>
      </c>
      <c r="M691" s="2">
        <f t="shared" si="32"/>
        <v>0</v>
      </c>
    </row>
    <row r="692" spans="5:13" x14ac:dyDescent="0.25">
      <c r="E692" s="2">
        <f t="shared" ca="1" si="30"/>
        <v>0.77551755738998751</v>
      </c>
      <c r="F692" s="2">
        <f t="shared" ca="1" si="31"/>
        <v>107.27339607522799</v>
      </c>
      <c r="L692" s="2">
        <v>686</v>
      </c>
      <c r="M692" s="2">
        <f t="shared" si="32"/>
        <v>0</v>
      </c>
    </row>
    <row r="693" spans="5:13" x14ac:dyDescent="0.25">
      <c r="E693" s="2">
        <f t="shared" ca="1" si="30"/>
        <v>0.59666713342595434</v>
      </c>
      <c r="F693" s="2">
        <f t="shared" ca="1" si="31"/>
        <v>106.22623518414333</v>
      </c>
      <c r="L693" s="2">
        <v>687</v>
      </c>
      <c r="M693" s="2">
        <f t="shared" si="32"/>
        <v>0</v>
      </c>
    </row>
    <row r="694" spans="5:13" x14ac:dyDescent="0.25">
      <c r="E694" s="2">
        <f t="shared" ca="1" si="30"/>
        <v>0.27321334484217319</v>
      </c>
      <c r="F694" s="2">
        <f t="shared" ca="1" si="31"/>
        <v>104.09974083853902</v>
      </c>
      <c r="L694" s="2">
        <v>688</v>
      </c>
      <c r="M694" s="2">
        <f t="shared" si="32"/>
        <v>0</v>
      </c>
    </row>
    <row r="695" spans="5:13" x14ac:dyDescent="0.25">
      <c r="E695" s="2">
        <f t="shared" ca="1" si="30"/>
        <v>9.1402429886685455E-2</v>
      </c>
      <c r="F695" s="2">
        <f t="shared" ca="1" si="31"/>
        <v>102.34623317132534</v>
      </c>
      <c r="L695" s="2">
        <v>689</v>
      </c>
      <c r="M695" s="2">
        <f t="shared" si="32"/>
        <v>0</v>
      </c>
    </row>
    <row r="696" spans="5:13" x14ac:dyDescent="0.25">
      <c r="E696" s="2">
        <f t="shared" ca="1" si="30"/>
        <v>0.45254903892212983</v>
      </c>
      <c r="F696" s="2">
        <f t="shared" ca="1" si="31"/>
        <v>105.34742720422334</v>
      </c>
      <c r="L696" s="2">
        <v>690</v>
      </c>
      <c r="M696" s="2">
        <f t="shared" si="32"/>
        <v>0</v>
      </c>
    </row>
    <row r="697" spans="5:13" x14ac:dyDescent="0.25">
      <c r="E697" s="2">
        <f t="shared" ca="1" si="30"/>
        <v>0.12801074130691825</v>
      </c>
      <c r="F697" s="2">
        <f t="shared" ca="1" si="31"/>
        <v>102.78203818065199</v>
      </c>
      <c r="L697" s="2">
        <v>691</v>
      </c>
      <c r="M697" s="2">
        <f t="shared" si="32"/>
        <v>0</v>
      </c>
    </row>
    <row r="698" spans="5:13" x14ac:dyDescent="0.25">
      <c r="E698" s="2">
        <f t="shared" ca="1" si="30"/>
        <v>0.29665597630259943</v>
      </c>
      <c r="F698" s="2">
        <f t="shared" ca="1" si="31"/>
        <v>104.27867439780688</v>
      </c>
      <c r="L698" s="2">
        <v>692</v>
      </c>
      <c r="M698" s="2">
        <f t="shared" si="32"/>
        <v>0</v>
      </c>
    </row>
    <row r="699" spans="5:13" x14ac:dyDescent="0.25">
      <c r="E699" s="2">
        <f t="shared" ca="1" si="30"/>
        <v>0.48067794583413159</v>
      </c>
      <c r="F699" s="2">
        <f t="shared" ca="1" si="31"/>
        <v>105.52462659402815</v>
      </c>
      <c r="L699" s="2">
        <v>693</v>
      </c>
      <c r="M699" s="2">
        <f t="shared" si="32"/>
        <v>0</v>
      </c>
    </row>
    <row r="700" spans="5:13" x14ac:dyDescent="0.25">
      <c r="E700" s="2">
        <f t="shared" ca="1" si="30"/>
        <v>0.6549258551377104</v>
      </c>
      <c r="F700" s="2">
        <f t="shared" ca="1" si="31"/>
        <v>106.56777251790301</v>
      </c>
      <c r="L700" s="2">
        <v>694</v>
      </c>
      <c r="M700" s="2">
        <f t="shared" si="32"/>
        <v>0</v>
      </c>
    </row>
    <row r="701" spans="5:13" x14ac:dyDescent="0.25">
      <c r="E701" s="2">
        <f t="shared" ca="1" si="30"/>
        <v>0.98551675720479304</v>
      </c>
      <c r="F701" s="2">
        <f t="shared" ca="1" si="31"/>
        <v>108.75255411028751</v>
      </c>
      <c r="L701" s="2">
        <v>695</v>
      </c>
      <c r="M701" s="2">
        <f t="shared" si="32"/>
        <v>0</v>
      </c>
    </row>
    <row r="702" spans="5:13" x14ac:dyDescent="0.25">
      <c r="E702" s="2">
        <f t="shared" ca="1" si="30"/>
        <v>0.56629697860839667</v>
      </c>
      <c r="F702" s="2">
        <f t="shared" ca="1" si="31"/>
        <v>106.04604867044527</v>
      </c>
      <c r="L702" s="2">
        <v>696</v>
      </c>
      <c r="M702" s="2">
        <f t="shared" si="32"/>
        <v>0</v>
      </c>
    </row>
    <row r="703" spans="5:13" x14ac:dyDescent="0.25">
      <c r="E703" s="2">
        <f t="shared" ca="1" si="30"/>
        <v>0.24359548523349095</v>
      </c>
      <c r="F703" s="2">
        <f t="shared" ca="1" si="31"/>
        <v>103.86379615413902</v>
      </c>
      <c r="L703" s="2">
        <v>697</v>
      </c>
      <c r="M703" s="2">
        <f t="shared" si="32"/>
        <v>0</v>
      </c>
    </row>
    <row r="704" spans="5:13" x14ac:dyDescent="0.25">
      <c r="E704" s="2">
        <f t="shared" ca="1" si="30"/>
        <v>0.78740934183314937</v>
      </c>
      <c r="F704" s="2">
        <f t="shared" ca="1" si="31"/>
        <v>107.34419145148283</v>
      </c>
      <c r="L704" s="2">
        <v>698</v>
      </c>
      <c r="M704" s="2">
        <f t="shared" si="32"/>
        <v>0</v>
      </c>
    </row>
    <row r="705" spans="5:13" x14ac:dyDescent="0.25">
      <c r="E705" s="2">
        <f t="shared" ca="1" si="30"/>
        <v>0.40759306227407111</v>
      </c>
      <c r="F705" s="2">
        <f t="shared" ca="1" si="31"/>
        <v>105.05617083485718</v>
      </c>
      <c r="L705" s="2">
        <v>699</v>
      </c>
      <c r="M705" s="2">
        <f t="shared" si="32"/>
        <v>0</v>
      </c>
    </row>
    <row r="706" spans="5:13" x14ac:dyDescent="0.25">
      <c r="E706" s="2">
        <f t="shared" ca="1" si="30"/>
        <v>0.5059112957173898</v>
      </c>
      <c r="F706" s="2">
        <f t="shared" ca="1" si="31"/>
        <v>105.68081648818706</v>
      </c>
      <c r="L706" s="2">
        <v>700</v>
      </c>
      <c r="M706" s="2">
        <f t="shared" si="32"/>
        <v>0</v>
      </c>
    </row>
    <row r="707" spans="5:13" x14ac:dyDescent="0.25">
      <c r="E707" s="2">
        <f t="shared" ref="E707:E770" ca="1" si="33">RAND()</f>
        <v>0.82462006106640573</v>
      </c>
      <c r="F707" s="2">
        <f t="shared" ca="1" si="31"/>
        <v>107.56906671720249</v>
      </c>
      <c r="L707" s="2">
        <v>701</v>
      </c>
      <c r="M707" s="2">
        <f t="shared" si="32"/>
        <v>0</v>
      </c>
    </row>
    <row r="708" spans="5:13" x14ac:dyDescent="0.25">
      <c r="E708" s="2">
        <f t="shared" ca="1" si="33"/>
        <v>0.35774677780604014</v>
      </c>
      <c r="F708" s="2">
        <f t="shared" ref="F708:F771" ca="1" si="34">$C$4+$C$5*SQRT(1-(2*_xlfn.GAMMA.INV((1-E708)*_xlfn.GAMMA.DIST($C$3*$C$3/2,1.5,1,TRUE),1.5,1))/($C$3*$C$3))</f>
        <v>104.71891387970003</v>
      </c>
      <c r="L708" s="2">
        <v>702</v>
      </c>
      <c r="M708" s="2">
        <f t="shared" si="32"/>
        <v>0</v>
      </c>
    </row>
    <row r="709" spans="5:13" x14ac:dyDescent="0.25">
      <c r="E709" s="2">
        <f t="shared" ca="1" si="33"/>
        <v>0.95286355141923451</v>
      </c>
      <c r="F709" s="2">
        <f t="shared" ca="1" si="34"/>
        <v>108.44338126107075</v>
      </c>
      <c r="L709" s="2">
        <v>703</v>
      </c>
      <c r="M709" s="2">
        <f t="shared" si="32"/>
        <v>0</v>
      </c>
    </row>
    <row r="710" spans="5:13" x14ac:dyDescent="0.25">
      <c r="E710" s="2">
        <f t="shared" ca="1" si="33"/>
        <v>0.16458515905273319</v>
      </c>
      <c r="F710" s="2">
        <f t="shared" ca="1" si="34"/>
        <v>103.16096805258061</v>
      </c>
      <c r="L710" s="2">
        <v>704</v>
      </c>
      <c r="M710" s="2">
        <f t="shared" si="32"/>
        <v>0</v>
      </c>
    </row>
    <row r="711" spans="5:13" x14ac:dyDescent="0.25">
      <c r="E711" s="2">
        <f t="shared" ca="1" si="33"/>
        <v>0.96930677923005815</v>
      </c>
      <c r="F711" s="2">
        <f t="shared" ca="1" si="34"/>
        <v>108.58645369215471</v>
      </c>
      <c r="L711" s="2">
        <v>705</v>
      </c>
      <c r="M711" s="2">
        <f t="shared" ref="M711:M774" si="35">IFERROR((1/(FACT(L711)*_xlfn.GAMMA(L711+2)))*(($M$2/2)^(2*L711+1)),0)</f>
        <v>0</v>
      </c>
    </row>
    <row r="712" spans="5:13" x14ac:dyDescent="0.25">
      <c r="E712" s="2">
        <f t="shared" ca="1" si="33"/>
        <v>0.5992695963229755</v>
      </c>
      <c r="F712" s="2">
        <f t="shared" ca="1" si="34"/>
        <v>106.24159208748522</v>
      </c>
      <c r="L712" s="2">
        <v>706</v>
      </c>
      <c r="M712" s="2">
        <f t="shared" si="35"/>
        <v>0</v>
      </c>
    </row>
    <row r="713" spans="5:13" x14ac:dyDescent="0.25">
      <c r="E713" s="2">
        <f t="shared" ca="1" si="33"/>
        <v>0.94493052837699643</v>
      </c>
      <c r="F713" s="2">
        <f t="shared" ca="1" si="34"/>
        <v>108.37948778049565</v>
      </c>
      <c r="L713" s="2">
        <v>707</v>
      </c>
      <c r="M713" s="2">
        <f t="shared" si="35"/>
        <v>0</v>
      </c>
    </row>
    <row r="714" spans="5:13" x14ac:dyDescent="0.25">
      <c r="E714" s="2">
        <f t="shared" ca="1" si="33"/>
        <v>0.29510273214753091</v>
      </c>
      <c r="F714" s="2">
        <f t="shared" ca="1" si="34"/>
        <v>104.26701099555547</v>
      </c>
      <c r="L714" s="2">
        <v>708</v>
      </c>
      <c r="M714" s="2">
        <f t="shared" si="35"/>
        <v>0</v>
      </c>
    </row>
    <row r="715" spans="5:13" x14ac:dyDescent="0.25">
      <c r="E715" s="2">
        <f t="shared" ca="1" si="33"/>
        <v>0.30163010403185686</v>
      </c>
      <c r="F715" s="2">
        <f t="shared" ca="1" si="34"/>
        <v>104.31585178593745</v>
      </c>
      <c r="L715" s="2">
        <v>709</v>
      </c>
      <c r="M715" s="2">
        <f t="shared" si="35"/>
        <v>0</v>
      </c>
    </row>
    <row r="716" spans="5:13" x14ac:dyDescent="0.25">
      <c r="E716" s="2">
        <f t="shared" ca="1" si="33"/>
        <v>0.54465960728060181</v>
      </c>
      <c r="F716" s="2">
        <f t="shared" ca="1" si="34"/>
        <v>105.9163842465488</v>
      </c>
      <c r="L716" s="2">
        <v>710</v>
      </c>
      <c r="M716" s="2">
        <f t="shared" si="35"/>
        <v>0</v>
      </c>
    </row>
    <row r="717" spans="5:13" x14ac:dyDescent="0.25">
      <c r="E717" s="2">
        <f t="shared" ca="1" si="33"/>
        <v>0.35389767212217904</v>
      </c>
      <c r="F717" s="2">
        <f t="shared" ca="1" si="34"/>
        <v>104.69213263127062</v>
      </c>
      <c r="L717" s="2">
        <v>711</v>
      </c>
      <c r="M717" s="2">
        <f t="shared" si="35"/>
        <v>0</v>
      </c>
    </row>
    <row r="718" spans="5:13" x14ac:dyDescent="0.25">
      <c r="E718" s="2">
        <f t="shared" ca="1" si="33"/>
        <v>4.0685039961617875E-2</v>
      </c>
      <c r="F718" s="2">
        <f t="shared" ca="1" si="34"/>
        <v>101.56132738790338</v>
      </c>
      <c r="L718" s="2">
        <v>712</v>
      </c>
      <c r="M718" s="2">
        <f t="shared" si="35"/>
        <v>0</v>
      </c>
    </row>
    <row r="719" spans="5:13" x14ac:dyDescent="0.25">
      <c r="E719" s="2">
        <f t="shared" ca="1" si="33"/>
        <v>0.49371686265447379</v>
      </c>
      <c r="F719" s="2">
        <f t="shared" ca="1" si="34"/>
        <v>105.60563774039178</v>
      </c>
      <c r="L719" s="2">
        <v>713</v>
      </c>
      <c r="M719" s="2">
        <f t="shared" si="35"/>
        <v>0</v>
      </c>
    </row>
    <row r="720" spans="5:13" x14ac:dyDescent="0.25">
      <c r="E720" s="2">
        <f t="shared" ca="1" si="33"/>
        <v>0.65727897623266607</v>
      </c>
      <c r="F720" s="2">
        <f t="shared" ca="1" si="34"/>
        <v>106.58149589074978</v>
      </c>
      <c r="L720" s="2">
        <v>714</v>
      </c>
      <c r="M720" s="2">
        <f t="shared" si="35"/>
        <v>0</v>
      </c>
    </row>
    <row r="721" spans="5:13" x14ac:dyDescent="0.25">
      <c r="E721" s="2">
        <f t="shared" ca="1" si="33"/>
        <v>0.41744461123564625</v>
      </c>
      <c r="F721" s="2">
        <f t="shared" ca="1" si="34"/>
        <v>105.12093955633645</v>
      </c>
      <c r="L721" s="2">
        <v>715</v>
      </c>
      <c r="M721" s="2">
        <f t="shared" si="35"/>
        <v>0</v>
      </c>
    </row>
    <row r="722" spans="5:13" x14ac:dyDescent="0.25">
      <c r="E722" s="2">
        <f t="shared" ca="1" si="33"/>
        <v>0.8271169604350227</v>
      </c>
      <c r="F722" s="2">
        <f t="shared" ca="1" si="34"/>
        <v>107.58438407899072</v>
      </c>
      <c r="L722" s="2">
        <v>716</v>
      </c>
      <c r="M722" s="2">
        <f t="shared" si="35"/>
        <v>0</v>
      </c>
    </row>
    <row r="723" spans="5:13" x14ac:dyDescent="0.25">
      <c r="E723" s="2">
        <f t="shared" ca="1" si="33"/>
        <v>0.13627589290219355</v>
      </c>
      <c r="F723" s="2">
        <f t="shared" ca="1" si="34"/>
        <v>102.87174547126185</v>
      </c>
      <c r="L723" s="2">
        <v>717</v>
      </c>
      <c r="M723" s="2">
        <f t="shared" si="35"/>
        <v>0</v>
      </c>
    </row>
    <row r="724" spans="5:13" x14ac:dyDescent="0.25">
      <c r="E724" s="2">
        <f t="shared" ca="1" si="33"/>
        <v>0.11056730314700791</v>
      </c>
      <c r="F724" s="2">
        <f t="shared" ca="1" si="34"/>
        <v>102.58312113749513</v>
      </c>
      <c r="L724" s="2">
        <v>718</v>
      </c>
      <c r="M724" s="2">
        <f t="shared" si="35"/>
        <v>0</v>
      </c>
    </row>
    <row r="725" spans="5:13" x14ac:dyDescent="0.25">
      <c r="E725" s="2">
        <f t="shared" ca="1" si="33"/>
        <v>0.57249800657405547</v>
      </c>
      <c r="F725" s="2">
        <f t="shared" ca="1" si="34"/>
        <v>106.08299800336874</v>
      </c>
      <c r="L725" s="2">
        <v>719</v>
      </c>
      <c r="M725" s="2">
        <f t="shared" si="35"/>
        <v>0</v>
      </c>
    </row>
    <row r="726" spans="5:13" x14ac:dyDescent="0.25">
      <c r="E726" s="2">
        <f t="shared" ca="1" si="33"/>
        <v>8.1133273875887757E-2</v>
      </c>
      <c r="F726" s="2">
        <f t="shared" ca="1" si="34"/>
        <v>102.20932982625169</v>
      </c>
      <c r="L726" s="2">
        <v>720</v>
      </c>
      <c r="M726" s="2">
        <f t="shared" si="35"/>
        <v>0</v>
      </c>
    </row>
    <row r="727" spans="5:13" x14ac:dyDescent="0.25">
      <c r="E727" s="2">
        <f t="shared" ca="1" si="33"/>
        <v>0.10402759388053218</v>
      </c>
      <c r="F727" s="2">
        <f t="shared" ca="1" si="34"/>
        <v>102.504694315092</v>
      </c>
      <c r="L727" s="2">
        <v>721</v>
      </c>
      <c r="M727" s="2">
        <f t="shared" si="35"/>
        <v>0</v>
      </c>
    </row>
    <row r="728" spans="5:13" x14ac:dyDescent="0.25">
      <c r="E728" s="2">
        <f t="shared" ca="1" si="33"/>
        <v>0.50584243506766791</v>
      </c>
      <c r="F728" s="2">
        <f t="shared" ca="1" si="34"/>
        <v>105.68039347583738</v>
      </c>
      <c r="L728" s="2">
        <v>722</v>
      </c>
      <c r="M728" s="2">
        <f t="shared" si="35"/>
        <v>0</v>
      </c>
    </row>
    <row r="729" spans="5:13" x14ac:dyDescent="0.25">
      <c r="E729" s="2">
        <f t="shared" ca="1" si="33"/>
        <v>0.17736031753221548</v>
      </c>
      <c r="F729" s="2">
        <f t="shared" ca="1" si="34"/>
        <v>103.28376105566521</v>
      </c>
      <c r="L729" s="2">
        <v>723</v>
      </c>
      <c r="M729" s="2">
        <f t="shared" si="35"/>
        <v>0</v>
      </c>
    </row>
    <row r="730" spans="5:13" x14ac:dyDescent="0.25">
      <c r="E730" s="2">
        <f t="shared" ca="1" si="33"/>
        <v>0.39236162179256939</v>
      </c>
      <c r="F730" s="2">
        <f t="shared" ca="1" si="34"/>
        <v>104.95487886280986</v>
      </c>
      <c r="L730" s="2">
        <v>724</v>
      </c>
      <c r="M730" s="2">
        <f t="shared" si="35"/>
        <v>0</v>
      </c>
    </row>
    <row r="731" spans="5:13" x14ac:dyDescent="0.25">
      <c r="E731" s="2">
        <f t="shared" ca="1" si="33"/>
        <v>0.29333208499683716</v>
      </c>
      <c r="F731" s="2">
        <f t="shared" ca="1" si="34"/>
        <v>104.25368312226868</v>
      </c>
      <c r="L731" s="2">
        <v>725</v>
      </c>
      <c r="M731" s="2">
        <f t="shared" si="35"/>
        <v>0</v>
      </c>
    </row>
    <row r="732" spans="5:13" x14ac:dyDescent="0.25">
      <c r="E732" s="2">
        <f t="shared" ca="1" si="33"/>
        <v>0.26564773074363779</v>
      </c>
      <c r="F732" s="2">
        <f t="shared" ca="1" si="34"/>
        <v>104.0405869463896</v>
      </c>
      <c r="L732" s="2">
        <v>726</v>
      </c>
      <c r="M732" s="2">
        <f t="shared" si="35"/>
        <v>0</v>
      </c>
    </row>
    <row r="733" spans="5:13" x14ac:dyDescent="0.25">
      <c r="E733" s="2">
        <f t="shared" ca="1" si="33"/>
        <v>0.54683046808498248</v>
      </c>
      <c r="F733" s="2">
        <f t="shared" ca="1" si="34"/>
        <v>105.92944850126658</v>
      </c>
      <c r="L733" s="2">
        <v>727</v>
      </c>
      <c r="M733" s="2">
        <f t="shared" si="35"/>
        <v>0</v>
      </c>
    </row>
    <row r="734" spans="5:13" x14ac:dyDescent="0.25">
      <c r="E734" s="2">
        <f t="shared" ca="1" si="33"/>
        <v>0.47405136756374222</v>
      </c>
      <c r="F734" s="2">
        <f t="shared" ca="1" si="34"/>
        <v>105.48319229532171</v>
      </c>
      <c r="L734" s="2">
        <v>728</v>
      </c>
      <c r="M734" s="2">
        <f t="shared" si="35"/>
        <v>0</v>
      </c>
    </row>
    <row r="735" spans="5:13" x14ac:dyDescent="0.25">
      <c r="E735" s="2">
        <f t="shared" ca="1" si="33"/>
        <v>0.83903235010830812</v>
      </c>
      <c r="F735" s="2">
        <f t="shared" ca="1" si="34"/>
        <v>107.65797012948202</v>
      </c>
      <c r="L735" s="2">
        <v>729</v>
      </c>
      <c r="M735" s="2">
        <f t="shared" si="35"/>
        <v>0</v>
      </c>
    </row>
    <row r="736" spans="5:13" x14ac:dyDescent="0.25">
      <c r="E736" s="2">
        <f t="shared" ca="1" si="33"/>
        <v>0.97854720119891381</v>
      </c>
      <c r="F736" s="2">
        <f t="shared" ca="1" si="34"/>
        <v>108.67656780797316</v>
      </c>
      <c r="L736" s="2">
        <v>730</v>
      </c>
      <c r="M736" s="2">
        <f t="shared" si="35"/>
        <v>0</v>
      </c>
    </row>
    <row r="737" spans="5:13" x14ac:dyDescent="0.25">
      <c r="E737" s="2">
        <f t="shared" ca="1" si="33"/>
        <v>0.95770970777818043</v>
      </c>
      <c r="F737" s="2">
        <f t="shared" ca="1" si="34"/>
        <v>108.48384264856773</v>
      </c>
      <c r="L737" s="2">
        <v>731</v>
      </c>
      <c r="M737" s="2">
        <f t="shared" si="35"/>
        <v>0</v>
      </c>
    </row>
    <row r="738" spans="5:13" x14ac:dyDescent="0.25">
      <c r="E738" s="2">
        <f t="shared" ca="1" si="33"/>
        <v>7.5892554933394307E-2</v>
      </c>
      <c r="F738" s="2">
        <f t="shared" ca="1" si="34"/>
        <v>102.13620878090094</v>
      </c>
      <c r="L738" s="2">
        <v>732</v>
      </c>
      <c r="M738" s="2">
        <f t="shared" si="35"/>
        <v>0</v>
      </c>
    </row>
    <row r="739" spans="5:13" x14ac:dyDescent="0.25">
      <c r="E739" s="2">
        <f t="shared" ca="1" si="33"/>
        <v>0.62054417970124853</v>
      </c>
      <c r="F739" s="2">
        <f t="shared" ca="1" si="34"/>
        <v>106.36672403686779</v>
      </c>
      <c r="L739" s="2">
        <v>733</v>
      </c>
      <c r="M739" s="2">
        <f t="shared" si="35"/>
        <v>0</v>
      </c>
    </row>
    <row r="740" spans="5:13" x14ac:dyDescent="0.25">
      <c r="E740" s="2">
        <f t="shared" ca="1" si="33"/>
        <v>0.86109909327932743</v>
      </c>
      <c r="F740" s="2">
        <f t="shared" ca="1" si="34"/>
        <v>107.79676388453586</v>
      </c>
      <c r="L740" s="2">
        <v>734</v>
      </c>
      <c r="M740" s="2">
        <f t="shared" si="35"/>
        <v>0</v>
      </c>
    </row>
    <row r="741" spans="5:13" x14ac:dyDescent="0.25">
      <c r="E741" s="2">
        <f t="shared" ca="1" si="33"/>
        <v>0.89127404785684339</v>
      </c>
      <c r="F741" s="2">
        <f t="shared" ca="1" si="34"/>
        <v>107.99364198539865</v>
      </c>
      <c r="L741" s="2">
        <v>735</v>
      </c>
      <c r="M741" s="2">
        <f t="shared" si="35"/>
        <v>0</v>
      </c>
    </row>
    <row r="742" spans="5:13" x14ac:dyDescent="0.25">
      <c r="E742" s="2">
        <f t="shared" ca="1" si="33"/>
        <v>0.81156937740663659</v>
      </c>
      <c r="F742" s="2">
        <f t="shared" ca="1" si="34"/>
        <v>107.48952163281176</v>
      </c>
      <c r="L742" s="2">
        <v>736</v>
      </c>
      <c r="M742" s="2">
        <f t="shared" si="35"/>
        <v>0</v>
      </c>
    </row>
    <row r="743" spans="5:13" x14ac:dyDescent="0.25">
      <c r="E743" s="2">
        <f t="shared" ca="1" si="33"/>
        <v>0.87073855415408319</v>
      </c>
      <c r="F743" s="2">
        <f t="shared" ca="1" si="34"/>
        <v>107.85863500950937</v>
      </c>
      <c r="L743" s="2">
        <v>737</v>
      </c>
      <c r="M743" s="2">
        <f t="shared" si="35"/>
        <v>0</v>
      </c>
    </row>
    <row r="744" spans="5:13" x14ac:dyDescent="0.25">
      <c r="E744" s="2">
        <f t="shared" ca="1" si="33"/>
        <v>0.66973028756046726</v>
      </c>
      <c r="F744" s="2">
        <f t="shared" ca="1" si="34"/>
        <v>106.65406470605402</v>
      </c>
      <c r="L744" s="2">
        <v>738</v>
      </c>
      <c r="M744" s="2">
        <f t="shared" si="35"/>
        <v>0</v>
      </c>
    </row>
    <row r="745" spans="5:13" x14ac:dyDescent="0.25">
      <c r="E745" s="2">
        <f t="shared" ca="1" si="33"/>
        <v>0.41345376238867482</v>
      </c>
      <c r="F745" s="2">
        <f t="shared" ca="1" si="34"/>
        <v>105.09476994854649</v>
      </c>
      <c r="L745" s="2">
        <v>739</v>
      </c>
      <c r="M745" s="2">
        <f t="shared" si="35"/>
        <v>0</v>
      </c>
    </row>
    <row r="746" spans="5:13" x14ac:dyDescent="0.25">
      <c r="E746" s="2">
        <f t="shared" ca="1" si="33"/>
        <v>0.8391798137951143</v>
      </c>
      <c r="F746" s="2">
        <f t="shared" ca="1" si="34"/>
        <v>107.65888623086504</v>
      </c>
      <c r="L746" s="2">
        <v>740</v>
      </c>
      <c r="M746" s="2">
        <f t="shared" si="35"/>
        <v>0</v>
      </c>
    </row>
    <row r="747" spans="5:13" x14ac:dyDescent="0.25">
      <c r="E747" s="2">
        <f t="shared" ca="1" si="33"/>
        <v>0.49725427969269531</v>
      </c>
      <c r="F747" s="2">
        <f t="shared" ca="1" si="34"/>
        <v>105.62750239068791</v>
      </c>
      <c r="L747" s="2">
        <v>741</v>
      </c>
      <c r="M747" s="2">
        <f t="shared" si="35"/>
        <v>0</v>
      </c>
    </row>
    <row r="748" spans="5:13" x14ac:dyDescent="0.25">
      <c r="E748" s="2">
        <f t="shared" ca="1" si="33"/>
        <v>0.38521083215468033</v>
      </c>
      <c r="F748" s="2">
        <f t="shared" ca="1" si="34"/>
        <v>104.90681455178321</v>
      </c>
      <c r="L748" s="2">
        <v>742</v>
      </c>
      <c r="M748" s="2">
        <f t="shared" si="35"/>
        <v>0</v>
      </c>
    </row>
    <row r="749" spans="5:13" x14ac:dyDescent="0.25">
      <c r="E749" s="2">
        <f t="shared" ca="1" si="33"/>
        <v>0.99592484125387359</v>
      </c>
      <c r="F749" s="2">
        <f t="shared" ca="1" si="34"/>
        <v>108.89491388803303</v>
      </c>
      <c r="L749" s="2">
        <v>743</v>
      </c>
      <c r="M749" s="2">
        <f t="shared" si="35"/>
        <v>0</v>
      </c>
    </row>
    <row r="750" spans="5:13" x14ac:dyDescent="0.25">
      <c r="E750" s="2">
        <f t="shared" ca="1" si="33"/>
        <v>0.11084229512754307</v>
      </c>
      <c r="F750" s="2">
        <f t="shared" ca="1" si="34"/>
        <v>102.58636934007842</v>
      </c>
      <c r="L750" s="2">
        <v>744</v>
      </c>
      <c r="M750" s="2">
        <f t="shared" si="35"/>
        <v>0</v>
      </c>
    </row>
    <row r="751" spans="5:13" x14ac:dyDescent="0.25">
      <c r="E751" s="2">
        <f t="shared" ca="1" si="33"/>
        <v>0.8011506268883184</v>
      </c>
      <c r="F751" s="2">
        <f t="shared" ca="1" si="34"/>
        <v>107.42657362117335</v>
      </c>
      <c r="L751" s="2">
        <v>745</v>
      </c>
      <c r="M751" s="2">
        <f t="shared" si="35"/>
        <v>0</v>
      </c>
    </row>
    <row r="752" spans="5:13" x14ac:dyDescent="0.25">
      <c r="E752" s="2">
        <f t="shared" ca="1" si="33"/>
        <v>0.86671054696827365</v>
      </c>
      <c r="F752" s="2">
        <f t="shared" ca="1" si="34"/>
        <v>107.83267753540251</v>
      </c>
      <c r="L752" s="2">
        <v>746</v>
      </c>
      <c r="M752" s="2">
        <f t="shared" si="35"/>
        <v>0</v>
      </c>
    </row>
    <row r="753" spans="5:13" x14ac:dyDescent="0.25">
      <c r="E753" s="2">
        <f t="shared" ca="1" si="33"/>
        <v>0.46160995792986681</v>
      </c>
      <c r="F753" s="2">
        <f t="shared" ca="1" si="34"/>
        <v>105.40489139186684</v>
      </c>
      <c r="L753" s="2">
        <v>747</v>
      </c>
      <c r="M753" s="2">
        <f t="shared" si="35"/>
        <v>0</v>
      </c>
    </row>
    <row r="754" spans="5:13" x14ac:dyDescent="0.25">
      <c r="E754" s="2">
        <f t="shared" ca="1" si="33"/>
        <v>0.17227274592867459</v>
      </c>
      <c r="F754" s="2">
        <f t="shared" ca="1" si="34"/>
        <v>103.23537142197169</v>
      </c>
      <c r="L754" s="2">
        <v>748</v>
      </c>
      <c r="M754" s="2">
        <f t="shared" si="35"/>
        <v>0</v>
      </c>
    </row>
    <row r="755" spans="5:13" x14ac:dyDescent="0.25">
      <c r="E755" s="2">
        <f t="shared" ca="1" si="33"/>
        <v>0.11289844034391816</v>
      </c>
      <c r="F755" s="2">
        <f t="shared" ca="1" si="34"/>
        <v>102.61053476889673</v>
      </c>
      <c r="L755" s="2">
        <v>749</v>
      </c>
      <c r="M755" s="2">
        <f t="shared" si="35"/>
        <v>0</v>
      </c>
    </row>
    <row r="756" spans="5:13" x14ac:dyDescent="0.25">
      <c r="E756" s="2">
        <f t="shared" ca="1" si="33"/>
        <v>0.89076674699210578</v>
      </c>
      <c r="F756" s="2">
        <f t="shared" ca="1" si="34"/>
        <v>107.99024639794456</v>
      </c>
      <c r="L756" s="2">
        <v>750</v>
      </c>
      <c r="M756" s="2">
        <f t="shared" si="35"/>
        <v>0</v>
      </c>
    </row>
    <row r="757" spans="5:13" x14ac:dyDescent="0.25">
      <c r="E757" s="2">
        <f t="shared" ca="1" si="33"/>
        <v>8.5488831335360227E-2</v>
      </c>
      <c r="F757" s="2">
        <f t="shared" ca="1" si="34"/>
        <v>102.26836786154978</v>
      </c>
      <c r="L757" s="2">
        <v>751</v>
      </c>
      <c r="M757" s="2">
        <f t="shared" si="35"/>
        <v>0</v>
      </c>
    </row>
    <row r="758" spans="5:13" x14ac:dyDescent="0.25">
      <c r="E758" s="2">
        <f t="shared" ca="1" si="33"/>
        <v>0.52138552891501777</v>
      </c>
      <c r="F758" s="2">
        <f t="shared" ca="1" si="34"/>
        <v>105.77546208030232</v>
      </c>
      <c r="L758" s="2">
        <v>752</v>
      </c>
      <c r="M758" s="2">
        <f t="shared" si="35"/>
        <v>0</v>
      </c>
    </row>
    <row r="759" spans="5:13" x14ac:dyDescent="0.25">
      <c r="E759" s="2">
        <f t="shared" ca="1" si="33"/>
        <v>0.56229948766167159</v>
      </c>
      <c r="F759" s="2">
        <f t="shared" ca="1" si="34"/>
        <v>106.02218174039372</v>
      </c>
      <c r="L759" s="2">
        <v>753</v>
      </c>
      <c r="M759" s="2">
        <f t="shared" si="35"/>
        <v>0</v>
      </c>
    </row>
    <row r="760" spans="5:13" x14ac:dyDescent="0.25">
      <c r="E760" s="2">
        <f t="shared" ca="1" si="33"/>
        <v>0.67572821639245639</v>
      </c>
      <c r="F760" s="2">
        <f t="shared" ca="1" si="34"/>
        <v>106.6890017891368</v>
      </c>
      <c r="L760" s="2">
        <v>754</v>
      </c>
      <c r="M760" s="2">
        <f t="shared" si="35"/>
        <v>0</v>
      </c>
    </row>
    <row r="761" spans="5:13" x14ac:dyDescent="0.25">
      <c r="E761" s="2">
        <f t="shared" ca="1" si="33"/>
        <v>0.69735710585889388</v>
      </c>
      <c r="F761" s="2">
        <f t="shared" ca="1" si="34"/>
        <v>106.81496674654954</v>
      </c>
      <c r="L761" s="2">
        <v>755</v>
      </c>
      <c r="M761" s="2">
        <f t="shared" si="35"/>
        <v>0</v>
      </c>
    </row>
    <row r="762" spans="5:13" x14ac:dyDescent="0.25">
      <c r="E762" s="2">
        <f t="shared" ca="1" si="33"/>
        <v>0.92763386024914907</v>
      </c>
      <c r="F762" s="2">
        <f t="shared" ca="1" si="34"/>
        <v>108.24789371864043</v>
      </c>
      <c r="L762" s="2">
        <v>756</v>
      </c>
      <c r="M762" s="2">
        <f t="shared" si="35"/>
        <v>0</v>
      </c>
    </row>
    <row r="763" spans="5:13" x14ac:dyDescent="0.25">
      <c r="E763" s="2">
        <f t="shared" ca="1" si="33"/>
        <v>4.6181854067449901E-2</v>
      </c>
      <c r="F763" s="2">
        <f t="shared" ca="1" si="34"/>
        <v>101.66391092854249</v>
      </c>
      <c r="L763" s="2">
        <v>757</v>
      </c>
      <c r="M763" s="2">
        <f t="shared" si="35"/>
        <v>0</v>
      </c>
    </row>
    <row r="764" spans="5:13" x14ac:dyDescent="0.25">
      <c r="E764" s="2">
        <f t="shared" ca="1" si="33"/>
        <v>0.77978965853274007</v>
      </c>
      <c r="F764" s="2">
        <f t="shared" ca="1" si="34"/>
        <v>107.29878113114707</v>
      </c>
      <c r="L764" s="2">
        <v>758</v>
      </c>
      <c r="M764" s="2">
        <f t="shared" si="35"/>
        <v>0</v>
      </c>
    </row>
    <row r="765" spans="5:13" x14ac:dyDescent="0.25">
      <c r="E765" s="2">
        <f t="shared" ca="1" si="33"/>
        <v>0.79982980436042905</v>
      </c>
      <c r="F765" s="2">
        <f t="shared" ca="1" si="34"/>
        <v>107.41862502040347</v>
      </c>
      <c r="L765" s="2">
        <v>759</v>
      </c>
      <c r="M765" s="2">
        <f t="shared" si="35"/>
        <v>0</v>
      </c>
    </row>
    <row r="766" spans="5:13" x14ac:dyDescent="0.25">
      <c r="E766" s="2">
        <f t="shared" ca="1" si="33"/>
        <v>1.1470509735323042E-2</v>
      </c>
      <c r="F766" s="2">
        <f t="shared" ca="1" si="34"/>
        <v>100.82785478873707</v>
      </c>
      <c r="L766" s="2">
        <v>760</v>
      </c>
      <c r="M766" s="2">
        <f t="shared" si="35"/>
        <v>0</v>
      </c>
    </row>
    <row r="767" spans="5:13" x14ac:dyDescent="0.25">
      <c r="E767" s="2">
        <f t="shared" ca="1" si="33"/>
        <v>0.34455556900908357</v>
      </c>
      <c r="F767" s="2">
        <f t="shared" ca="1" si="34"/>
        <v>104.62664235443773</v>
      </c>
      <c r="L767" s="2">
        <v>761</v>
      </c>
      <c r="M767" s="2">
        <f t="shared" si="35"/>
        <v>0</v>
      </c>
    </row>
    <row r="768" spans="5:13" x14ac:dyDescent="0.25">
      <c r="E768" s="2">
        <f t="shared" ca="1" si="33"/>
        <v>0.63419994610453778</v>
      </c>
      <c r="F768" s="2">
        <f t="shared" ca="1" si="34"/>
        <v>106.44671852616298</v>
      </c>
      <c r="L768" s="2">
        <v>762</v>
      </c>
      <c r="M768" s="2">
        <f t="shared" si="35"/>
        <v>0</v>
      </c>
    </row>
    <row r="769" spans="5:13" x14ac:dyDescent="0.25">
      <c r="E769" s="2">
        <f t="shared" ca="1" si="33"/>
        <v>0.77862951803071612</v>
      </c>
      <c r="F769" s="2">
        <f t="shared" ca="1" si="34"/>
        <v>107.29188240892647</v>
      </c>
      <c r="L769" s="2">
        <v>763</v>
      </c>
      <c r="M769" s="2">
        <f t="shared" si="35"/>
        <v>0</v>
      </c>
    </row>
    <row r="770" spans="5:13" x14ac:dyDescent="0.25">
      <c r="E770" s="2">
        <f t="shared" ca="1" si="33"/>
        <v>0.45302982578187945</v>
      </c>
      <c r="F770" s="2">
        <f t="shared" ca="1" si="34"/>
        <v>105.35048598197261</v>
      </c>
      <c r="L770" s="2">
        <v>764</v>
      </c>
      <c r="M770" s="2">
        <f t="shared" si="35"/>
        <v>0</v>
      </c>
    </row>
    <row r="771" spans="5:13" x14ac:dyDescent="0.25">
      <c r="E771" s="2">
        <f t="shared" ref="E771:E834" ca="1" si="36">RAND()</f>
        <v>0.71139607229833079</v>
      </c>
      <c r="F771" s="2">
        <f t="shared" ca="1" si="34"/>
        <v>106.89679268040497</v>
      </c>
      <c r="L771" s="2">
        <v>765</v>
      </c>
      <c r="M771" s="2">
        <f t="shared" si="35"/>
        <v>0</v>
      </c>
    </row>
    <row r="772" spans="5:13" x14ac:dyDescent="0.25">
      <c r="E772" s="2">
        <f t="shared" ca="1" si="36"/>
        <v>0.6730112765881292</v>
      </c>
      <c r="F772" s="2">
        <f t="shared" ref="F772:F835" ca="1" si="37">$C$4+$C$5*SQRT(1-(2*_xlfn.GAMMA.INV((1-E772)*_xlfn.GAMMA.DIST($C$3*$C$3/2,1.5,1,TRUE),1.5,1))/($C$3*$C$3))</f>
        <v>106.67317711360808</v>
      </c>
      <c r="L772" s="2">
        <v>766</v>
      </c>
      <c r="M772" s="2">
        <f t="shared" si="35"/>
        <v>0</v>
      </c>
    </row>
    <row r="773" spans="5:13" x14ac:dyDescent="0.25">
      <c r="E773" s="2">
        <f t="shared" ca="1" si="36"/>
        <v>4.9859515703724155E-2</v>
      </c>
      <c r="F773" s="2">
        <f t="shared" ca="1" si="37"/>
        <v>101.72920961288996</v>
      </c>
      <c r="L773" s="2">
        <v>767</v>
      </c>
      <c r="M773" s="2">
        <f t="shared" si="35"/>
        <v>0</v>
      </c>
    </row>
    <row r="774" spans="5:13" x14ac:dyDescent="0.25">
      <c r="E774" s="2">
        <f t="shared" ca="1" si="36"/>
        <v>0.49955164977935718</v>
      </c>
      <c r="F774" s="2">
        <f t="shared" ca="1" si="37"/>
        <v>105.64167734031103</v>
      </c>
      <c r="L774" s="2">
        <v>768</v>
      </c>
      <c r="M774" s="2">
        <f t="shared" si="35"/>
        <v>0</v>
      </c>
    </row>
    <row r="775" spans="5:13" x14ac:dyDescent="0.25">
      <c r="E775" s="2">
        <f t="shared" ca="1" si="36"/>
        <v>0.45192596920410399</v>
      </c>
      <c r="F775" s="2">
        <f t="shared" ca="1" si="37"/>
        <v>105.34346158555954</v>
      </c>
      <c r="L775" s="2">
        <v>769</v>
      </c>
      <c r="M775" s="2">
        <f t="shared" ref="M775:M838" si="38">IFERROR((1/(FACT(L775)*_xlfn.GAMMA(L775+2)))*(($M$2/2)^(2*L775+1)),0)</f>
        <v>0</v>
      </c>
    </row>
    <row r="776" spans="5:13" x14ac:dyDescent="0.25">
      <c r="E776" s="2">
        <f t="shared" ca="1" si="36"/>
        <v>0.40339495715155071</v>
      </c>
      <c r="F776" s="2">
        <f t="shared" ca="1" si="37"/>
        <v>105.02839579598623</v>
      </c>
      <c r="L776" s="2">
        <v>770</v>
      </c>
      <c r="M776" s="2">
        <f t="shared" si="38"/>
        <v>0</v>
      </c>
    </row>
    <row r="777" spans="5:13" x14ac:dyDescent="0.25">
      <c r="E777" s="2">
        <f t="shared" ca="1" si="36"/>
        <v>0.99271018247981935</v>
      </c>
      <c r="F777" s="2">
        <f t="shared" ca="1" si="37"/>
        <v>108.84453945859374</v>
      </c>
      <c r="L777" s="2">
        <v>771</v>
      </c>
      <c r="M777" s="2">
        <f t="shared" si="38"/>
        <v>0</v>
      </c>
    </row>
    <row r="778" spans="5:13" x14ac:dyDescent="0.25">
      <c r="E778" s="2">
        <f t="shared" ca="1" si="36"/>
        <v>3.3209357737348344E-2</v>
      </c>
      <c r="F778" s="2">
        <f t="shared" ca="1" si="37"/>
        <v>101.41009325159172</v>
      </c>
      <c r="L778" s="2">
        <v>772</v>
      </c>
      <c r="M778" s="2">
        <f t="shared" si="38"/>
        <v>0</v>
      </c>
    </row>
    <row r="779" spans="5:13" x14ac:dyDescent="0.25">
      <c r="E779" s="2">
        <f t="shared" ca="1" si="36"/>
        <v>0.47510864327239088</v>
      </c>
      <c r="F779" s="2">
        <f t="shared" ca="1" si="37"/>
        <v>105.48981547213434</v>
      </c>
      <c r="L779" s="2">
        <v>773</v>
      </c>
      <c r="M779" s="2">
        <f t="shared" si="38"/>
        <v>0</v>
      </c>
    </row>
    <row r="780" spans="5:13" x14ac:dyDescent="0.25">
      <c r="E780" s="2">
        <f t="shared" ca="1" si="36"/>
        <v>5.2137821597734724E-2</v>
      </c>
      <c r="F780" s="2">
        <f t="shared" ca="1" si="37"/>
        <v>101.76847652676101</v>
      </c>
      <c r="L780" s="2">
        <v>774</v>
      </c>
      <c r="M780" s="2">
        <f t="shared" si="38"/>
        <v>0</v>
      </c>
    </row>
    <row r="781" spans="5:13" x14ac:dyDescent="0.25">
      <c r="E781" s="2">
        <f t="shared" ca="1" si="36"/>
        <v>0.37277769329019717</v>
      </c>
      <c r="F781" s="2">
        <f t="shared" ca="1" si="37"/>
        <v>104.82242136599785</v>
      </c>
      <c r="L781" s="2">
        <v>775</v>
      </c>
      <c r="M781" s="2">
        <f t="shared" si="38"/>
        <v>0</v>
      </c>
    </row>
    <row r="782" spans="5:13" x14ac:dyDescent="0.25">
      <c r="E782" s="2">
        <f t="shared" ca="1" si="36"/>
        <v>6.5017101741612682E-2</v>
      </c>
      <c r="F782" s="2">
        <f t="shared" ca="1" si="37"/>
        <v>101.97613901296403</v>
      </c>
      <c r="L782" s="2">
        <v>776</v>
      </c>
      <c r="M782" s="2">
        <f t="shared" si="38"/>
        <v>0</v>
      </c>
    </row>
    <row r="783" spans="5:13" x14ac:dyDescent="0.25">
      <c r="E783" s="2">
        <f t="shared" ca="1" si="36"/>
        <v>0.17509494212468568</v>
      </c>
      <c r="F783" s="2">
        <f t="shared" ca="1" si="37"/>
        <v>103.26229525487719</v>
      </c>
      <c r="L783" s="2">
        <v>777</v>
      </c>
      <c r="M783" s="2">
        <f t="shared" si="38"/>
        <v>0</v>
      </c>
    </row>
    <row r="784" spans="5:13" x14ac:dyDescent="0.25">
      <c r="E784" s="2">
        <f t="shared" ca="1" si="36"/>
        <v>0.43407753818622441</v>
      </c>
      <c r="F784" s="2">
        <f t="shared" ca="1" si="37"/>
        <v>105.22905307917119</v>
      </c>
      <c r="L784" s="2">
        <v>778</v>
      </c>
      <c r="M784" s="2">
        <f t="shared" si="38"/>
        <v>0</v>
      </c>
    </row>
    <row r="785" spans="5:13" x14ac:dyDescent="0.25">
      <c r="E785" s="2">
        <f t="shared" ca="1" si="36"/>
        <v>6.7438065808149816E-2</v>
      </c>
      <c r="F785" s="2">
        <f t="shared" ca="1" si="37"/>
        <v>102.01284113400635</v>
      </c>
      <c r="L785" s="2">
        <v>779</v>
      </c>
      <c r="M785" s="2">
        <f t="shared" si="38"/>
        <v>0</v>
      </c>
    </row>
    <row r="786" spans="5:13" x14ac:dyDescent="0.25">
      <c r="E786" s="2">
        <f t="shared" ca="1" si="36"/>
        <v>0.812686737715277</v>
      </c>
      <c r="F786" s="2">
        <f t="shared" ca="1" si="37"/>
        <v>107.49630024946393</v>
      </c>
      <c r="L786" s="2">
        <v>780</v>
      </c>
      <c r="M786" s="2">
        <f t="shared" si="38"/>
        <v>0</v>
      </c>
    </row>
    <row r="787" spans="5:13" x14ac:dyDescent="0.25">
      <c r="E787" s="2">
        <f t="shared" ca="1" si="36"/>
        <v>0.978457499459775</v>
      </c>
      <c r="F787" s="2">
        <f t="shared" ca="1" si="37"/>
        <v>108.67564360633752</v>
      </c>
      <c r="L787" s="2">
        <v>781</v>
      </c>
      <c r="M787" s="2">
        <f t="shared" si="38"/>
        <v>0</v>
      </c>
    </row>
    <row r="788" spans="5:13" x14ac:dyDescent="0.25">
      <c r="E788" s="2">
        <f t="shared" ca="1" si="36"/>
        <v>0.12558850411693823</v>
      </c>
      <c r="F788" s="2">
        <f t="shared" ca="1" si="37"/>
        <v>102.75522830701605</v>
      </c>
      <c r="L788" s="2">
        <v>782</v>
      </c>
      <c r="M788" s="2">
        <f t="shared" si="38"/>
        <v>0</v>
      </c>
    </row>
    <row r="789" spans="5:13" x14ac:dyDescent="0.25">
      <c r="E789" s="2">
        <f t="shared" ca="1" si="36"/>
        <v>0.85598411615829906</v>
      </c>
      <c r="F789" s="2">
        <f t="shared" ca="1" si="37"/>
        <v>107.76426291964682</v>
      </c>
      <c r="L789" s="2">
        <v>783</v>
      </c>
      <c r="M789" s="2">
        <f t="shared" si="38"/>
        <v>0</v>
      </c>
    </row>
    <row r="790" spans="5:13" x14ac:dyDescent="0.25">
      <c r="E790" s="2">
        <f t="shared" ca="1" si="36"/>
        <v>0.48505738846441016</v>
      </c>
      <c r="F790" s="2">
        <f t="shared" ca="1" si="37"/>
        <v>105.55191123194903</v>
      </c>
      <c r="L790" s="2">
        <v>784</v>
      </c>
      <c r="M790" s="2">
        <f t="shared" si="38"/>
        <v>0</v>
      </c>
    </row>
    <row r="791" spans="5:13" x14ac:dyDescent="0.25">
      <c r="E791" s="2">
        <f t="shared" ca="1" si="36"/>
        <v>3.4929525049313681E-2</v>
      </c>
      <c r="F791" s="2">
        <f t="shared" ca="1" si="37"/>
        <v>101.44627341855802</v>
      </c>
      <c r="L791" s="2">
        <v>785</v>
      </c>
      <c r="M791" s="2">
        <f t="shared" si="38"/>
        <v>0</v>
      </c>
    </row>
    <row r="792" spans="5:13" x14ac:dyDescent="0.25">
      <c r="E792" s="2">
        <f t="shared" ca="1" si="36"/>
        <v>0.39989317738570263</v>
      </c>
      <c r="F792" s="2">
        <f t="shared" ca="1" si="37"/>
        <v>105.00514543621006</v>
      </c>
      <c r="L792" s="2">
        <v>786</v>
      </c>
      <c r="M792" s="2">
        <f t="shared" si="38"/>
        <v>0</v>
      </c>
    </row>
    <row r="793" spans="5:13" x14ac:dyDescent="0.25">
      <c r="E793" s="2">
        <f t="shared" ca="1" si="36"/>
        <v>0.69668832383170254</v>
      </c>
      <c r="F793" s="2">
        <f t="shared" ca="1" si="37"/>
        <v>106.81107084259774</v>
      </c>
      <c r="L793" s="2">
        <v>787</v>
      </c>
      <c r="M793" s="2">
        <f t="shared" si="38"/>
        <v>0</v>
      </c>
    </row>
    <row r="794" spans="5:13" x14ac:dyDescent="0.25">
      <c r="E794" s="2">
        <f t="shared" ca="1" si="36"/>
        <v>0.32956966989732672</v>
      </c>
      <c r="F794" s="2">
        <f t="shared" ca="1" si="37"/>
        <v>104.52006430835375</v>
      </c>
      <c r="L794" s="2">
        <v>788</v>
      </c>
      <c r="M794" s="2">
        <f t="shared" si="38"/>
        <v>0</v>
      </c>
    </row>
    <row r="795" spans="5:13" x14ac:dyDescent="0.25">
      <c r="E795" s="2">
        <f t="shared" ca="1" si="36"/>
        <v>0.53264151805597248</v>
      </c>
      <c r="F795" s="2">
        <f t="shared" ca="1" si="37"/>
        <v>105.84381836235001</v>
      </c>
      <c r="L795" s="2">
        <v>789</v>
      </c>
      <c r="M795" s="2">
        <f t="shared" si="38"/>
        <v>0</v>
      </c>
    </row>
    <row r="796" spans="5:13" x14ac:dyDescent="0.25">
      <c r="E796" s="2">
        <f t="shared" ca="1" si="36"/>
        <v>0.5027674584029489</v>
      </c>
      <c r="F796" s="2">
        <f t="shared" ca="1" si="37"/>
        <v>105.661486612516</v>
      </c>
      <c r="L796" s="2">
        <v>790</v>
      </c>
      <c r="M796" s="2">
        <f t="shared" si="38"/>
        <v>0</v>
      </c>
    </row>
    <row r="797" spans="5:13" x14ac:dyDescent="0.25">
      <c r="E797" s="2">
        <f t="shared" ca="1" si="36"/>
        <v>0.2236266150439592</v>
      </c>
      <c r="F797" s="2">
        <f t="shared" ca="1" si="37"/>
        <v>103.69745013413142</v>
      </c>
      <c r="L797" s="2">
        <v>791</v>
      </c>
      <c r="M797" s="2">
        <f t="shared" si="38"/>
        <v>0</v>
      </c>
    </row>
    <row r="798" spans="5:13" x14ac:dyDescent="0.25">
      <c r="E798" s="2">
        <f t="shared" ca="1" si="36"/>
        <v>0.43119108884916324</v>
      </c>
      <c r="F798" s="2">
        <f t="shared" ca="1" si="37"/>
        <v>105.21039845527891</v>
      </c>
      <c r="L798" s="2">
        <v>792</v>
      </c>
      <c r="M798" s="2">
        <f t="shared" si="38"/>
        <v>0</v>
      </c>
    </row>
    <row r="799" spans="5:13" x14ac:dyDescent="0.25">
      <c r="E799" s="2">
        <f t="shared" ca="1" si="36"/>
        <v>1.2803014154497916E-2</v>
      </c>
      <c r="F799" s="2">
        <f t="shared" ca="1" si="37"/>
        <v>100.87467452051625</v>
      </c>
      <c r="L799" s="2">
        <v>793</v>
      </c>
      <c r="M799" s="2">
        <f t="shared" si="38"/>
        <v>0</v>
      </c>
    </row>
    <row r="800" spans="5:13" x14ac:dyDescent="0.25">
      <c r="E800" s="2">
        <f t="shared" ca="1" si="36"/>
        <v>0.98687606340557199</v>
      </c>
      <c r="F800" s="2">
        <f t="shared" ca="1" si="37"/>
        <v>108.76857690904149</v>
      </c>
      <c r="L800" s="2">
        <v>794</v>
      </c>
      <c r="M800" s="2">
        <f t="shared" si="38"/>
        <v>0</v>
      </c>
    </row>
    <row r="801" spans="5:13" x14ac:dyDescent="0.25">
      <c r="E801" s="2">
        <f t="shared" ca="1" si="36"/>
        <v>0.87004258245968347</v>
      </c>
      <c r="F801" s="2">
        <f t="shared" ca="1" si="37"/>
        <v>107.85413892326991</v>
      </c>
      <c r="L801" s="2">
        <v>795</v>
      </c>
      <c r="M801" s="2">
        <f t="shared" si="38"/>
        <v>0</v>
      </c>
    </row>
    <row r="802" spans="5:13" x14ac:dyDescent="0.25">
      <c r="E802" s="2">
        <f t="shared" ca="1" si="36"/>
        <v>0.6276089233844393</v>
      </c>
      <c r="F802" s="2">
        <f t="shared" ca="1" si="37"/>
        <v>106.4081363058468</v>
      </c>
      <c r="L802" s="2">
        <v>796</v>
      </c>
      <c r="M802" s="2">
        <f t="shared" si="38"/>
        <v>0</v>
      </c>
    </row>
    <row r="803" spans="5:13" x14ac:dyDescent="0.25">
      <c r="E803" s="2">
        <f t="shared" ca="1" si="36"/>
        <v>0.96658653357973212</v>
      </c>
      <c r="F803" s="2">
        <f t="shared" ca="1" si="37"/>
        <v>108.56151931748248</v>
      </c>
      <c r="L803" s="2">
        <v>797</v>
      </c>
      <c r="M803" s="2">
        <f t="shared" si="38"/>
        <v>0</v>
      </c>
    </row>
    <row r="804" spans="5:13" x14ac:dyDescent="0.25">
      <c r="E804" s="2">
        <f t="shared" ca="1" si="36"/>
        <v>0.22068964233198962</v>
      </c>
      <c r="F804" s="2">
        <f t="shared" ca="1" si="37"/>
        <v>103.67242931638786</v>
      </c>
      <c r="L804" s="2">
        <v>798</v>
      </c>
      <c r="M804" s="2">
        <f t="shared" si="38"/>
        <v>0</v>
      </c>
    </row>
    <row r="805" spans="5:13" x14ac:dyDescent="0.25">
      <c r="E805" s="2">
        <f t="shared" ca="1" si="36"/>
        <v>0.85500781279115878</v>
      </c>
      <c r="F805" s="2">
        <f t="shared" ca="1" si="37"/>
        <v>107.75808359439844</v>
      </c>
      <c r="L805" s="2">
        <v>799</v>
      </c>
      <c r="M805" s="2">
        <f t="shared" si="38"/>
        <v>0</v>
      </c>
    </row>
    <row r="806" spans="5:13" x14ac:dyDescent="0.25">
      <c r="E806" s="2">
        <f t="shared" ca="1" si="36"/>
        <v>0.68749061956134494</v>
      </c>
      <c r="F806" s="2">
        <f t="shared" ca="1" si="37"/>
        <v>106.7575012295044</v>
      </c>
      <c r="L806" s="2">
        <v>800</v>
      </c>
      <c r="M806" s="2">
        <f t="shared" si="38"/>
        <v>0</v>
      </c>
    </row>
    <row r="807" spans="5:13" x14ac:dyDescent="0.25">
      <c r="E807" s="2">
        <f t="shared" ca="1" si="36"/>
        <v>0.92546478425197776</v>
      </c>
      <c r="F807" s="2">
        <f t="shared" ca="1" si="37"/>
        <v>108.23198849317947</v>
      </c>
      <c r="L807" s="2">
        <v>801</v>
      </c>
      <c r="M807" s="2">
        <f t="shared" si="38"/>
        <v>0</v>
      </c>
    </row>
    <row r="808" spans="5:13" x14ac:dyDescent="0.25">
      <c r="E808" s="2">
        <f t="shared" ca="1" si="36"/>
        <v>0.54710912285210556</v>
      </c>
      <c r="F808" s="2">
        <f t="shared" ca="1" si="37"/>
        <v>105.93112451510353</v>
      </c>
      <c r="L808" s="2">
        <v>802</v>
      </c>
      <c r="M808" s="2">
        <f t="shared" si="38"/>
        <v>0</v>
      </c>
    </row>
    <row r="809" spans="5:13" x14ac:dyDescent="0.25">
      <c r="E809" s="2">
        <f t="shared" ca="1" si="36"/>
        <v>0.24648427086275415</v>
      </c>
      <c r="F809" s="2">
        <f t="shared" ca="1" si="37"/>
        <v>103.88734721930666</v>
      </c>
      <c r="L809" s="2">
        <v>803</v>
      </c>
      <c r="M809" s="2">
        <f t="shared" si="38"/>
        <v>0</v>
      </c>
    </row>
    <row r="810" spans="5:13" x14ac:dyDescent="0.25">
      <c r="E810" s="2">
        <f t="shared" ca="1" si="36"/>
        <v>0.39749184353582412</v>
      </c>
      <c r="F810" s="2">
        <f t="shared" ca="1" si="37"/>
        <v>104.98915758202388</v>
      </c>
      <c r="L810" s="2">
        <v>804</v>
      </c>
      <c r="M810" s="2">
        <f t="shared" si="38"/>
        <v>0</v>
      </c>
    </row>
    <row r="811" spans="5:13" x14ac:dyDescent="0.25">
      <c r="E811" s="2">
        <f t="shared" ca="1" si="36"/>
        <v>0.53313384951528964</v>
      </c>
      <c r="F811" s="2">
        <f t="shared" ca="1" si="37"/>
        <v>105.84679935810101</v>
      </c>
      <c r="L811" s="2">
        <v>805</v>
      </c>
      <c r="M811" s="2">
        <f t="shared" si="38"/>
        <v>0</v>
      </c>
    </row>
    <row r="812" spans="5:13" x14ac:dyDescent="0.25">
      <c r="E812" s="2">
        <f t="shared" ca="1" si="36"/>
        <v>0.46517193794266887</v>
      </c>
      <c r="F812" s="2">
        <f t="shared" ca="1" si="37"/>
        <v>105.42737859044516</v>
      </c>
      <c r="L812" s="2">
        <v>806</v>
      </c>
      <c r="M812" s="2">
        <f t="shared" si="38"/>
        <v>0</v>
      </c>
    </row>
    <row r="813" spans="5:13" x14ac:dyDescent="0.25">
      <c r="E813" s="2">
        <f t="shared" ca="1" si="36"/>
        <v>0.49234625950315569</v>
      </c>
      <c r="F813" s="2">
        <f t="shared" ca="1" si="37"/>
        <v>105.59715336395892</v>
      </c>
      <c r="L813" s="2">
        <v>807</v>
      </c>
      <c r="M813" s="2">
        <f t="shared" si="38"/>
        <v>0</v>
      </c>
    </row>
    <row r="814" spans="5:13" x14ac:dyDescent="0.25">
      <c r="E814" s="2">
        <f t="shared" ca="1" si="36"/>
        <v>0.38965049343030778</v>
      </c>
      <c r="F814" s="2">
        <f t="shared" ca="1" si="37"/>
        <v>104.93669545140959</v>
      </c>
      <c r="L814" s="2">
        <v>808</v>
      </c>
      <c r="M814" s="2">
        <f t="shared" si="38"/>
        <v>0</v>
      </c>
    </row>
    <row r="815" spans="5:13" x14ac:dyDescent="0.25">
      <c r="E815" s="2">
        <f t="shared" ca="1" si="36"/>
        <v>0.58148441179340504</v>
      </c>
      <c r="F815" s="2">
        <f t="shared" ca="1" si="37"/>
        <v>106.13639331713817</v>
      </c>
      <c r="L815" s="2">
        <v>809</v>
      </c>
      <c r="M815" s="2">
        <f t="shared" si="38"/>
        <v>0</v>
      </c>
    </row>
    <row r="816" spans="5:13" x14ac:dyDescent="0.25">
      <c r="E816" s="2">
        <f t="shared" ca="1" si="36"/>
        <v>0.99077811320537101</v>
      </c>
      <c r="F816" s="2">
        <f t="shared" ca="1" si="37"/>
        <v>108.81778309745511</v>
      </c>
      <c r="L816" s="2">
        <v>810</v>
      </c>
      <c r="M816" s="2">
        <f t="shared" si="38"/>
        <v>0</v>
      </c>
    </row>
    <row r="817" spans="5:13" x14ac:dyDescent="0.25">
      <c r="E817" s="2">
        <f t="shared" ca="1" si="36"/>
        <v>0.28205596704191505</v>
      </c>
      <c r="F817" s="2">
        <f t="shared" ca="1" si="37"/>
        <v>104.16798393809719</v>
      </c>
      <c r="L817" s="2">
        <v>811</v>
      </c>
      <c r="M817" s="2">
        <f t="shared" si="38"/>
        <v>0</v>
      </c>
    </row>
    <row r="818" spans="5:13" x14ac:dyDescent="0.25">
      <c r="E818" s="2">
        <f t="shared" ca="1" si="36"/>
        <v>0.45145059636362328</v>
      </c>
      <c r="F818" s="2">
        <f t="shared" ca="1" si="37"/>
        <v>105.34043476146344</v>
      </c>
      <c r="L818" s="2">
        <v>812</v>
      </c>
      <c r="M818" s="2">
        <f t="shared" si="38"/>
        <v>0</v>
      </c>
    </row>
    <row r="819" spans="5:13" x14ac:dyDescent="0.25">
      <c r="E819" s="2">
        <f t="shared" ca="1" si="36"/>
        <v>0.48691447239953201</v>
      </c>
      <c r="F819" s="2">
        <f t="shared" ca="1" si="37"/>
        <v>105.56345795903846</v>
      </c>
      <c r="L819" s="2">
        <v>813</v>
      </c>
      <c r="M819" s="2">
        <f t="shared" si="38"/>
        <v>0</v>
      </c>
    </row>
    <row r="820" spans="5:13" x14ac:dyDescent="0.25">
      <c r="E820" s="2">
        <f t="shared" ca="1" si="36"/>
        <v>0.84209818655667001</v>
      </c>
      <c r="F820" s="2">
        <f t="shared" ca="1" si="37"/>
        <v>107.6770452856325</v>
      </c>
      <c r="L820" s="2">
        <v>814</v>
      </c>
      <c r="M820" s="2">
        <f t="shared" si="38"/>
        <v>0</v>
      </c>
    </row>
    <row r="821" spans="5:13" x14ac:dyDescent="0.25">
      <c r="E821" s="2">
        <f t="shared" ca="1" si="36"/>
        <v>0.53114398590209055</v>
      </c>
      <c r="F821" s="2">
        <f t="shared" ca="1" si="37"/>
        <v>105.83474654611824</v>
      </c>
      <c r="L821" s="2">
        <v>815</v>
      </c>
      <c r="M821" s="2">
        <f t="shared" si="38"/>
        <v>0</v>
      </c>
    </row>
    <row r="822" spans="5:13" x14ac:dyDescent="0.25">
      <c r="E822" s="2">
        <f t="shared" ca="1" si="36"/>
        <v>0.71086598284022773</v>
      </c>
      <c r="F822" s="2">
        <f t="shared" ca="1" si="37"/>
        <v>106.89370112120686</v>
      </c>
      <c r="L822" s="2">
        <v>816</v>
      </c>
      <c r="M822" s="2">
        <f t="shared" si="38"/>
        <v>0</v>
      </c>
    </row>
    <row r="823" spans="5:13" x14ac:dyDescent="0.25">
      <c r="E823" s="2">
        <f t="shared" ca="1" si="36"/>
        <v>0.98724465849488829</v>
      </c>
      <c r="F823" s="2">
        <f t="shared" ca="1" si="37"/>
        <v>108.77300850948511</v>
      </c>
      <c r="L823" s="2">
        <v>817</v>
      </c>
      <c r="M823" s="2">
        <f t="shared" si="38"/>
        <v>0</v>
      </c>
    </row>
    <row r="824" spans="5:13" x14ac:dyDescent="0.25">
      <c r="E824" s="2">
        <f t="shared" ca="1" si="36"/>
        <v>0.5516261916175802</v>
      </c>
      <c r="F824" s="2">
        <f t="shared" ca="1" si="37"/>
        <v>105.95826404557207</v>
      </c>
      <c r="L824" s="2">
        <v>818</v>
      </c>
      <c r="M824" s="2">
        <f t="shared" si="38"/>
        <v>0</v>
      </c>
    </row>
    <row r="825" spans="5:13" x14ac:dyDescent="0.25">
      <c r="E825" s="2">
        <f t="shared" ca="1" si="36"/>
        <v>0.61867449779704942</v>
      </c>
      <c r="F825" s="2">
        <f t="shared" ca="1" si="37"/>
        <v>106.35575358312573</v>
      </c>
      <c r="L825" s="2">
        <v>819</v>
      </c>
      <c r="M825" s="2">
        <f t="shared" si="38"/>
        <v>0</v>
      </c>
    </row>
    <row r="826" spans="5:13" x14ac:dyDescent="0.25">
      <c r="E826" s="2">
        <f t="shared" ca="1" si="36"/>
        <v>0.34035505537897737</v>
      </c>
      <c r="F826" s="2">
        <f t="shared" ca="1" si="37"/>
        <v>104.59696263286634</v>
      </c>
      <c r="L826" s="2">
        <v>820</v>
      </c>
      <c r="M826" s="2">
        <f t="shared" si="38"/>
        <v>0</v>
      </c>
    </row>
    <row r="827" spans="5:13" x14ac:dyDescent="0.25">
      <c r="E827" s="2">
        <f t="shared" ca="1" si="36"/>
        <v>0.17499582635271793</v>
      </c>
      <c r="F827" s="2">
        <f t="shared" ca="1" si="37"/>
        <v>103.26135312942363</v>
      </c>
      <c r="L827" s="2">
        <v>821</v>
      </c>
      <c r="M827" s="2">
        <f t="shared" si="38"/>
        <v>0</v>
      </c>
    </row>
    <row r="828" spans="5:13" x14ac:dyDescent="0.25">
      <c r="E828" s="2">
        <f t="shared" ca="1" si="36"/>
        <v>0.33608411773764657</v>
      </c>
      <c r="F828" s="2">
        <f t="shared" ca="1" si="37"/>
        <v>104.56663228993138</v>
      </c>
      <c r="L828" s="2">
        <v>822</v>
      </c>
      <c r="M828" s="2">
        <f t="shared" si="38"/>
        <v>0</v>
      </c>
    </row>
    <row r="829" spans="5:13" x14ac:dyDescent="0.25">
      <c r="E829" s="2">
        <f t="shared" ca="1" si="36"/>
        <v>0.12519104469477438</v>
      </c>
      <c r="F829" s="2">
        <f t="shared" ca="1" si="37"/>
        <v>102.75080563010663</v>
      </c>
      <c r="L829" s="2">
        <v>823</v>
      </c>
      <c r="M829" s="2">
        <f t="shared" si="38"/>
        <v>0</v>
      </c>
    </row>
    <row r="830" spans="5:13" x14ac:dyDescent="0.25">
      <c r="E830" s="2">
        <f t="shared" ca="1" si="36"/>
        <v>0.35312415480814563</v>
      </c>
      <c r="F830" s="2">
        <f t="shared" ca="1" si="37"/>
        <v>104.68673666107895</v>
      </c>
      <c r="L830" s="2">
        <v>824</v>
      </c>
      <c r="M830" s="2">
        <f t="shared" si="38"/>
        <v>0</v>
      </c>
    </row>
    <row r="831" spans="5:13" x14ac:dyDescent="0.25">
      <c r="E831" s="2">
        <f t="shared" ca="1" si="36"/>
        <v>0.59026480095621092</v>
      </c>
      <c r="F831" s="2">
        <f t="shared" ca="1" si="37"/>
        <v>106.18840381281761</v>
      </c>
      <c r="L831" s="2">
        <v>825</v>
      </c>
      <c r="M831" s="2">
        <f t="shared" si="38"/>
        <v>0</v>
      </c>
    </row>
    <row r="832" spans="5:13" x14ac:dyDescent="0.25">
      <c r="E832" s="2">
        <f t="shared" ca="1" si="36"/>
        <v>0.61154913776484576</v>
      </c>
      <c r="F832" s="2">
        <f t="shared" ca="1" si="37"/>
        <v>106.3139007588713</v>
      </c>
      <c r="L832" s="2">
        <v>826</v>
      </c>
      <c r="M832" s="2">
        <f t="shared" si="38"/>
        <v>0</v>
      </c>
    </row>
    <row r="833" spans="5:13" x14ac:dyDescent="0.25">
      <c r="E833" s="2">
        <f t="shared" ca="1" si="36"/>
        <v>0.44780530275605057</v>
      </c>
      <c r="F833" s="2">
        <f t="shared" ca="1" si="37"/>
        <v>105.31718813779234</v>
      </c>
      <c r="L833" s="2">
        <v>827</v>
      </c>
      <c r="M833" s="2">
        <f t="shared" si="38"/>
        <v>0</v>
      </c>
    </row>
    <row r="834" spans="5:13" x14ac:dyDescent="0.25">
      <c r="E834" s="2">
        <f t="shared" ca="1" si="36"/>
        <v>0.16828664861286069</v>
      </c>
      <c r="F834" s="2">
        <f t="shared" ca="1" si="37"/>
        <v>103.19699076031193</v>
      </c>
      <c r="L834" s="2">
        <v>828</v>
      </c>
      <c r="M834" s="2">
        <f t="shared" si="38"/>
        <v>0</v>
      </c>
    </row>
    <row r="835" spans="5:13" x14ac:dyDescent="0.25">
      <c r="E835" s="2">
        <f t="shared" ref="E835:E898" ca="1" si="39">RAND()</f>
        <v>0.361269193879865</v>
      </c>
      <c r="F835" s="2">
        <f t="shared" ca="1" si="37"/>
        <v>104.74332183170408</v>
      </c>
      <c r="L835" s="2">
        <v>829</v>
      </c>
      <c r="M835" s="2">
        <f t="shared" si="38"/>
        <v>0</v>
      </c>
    </row>
    <row r="836" spans="5:13" x14ac:dyDescent="0.25">
      <c r="E836" s="2">
        <f t="shared" ca="1" si="39"/>
        <v>0.62364849254371768</v>
      </c>
      <c r="F836" s="2">
        <f t="shared" ref="F836:F899" ca="1" si="40">$C$4+$C$5*SQRT(1-(2*_xlfn.GAMMA.INV((1-E836)*_xlfn.GAMMA.DIST($C$3*$C$3/2,1.5,1,TRUE),1.5,1))/($C$3*$C$3))</f>
        <v>106.38492865170838</v>
      </c>
      <c r="L836" s="2">
        <v>830</v>
      </c>
      <c r="M836" s="2">
        <f t="shared" si="38"/>
        <v>0</v>
      </c>
    </row>
    <row r="837" spans="5:13" x14ac:dyDescent="0.25">
      <c r="E837" s="2">
        <f t="shared" ca="1" si="39"/>
        <v>0.33073860997049953</v>
      </c>
      <c r="F837" s="2">
        <f t="shared" ca="1" si="40"/>
        <v>104.52844799102596</v>
      </c>
      <c r="L837" s="2">
        <v>831</v>
      </c>
      <c r="M837" s="2">
        <f t="shared" si="38"/>
        <v>0</v>
      </c>
    </row>
    <row r="838" spans="5:13" x14ac:dyDescent="0.25">
      <c r="E838" s="2">
        <f t="shared" ca="1" si="39"/>
        <v>0.51712933174417675</v>
      </c>
      <c r="F838" s="2">
        <f t="shared" ca="1" si="40"/>
        <v>105.7495098765984</v>
      </c>
      <c r="L838" s="2">
        <v>832</v>
      </c>
      <c r="M838" s="2">
        <f t="shared" si="38"/>
        <v>0</v>
      </c>
    </row>
    <row r="839" spans="5:13" x14ac:dyDescent="0.25">
      <c r="E839" s="2">
        <f t="shared" ca="1" si="39"/>
        <v>0.49517977538921287</v>
      </c>
      <c r="F839" s="2">
        <f t="shared" ca="1" si="40"/>
        <v>105.61468566316736</v>
      </c>
      <c r="L839" s="2">
        <v>833</v>
      </c>
      <c r="M839" s="2">
        <f t="shared" ref="M839:M902" si="41">IFERROR((1/(FACT(L839)*_xlfn.GAMMA(L839+2)))*(($M$2/2)^(2*L839+1)),0)</f>
        <v>0</v>
      </c>
    </row>
    <row r="840" spans="5:13" x14ac:dyDescent="0.25">
      <c r="E840" s="2">
        <f t="shared" ca="1" si="39"/>
        <v>0.34407428028105802</v>
      </c>
      <c r="F840" s="2">
        <f t="shared" ca="1" si="40"/>
        <v>104.62324915931194</v>
      </c>
      <c r="L840" s="2">
        <v>834</v>
      </c>
      <c r="M840" s="2">
        <f t="shared" si="41"/>
        <v>0</v>
      </c>
    </row>
    <row r="841" spans="5:13" x14ac:dyDescent="0.25">
      <c r="E841" s="2">
        <f t="shared" ca="1" si="39"/>
        <v>0.19039155050316303</v>
      </c>
      <c r="F841" s="2">
        <f t="shared" ca="1" si="40"/>
        <v>103.40484495095146</v>
      </c>
      <c r="L841" s="2">
        <v>835</v>
      </c>
      <c r="M841" s="2">
        <f t="shared" si="41"/>
        <v>0</v>
      </c>
    </row>
    <row r="842" spans="5:13" x14ac:dyDescent="0.25">
      <c r="E842" s="2">
        <f t="shared" ca="1" si="39"/>
        <v>0.82443097108961683</v>
      </c>
      <c r="F842" s="2">
        <f t="shared" ca="1" si="40"/>
        <v>107.56790809597608</v>
      </c>
      <c r="L842" s="2">
        <v>836</v>
      </c>
      <c r="M842" s="2">
        <f t="shared" si="41"/>
        <v>0</v>
      </c>
    </row>
    <row r="843" spans="5:13" x14ac:dyDescent="0.25">
      <c r="E843" s="2">
        <f t="shared" ca="1" si="39"/>
        <v>6.1729422329292793E-2</v>
      </c>
      <c r="F843" s="2">
        <f t="shared" ca="1" si="40"/>
        <v>101.9252082353203</v>
      </c>
      <c r="L843" s="2">
        <v>837</v>
      </c>
      <c r="M843" s="2">
        <f t="shared" si="41"/>
        <v>0</v>
      </c>
    </row>
    <row r="844" spans="5:13" x14ac:dyDescent="0.25">
      <c r="E844" s="2">
        <f t="shared" ca="1" si="39"/>
        <v>0.47147600259869082</v>
      </c>
      <c r="F844" s="2">
        <f t="shared" ca="1" si="40"/>
        <v>105.4670393564616</v>
      </c>
      <c r="L844" s="2">
        <v>838</v>
      </c>
      <c r="M844" s="2">
        <f t="shared" si="41"/>
        <v>0</v>
      </c>
    </row>
    <row r="845" spans="5:13" x14ac:dyDescent="0.25">
      <c r="E845" s="2">
        <f t="shared" ca="1" si="39"/>
        <v>0.8641133398873011</v>
      </c>
      <c r="F845" s="2">
        <f t="shared" ca="1" si="40"/>
        <v>107.81602044379792</v>
      </c>
      <c r="L845" s="2">
        <v>839</v>
      </c>
      <c r="M845" s="2">
        <f t="shared" si="41"/>
        <v>0</v>
      </c>
    </row>
    <row r="846" spans="5:13" x14ac:dyDescent="0.25">
      <c r="E846" s="2">
        <f t="shared" ca="1" si="39"/>
        <v>0.96372204513096038</v>
      </c>
      <c r="F846" s="2">
        <f t="shared" ca="1" si="40"/>
        <v>108.53588157139505</v>
      </c>
      <c r="L846" s="2">
        <v>840</v>
      </c>
      <c r="M846" s="2">
        <f t="shared" si="41"/>
        <v>0</v>
      </c>
    </row>
    <row r="847" spans="5:13" x14ac:dyDescent="0.25">
      <c r="E847" s="2">
        <f t="shared" ca="1" si="39"/>
        <v>0.84780559496416741</v>
      </c>
      <c r="F847" s="2">
        <f t="shared" ca="1" si="40"/>
        <v>107.71272438047379</v>
      </c>
      <c r="L847" s="2">
        <v>841</v>
      </c>
      <c r="M847" s="2">
        <f t="shared" si="41"/>
        <v>0</v>
      </c>
    </row>
    <row r="848" spans="5:13" x14ac:dyDescent="0.25">
      <c r="E848" s="2">
        <f t="shared" ca="1" si="39"/>
        <v>0.99519329297079773</v>
      </c>
      <c r="F848" s="2">
        <f t="shared" ca="1" si="40"/>
        <v>108.8825745708736</v>
      </c>
      <c r="L848" s="2">
        <v>842</v>
      </c>
      <c r="M848" s="2">
        <f t="shared" si="41"/>
        <v>0</v>
      </c>
    </row>
    <row r="849" spans="5:13" x14ac:dyDescent="0.25">
      <c r="E849" s="2">
        <f t="shared" ca="1" si="39"/>
        <v>0.53360789418627197</v>
      </c>
      <c r="F849" s="2">
        <f t="shared" ca="1" si="40"/>
        <v>105.84966894565127</v>
      </c>
      <c r="L849" s="2">
        <v>843</v>
      </c>
      <c r="M849" s="2">
        <f t="shared" si="41"/>
        <v>0</v>
      </c>
    </row>
    <row r="850" spans="5:13" x14ac:dyDescent="0.25">
      <c r="E850" s="2">
        <f t="shared" ca="1" si="39"/>
        <v>0.5994151231185727</v>
      </c>
      <c r="F850" s="2">
        <f t="shared" ca="1" si="40"/>
        <v>106.24245048064887</v>
      </c>
      <c r="L850" s="2">
        <v>844</v>
      </c>
      <c r="M850" s="2">
        <f t="shared" si="41"/>
        <v>0</v>
      </c>
    </row>
    <row r="851" spans="5:13" x14ac:dyDescent="0.25">
      <c r="E851" s="2">
        <f t="shared" ca="1" si="39"/>
        <v>0.92127246257155992</v>
      </c>
      <c r="F851" s="2">
        <f t="shared" ca="1" si="40"/>
        <v>108.20156400287274</v>
      </c>
      <c r="L851" s="2">
        <v>845</v>
      </c>
      <c r="M851" s="2">
        <f t="shared" si="41"/>
        <v>0</v>
      </c>
    </row>
    <row r="852" spans="5:13" x14ac:dyDescent="0.25">
      <c r="E852" s="2">
        <f t="shared" ca="1" si="39"/>
        <v>8.65688432699665E-2</v>
      </c>
      <c r="F852" s="2">
        <f t="shared" ca="1" si="40"/>
        <v>102.28277924769132</v>
      </c>
      <c r="L852" s="2">
        <v>846</v>
      </c>
      <c r="M852" s="2">
        <f t="shared" si="41"/>
        <v>0</v>
      </c>
    </row>
    <row r="853" spans="5:13" x14ac:dyDescent="0.25">
      <c r="E853" s="2">
        <f t="shared" ca="1" si="39"/>
        <v>0.50585473305532358</v>
      </c>
      <c r="F853" s="2">
        <f t="shared" ca="1" si="40"/>
        <v>105.68046902385331</v>
      </c>
      <c r="L853" s="2">
        <v>847</v>
      </c>
      <c r="M853" s="2">
        <f t="shared" si="41"/>
        <v>0</v>
      </c>
    </row>
    <row r="854" spans="5:13" x14ac:dyDescent="0.25">
      <c r="E854" s="2">
        <f t="shared" ca="1" si="39"/>
        <v>0.97534524031792535</v>
      </c>
      <c r="F854" s="2">
        <f t="shared" ca="1" si="40"/>
        <v>108.64424623485594</v>
      </c>
      <c r="L854" s="2">
        <v>848</v>
      </c>
      <c r="M854" s="2">
        <f t="shared" si="41"/>
        <v>0</v>
      </c>
    </row>
    <row r="855" spans="5:13" x14ac:dyDescent="0.25">
      <c r="E855" s="2">
        <f t="shared" ca="1" si="39"/>
        <v>0.70122778716892398</v>
      </c>
      <c r="F855" s="2">
        <f t="shared" ca="1" si="40"/>
        <v>106.83751789047567</v>
      </c>
      <c r="L855" s="2">
        <v>849</v>
      </c>
      <c r="M855" s="2">
        <f t="shared" si="41"/>
        <v>0</v>
      </c>
    </row>
    <row r="856" spans="5:13" x14ac:dyDescent="0.25">
      <c r="E856" s="2">
        <f t="shared" ca="1" si="39"/>
        <v>0.71270151131503534</v>
      </c>
      <c r="F856" s="2">
        <f t="shared" ca="1" si="40"/>
        <v>106.90440699687572</v>
      </c>
      <c r="L856" s="2">
        <v>850</v>
      </c>
      <c r="M856" s="2">
        <f t="shared" si="41"/>
        <v>0</v>
      </c>
    </row>
    <row r="857" spans="5:13" x14ac:dyDescent="0.25">
      <c r="E857" s="2">
        <f t="shared" ca="1" si="39"/>
        <v>0.6138711877412687</v>
      </c>
      <c r="F857" s="2">
        <f t="shared" ca="1" si="40"/>
        <v>106.32754794548603</v>
      </c>
      <c r="L857" s="2">
        <v>851</v>
      </c>
      <c r="M857" s="2">
        <f t="shared" si="41"/>
        <v>0</v>
      </c>
    </row>
    <row r="858" spans="5:13" x14ac:dyDescent="0.25">
      <c r="E858" s="2">
        <f t="shared" ca="1" si="39"/>
        <v>0.36537836296705162</v>
      </c>
      <c r="F858" s="2">
        <f t="shared" ca="1" si="40"/>
        <v>104.77167687992652</v>
      </c>
      <c r="L858" s="2">
        <v>852</v>
      </c>
      <c r="M858" s="2">
        <f t="shared" si="41"/>
        <v>0</v>
      </c>
    </row>
    <row r="859" spans="5:13" x14ac:dyDescent="0.25">
      <c r="E859" s="2">
        <f t="shared" ca="1" si="39"/>
        <v>0.35332105819442106</v>
      </c>
      <c r="F859" s="2">
        <f t="shared" ca="1" si="40"/>
        <v>104.6881106851355</v>
      </c>
      <c r="L859" s="2">
        <v>853</v>
      </c>
      <c r="M859" s="2">
        <f t="shared" si="41"/>
        <v>0</v>
      </c>
    </row>
    <row r="860" spans="5:13" x14ac:dyDescent="0.25">
      <c r="E860" s="2">
        <f t="shared" ca="1" si="39"/>
        <v>0.62140663751133707</v>
      </c>
      <c r="F860" s="2">
        <f t="shared" ca="1" si="40"/>
        <v>106.37178299380624</v>
      </c>
      <c r="L860" s="2">
        <v>854</v>
      </c>
      <c r="M860" s="2">
        <f t="shared" si="41"/>
        <v>0</v>
      </c>
    </row>
    <row r="861" spans="5:13" x14ac:dyDescent="0.25">
      <c r="E861" s="2">
        <f t="shared" ca="1" si="39"/>
        <v>0.1591482289821643</v>
      </c>
      <c r="F861" s="2">
        <f t="shared" ca="1" si="40"/>
        <v>103.10736036244614</v>
      </c>
      <c r="L861" s="2">
        <v>855</v>
      </c>
      <c r="M861" s="2">
        <f t="shared" si="41"/>
        <v>0</v>
      </c>
    </row>
    <row r="862" spans="5:13" x14ac:dyDescent="0.25">
      <c r="E862" s="2">
        <f t="shared" ca="1" si="39"/>
        <v>7.3761229510996285E-2</v>
      </c>
      <c r="F862" s="2">
        <f t="shared" ca="1" si="40"/>
        <v>102.10576947755636</v>
      </c>
      <c r="L862" s="2">
        <v>856</v>
      </c>
      <c r="M862" s="2">
        <f t="shared" si="41"/>
        <v>0</v>
      </c>
    </row>
    <row r="863" spans="5:13" x14ac:dyDescent="0.25">
      <c r="E863" s="2">
        <f t="shared" ca="1" si="39"/>
        <v>0.58437485535681721</v>
      </c>
      <c r="F863" s="2">
        <f t="shared" ca="1" si="40"/>
        <v>106.15353171594265</v>
      </c>
      <c r="L863" s="2">
        <v>857</v>
      </c>
      <c r="M863" s="2">
        <f t="shared" si="41"/>
        <v>0</v>
      </c>
    </row>
    <row r="864" spans="5:13" x14ac:dyDescent="0.25">
      <c r="E864" s="2">
        <f t="shared" ca="1" si="39"/>
        <v>0.85526490065557426</v>
      </c>
      <c r="F864" s="2">
        <f t="shared" ca="1" si="40"/>
        <v>107.75971005032974</v>
      </c>
      <c r="L864" s="2">
        <v>858</v>
      </c>
      <c r="M864" s="2">
        <f t="shared" si="41"/>
        <v>0</v>
      </c>
    </row>
    <row r="865" spans="5:13" x14ac:dyDescent="0.25">
      <c r="E865" s="2">
        <f t="shared" ca="1" si="39"/>
        <v>2.8327381459974266E-2</v>
      </c>
      <c r="F865" s="2">
        <f t="shared" ca="1" si="40"/>
        <v>101.30202013270585</v>
      </c>
      <c r="L865" s="2">
        <v>859</v>
      </c>
      <c r="M865" s="2">
        <f t="shared" si="41"/>
        <v>0</v>
      </c>
    </row>
    <row r="866" spans="5:13" x14ac:dyDescent="0.25">
      <c r="E866" s="2">
        <f t="shared" ca="1" si="39"/>
        <v>0.44607124805920628</v>
      </c>
      <c r="F866" s="2">
        <f t="shared" ca="1" si="40"/>
        <v>105.30610715807136</v>
      </c>
      <c r="L866" s="2">
        <v>860</v>
      </c>
      <c r="M866" s="2">
        <f t="shared" si="41"/>
        <v>0</v>
      </c>
    </row>
    <row r="867" spans="5:13" x14ac:dyDescent="0.25">
      <c r="E867" s="2">
        <f t="shared" ca="1" si="39"/>
        <v>0.2275730469516779</v>
      </c>
      <c r="F867" s="2">
        <f t="shared" ca="1" si="40"/>
        <v>103.73083820605778</v>
      </c>
      <c r="L867" s="2">
        <v>861</v>
      </c>
      <c r="M867" s="2">
        <f t="shared" si="41"/>
        <v>0</v>
      </c>
    </row>
    <row r="868" spans="5:13" x14ac:dyDescent="0.25">
      <c r="E868" s="2">
        <f t="shared" ca="1" si="39"/>
        <v>0.78232799314702695</v>
      </c>
      <c r="F868" s="2">
        <f t="shared" ca="1" si="40"/>
        <v>107.31388894254347</v>
      </c>
      <c r="L868" s="2">
        <v>862</v>
      </c>
      <c r="M868" s="2">
        <f t="shared" si="41"/>
        <v>0</v>
      </c>
    </row>
    <row r="869" spans="5:13" x14ac:dyDescent="0.25">
      <c r="E869" s="2">
        <f t="shared" ca="1" si="39"/>
        <v>0.48758727539992242</v>
      </c>
      <c r="F869" s="2">
        <f t="shared" ca="1" si="40"/>
        <v>105.5676378559964</v>
      </c>
      <c r="L869" s="2">
        <v>863</v>
      </c>
      <c r="M869" s="2">
        <f t="shared" si="41"/>
        <v>0</v>
      </c>
    </row>
    <row r="870" spans="5:13" x14ac:dyDescent="0.25">
      <c r="E870" s="2">
        <f t="shared" ca="1" si="39"/>
        <v>0.27132997479251486</v>
      </c>
      <c r="F870" s="2">
        <f t="shared" ca="1" si="40"/>
        <v>104.08508267307401</v>
      </c>
      <c r="L870" s="2">
        <v>864</v>
      </c>
      <c r="M870" s="2">
        <f t="shared" si="41"/>
        <v>0</v>
      </c>
    </row>
    <row r="871" spans="5:13" x14ac:dyDescent="0.25">
      <c r="E871" s="2">
        <f t="shared" ca="1" si="39"/>
        <v>0.56036506756694615</v>
      </c>
      <c r="F871" s="2">
        <f t="shared" ca="1" si="40"/>
        <v>106.01061850293389</v>
      </c>
      <c r="L871" s="2">
        <v>865</v>
      </c>
      <c r="M871" s="2">
        <f t="shared" si="41"/>
        <v>0</v>
      </c>
    </row>
    <row r="872" spans="5:13" x14ac:dyDescent="0.25">
      <c r="E872" s="2">
        <f t="shared" ca="1" si="39"/>
        <v>0.7456291115291902</v>
      </c>
      <c r="F872" s="2">
        <f t="shared" ca="1" si="40"/>
        <v>107.09702286719379</v>
      </c>
      <c r="L872" s="2">
        <v>866</v>
      </c>
      <c r="M872" s="2">
        <f t="shared" si="41"/>
        <v>0</v>
      </c>
    </row>
    <row r="873" spans="5:13" x14ac:dyDescent="0.25">
      <c r="E873" s="2">
        <f t="shared" ca="1" si="39"/>
        <v>0.4258500633720389</v>
      </c>
      <c r="F873" s="2">
        <f t="shared" ca="1" si="40"/>
        <v>105.17576329848674</v>
      </c>
      <c r="L873" s="2">
        <v>867</v>
      </c>
      <c r="M873" s="2">
        <f t="shared" si="41"/>
        <v>0</v>
      </c>
    </row>
    <row r="874" spans="5:13" x14ac:dyDescent="0.25">
      <c r="E874" s="2">
        <f t="shared" ca="1" si="39"/>
        <v>0.7156855271725544</v>
      </c>
      <c r="F874" s="2">
        <f t="shared" ca="1" si="40"/>
        <v>106.92181662469515</v>
      </c>
      <c r="L874" s="2">
        <v>868</v>
      </c>
      <c r="M874" s="2">
        <f t="shared" si="41"/>
        <v>0</v>
      </c>
    </row>
    <row r="875" spans="5:13" x14ac:dyDescent="0.25">
      <c r="E875" s="2">
        <f t="shared" ca="1" si="39"/>
        <v>0.54273855582143571</v>
      </c>
      <c r="F875" s="2">
        <f t="shared" ca="1" si="40"/>
        <v>105.90481249710815</v>
      </c>
      <c r="L875" s="2">
        <v>869</v>
      </c>
      <c r="M875" s="2">
        <f t="shared" si="41"/>
        <v>0</v>
      </c>
    </row>
    <row r="876" spans="5:13" x14ac:dyDescent="0.25">
      <c r="E876" s="2">
        <f t="shared" ca="1" si="39"/>
        <v>0.19552172912997812</v>
      </c>
      <c r="F876" s="2">
        <f t="shared" ca="1" si="40"/>
        <v>103.45145720042186</v>
      </c>
      <c r="L876" s="2">
        <v>870</v>
      </c>
      <c r="M876" s="2">
        <f t="shared" si="41"/>
        <v>0</v>
      </c>
    </row>
    <row r="877" spans="5:13" x14ac:dyDescent="0.25">
      <c r="E877" s="2">
        <f t="shared" ca="1" si="39"/>
        <v>0.38884015357774293</v>
      </c>
      <c r="F877" s="2">
        <f t="shared" ca="1" si="40"/>
        <v>104.93125122268705</v>
      </c>
      <c r="L877" s="2">
        <v>871</v>
      </c>
      <c r="M877" s="2">
        <f t="shared" si="41"/>
        <v>0</v>
      </c>
    </row>
    <row r="878" spans="5:13" x14ac:dyDescent="0.25">
      <c r="E878" s="2">
        <f t="shared" ca="1" si="39"/>
        <v>0.77991078831904559</v>
      </c>
      <c r="F878" s="2">
        <f t="shared" ca="1" si="40"/>
        <v>107.29950164804286</v>
      </c>
      <c r="L878" s="2">
        <v>872</v>
      </c>
      <c r="M878" s="2">
        <f t="shared" si="41"/>
        <v>0</v>
      </c>
    </row>
    <row r="879" spans="5:13" x14ac:dyDescent="0.25">
      <c r="E879" s="2">
        <f t="shared" ca="1" si="39"/>
        <v>0.72148610303467087</v>
      </c>
      <c r="F879" s="2">
        <f t="shared" ca="1" si="40"/>
        <v>106.95567935874969</v>
      </c>
      <c r="L879" s="2">
        <v>873</v>
      </c>
      <c r="M879" s="2">
        <f t="shared" si="41"/>
        <v>0</v>
      </c>
    </row>
    <row r="880" spans="5:13" x14ac:dyDescent="0.25">
      <c r="E880" s="2">
        <f t="shared" ca="1" si="39"/>
        <v>0.40645418036269221</v>
      </c>
      <c r="F880" s="2">
        <f t="shared" ca="1" si="40"/>
        <v>105.04864640361431</v>
      </c>
      <c r="L880" s="2">
        <v>874</v>
      </c>
      <c r="M880" s="2">
        <f t="shared" si="41"/>
        <v>0</v>
      </c>
    </row>
    <row r="881" spans="5:13" x14ac:dyDescent="0.25">
      <c r="E881" s="2">
        <f t="shared" ca="1" si="39"/>
        <v>0.89352722450143385</v>
      </c>
      <c r="F881" s="2">
        <f t="shared" ca="1" si="40"/>
        <v>108.00876485827159</v>
      </c>
      <c r="L881" s="2">
        <v>875</v>
      </c>
      <c r="M881" s="2">
        <f t="shared" si="41"/>
        <v>0</v>
      </c>
    </row>
    <row r="882" spans="5:13" x14ac:dyDescent="0.25">
      <c r="E882" s="2">
        <f t="shared" ca="1" si="39"/>
        <v>0.75071024409103904</v>
      </c>
      <c r="F882" s="2">
        <f t="shared" ca="1" si="40"/>
        <v>107.12687797243514</v>
      </c>
      <c r="L882" s="2">
        <v>876</v>
      </c>
      <c r="M882" s="2">
        <f t="shared" si="41"/>
        <v>0</v>
      </c>
    </row>
    <row r="883" spans="5:13" x14ac:dyDescent="0.25">
      <c r="E883" s="2">
        <f t="shared" ca="1" si="39"/>
        <v>0.59951756081679752</v>
      </c>
      <c r="F883" s="2">
        <f t="shared" ca="1" si="40"/>
        <v>106.24305468992806</v>
      </c>
      <c r="L883" s="2">
        <v>877</v>
      </c>
      <c r="M883" s="2">
        <f t="shared" si="41"/>
        <v>0</v>
      </c>
    </row>
    <row r="884" spans="5:13" x14ac:dyDescent="0.25">
      <c r="E884" s="2">
        <f t="shared" ca="1" si="39"/>
        <v>0.35711366201690042</v>
      </c>
      <c r="F884" s="2">
        <f t="shared" ca="1" si="40"/>
        <v>104.71451671507585</v>
      </c>
      <c r="L884" s="2">
        <v>878</v>
      </c>
      <c r="M884" s="2">
        <f t="shared" si="41"/>
        <v>0</v>
      </c>
    </row>
    <row r="885" spans="5:13" x14ac:dyDescent="0.25">
      <c r="E885" s="2">
        <f t="shared" ca="1" si="39"/>
        <v>7.60020122059889E-2</v>
      </c>
      <c r="F885" s="2">
        <f t="shared" ca="1" si="40"/>
        <v>102.13776070385198</v>
      </c>
      <c r="L885" s="2">
        <v>879</v>
      </c>
      <c r="M885" s="2">
        <f t="shared" si="41"/>
        <v>0</v>
      </c>
    </row>
    <row r="886" spans="5:13" x14ac:dyDescent="0.25">
      <c r="E886" s="2">
        <f t="shared" ca="1" si="39"/>
        <v>0.18859901377589894</v>
      </c>
      <c r="F886" s="2">
        <f t="shared" ca="1" si="40"/>
        <v>103.38842185633297</v>
      </c>
      <c r="L886" s="2">
        <v>880</v>
      </c>
      <c r="M886" s="2">
        <f t="shared" si="41"/>
        <v>0</v>
      </c>
    </row>
    <row r="887" spans="5:13" x14ac:dyDescent="0.25">
      <c r="E887" s="2">
        <f t="shared" ca="1" si="39"/>
        <v>0.28244607516617959</v>
      </c>
      <c r="F887" s="2">
        <f t="shared" ca="1" si="40"/>
        <v>104.17097312174987</v>
      </c>
      <c r="L887" s="2">
        <v>881</v>
      </c>
      <c r="M887" s="2">
        <f t="shared" si="41"/>
        <v>0</v>
      </c>
    </row>
    <row r="888" spans="5:13" x14ac:dyDescent="0.25">
      <c r="E888" s="2">
        <f t="shared" ca="1" si="39"/>
        <v>0.38292461186360616</v>
      </c>
      <c r="F888" s="2">
        <f t="shared" ca="1" si="40"/>
        <v>104.89137593692206</v>
      </c>
      <c r="L888" s="2">
        <v>882</v>
      </c>
      <c r="M888" s="2">
        <f t="shared" si="41"/>
        <v>0</v>
      </c>
    </row>
    <row r="889" spans="5:13" x14ac:dyDescent="0.25">
      <c r="E889" s="2">
        <f t="shared" ca="1" si="39"/>
        <v>0.79195704530792932</v>
      </c>
      <c r="F889" s="2">
        <f t="shared" ca="1" si="40"/>
        <v>107.37138230209227</v>
      </c>
      <c r="L889" s="2">
        <v>883</v>
      </c>
      <c r="M889" s="2">
        <f t="shared" si="41"/>
        <v>0</v>
      </c>
    </row>
    <row r="890" spans="5:13" x14ac:dyDescent="0.25">
      <c r="E890" s="2">
        <f t="shared" ca="1" si="39"/>
        <v>0.53204127322313277</v>
      </c>
      <c r="F890" s="2">
        <f t="shared" ca="1" si="40"/>
        <v>105.84018298366095</v>
      </c>
      <c r="L890" s="2">
        <v>884</v>
      </c>
      <c r="M890" s="2">
        <f t="shared" si="41"/>
        <v>0</v>
      </c>
    </row>
    <row r="891" spans="5:13" x14ac:dyDescent="0.25">
      <c r="E891" s="2">
        <f t="shared" ca="1" si="39"/>
        <v>0.64045695410515002</v>
      </c>
      <c r="F891" s="2">
        <f t="shared" ca="1" si="40"/>
        <v>106.48330324703643</v>
      </c>
      <c r="L891" s="2">
        <v>885</v>
      </c>
      <c r="M891" s="2">
        <f t="shared" si="41"/>
        <v>0</v>
      </c>
    </row>
    <row r="892" spans="5:13" x14ac:dyDescent="0.25">
      <c r="E892" s="2">
        <f t="shared" ca="1" si="39"/>
        <v>0.99386683304851131</v>
      </c>
      <c r="F892" s="2">
        <f t="shared" ca="1" si="40"/>
        <v>108.86163567319997</v>
      </c>
      <c r="L892" s="2">
        <v>886</v>
      </c>
      <c r="M892" s="2">
        <f t="shared" si="41"/>
        <v>0</v>
      </c>
    </row>
    <row r="893" spans="5:13" x14ac:dyDescent="0.25">
      <c r="E893" s="2">
        <f t="shared" ca="1" si="39"/>
        <v>0.43734161578883957</v>
      </c>
      <c r="F893" s="2">
        <f t="shared" ca="1" si="40"/>
        <v>105.25009582208536</v>
      </c>
      <c r="L893" s="2">
        <v>887</v>
      </c>
      <c r="M893" s="2">
        <f t="shared" si="41"/>
        <v>0</v>
      </c>
    </row>
    <row r="894" spans="5:13" x14ac:dyDescent="0.25">
      <c r="E894" s="2">
        <f t="shared" ca="1" si="39"/>
        <v>0.81924705372302131</v>
      </c>
      <c r="F894" s="2">
        <f t="shared" ca="1" si="40"/>
        <v>107.53621657602316</v>
      </c>
      <c r="L894" s="2">
        <v>888</v>
      </c>
      <c r="M894" s="2">
        <f t="shared" si="41"/>
        <v>0</v>
      </c>
    </row>
    <row r="895" spans="5:13" x14ac:dyDescent="0.25">
      <c r="E895" s="2">
        <f t="shared" ca="1" si="39"/>
        <v>0.79267232922131392</v>
      </c>
      <c r="F895" s="2">
        <f t="shared" ca="1" si="40"/>
        <v>107.37566538332818</v>
      </c>
      <c r="L895" s="2">
        <v>889</v>
      </c>
      <c r="M895" s="2">
        <f t="shared" si="41"/>
        <v>0</v>
      </c>
    </row>
    <row r="896" spans="5:13" x14ac:dyDescent="0.25">
      <c r="E896" s="2">
        <f t="shared" ca="1" si="39"/>
        <v>0.26098205113424244</v>
      </c>
      <c r="F896" s="2">
        <f t="shared" ca="1" si="40"/>
        <v>104.00373927716038</v>
      </c>
      <c r="L896" s="2">
        <v>890</v>
      </c>
      <c r="M896" s="2">
        <f t="shared" si="41"/>
        <v>0</v>
      </c>
    </row>
    <row r="897" spans="5:13" x14ac:dyDescent="0.25">
      <c r="E897" s="2">
        <f t="shared" ca="1" si="39"/>
        <v>0.3152899121853362</v>
      </c>
      <c r="F897" s="2">
        <f t="shared" ca="1" si="40"/>
        <v>104.41663697618584</v>
      </c>
      <c r="L897" s="2">
        <v>891</v>
      </c>
      <c r="M897" s="2">
        <f t="shared" si="41"/>
        <v>0</v>
      </c>
    </row>
    <row r="898" spans="5:13" x14ac:dyDescent="0.25">
      <c r="E898" s="2">
        <f t="shared" ca="1" si="39"/>
        <v>0.61478845157968365</v>
      </c>
      <c r="F898" s="2">
        <f t="shared" ca="1" si="40"/>
        <v>106.3329367427545</v>
      </c>
      <c r="L898" s="2">
        <v>892</v>
      </c>
      <c r="M898" s="2">
        <f t="shared" si="41"/>
        <v>0</v>
      </c>
    </row>
    <row r="899" spans="5:13" x14ac:dyDescent="0.25">
      <c r="E899" s="2">
        <f t="shared" ref="E899:E962" ca="1" si="42">RAND()</f>
        <v>0.77093556002731378</v>
      </c>
      <c r="F899" s="2">
        <f t="shared" ca="1" si="40"/>
        <v>107.24622483128766</v>
      </c>
      <c r="L899" s="2">
        <v>893</v>
      </c>
      <c r="M899" s="2">
        <f t="shared" si="41"/>
        <v>0</v>
      </c>
    </row>
    <row r="900" spans="5:13" x14ac:dyDescent="0.25">
      <c r="E900" s="2">
        <f t="shared" ca="1" si="42"/>
        <v>0.78992163228248047</v>
      </c>
      <c r="F900" s="2">
        <f t="shared" ref="F900:F963" ca="1" si="43">$C$4+$C$5*SQRT(1-(2*_xlfn.GAMMA.INV((1-E900)*_xlfn.GAMMA.DIST($C$3*$C$3/2,1.5,1,TRUE),1.5,1))/($C$3*$C$3))</f>
        <v>107.35920395483711</v>
      </c>
      <c r="L900" s="2">
        <v>894</v>
      </c>
      <c r="M900" s="2">
        <f t="shared" si="41"/>
        <v>0</v>
      </c>
    </row>
    <row r="901" spans="5:13" x14ac:dyDescent="0.25">
      <c r="E901" s="2">
        <f t="shared" ca="1" si="42"/>
        <v>0.11917946110458078</v>
      </c>
      <c r="F901" s="2">
        <f t="shared" ca="1" si="43"/>
        <v>102.6830744621777</v>
      </c>
      <c r="L901" s="2">
        <v>895</v>
      </c>
      <c r="M901" s="2">
        <f t="shared" si="41"/>
        <v>0</v>
      </c>
    </row>
    <row r="902" spans="5:13" x14ac:dyDescent="0.25">
      <c r="E902" s="2">
        <f t="shared" ca="1" si="42"/>
        <v>0.6793095578349253</v>
      </c>
      <c r="F902" s="2">
        <f t="shared" ca="1" si="43"/>
        <v>106.70985910505044</v>
      </c>
      <c r="L902" s="2">
        <v>896</v>
      </c>
      <c r="M902" s="2">
        <f t="shared" si="41"/>
        <v>0</v>
      </c>
    </row>
    <row r="903" spans="5:13" x14ac:dyDescent="0.25">
      <c r="E903" s="2">
        <f t="shared" ca="1" si="42"/>
        <v>0.35518899002789606</v>
      </c>
      <c r="F903" s="2">
        <f t="shared" ca="1" si="43"/>
        <v>104.70113023178625</v>
      </c>
      <c r="L903" s="2">
        <v>897</v>
      </c>
      <c r="M903" s="2">
        <f t="shared" ref="M903:M966" si="44">IFERROR((1/(FACT(L903)*_xlfn.GAMMA(L903+2)))*(($M$2/2)^(2*L903+1)),0)</f>
        <v>0</v>
      </c>
    </row>
    <row r="904" spans="5:13" x14ac:dyDescent="0.25">
      <c r="E904" s="2">
        <f t="shared" ca="1" si="42"/>
        <v>1.5128440051256353E-3</v>
      </c>
      <c r="F904" s="2">
        <f t="shared" ca="1" si="43"/>
        <v>100.30050745924784</v>
      </c>
      <c r="L904" s="2">
        <v>898</v>
      </c>
      <c r="M904" s="2">
        <f t="shared" si="44"/>
        <v>0</v>
      </c>
    </row>
    <row r="905" spans="5:13" x14ac:dyDescent="0.25">
      <c r="E905" s="2">
        <f t="shared" ca="1" si="42"/>
        <v>0.48399852324517001</v>
      </c>
      <c r="F905" s="2">
        <f t="shared" ca="1" si="43"/>
        <v>105.54532141317286</v>
      </c>
      <c r="L905" s="2">
        <v>899</v>
      </c>
      <c r="M905" s="2">
        <f t="shared" si="44"/>
        <v>0</v>
      </c>
    </row>
    <row r="906" spans="5:13" x14ac:dyDescent="0.25">
      <c r="E906" s="2">
        <f t="shared" ca="1" si="42"/>
        <v>0.30057370777053394</v>
      </c>
      <c r="F906" s="2">
        <f t="shared" ca="1" si="43"/>
        <v>104.30797802127996</v>
      </c>
      <c r="L906" s="2">
        <v>900</v>
      </c>
      <c r="M906" s="2">
        <f t="shared" si="44"/>
        <v>0</v>
      </c>
    </row>
    <row r="907" spans="5:13" x14ac:dyDescent="0.25">
      <c r="E907" s="2">
        <f t="shared" ca="1" si="42"/>
        <v>0.52751227069487805</v>
      </c>
      <c r="F907" s="2">
        <f t="shared" ca="1" si="43"/>
        <v>105.81271785695347</v>
      </c>
      <c r="L907" s="2">
        <v>901</v>
      </c>
      <c r="M907" s="2">
        <f t="shared" si="44"/>
        <v>0</v>
      </c>
    </row>
    <row r="908" spans="5:13" x14ac:dyDescent="0.25">
      <c r="E908" s="2">
        <f t="shared" ca="1" si="42"/>
        <v>0.626400059518335</v>
      </c>
      <c r="F908" s="2">
        <f t="shared" ca="1" si="43"/>
        <v>106.40105452355519</v>
      </c>
      <c r="L908" s="2">
        <v>902</v>
      </c>
      <c r="M908" s="2">
        <f t="shared" si="44"/>
        <v>0</v>
      </c>
    </row>
    <row r="909" spans="5:13" x14ac:dyDescent="0.25">
      <c r="E909" s="2">
        <f t="shared" ca="1" si="42"/>
        <v>0.11061907449182551</v>
      </c>
      <c r="F909" s="2">
        <f t="shared" ca="1" si="43"/>
        <v>102.58373295670255</v>
      </c>
      <c r="L909" s="2">
        <v>903</v>
      </c>
      <c r="M909" s="2">
        <f t="shared" si="44"/>
        <v>0</v>
      </c>
    </row>
    <row r="910" spans="5:13" x14ac:dyDescent="0.25">
      <c r="E910" s="2">
        <f t="shared" ca="1" si="42"/>
        <v>0.96905564439998282</v>
      </c>
      <c r="F910" s="2">
        <f t="shared" ca="1" si="43"/>
        <v>108.5841258696213</v>
      </c>
      <c r="L910" s="2">
        <v>904</v>
      </c>
      <c r="M910" s="2">
        <f t="shared" si="44"/>
        <v>0</v>
      </c>
    </row>
    <row r="911" spans="5:13" x14ac:dyDescent="0.25">
      <c r="E911" s="2">
        <f t="shared" ca="1" si="42"/>
        <v>0.59708468216701038</v>
      </c>
      <c r="F911" s="2">
        <f t="shared" ca="1" si="43"/>
        <v>106.22869990198831</v>
      </c>
      <c r="L911" s="2">
        <v>905</v>
      </c>
      <c r="M911" s="2">
        <f t="shared" si="44"/>
        <v>0</v>
      </c>
    </row>
    <row r="912" spans="5:13" x14ac:dyDescent="0.25">
      <c r="E912" s="2">
        <f t="shared" ca="1" si="42"/>
        <v>0.44370272064806593</v>
      </c>
      <c r="F912" s="2">
        <f t="shared" ca="1" si="43"/>
        <v>105.29094786625924</v>
      </c>
      <c r="L912" s="2">
        <v>906</v>
      </c>
      <c r="M912" s="2">
        <f t="shared" si="44"/>
        <v>0</v>
      </c>
    </row>
    <row r="913" spans="5:13" x14ac:dyDescent="0.25">
      <c r="E913" s="2">
        <f t="shared" ca="1" si="42"/>
        <v>0.52747499499372008</v>
      </c>
      <c r="F913" s="2">
        <f t="shared" ca="1" si="43"/>
        <v>105.81249154554639</v>
      </c>
      <c r="L913" s="2">
        <v>907</v>
      </c>
      <c r="M913" s="2">
        <f t="shared" si="44"/>
        <v>0</v>
      </c>
    </row>
    <row r="914" spans="5:13" x14ac:dyDescent="0.25">
      <c r="E914" s="2">
        <f t="shared" ca="1" si="42"/>
        <v>0.32611228385935298</v>
      </c>
      <c r="F914" s="2">
        <f t="shared" ca="1" si="43"/>
        <v>104.49519584206671</v>
      </c>
      <c r="L914" s="2">
        <v>908</v>
      </c>
      <c r="M914" s="2">
        <f t="shared" si="44"/>
        <v>0</v>
      </c>
    </row>
    <row r="915" spans="5:13" x14ac:dyDescent="0.25">
      <c r="E915" s="2">
        <f t="shared" ca="1" si="42"/>
        <v>0.78480244326118331</v>
      </c>
      <c r="F915" s="2">
        <f t="shared" ca="1" si="43"/>
        <v>107.32863519890601</v>
      </c>
      <c r="L915" s="2">
        <v>909</v>
      </c>
      <c r="M915" s="2">
        <f t="shared" si="44"/>
        <v>0</v>
      </c>
    </row>
    <row r="916" spans="5:13" x14ac:dyDescent="0.25">
      <c r="E916" s="2">
        <f t="shared" ca="1" si="42"/>
        <v>0.49520133591204207</v>
      </c>
      <c r="F916" s="2">
        <f t="shared" ca="1" si="43"/>
        <v>105.61481895170289</v>
      </c>
      <c r="L916" s="2">
        <v>910</v>
      </c>
      <c r="M916" s="2">
        <f t="shared" si="44"/>
        <v>0</v>
      </c>
    </row>
    <row r="917" spans="5:13" x14ac:dyDescent="0.25">
      <c r="E917" s="2">
        <f t="shared" ca="1" si="42"/>
        <v>0.99135190380161853</v>
      </c>
      <c r="F917" s="2">
        <f t="shared" ca="1" si="43"/>
        <v>108.82552679927005</v>
      </c>
      <c r="L917" s="2">
        <v>911</v>
      </c>
      <c r="M917" s="2">
        <f t="shared" si="44"/>
        <v>0</v>
      </c>
    </row>
    <row r="918" spans="5:13" x14ac:dyDescent="0.25">
      <c r="E918" s="2">
        <f t="shared" ca="1" si="42"/>
        <v>5.4784515641292719E-2</v>
      </c>
      <c r="F918" s="2">
        <f t="shared" ca="1" si="43"/>
        <v>101.81304733445403</v>
      </c>
      <c r="L918" s="2">
        <v>912</v>
      </c>
      <c r="M918" s="2">
        <f t="shared" si="44"/>
        <v>0</v>
      </c>
    </row>
    <row r="919" spans="5:13" x14ac:dyDescent="0.25">
      <c r="E919" s="2">
        <f t="shared" ca="1" si="42"/>
        <v>0.81359006928016242</v>
      </c>
      <c r="F919" s="2">
        <f t="shared" ca="1" si="43"/>
        <v>107.50178457851943</v>
      </c>
      <c r="L919" s="2">
        <v>913</v>
      </c>
      <c r="M919" s="2">
        <f t="shared" si="44"/>
        <v>0</v>
      </c>
    </row>
    <row r="920" spans="5:13" x14ac:dyDescent="0.25">
      <c r="E920" s="2">
        <f t="shared" ca="1" si="42"/>
        <v>0.4376505580307839</v>
      </c>
      <c r="F920" s="2">
        <f t="shared" ca="1" si="43"/>
        <v>105.25208464929763</v>
      </c>
      <c r="L920" s="2">
        <v>914</v>
      </c>
      <c r="M920" s="2">
        <f t="shared" si="44"/>
        <v>0</v>
      </c>
    </row>
    <row r="921" spans="5:13" x14ac:dyDescent="0.25">
      <c r="E921" s="2">
        <f t="shared" ca="1" si="42"/>
        <v>0.18151361063471727</v>
      </c>
      <c r="F921" s="2">
        <f t="shared" ca="1" si="43"/>
        <v>103.32278752290831</v>
      </c>
      <c r="L921" s="2">
        <v>915</v>
      </c>
      <c r="M921" s="2">
        <f t="shared" si="44"/>
        <v>0</v>
      </c>
    </row>
    <row r="922" spans="5:13" x14ac:dyDescent="0.25">
      <c r="E922" s="2">
        <f t="shared" ca="1" si="42"/>
        <v>8.5851010590532129E-2</v>
      </c>
      <c r="F922" s="2">
        <f t="shared" ca="1" si="43"/>
        <v>102.27321048883874</v>
      </c>
      <c r="L922" s="2">
        <v>916</v>
      </c>
      <c r="M922" s="2">
        <f t="shared" si="44"/>
        <v>0</v>
      </c>
    </row>
    <row r="923" spans="5:13" x14ac:dyDescent="0.25">
      <c r="E923" s="2">
        <f t="shared" ca="1" si="42"/>
        <v>0.94440559925883016</v>
      </c>
      <c r="F923" s="2">
        <f t="shared" ca="1" si="43"/>
        <v>108.37534991111649</v>
      </c>
      <c r="L923" s="2">
        <v>917</v>
      </c>
      <c r="M923" s="2">
        <f t="shared" si="44"/>
        <v>0</v>
      </c>
    </row>
    <row r="924" spans="5:13" x14ac:dyDescent="0.25">
      <c r="E924" s="2">
        <f t="shared" ca="1" si="42"/>
        <v>0.75178982641464542</v>
      </c>
      <c r="F924" s="2">
        <f t="shared" ca="1" si="43"/>
        <v>107.13322714275274</v>
      </c>
      <c r="L924" s="2">
        <v>918</v>
      </c>
      <c r="M924" s="2">
        <f t="shared" si="44"/>
        <v>0</v>
      </c>
    </row>
    <row r="925" spans="5:13" x14ac:dyDescent="0.25">
      <c r="E925" s="2">
        <f t="shared" ca="1" si="42"/>
        <v>4.1221973590787719E-2</v>
      </c>
      <c r="F925" s="2">
        <f t="shared" ca="1" si="43"/>
        <v>101.5716378078032</v>
      </c>
      <c r="L925" s="2">
        <v>919</v>
      </c>
      <c r="M925" s="2">
        <f t="shared" si="44"/>
        <v>0</v>
      </c>
    </row>
    <row r="926" spans="5:13" x14ac:dyDescent="0.25">
      <c r="E926" s="2">
        <f t="shared" ca="1" si="42"/>
        <v>0.94401500463003174</v>
      </c>
      <c r="F926" s="2">
        <f t="shared" ca="1" si="43"/>
        <v>108.37227763821005</v>
      </c>
      <c r="L926" s="2">
        <v>920</v>
      </c>
      <c r="M926" s="2">
        <f t="shared" si="44"/>
        <v>0</v>
      </c>
    </row>
    <row r="927" spans="5:13" x14ac:dyDescent="0.25">
      <c r="E927" s="2">
        <f t="shared" ca="1" si="42"/>
        <v>0.16648912197827281</v>
      </c>
      <c r="F927" s="2">
        <f t="shared" ca="1" si="43"/>
        <v>103.17954414575529</v>
      </c>
      <c r="L927" s="2">
        <v>921</v>
      </c>
      <c r="M927" s="2">
        <f t="shared" si="44"/>
        <v>0</v>
      </c>
    </row>
    <row r="928" spans="5:13" x14ac:dyDescent="0.25">
      <c r="E928" s="2">
        <f t="shared" ca="1" si="42"/>
        <v>0.10068548582958259</v>
      </c>
      <c r="F928" s="2">
        <f t="shared" ca="1" si="43"/>
        <v>102.46369640792135</v>
      </c>
      <c r="L928" s="2">
        <v>922</v>
      </c>
      <c r="M928" s="2">
        <f t="shared" si="44"/>
        <v>0</v>
      </c>
    </row>
    <row r="929" spans="5:13" x14ac:dyDescent="0.25">
      <c r="E929" s="2">
        <f t="shared" ca="1" si="42"/>
        <v>0.37344689631949213</v>
      </c>
      <c r="F929" s="2">
        <f t="shared" ca="1" si="43"/>
        <v>104.82699124603332</v>
      </c>
      <c r="L929" s="2">
        <v>923</v>
      </c>
      <c r="M929" s="2">
        <f t="shared" si="44"/>
        <v>0</v>
      </c>
    </row>
    <row r="930" spans="5:13" x14ac:dyDescent="0.25">
      <c r="E930" s="2">
        <f t="shared" ca="1" si="42"/>
        <v>0.57066478350861027</v>
      </c>
      <c r="F930" s="2">
        <f t="shared" ca="1" si="43"/>
        <v>106.07208372130282</v>
      </c>
      <c r="L930" s="2">
        <v>924</v>
      </c>
      <c r="M930" s="2">
        <f t="shared" si="44"/>
        <v>0</v>
      </c>
    </row>
    <row r="931" spans="5:13" x14ac:dyDescent="0.25">
      <c r="E931" s="2">
        <f t="shared" ca="1" si="42"/>
        <v>0.20672220207395375</v>
      </c>
      <c r="F931" s="2">
        <f t="shared" ca="1" si="43"/>
        <v>103.55130971394362</v>
      </c>
      <c r="L931" s="2">
        <v>925</v>
      </c>
      <c r="M931" s="2">
        <f t="shared" si="44"/>
        <v>0</v>
      </c>
    </row>
    <row r="932" spans="5:13" x14ac:dyDescent="0.25">
      <c r="E932" s="2">
        <f t="shared" ca="1" si="42"/>
        <v>0.78011315062859976</v>
      </c>
      <c r="F932" s="2">
        <f t="shared" ca="1" si="43"/>
        <v>107.30070545599371</v>
      </c>
      <c r="L932" s="2">
        <v>926</v>
      </c>
      <c r="M932" s="2">
        <f t="shared" si="44"/>
        <v>0</v>
      </c>
    </row>
    <row r="933" spans="5:13" x14ac:dyDescent="0.25">
      <c r="E933" s="2">
        <f t="shared" ca="1" si="42"/>
        <v>0.53572168669819431</v>
      </c>
      <c r="F933" s="2">
        <f t="shared" ca="1" si="43"/>
        <v>105.8624564857557</v>
      </c>
      <c r="L933" s="2">
        <v>927</v>
      </c>
      <c r="M933" s="2">
        <f t="shared" si="44"/>
        <v>0</v>
      </c>
    </row>
    <row r="934" spans="5:13" x14ac:dyDescent="0.25">
      <c r="E934" s="2">
        <f t="shared" ca="1" si="42"/>
        <v>0.24030667783010462</v>
      </c>
      <c r="F934" s="2">
        <f t="shared" ca="1" si="43"/>
        <v>103.83683189664239</v>
      </c>
      <c r="L934" s="2">
        <v>928</v>
      </c>
      <c r="M934" s="2">
        <f t="shared" si="44"/>
        <v>0</v>
      </c>
    </row>
    <row r="935" spans="5:13" x14ac:dyDescent="0.25">
      <c r="E935" s="2">
        <f t="shared" ca="1" si="42"/>
        <v>0.246841758208032</v>
      </c>
      <c r="F935" s="2">
        <f t="shared" ca="1" si="43"/>
        <v>103.89025310889248</v>
      </c>
      <c r="L935" s="2">
        <v>929</v>
      </c>
      <c r="M935" s="2">
        <f t="shared" si="44"/>
        <v>0</v>
      </c>
    </row>
    <row r="936" spans="5:13" x14ac:dyDescent="0.25">
      <c r="E936" s="2">
        <f t="shared" ca="1" si="42"/>
        <v>0.29218240461630141</v>
      </c>
      <c r="F936" s="2">
        <f t="shared" ca="1" si="43"/>
        <v>104.24501093896966</v>
      </c>
      <c r="L936" s="2">
        <v>930</v>
      </c>
      <c r="M936" s="2">
        <f t="shared" si="44"/>
        <v>0</v>
      </c>
    </row>
    <row r="937" spans="5:13" x14ac:dyDescent="0.25">
      <c r="E937" s="2">
        <f t="shared" ca="1" si="42"/>
        <v>0.54716009440750968</v>
      </c>
      <c r="F937" s="2">
        <f t="shared" ca="1" si="43"/>
        <v>105.93143106889184</v>
      </c>
      <c r="L937" s="2">
        <v>931</v>
      </c>
      <c r="M937" s="2">
        <f t="shared" si="44"/>
        <v>0</v>
      </c>
    </row>
    <row r="938" spans="5:13" x14ac:dyDescent="0.25">
      <c r="E938" s="2">
        <f t="shared" ca="1" si="42"/>
        <v>0.93076789259531112</v>
      </c>
      <c r="F938" s="2">
        <f t="shared" ca="1" si="43"/>
        <v>108.2710853560673</v>
      </c>
      <c r="L938" s="2">
        <v>932</v>
      </c>
      <c r="M938" s="2">
        <f t="shared" si="44"/>
        <v>0</v>
      </c>
    </row>
    <row r="939" spans="5:13" x14ac:dyDescent="0.25">
      <c r="E939" s="2">
        <f t="shared" ca="1" si="42"/>
        <v>0.69559824871653109</v>
      </c>
      <c r="F939" s="2">
        <f t="shared" ca="1" si="43"/>
        <v>106.80472103203253</v>
      </c>
      <c r="L939" s="2">
        <v>933</v>
      </c>
      <c r="M939" s="2">
        <f t="shared" si="44"/>
        <v>0</v>
      </c>
    </row>
    <row r="940" spans="5:13" x14ac:dyDescent="0.25">
      <c r="E940" s="2">
        <f t="shared" ca="1" si="42"/>
        <v>0.18336301146609824</v>
      </c>
      <c r="F940" s="2">
        <f t="shared" ca="1" si="43"/>
        <v>103.34003190227082</v>
      </c>
      <c r="L940" s="2">
        <v>934</v>
      </c>
      <c r="M940" s="2">
        <f t="shared" si="44"/>
        <v>0</v>
      </c>
    </row>
    <row r="941" spans="5:13" x14ac:dyDescent="0.25">
      <c r="E941" s="2">
        <f t="shared" ca="1" si="42"/>
        <v>0.69913219985662545</v>
      </c>
      <c r="F941" s="2">
        <f t="shared" ca="1" si="43"/>
        <v>106.82530802944949</v>
      </c>
      <c r="L941" s="2">
        <v>935</v>
      </c>
      <c r="M941" s="2">
        <f t="shared" si="44"/>
        <v>0</v>
      </c>
    </row>
    <row r="942" spans="5:13" x14ac:dyDescent="0.25">
      <c r="E942" s="2">
        <f t="shared" ca="1" si="42"/>
        <v>0.68559490980992122</v>
      </c>
      <c r="F942" s="2">
        <f t="shared" ca="1" si="43"/>
        <v>106.74646161090018</v>
      </c>
      <c r="L942" s="2">
        <v>936</v>
      </c>
      <c r="M942" s="2">
        <f t="shared" si="44"/>
        <v>0</v>
      </c>
    </row>
    <row r="943" spans="5:13" x14ac:dyDescent="0.25">
      <c r="E943" s="2">
        <f t="shared" ca="1" si="42"/>
        <v>0.61205762676631614</v>
      </c>
      <c r="F943" s="2">
        <f t="shared" ca="1" si="43"/>
        <v>106.31688993621687</v>
      </c>
      <c r="L943" s="2">
        <v>937</v>
      </c>
      <c r="M943" s="2">
        <f t="shared" si="44"/>
        <v>0</v>
      </c>
    </row>
    <row r="944" spans="5:13" x14ac:dyDescent="0.25">
      <c r="E944" s="2">
        <f t="shared" ca="1" si="42"/>
        <v>0.74699495849786157</v>
      </c>
      <c r="F944" s="2">
        <f t="shared" ca="1" si="43"/>
        <v>107.10504378436023</v>
      </c>
      <c r="L944" s="2">
        <v>938</v>
      </c>
      <c r="M944" s="2">
        <f t="shared" si="44"/>
        <v>0</v>
      </c>
    </row>
    <row r="945" spans="5:13" x14ac:dyDescent="0.25">
      <c r="E945" s="2">
        <f t="shared" ca="1" si="42"/>
        <v>0.77008920246770463</v>
      </c>
      <c r="F945" s="2">
        <f t="shared" ca="1" si="43"/>
        <v>107.24121188749049</v>
      </c>
      <c r="L945" s="2">
        <v>939</v>
      </c>
      <c r="M945" s="2">
        <f t="shared" si="44"/>
        <v>0</v>
      </c>
    </row>
    <row r="946" spans="5:13" x14ac:dyDescent="0.25">
      <c r="E946" s="2">
        <f t="shared" ca="1" si="42"/>
        <v>0.50675863127190768</v>
      </c>
      <c r="F946" s="2">
        <f t="shared" ca="1" si="43"/>
        <v>105.68602031541961</v>
      </c>
      <c r="L946" s="2">
        <v>940</v>
      </c>
      <c r="M946" s="2">
        <f t="shared" si="44"/>
        <v>0</v>
      </c>
    </row>
    <row r="947" spans="5:13" x14ac:dyDescent="0.25">
      <c r="E947" s="2">
        <f t="shared" ca="1" si="42"/>
        <v>0.62938709085127686</v>
      </c>
      <c r="F947" s="2">
        <f t="shared" ca="1" si="43"/>
        <v>106.41855006942873</v>
      </c>
      <c r="L947" s="2">
        <v>941</v>
      </c>
      <c r="M947" s="2">
        <f t="shared" si="44"/>
        <v>0</v>
      </c>
    </row>
    <row r="948" spans="5:13" x14ac:dyDescent="0.25">
      <c r="E948" s="2">
        <f t="shared" ca="1" si="42"/>
        <v>0.96690999116418697</v>
      </c>
      <c r="F948" s="2">
        <f t="shared" ca="1" si="43"/>
        <v>108.56445286278839</v>
      </c>
      <c r="L948" s="2">
        <v>942</v>
      </c>
      <c r="M948" s="2">
        <f t="shared" si="44"/>
        <v>0</v>
      </c>
    </row>
    <row r="949" spans="5:13" x14ac:dyDescent="0.25">
      <c r="E949" s="2">
        <f t="shared" ca="1" si="42"/>
        <v>0.92983759711385983</v>
      </c>
      <c r="F949" s="2">
        <f t="shared" ca="1" si="43"/>
        <v>108.26417443327898</v>
      </c>
      <c r="L949" s="2">
        <v>943</v>
      </c>
      <c r="M949" s="2">
        <f t="shared" si="44"/>
        <v>0</v>
      </c>
    </row>
    <row r="950" spans="5:13" x14ac:dyDescent="0.25">
      <c r="E950" s="2">
        <f t="shared" ca="1" si="42"/>
        <v>0.78732722735640825</v>
      </c>
      <c r="F950" s="2">
        <f t="shared" ca="1" si="43"/>
        <v>107.34370111501399</v>
      </c>
      <c r="L950" s="2">
        <v>944</v>
      </c>
      <c r="M950" s="2">
        <f t="shared" si="44"/>
        <v>0</v>
      </c>
    </row>
    <row r="951" spans="5:13" x14ac:dyDescent="0.25">
      <c r="E951" s="2">
        <f t="shared" ca="1" si="42"/>
        <v>0.92921444885850391</v>
      </c>
      <c r="F951" s="2">
        <f t="shared" ca="1" si="43"/>
        <v>108.25955802252122</v>
      </c>
      <c r="L951" s="2">
        <v>945</v>
      </c>
      <c r="M951" s="2">
        <f t="shared" si="44"/>
        <v>0</v>
      </c>
    </row>
    <row r="952" spans="5:13" x14ac:dyDescent="0.25">
      <c r="E952" s="2">
        <f t="shared" ca="1" si="42"/>
        <v>0.94612942258200239</v>
      </c>
      <c r="F952" s="2">
        <f t="shared" ca="1" si="43"/>
        <v>108.38897763734275</v>
      </c>
      <c r="L952" s="2">
        <v>946</v>
      </c>
      <c r="M952" s="2">
        <f t="shared" si="44"/>
        <v>0</v>
      </c>
    </row>
    <row r="953" spans="5:13" x14ac:dyDescent="0.25">
      <c r="E953" s="2">
        <f t="shared" ca="1" si="42"/>
        <v>0.17547745086923106</v>
      </c>
      <c r="F953" s="2">
        <f t="shared" ca="1" si="43"/>
        <v>103.26592878954749</v>
      </c>
      <c r="L953" s="2">
        <v>947</v>
      </c>
      <c r="M953" s="2">
        <f t="shared" si="44"/>
        <v>0</v>
      </c>
    </row>
    <row r="954" spans="5:13" x14ac:dyDescent="0.25">
      <c r="E954" s="2">
        <f t="shared" ca="1" si="42"/>
        <v>0.6135099662696839</v>
      </c>
      <c r="F954" s="2">
        <f t="shared" ca="1" si="43"/>
        <v>106.32542548693127</v>
      </c>
      <c r="L954" s="2">
        <v>948</v>
      </c>
      <c r="M954" s="2">
        <f t="shared" si="44"/>
        <v>0</v>
      </c>
    </row>
    <row r="955" spans="5:13" x14ac:dyDescent="0.25">
      <c r="E955" s="2">
        <f t="shared" ca="1" si="42"/>
        <v>0.31412309512166792</v>
      </c>
      <c r="F955" s="2">
        <f t="shared" ca="1" si="43"/>
        <v>104.40810054148965</v>
      </c>
      <c r="L955" s="2">
        <v>949</v>
      </c>
      <c r="M955" s="2">
        <f t="shared" si="44"/>
        <v>0</v>
      </c>
    </row>
    <row r="956" spans="5:13" x14ac:dyDescent="0.25">
      <c r="E956" s="2">
        <f t="shared" ca="1" si="42"/>
        <v>6.4494897939660234E-2</v>
      </c>
      <c r="F956" s="2">
        <f t="shared" ca="1" si="43"/>
        <v>101.96813507398917</v>
      </c>
      <c r="L956" s="2">
        <v>950</v>
      </c>
      <c r="M956" s="2">
        <f t="shared" si="44"/>
        <v>0</v>
      </c>
    </row>
    <row r="957" spans="5:13" x14ac:dyDescent="0.25">
      <c r="E957" s="2">
        <f t="shared" ca="1" si="42"/>
        <v>0.64819927224196672</v>
      </c>
      <c r="F957" s="2">
        <f t="shared" ca="1" si="43"/>
        <v>106.52852299756354</v>
      </c>
      <c r="L957" s="2">
        <v>951</v>
      </c>
      <c r="M957" s="2">
        <f t="shared" si="44"/>
        <v>0</v>
      </c>
    </row>
    <row r="958" spans="5:13" x14ac:dyDescent="0.25">
      <c r="E958" s="2">
        <f t="shared" ca="1" si="42"/>
        <v>0.90650184896449759</v>
      </c>
      <c r="F958" s="2">
        <f t="shared" ca="1" si="43"/>
        <v>108.09727825355021</v>
      </c>
      <c r="L958" s="2">
        <v>952</v>
      </c>
      <c r="M958" s="2">
        <f t="shared" si="44"/>
        <v>0</v>
      </c>
    </row>
    <row r="959" spans="5:13" x14ac:dyDescent="0.25">
      <c r="E959" s="2">
        <f t="shared" ca="1" si="42"/>
        <v>0.30768704114991918</v>
      </c>
      <c r="F959" s="2">
        <f t="shared" ca="1" si="43"/>
        <v>104.36077340030221</v>
      </c>
      <c r="L959" s="2">
        <v>953</v>
      </c>
      <c r="M959" s="2">
        <f t="shared" si="44"/>
        <v>0</v>
      </c>
    </row>
    <row r="960" spans="5:13" x14ac:dyDescent="0.25">
      <c r="E960" s="2">
        <f t="shared" ca="1" si="42"/>
        <v>0.19928335293125243</v>
      </c>
      <c r="F960" s="2">
        <f t="shared" ca="1" si="43"/>
        <v>103.48527803853457</v>
      </c>
      <c r="L960" s="2">
        <v>954</v>
      </c>
      <c r="M960" s="2">
        <f t="shared" si="44"/>
        <v>0</v>
      </c>
    </row>
    <row r="961" spans="5:13" x14ac:dyDescent="0.25">
      <c r="E961" s="2">
        <f t="shared" ca="1" si="42"/>
        <v>0.26428852506831846</v>
      </c>
      <c r="F961" s="2">
        <f t="shared" ca="1" si="43"/>
        <v>104.02988198340701</v>
      </c>
      <c r="L961" s="2">
        <v>955</v>
      </c>
      <c r="M961" s="2">
        <f t="shared" si="44"/>
        <v>0</v>
      </c>
    </row>
    <row r="962" spans="5:13" x14ac:dyDescent="0.25">
      <c r="E962" s="2">
        <f t="shared" ca="1" si="42"/>
        <v>0.15561561217996556</v>
      </c>
      <c r="F962" s="2">
        <f t="shared" ca="1" si="43"/>
        <v>103.07206695301943</v>
      </c>
      <c r="L962" s="2">
        <v>956</v>
      </c>
      <c r="M962" s="2">
        <f t="shared" si="44"/>
        <v>0</v>
      </c>
    </row>
    <row r="963" spans="5:13" x14ac:dyDescent="0.25">
      <c r="E963" s="2">
        <f t="shared" ref="E963:E1026" ca="1" si="45">RAND()</f>
        <v>0.96618616001221103</v>
      </c>
      <c r="F963" s="2">
        <f t="shared" ca="1" si="43"/>
        <v>108.55789939446359</v>
      </c>
      <c r="L963" s="2">
        <v>957</v>
      </c>
      <c r="M963" s="2">
        <f t="shared" si="44"/>
        <v>0</v>
      </c>
    </row>
    <row r="964" spans="5:13" x14ac:dyDescent="0.25">
      <c r="E964" s="2">
        <f t="shared" ca="1" si="45"/>
        <v>2.0198598430805736E-2</v>
      </c>
      <c r="F964" s="2">
        <f t="shared" ref="F964:F1027" ca="1" si="46">$C$4+$C$5*SQRT(1-(2*_xlfn.GAMMA.INV((1-E964)*_xlfn.GAMMA.DIST($C$3*$C$3/2,1.5,1,TRUE),1.5,1))/($C$3*$C$3))</f>
        <v>101.099017675646</v>
      </c>
      <c r="L964" s="2">
        <v>958</v>
      </c>
      <c r="M964" s="2">
        <f t="shared" si="44"/>
        <v>0</v>
      </c>
    </row>
    <row r="965" spans="5:13" x14ac:dyDescent="0.25">
      <c r="E965" s="2">
        <f t="shared" ca="1" si="45"/>
        <v>0.54967352447244244</v>
      </c>
      <c r="F965" s="2">
        <f t="shared" ca="1" si="46"/>
        <v>105.94653867905862</v>
      </c>
      <c r="L965" s="2">
        <v>959</v>
      </c>
      <c r="M965" s="2">
        <f t="shared" si="44"/>
        <v>0</v>
      </c>
    </row>
    <row r="966" spans="5:13" x14ac:dyDescent="0.25">
      <c r="E966" s="2">
        <f t="shared" ca="1" si="45"/>
        <v>0.18972980176518117</v>
      </c>
      <c r="F966" s="2">
        <f t="shared" ca="1" si="46"/>
        <v>103.39879040634442</v>
      </c>
      <c r="L966" s="2">
        <v>960</v>
      </c>
      <c r="M966" s="2">
        <f t="shared" si="44"/>
        <v>0</v>
      </c>
    </row>
    <row r="967" spans="5:13" x14ac:dyDescent="0.25">
      <c r="E967" s="2">
        <f t="shared" ca="1" si="45"/>
        <v>0.43382167542320937</v>
      </c>
      <c r="F967" s="2">
        <f t="shared" ca="1" si="46"/>
        <v>105.2274012505704</v>
      </c>
      <c r="L967" s="2">
        <v>961</v>
      </c>
      <c r="M967" s="2">
        <f t="shared" ref="M967:M1030" si="47">IFERROR((1/(FACT(L967)*_xlfn.GAMMA(L967+2)))*(($M$2/2)^(2*L967+1)),0)</f>
        <v>0</v>
      </c>
    </row>
    <row r="968" spans="5:13" x14ac:dyDescent="0.25">
      <c r="E968" s="2">
        <f t="shared" ca="1" si="45"/>
        <v>0.81665376164546655</v>
      </c>
      <c r="F968" s="2">
        <f t="shared" ca="1" si="46"/>
        <v>107.52041317016914</v>
      </c>
      <c r="L968" s="2">
        <v>962</v>
      </c>
      <c r="M968" s="2">
        <f t="shared" si="47"/>
        <v>0</v>
      </c>
    </row>
    <row r="969" spans="5:13" x14ac:dyDescent="0.25">
      <c r="E969" s="2">
        <f t="shared" ca="1" si="45"/>
        <v>0.11287821169349577</v>
      </c>
      <c r="F969" s="2">
        <f t="shared" ca="1" si="46"/>
        <v>102.61029806098897</v>
      </c>
      <c r="L969" s="2">
        <v>963</v>
      </c>
      <c r="M969" s="2">
        <f t="shared" si="47"/>
        <v>0</v>
      </c>
    </row>
    <row r="970" spans="5:13" x14ac:dyDescent="0.25">
      <c r="E970" s="2">
        <f t="shared" ca="1" si="45"/>
        <v>0.79681371191695938</v>
      </c>
      <c r="F970" s="2">
        <f t="shared" ca="1" si="46"/>
        <v>107.40049933557169</v>
      </c>
      <c r="L970" s="2">
        <v>964</v>
      </c>
      <c r="M970" s="2">
        <f t="shared" si="47"/>
        <v>0</v>
      </c>
    </row>
    <row r="971" spans="5:13" x14ac:dyDescent="0.25">
      <c r="E971" s="2">
        <f t="shared" ca="1" si="45"/>
        <v>0.11610195967982972</v>
      </c>
      <c r="F971" s="2">
        <f t="shared" ca="1" si="46"/>
        <v>102.64776764805603</v>
      </c>
      <c r="L971" s="2">
        <v>965</v>
      </c>
      <c r="M971" s="2">
        <f t="shared" si="47"/>
        <v>0</v>
      </c>
    </row>
    <row r="972" spans="5:13" x14ac:dyDescent="0.25">
      <c r="E972" s="2">
        <f t="shared" ca="1" si="45"/>
        <v>0.34516116437274358</v>
      </c>
      <c r="F972" s="2">
        <f t="shared" ca="1" si="46"/>
        <v>104.63090921823301</v>
      </c>
      <c r="L972" s="2">
        <v>966</v>
      </c>
      <c r="M972" s="2">
        <f t="shared" si="47"/>
        <v>0</v>
      </c>
    </row>
    <row r="973" spans="5:13" x14ac:dyDescent="0.25">
      <c r="E973" s="2">
        <f t="shared" ca="1" si="45"/>
        <v>0.80960305292363555</v>
      </c>
      <c r="F973" s="2">
        <f t="shared" ca="1" si="46"/>
        <v>107.47760619836221</v>
      </c>
      <c r="L973" s="2">
        <v>967</v>
      </c>
      <c r="M973" s="2">
        <f t="shared" si="47"/>
        <v>0</v>
      </c>
    </row>
    <row r="974" spans="5:13" x14ac:dyDescent="0.25">
      <c r="E974" s="2">
        <f t="shared" ca="1" si="45"/>
        <v>0.5960090034332638</v>
      </c>
      <c r="F974" s="2">
        <f t="shared" ca="1" si="46"/>
        <v>106.22234972905842</v>
      </c>
      <c r="L974" s="2">
        <v>968</v>
      </c>
      <c r="M974" s="2">
        <f t="shared" si="47"/>
        <v>0</v>
      </c>
    </row>
    <row r="975" spans="5:13" x14ac:dyDescent="0.25">
      <c r="E975" s="2">
        <f t="shared" ca="1" si="45"/>
        <v>6.4697007417275465E-2</v>
      </c>
      <c r="F975" s="2">
        <f t="shared" ca="1" si="46"/>
        <v>101.97123660416035</v>
      </c>
      <c r="L975" s="2">
        <v>969</v>
      </c>
      <c r="M975" s="2">
        <f t="shared" si="47"/>
        <v>0</v>
      </c>
    </row>
    <row r="976" spans="5:13" x14ac:dyDescent="0.25">
      <c r="E976" s="2">
        <f t="shared" ca="1" si="45"/>
        <v>0.26603809869740025</v>
      </c>
      <c r="F976" s="2">
        <f t="shared" ca="1" si="46"/>
        <v>104.04365700813602</v>
      </c>
      <c r="L976" s="2">
        <v>970</v>
      </c>
      <c r="M976" s="2">
        <f t="shared" si="47"/>
        <v>0</v>
      </c>
    </row>
    <row r="977" spans="5:13" x14ac:dyDescent="0.25">
      <c r="E977" s="2">
        <f t="shared" ca="1" si="45"/>
        <v>0.30290374362084405</v>
      </c>
      <c r="F977" s="2">
        <f t="shared" ca="1" si="46"/>
        <v>104.32532923770906</v>
      </c>
      <c r="L977" s="2">
        <v>971</v>
      </c>
      <c r="M977" s="2">
        <f t="shared" si="47"/>
        <v>0</v>
      </c>
    </row>
    <row r="978" spans="5:13" x14ac:dyDescent="0.25">
      <c r="E978" s="2">
        <f t="shared" ca="1" si="45"/>
        <v>0.25444114859538025</v>
      </c>
      <c r="F978" s="2">
        <f t="shared" ca="1" si="46"/>
        <v>103.95159057711183</v>
      </c>
      <c r="L978" s="2">
        <v>972</v>
      </c>
      <c r="M978" s="2">
        <f t="shared" si="47"/>
        <v>0</v>
      </c>
    </row>
    <row r="979" spans="5:13" x14ac:dyDescent="0.25">
      <c r="E979" s="2">
        <f t="shared" ca="1" si="45"/>
        <v>4.8828237459772605E-2</v>
      </c>
      <c r="F979" s="2">
        <f t="shared" ca="1" si="46"/>
        <v>101.71114529902115</v>
      </c>
      <c r="L979" s="2">
        <v>973</v>
      </c>
      <c r="M979" s="2">
        <f t="shared" si="47"/>
        <v>0</v>
      </c>
    </row>
    <row r="980" spans="5:13" x14ac:dyDescent="0.25">
      <c r="E980" s="2">
        <f t="shared" ca="1" si="45"/>
        <v>0.43250816545773196</v>
      </c>
      <c r="F980" s="2">
        <f t="shared" ca="1" si="46"/>
        <v>105.21891593662265</v>
      </c>
      <c r="L980" s="2">
        <v>974</v>
      </c>
      <c r="M980" s="2">
        <f t="shared" si="47"/>
        <v>0</v>
      </c>
    </row>
    <row r="981" spans="5:13" x14ac:dyDescent="0.25">
      <c r="E981" s="2">
        <f t="shared" ca="1" si="45"/>
        <v>0.95037116752052153</v>
      </c>
      <c r="F981" s="2">
        <f t="shared" ca="1" si="46"/>
        <v>108.42301684767408</v>
      </c>
      <c r="L981" s="2">
        <v>975</v>
      </c>
      <c r="M981" s="2">
        <f t="shared" si="47"/>
        <v>0</v>
      </c>
    </row>
    <row r="982" spans="5:13" x14ac:dyDescent="0.25">
      <c r="E982" s="2">
        <f t="shared" ca="1" si="45"/>
        <v>0.46372996806135747</v>
      </c>
      <c r="F982" s="2">
        <f t="shared" ca="1" si="46"/>
        <v>105.41828211837677</v>
      </c>
      <c r="L982" s="2">
        <v>976</v>
      </c>
      <c r="M982" s="2">
        <f t="shared" si="47"/>
        <v>0</v>
      </c>
    </row>
    <row r="983" spans="5:13" x14ac:dyDescent="0.25">
      <c r="E983" s="2">
        <f t="shared" ca="1" si="45"/>
        <v>0.88804104905839742</v>
      </c>
      <c r="F983" s="2">
        <f t="shared" ca="1" si="46"/>
        <v>107.97205909244006</v>
      </c>
      <c r="L983" s="2">
        <v>977</v>
      </c>
      <c r="M983" s="2">
        <f t="shared" si="47"/>
        <v>0</v>
      </c>
    </row>
    <row r="984" spans="5:13" x14ac:dyDescent="0.25">
      <c r="E984" s="2">
        <f t="shared" ca="1" si="45"/>
        <v>0.84965781115293171</v>
      </c>
      <c r="F984" s="2">
        <f t="shared" ca="1" si="46"/>
        <v>107.7243526003755</v>
      </c>
      <c r="L984" s="2">
        <v>978</v>
      </c>
      <c r="M984" s="2">
        <f t="shared" si="47"/>
        <v>0</v>
      </c>
    </row>
    <row r="985" spans="5:13" x14ac:dyDescent="0.25">
      <c r="E985" s="2">
        <f t="shared" ca="1" si="45"/>
        <v>0.90267932202594314</v>
      </c>
      <c r="F985" s="2">
        <f t="shared" ca="1" si="46"/>
        <v>108.07093162430871</v>
      </c>
      <c r="L985" s="2">
        <v>979</v>
      </c>
      <c r="M985" s="2">
        <f t="shared" si="47"/>
        <v>0</v>
      </c>
    </row>
    <row r="986" spans="5:13" x14ac:dyDescent="0.25">
      <c r="E986" s="2">
        <f t="shared" ca="1" si="45"/>
        <v>0.26575217316207178</v>
      </c>
      <c r="F986" s="2">
        <f t="shared" ca="1" si="46"/>
        <v>104.04140853062175</v>
      </c>
      <c r="L986" s="2">
        <v>980</v>
      </c>
      <c r="M986" s="2">
        <f t="shared" si="47"/>
        <v>0</v>
      </c>
    </row>
    <row r="987" spans="5:13" x14ac:dyDescent="0.25">
      <c r="E987" s="2">
        <f t="shared" ca="1" si="45"/>
        <v>0.62234895528039225</v>
      </c>
      <c r="F987" s="2">
        <f t="shared" ca="1" si="46"/>
        <v>106.37730928439596</v>
      </c>
      <c r="L987" s="2">
        <v>981</v>
      </c>
      <c r="M987" s="2">
        <f t="shared" si="47"/>
        <v>0</v>
      </c>
    </row>
    <row r="988" spans="5:13" x14ac:dyDescent="0.25">
      <c r="E988" s="2">
        <f t="shared" ca="1" si="45"/>
        <v>0.52721365518381536</v>
      </c>
      <c r="F988" s="2">
        <f t="shared" ca="1" si="46"/>
        <v>105.81090475604739</v>
      </c>
      <c r="L988" s="2">
        <v>982</v>
      </c>
      <c r="M988" s="2">
        <f t="shared" si="47"/>
        <v>0</v>
      </c>
    </row>
    <row r="989" spans="5:13" x14ac:dyDescent="0.25">
      <c r="E989" s="2">
        <f t="shared" ca="1" si="45"/>
        <v>0.75291894505708246</v>
      </c>
      <c r="F989" s="2">
        <f t="shared" ca="1" si="46"/>
        <v>107.13986995219463</v>
      </c>
      <c r="L989" s="2">
        <v>983</v>
      </c>
      <c r="M989" s="2">
        <f t="shared" si="47"/>
        <v>0</v>
      </c>
    </row>
    <row r="990" spans="5:13" x14ac:dyDescent="0.25">
      <c r="E990" s="2">
        <f t="shared" ca="1" si="45"/>
        <v>0.11912801032333009</v>
      </c>
      <c r="F990" s="2">
        <f t="shared" ca="1" si="46"/>
        <v>102.68248780645938</v>
      </c>
      <c r="L990" s="2">
        <v>984</v>
      </c>
      <c r="M990" s="2">
        <f t="shared" si="47"/>
        <v>0</v>
      </c>
    </row>
    <row r="991" spans="5:13" x14ac:dyDescent="0.25">
      <c r="E991" s="2">
        <f t="shared" ca="1" si="45"/>
        <v>0.89907282969027502</v>
      </c>
      <c r="F991" s="2">
        <f t="shared" ca="1" si="46"/>
        <v>108.046286377969</v>
      </c>
      <c r="L991" s="2">
        <v>985</v>
      </c>
      <c r="M991" s="2">
        <f t="shared" si="47"/>
        <v>0</v>
      </c>
    </row>
    <row r="992" spans="5:13" x14ac:dyDescent="0.25">
      <c r="E992" s="2">
        <f t="shared" ca="1" si="45"/>
        <v>0.6751001891242604</v>
      </c>
      <c r="F992" s="2">
        <f t="shared" ca="1" si="46"/>
        <v>106.68534401474909</v>
      </c>
      <c r="L992" s="2">
        <v>986</v>
      </c>
      <c r="M992" s="2">
        <f t="shared" si="47"/>
        <v>0</v>
      </c>
    </row>
    <row r="993" spans="5:13" x14ac:dyDescent="0.25">
      <c r="E993" s="2">
        <f t="shared" ca="1" si="45"/>
        <v>0.60475616820967304</v>
      </c>
      <c r="F993" s="2">
        <f t="shared" ca="1" si="46"/>
        <v>106.27393003787199</v>
      </c>
      <c r="L993" s="2">
        <v>987</v>
      </c>
      <c r="M993" s="2">
        <f t="shared" si="47"/>
        <v>0</v>
      </c>
    </row>
    <row r="994" spans="5:13" x14ac:dyDescent="0.25">
      <c r="E994" s="2">
        <f t="shared" ca="1" si="45"/>
        <v>0.40474439271495488</v>
      </c>
      <c r="F994" s="2">
        <f t="shared" ca="1" si="46"/>
        <v>105.03733541554701</v>
      </c>
      <c r="L994" s="2">
        <v>988</v>
      </c>
      <c r="M994" s="2">
        <f t="shared" si="47"/>
        <v>0</v>
      </c>
    </row>
    <row r="995" spans="5:13" x14ac:dyDescent="0.25">
      <c r="E995" s="2">
        <f t="shared" ca="1" si="45"/>
        <v>0.56369678131393786</v>
      </c>
      <c r="F995" s="2">
        <f t="shared" ca="1" si="46"/>
        <v>106.03052858996791</v>
      </c>
      <c r="L995" s="2">
        <v>989</v>
      </c>
      <c r="M995" s="2">
        <f t="shared" si="47"/>
        <v>0</v>
      </c>
    </row>
    <row r="996" spans="5:13" x14ac:dyDescent="0.25">
      <c r="E996" s="2">
        <f t="shared" ca="1" si="45"/>
        <v>0.80259812846733758</v>
      </c>
      <c r="F996" s="2">
        <f t="shared" ca="1" si="46"/>
        <v>107.4352923964568</v>
      </c>
      <c r="L996" s="2">
        <v>990</v>
      </c>
      <c r="M996" s="2">
        <f t="shared" si="47"/>
        <v>0</v>
      </c>
    </row>
    <row r="997" spans="5:13" x14ac:dyDescent="0.25">
      <c r="E997" s="2">
        <f t="shared" ca="1" si="45"/>
        <v>0.68646584845209047</v>
      </c>
      <c r="F997" s="2">
        <f t="shared" ca="1" si="46"/>
        <v>106.75153347456765</v>
      </c>
      <c r="L997" s="2">
        <v>991</v>
      </c>
      <c r="M997" s="2">
        <f t="shared" si="47"/>
        <v>0</v>
      </c>
    </row>
    <row r="998" spans="5:13" x14ac:dyDescent="0.25">
      <c r="E998" s="2">
        <f t="shared" ca="1" si="45"/>
        <v>0.58514693337719259</v>
      </c>
      <c r="F998" s="2">
        <f t="shared" ca="1" si="46"/>
        <v>106.15810676965246</v>
      </c>
      <c r="L998" s="2">
        <v>992</v>
      </c>
      <c r="M998" s="2">
        <f t="shared" si="47"/>
        <v>0</v>
      </c>
    </row>
    <row r="999" spans="5:13" x14ac:dyDescent="0.25">
      <c r="E999" s="2">
        <f t="shared" ca="1" si="45"/>
        <v>0.13784310784643428</v>
      </c>
      <c r="F999" s="2">
        <f t="shared" ca="1" si="46"/>
        <v>102.88846058183559</v>
      </c>
      <c r="L999" s="2">
        <v>993</v>
      </c>
      <c r="M999" s="2">
        <f t="shared" si="47"/>
        <v>0</v>
      </c>
    </row>
    <row r="1000" spans="5:13" x14ac:dyDescent="0.25">
      <c r="E1000" s="2">
        <f t="shared" ca="1" si="45"/>
        <v>0.59297249046651668</v>
      </c>
      <c r="F1000" s="2">
        <f t="shared" ca="1" si="46"/>
        <v>106.20441272807304</v>
      </c>
      <c r="L1000" s="2">
        <v>994</v>
      </c>
      <c r="M1000" s="2">
        <f t="shared" si="47"/>
        <v>0</v>
      </c>
    </row>
    <row r="1001" spans="5:13" x14ac:dyDescent="0.25">
      <c r="E1001" s="2">
        <f t="shared" ca="1" si="45"/>
        <v>0.93942556222941742</v>
      </c>
      <c r="F1001" s="2">
        <f t="shared" ca="1" si="46"/>
        <v>108.33658580272864</v>
      </c>
      <c r="L1001" s="2">
        <v>995</v>
      </c>
      <c r="M1001" s="2">
        <f t="shared" si="47"/>
        <v>0</v>
      </c>
    </row>
    <row r="1002" spans="5:13" x14ac:dyDescent="0.25">
      <c r="E1002" s="2">
        <f t="shared" ca="1" si="45"/>
        <v>0.39155197446510881</v>
      </c>
      <c r="F1002" s="2">
        <f t="shared" ca="1" si="46"/>
        <v>104.94945359956301</v>
      </c>
      <c r="L1002" s="2">
        <v>996</v>
      </c>
      <c r="M1002" s="2">
        <f t="shared" si="47"/>
        <v>0</v>
      </c>
    </row>
    <row r="1003" spans="5:13" x14ac:dyDescent="0.25">
      <c r="E1003" s="2">
        <f t="shared" ca="1" si="45"/>
        <v>0.77005873235946809</v>
      </c>
      <c r="F1003" s="2">
        <f t="shared" ca="1" si="46"/>
        <v>107.24103144787478</v>
      </c>
      <c r="L1003" s="2">
        <v>997</v>
      </c>
      <c r="M1003" s="2">
        <f t="shared" si="47"/>
        <v>0</v>
      </c>
    </row>
    <row r="1004" spans="5:13" x14ac:dyDescent="0.25">
      <c r="E1004" s="2">
        <f t="shared" ca="1" si="45"/>
        <v>0.48774347030601617</v>
      </c>
      <c r="F1004" s="2">
        <f t="shared" ca="1" si="46"/>
        <v>105.56860798712307</v>
      </c>
      <c r="L1004" s="2">
        <v>998</v>
      </c>
      <c r="M1004" s="2">
        <f t="shared" si="47"/>
        <v>0</v>
      </c>
    </row>
    <row r="1005" spans="5:13" x14ac:dyDescent="0.25">
      <c r="E1005" s="2">
        <f t="shared" ca="1" si="45"/>
        <v>0.15780954002340342</v>
      </c>
      <c r="F1005" s="2">
        <f t="shared" ca="1" si="46"/>
        <v>103.09402966675549</v>
      </c>
      <c r="L1005" s="2">
        <v>999</v>
      </c>
      <c r="M1005" s="2">
        <f t="shared" si="47"/>
        <v>0</v>
      </c>
    </row>
    <row r="1006" spans="5:13" x14ac:dyDescent="0.25">
      <c r="E1006" s="2">
        <f t="shared" ca="1" si="45"/>
        <v>0.21844834646018962</v>
      </c>
      <c r="F1006" s="2">
        <f t="shared" ca="1" si="46"/>
        <v>103.65323357429359</v>
      </c>
      <c r="L1006" s="2">
        <v>1000</v>
      </c>
      <c r="M1006" s="2">
        <f t="shared" si="47"/>
        <v>0</v>
      </c>
    </row>
    <row r="1007" spans="5:13" x14ac:dyDescent="0.25">
      <c r="E1007" s="2">
        <f t="shared" ca="1" si="45"/>
        <v>0.57833506391255141</v>
      </c>
      <c r="F1007" s="2">
        <f t="shared" ca="1" si="46"/>
        <v>106.11770018938488</v>
      </c>
      <c r="L1007" s="2">
        <v>1001</v>
      </c>
      <c r="M1007" s="2">
        <f t="shared" si="47"/>
        <v>0</v>
      </c>
    </row>
    <row r="1008" spans="5:13" x14ac:dyDescent="0.25">
      <c r="E1008" s="2">
        <f t="shared" ca="1" si="45"/>
        <v>0.80946335295349248</v>
      </c>
      <c r="F1008" s="2">
        <f t="shared" ca="1" si="46"/>
        <v>107.47676029918273</v>
      </c>
      <c r="L1008" s="2">
        <v>1002</v>
      </c>
      <c r="M1008" s="2">
        <f t="shared" si="47"/>
        <v>0</v>
      </c>
    </row>
    <row r="1009" spans="5:13" x14ac:dyDescent="0.25">
      <c r="E1009" s="2">
        <f t="shared" ca="1" si="45"/>
        <v>0.89653529595166803</v>
      </c>
      <c r="F1009" s="2">
        <f t="shared" ca="1" si="46"/>
        <v>108.02906292330528</v>
      </c>
      <c r="L1009" s="2">
        <v>1003</v>
      </c>
      <c r="M1009" s="2">
        <f t="shared" si="47"/>
        <v>0</v>
      </c>
    </row>
    <row r="1010" spans="5:13" x14ac:dyDescent="0.25">
      <c r="E1010" s="2">
        <f t="shared" ca="1" si="45"/>
        <v>0.83311332250955261</v>
      </c>
      <c r="F1010" s="2">
        <f t="shared" ca="1" si="46"/>
        <v>107.62131080162153</v>
      </c>
      <c r="L1010" s="2">
        <v>1004</v>
      </c>
      <c r="M1010" s="2">
        <f t="shared" si="47"/>
        <v>0</v>
      </c>
    </row>
    <row r="1011" spans="5:13" x14ac:dyDescent="0.25">
      <c r="E1011" s="2">
        <f t="shared" ca="1" si="45"/>
        <v>0.16178094192569314</v>
      </c>
      <c r="F1011" s="2">
        <f t="shared" ca="1" si="46"/>
        <v>103.13342422903581</v>
      </c>
      <c r="L1011" s="2">
        <v>1005</v>
      </c>
      <c r="M1011" s="2">
        <f t="shared" si="47"/>
        <v>0</v>
      </c>
    </row>
    <row r="1012" spans="5:13" x14ac:dyDescent="0.25">
      <c r="E1012" s="2">
        <f t="shared" ca="1" si="45"/>
        <v>0.86849450923525073</v>
      </c>
      <c r="F1012" s="2">
        <f t="shared" ca="1" si="46"/>
        <v>107.84415485125092</v>
      </c>
      <c r="L1012" s="2">
        <v>1006</v>
      </c>
      <c r="M1012" s="2">
        <f t="shared" si="47"/>
        <v>0</v>
      </c>
    </row>
    <row r="1013" spans="5:13" x14ac:dyDescent="0.25">
      <c r="E1013" s="2">
        <f t="shared" ca="1" si="45"/>
        <v>0.93945654966976577</v>
      </c>
      <c r="F1013" s="2">
        <f t="shared" ca="1" si="46"/>
        <v>108.33682437789095</v>
      </c>
      <c r="L1013" s="2">
        <v>1007</v>
      </c>
      <c r="M1013" s="2">
        <f t="shared" si="47"/>
        <v>0</v>
      </c>
    </row>
    <row r="1014" spans="5:13" x14ac:dyDescent="0.25">
      <c r="E1014" s="2">
        <f t="shared" ca="1" si="45"/>
        <v>0.12497936367331941</v>
      </c>
      <c r="F1014" s="2">
        <f t="shared" ca="1" si="46"/>
        <v>102.74844743981032</v>
      </c>
      <c r="L1014" s="2">
        <v>1008</v>
      </c>
      <c r="M1014" s="2">
        <f t="shared" si="47"/>
        <v>0</v>
      </c>
    </row>
    <row r="1015" spans="5:13" x14ac:dyDescent="0.25">
      <c r="E1015" s="2">
        <f t="shared" ca="1" si="45"/>
        <v>0.61276300938151829</v>
      </c>
      <c r="F1015" s="2">
        <f t="shared" ca="1" si="46"/>
        <v>106.3210359294834</v>
      </c>
      <c r="L1015" s="2">
        <v>1009</v>
      </c>
      <c r="M1015" s="2">
        <f t="shared" si="47"/>
        <v>0</v>
      </c>
    </row>
    <row r="1016" spans="5:13" x14ac:dyDescent="0.25">
      <c r="E1016" s="2">
        <f t="shared" ca="1" si="45"/>
        <v>0.23869164471264259</v>
      </c>
      <c r="F1016" s="2">
        <f t="shared" ca="1" si="46"/>
        <v>103.82353028441133</v>
      </c>
      <c r="L1016" s="2">
        <v>1010</v>
      </c>
      <c r="M1016" s="2">
        <f t="shared" si="47"/>
        <v>0</v>
      </c>
    </row>
    <row r="1017" spans="5:13" x14ac:dyDescent="0.25">
      <c r="E1017" s="2">
        <f t="shared" ca="1" si="45"/>
        <v>0.4535487410396507</v>
      </c>
      <c r="F1017" s="2">
        <f t="shared" ca="1" si="46"/>
        <v>105.35378610463067</v>
      </c>
      <c r="L1017" s="2">
        <v>1011</v>
      </c>
      <c r="M1017" s="2">
        <f t="shared" si="47"/>
        <v>0</v>
      </c>
    </row>
    <row r="1018" spans="5:13" x14ac:dyDescent="0.25">
      <c r="E1018" s="2">
        <f t="shared" ca="1" si="45"/>
        <v>0.33860368811660857</v>
      </c>
      <c r="F1018" s="2">
        <f t="shared" ca="1" si="46"/>
        <v>104.58454404430621</v>
      </c>
      <c r="L1018" s="2">
        <v>1012</v>
      </c>
      <c r="M1018" s="2">
        <f t="shared" si="47"/>
        <v>0</v>
      </c>
    </row>
    <row r="1019" spans="5:13" x14ac:dyDescent="0.25">
      <c r="E1019" s="2">
        <f t="shared" ca="1" si="45"/>
        <v>0.905756628599098</v>
      </c>
      <c r="F1019" s="2">
        <f t="shared" ca="1" si="46"/>
        <v>108.09212298374304</v>
      </c>
      <c r="L1019" s="2">
        <v>1013</v>
      </c>
      <c r="M1019" s="2">
        <f t="shared" si="47"/>
        <v>0</v>
      </c>
    </row>
    <row r="1020" spans="5:13" x14ac:dyDescent="0.25">
      <c r="E1020" s="2">
        <f t="shared" ca="1" si="45"/>
        <v>0.61114334745804622</v>
      </c>
      <c r="F1020" s="2">
        <f t="shared" ca="1" si="46"/>
        <v>106.31151502470796</v>
      </c>
      <c r="L1020" s="2">
        <v>1014</v>
      </c>
      <c r="M1020" s="2">
        <f t="shared" si="47"/>
        <v>0</v>
      </c>
    </row>
    <row r="1021" spans="5:13" x14ac:dyDescent="0.25">
      <c r="E1021" s="2">
        <f t="shared" ca="1" si="45"/>
        <v>0.79147308631940227</v>
      </c>
      <c r="F1021" s="2">
        <f t="shared" ca="1" si="46"/>
        <v>107.36848538372165</v>
      </c>
      <c r="L1021" s="2">
        <v>1015</v>
      </c>
      <c r="M1021" s="2">
        <f t="shared" si="47"/>
        <v>0</v>
      </c>
    </row>
    <row r="1022" spans="5:13" x14ac:dyDescent="0.25">
      <c r="E1022" s="2">
        <f t="shared" ca="1" si="45"/>
        <v>0.17676562405800955</v>
      </c>
      <c r="F1022" s="2">
        <f t="shared" ca="1" si="46"/>
        <v>103.27813838962899</v>
      </c>
      <c r="L1022" s="2">
        <v>1016</v>
      </c>
      <c r="M1022" s="2">
        <f t="shared" si="47"/>
        <v>0</v>
      </c>
    </row>
    <row r="1023" spans="5:13" x14ac:dyDescent="0.25">
      <c r="E1023" s="2">
        <f t="shared" ca="1" si="45"/>
        <v>0.65079752569574545</v>
      </c>
      <c r="F1023" s="2">
        <f t="shared" ca="1" si="46"/>
        <v>106.54368755296485</v>
      </c>
      <c r="L1023" s="2">
        <v>1017</v>
      </c>
      <c r="M1023" s="2">
        <f t="shared" si="47"/>
        <v>0</v>
      </c>
    </row>
    <row r="1024" spans="5:13" x14ac:dyDescent="0.25">
      <c r="E1024" s="2">
        <f t="shared" ca="1" si="45"/>
        <v>0.31350185941775233</v>
      </c>
      <c r="F1024" s="2">
        <f t="shared" ca="1" si="46"/>
        <v>104.40355016945557</v>
      </c>
      <c r="L1024" s="2">
        <v>1018</v>
      </c>
      <c r="M1024" s="2">
        <f t="shared" si="47"/>
        <v>0</v>
      </c>
    </row>
    <row r="1025" spans="5:13" x14ac:dyDescent="0.25">
      <c r="E1025" s="2">
        <f t="shared" ca="1" si="45"/>
        <v>0.59372564827311991</v>
      </c>
      <c r="F1025" s="2">
        <f t="shared" ca="1" si="46"/>
        <v>106.2088632736872</v>
      </c>
      <c r="L1025" s="2">
        <v>1019</v>
      </c>
      <c r="M1025" s="2">
        <f t="shared" si="47"/>
        <v>0</v>
      </c>
    </row>
    <row r="1026" spans="5:13" x14ac:dyDescent="0.25">
      <c r="E1026" s="2">
        <f t="shared" ca="1" si="45"/>
        <v>0.43937749896955636</v>
      </c>
      <c r="F1026" s="2">
        <f t="shared" ca="1" si="46"/>
        <v>105.26319289763686</v>
      </c>
      <c r="L1026" s="2">
        <v>1020</v>
      </c>
      <c r="M1026" s="2">
        <f t="shared" si="47"/>
        <v>0</v>
      </c>
    </row>
    <row r="1027" spans="5:13" x14ac:dyDescent="0.25">
      <c r="E1027" s="2">
        <f t="shared" ref="E1027:E1090" ca="1" si="48">RAND()</f>
        <v>0.55577064057069903</v>
      </c>
      <c r="F1027" s="2">
        <f t="shared" ca="1" si="46"/>
        <v>105.98311759674952</v>
      </c>
      <c r="L1027" s="2">
        <v>1021</v>
      </c>
      <c r="M1027" s="2">
        <f t="shared" si="47"/>
        <v>0</v>
      </c>
    </row>
    <row r="1028" spans="5:13" x14ac:dyDescent="0.25">
      <c r="E1028" s="2">
        <f t="shared" ca="1" si="48"/>
        <v>0.89151700044155613</v>
      </c>
      <c r="F1028" s="2">
        <f t="shared" ref="F1028:F1091" ca="1" si="49">$C$4+$C$5*SQRT(1-(2*_xlfn.GAMMA.INV((1-E1028)*_xlfn.GAMMA.DIST($C$3*$C$3/2,1.5,1,TRUE),1.5,1))/($C$3*$C$3))</f>
        <v>107.99526937360156</v>
      </c>
      <c r="L1028" s="2">
        <v>1022</v>
      </c>
      <c r="M1028" s="2">
        <f t="shared" si="47"/>
        <v>0</v>
      </c>
    </row>
    <row r="1029" spans="5:13" x14ac:dyDescent="0.25">
      <c r="E1029" s="2">
        <f t="shared" ca="1" si="48"/>
        <v>0.67738790645312419</v>
      </c>
      <c r="F1029" s="2">
        <f t="shared" ca="1" si="49"/>
        <v>106.69866786530511</v>
      </c>
      <c r="L1029" s="2">
        <v>1023</v>
      </c>
      <c r="M1029" s="2">
        <f t="shared" si="47"/>
        <v>0</v>
      </c>
    </row>
    <row r="1030" spans="5:13" x14ac:dyDescent="0.25">
      <c r="E1030" s="2">
        <f t="shared" ca="1" si="48"/>
        <v>0.39490364189562133</v>
      </c>
      <c r="F1030" s="2">
        <f t="shared" ca="1" si="49"/>
        <v>104.97188491802675</v>
      </c>
      <c r="L1030" s="2">
        <v>1024</v>
      </c>
      <c r="M1030" s="2">
        <f t="shared" si="47"/>
        <v>0</v>
      </c>
    </row>
    <row r="1031" spans="5:13" x14ac:dyDescent="0.25">
      <c r="E1031" s="2">
        <f t="shared" ca="1" si="48"/>
        <v>0.32726698537113352</v>
      </c>
      <c r="F1031" s="2">
        <f t="shared" ca="1" si="49"/>
        <v>104.50351347692538</v>
      </c>
      <c r="L1031" s="2">
        <v>1025</v>
      </c>
      <c r="M1031" s="2">
        <f t="shared" ref="M1031:M1094" si="50">IFERROR((1/(FACT(L1031)*_xlfn.GAMMA(L1031+2)))*(($M$2/2)^(2*L1031+1)),0)</f>
        <v>0</v>
      </c>
    </row>
    <row r="1032" spans="5:13" x14ac:dyDescent="0.25">
      <c r="E1032" s="2">
        <f t="shared" ca="1" si="48"/>
        <v>0.99839465405471561</v>
      </c>
      <c r="F1032" s="2">
        <f t="shared" ca="1" si="49"/>
        <v>108.94374161988335</v>
      </c>
      <c r="L1032" s="2">
        <v>1026</v>
      </c>
      <c r="M1032" s="2">
        <f t="shared" si="50"/>
        <v>0</v>
      </c>
    </row>
    <row r="1033" spans="5:13" x14ac:dyDescent="0.25">
      <c r="E1033" s="2">
        <f t="shared" ca="1" si="48"/>
        <v>2.0208051215595657E-2</v>
      </c>
      <c r="F1033" s="2">
        <f t="shared" ca="1" si="49"/>
        <v>101.09927531070056</v>
      </c>
      <c r="L1033" s="2">
        <v>1027</v>
      </c>
      <c r="M1033" s="2">
        <f t="shared" si="50"/>
        <v>0</v>
      </c>
    </row>
    <row r="1034" spans="5:13" x14ac:dyDescent="0.25">
      <c r="E1034" s="2">
        <f t="shared" ca="1" si="48"/>
        <v>0.61072512849111626</v>
      </c>
      <c r="F1034" s="2">
        <f t="shared" ca="1" si="49"/>
        <v>106.30905596168567</v>
      </c>
      <c r="L1034" s="2">
        <v>1028</v>
      </c>
      <c r="M1034" s="2">
        <f t="shared" si="50"/>
        <v>0</v>
      </c>
    </row>
    <row r="1035" spans="5:13" x14ac:dyDescent="0.25">
      <c r="E1035" s="2">
        <f t="shared" ca="1" si="48"/>
        <v>0.23564206688183742</v>
      </c>
      <c r="F1035" s="2">
        <f t="shared" ca="1" si="49"/>
        <v>103.79830333826375</v>
      </c>
      <c r="L1035" s="2">
        <v>1029</v>
      </c>
      <c r="M1035" s="2">
        <f t="shared" si="50"/>
        <v>0</v>
      </c>
    </row>
    <row r="1036" spans="5:13" x14ac:dyDescent="0.25">
      <c r="E1036" s="2">
        <f t="shared" ca="1" si="48"/>
        <v>0.48407125626102387</v>
      </c>
      <c r="F1036" s="2">
        <f t="shared" ca="1" si="49"/>
        <v>105.54577420870034</v>
      </c>
      <c r="L1036" s="2">
        <v>1030</v>
      </c>
      <c r="M1036" s="2">
        <f t="shared" si="50"/>
        <v>0</v>
      </c>
    </row>
    <row r="1037" spans="5:13" x14ac:dyDescent="0.25">
      <c r="E1037" s="2">
        <f t="shared" ca="1" si="48"/>
        <v>0.13428436727617021</v>
      </c>
      <c r="F1037" s="2">
        <f t="shared" ca="1" si="49"/>
        <v>102.85037248520111</v>
      </c>
      <c r="L1037" s="2">
        <v>1031</v>
      </c>
      <c r="M1037" s="2">
        <f t="shared" si="50"/>
        <v>0</v>
      </c>
    </row>
    <row r="1038" spans="5:13" x14ac:dyDescent="0.25">
      <c r="E1038" s="2">
        <f t="shared" ca="1" si="48"/>
        <v>0.88347866323248636</v>
      </c>
      <c r="F1038" s="2">
        <f t="shared" ca="1" si="49"/>
        <v>107.94182318113968</v>
      </c>
      <c r="L1038" s="2">
        <v>1032</v>
      </c>
      <c r="M1038" s="2">
        <f t="shared" si="50"/>
        <v>0</v>
      </c>
    </row>
    <row r="1039" spans="5:13" x14ac:dyDescent="0.25">
      <c r="E1039" s="2">
        <f t="shared" ca="1" si="48"/>
        <v>0.80624704632386135</v>
      </c>
      <c r="F1039" s="2">
        <f t="shared" ca="1" si="49"/>
        <v>107.45730841393051</v>
      </c>
      <c r="L1039" s="2">
        <v>1033</v>
      </c>
      <c r="M1039" s="2">
        <f t="shared" si="50"/>
        <v>0</v>
      </c>
    </row>
    <row r="1040" spans="5:13" x14ac:dyDescent="0.25">
      <c r="E1040" s="2">
        <f t="shared" ca="1" si="48"/>
        <v>0.77202370941751342</v>
      </c>
      <c r="F1040" s="2">
        <f t="shared" ca="1" si="49"/>
        <v>107.25267257967613</v>
      </c>
      <c r="L1040" s="2">
        <v>1034</v>
      </c>
      <c r="M1040" s="2">
        <f t="shared" si="50"/>
        <v>0</v>
      </c>
    </row>
    <row r="1041" spans="5:13" x14ac:dyDescent="0.25">
      <c r="E1041" s="2">
        <f t="shared" ca="1" si="48"/>
        <v>0.75422467070546817</v>
      </c>
      <c r="F1041" s="2">
        <f t="shared" ca="1" si="49"/>
        <v>107.14755477928686</v>
      </c>
      <c r="L1041" s="2">
        <v>1035</v>
      </c>
      <c r="M1041" s="2">
        <f t="shared" si="50"/>
        <v>0</v>
      </c>
    </row>
    <row r="1042" spans="5:13" x14ac:dyDescent="0.25">
      <c r="E1042" s="2">
        <f t="shared" ca="1" si="48"/>
        <v>0.54278400865529708</v>
      </c>
      <c r="F1042" s="2">
        <f t="shared" ca="1" si="49"/>
        <v>105.90508640803209</v>
      </c>
      <c r="L1042" s="2">
        <v>1036</v>
      </c>
      <c r="M1042" s="2">
        <f t="shared" si="50"/>
        <v>0</v>
      </c>
    </row>
    <row r="1043" spans="5:13" x14ac:dyDescent="0.25">
      <c r="E1043" s="2">
        <f t="shared" ca="1" si="48"/>
        <v>0.32503332799313367</v>
      </c>
      <c r="F1043" s="2">
        <f t="shared" ca="1" si="49"/>
        <v>104.48741282327359</v>
      </c>
      <c r="L1043" s="2">
        <v>1037</v>
      </c>
      <c r="M1043" s="2">
        <f t="shared" si="50"/>
        <v>0</v>
      </c>
    </row>
    <row r="1044" spans="5:13" x14ac:dyDescent="0.25">
      <c r="E1044" s="2">
        <f t="shared" ca="1" si="48"/>
        <v>0.94350597186238283</v>
      </c>
      <c r="F1044" s="2">
        <f t="shared" ca="1" si="49"/>
        <v>108.36828221697829</v>
      </c>
      <c r="L1044" s="2">
        <v>1038</v>
      </c>
      <c r="M1044" s="2">
        <f t="shared" si="50"/>
        <v>0</v>
      </c>
    </row>
    <row r="1045" spans="5:13" x14ac:dyDescent="0.25">
      <c r="E1045" s="2">
        <f t="shared" ca="1" si="48"/>
        <v>3.1112576275895254E-2</v>
      </c>
      <c r="F1045" s="2">
        <f t="shared" ca="1" si="49"/>
        <v>101.36471268090791</v>
      </c>
      <c r="L1045" s="2">
        <v>1039</v>
      </c>
      <c r="M1045" s="2">
        <f t="shared" si="50"/>
        <v>0</v>
      </c>
    </row>
    <row r="1046" spans="5:13" x14ac:dyDescent="0.25">
      <c r="E1046" s="2">
        <f t="shared" ca="1" si="48"/>
        <v>0.51284437200677457</v>
      </c>
      <c r="F1046" s="2">
        <f t="shared" ca="1" si="49"/>
        <v>105.72332174375043</v>
      </c>
      <c r="L1046" s="2">
        <v>1040</v>
      </c>
      <c r="M1046" s="2">
        <f t="shared" si="50"/>
        <v>0</v>
      </c>
    </row>
    <row r="1047" spans="5:13" x14ac:dyDescent="0.25">
      <c r="E1047" s="2">
        <f t="shared" ca="1" si="48"/>
        <v>9.2860533348056329E-2</v>
      </c>
      <c r="F1047" s="2">
        <f t="shared" ca="1" si="49"/>
        <v>102.36505338065992</v>
      </c>
      <c r="L1047" s="2">
        <v>1041</v>
      </c>
      <c r="M1047" s="2">
        <f t="shared" si="50"/>
        <v>0</v>
      </c>
    </row>
    <row r="1048" spans="5:13" x14ac:dyDescent="0.25">
      <c r="E1048" s="2">
        <f t="shared" ca="1" si="48"/>
        <v>0.78605233536600527</v>
      </c>
      <c r="F1048" s="2">
        <f t="shared" ca="1" si="49"/>
        <v>107.33609103631221</v>
      </c>
      <c r="L1048" s="2">
        <v>1042</v>
      </c>
      <c r="M1048" s="2">
        <f t="shared" si="50"/>
        <v>0</v>
      </c>
    </row>
    <row r="1049" spans="5:13" x14ac:dyDescent="0.25">
      <c r="E1049" s="2">
        <f t="shared" ca="1" si="48"/>
        <v>0.96936440548274627</v>
      </c>
      <c r="F1049" s="2">
        <f t="shared" ca="1" si="49"/>
        <v>108.58698861548341</v>
      </c>
      <c r="L1049" s="2">
        <v>1043</v>
      </c>
      <c r="M1049" s="2">
        <f t="shared" si="50"/>
        <v>0</v>
      </c>
    </row>
    <row r="1050" spans="5:13" x14ac:dyDescent="0.25">
      <c r="E1050" s="2">
        <f t="shared" ca="1" si="48"/>
        <v>1.8716947616075008E-2</v>
      </c>
      <c r="F1050" s="2">
        <f t="shared" ca="1" si="49"/>
        <v>101.05786604429352</v>
      </c>
      <c r="L1050" s="2">
        <v>1044</v>
      </c>
      <c r="M1050" s="2">
        <f t="shared" si="50"/>
        <v>0</v>
      </c>
    </row>
    <row r="1051" spans="5:13" x14ac:dyDescent="0.25">
      <c r="E1051" s="2">
        <f t="shared" ca="1" si="48"/>
        <v>0.9595741531644667</v>
      </c>
      <c r="F1051" s="2">
        <f t="shared" ca="1" si="49"/>
        <v>108.49974499954531</v>
      </c>
      <c r="L1051" s="2">
        <v>1045</v>
      </c>
      <c r="M1051" s="2">
        <f t="shared" si="50"/>
        <v>0</v>
      </c>
    </row>
    <row r="1052" spans="5:13" x14ac:dyDescent="0.25">
      <c r="E1052" s="2">
        <f t="shared" ca="1" si="48"/>
        <v>0.72060228879107391</v>
      </c>
      <c r="F1052" s="2">
        <f t="shared" ca="1" si="49"/>
        <v>106.95051790894763</v>
      </c>
      <c r="L1052" s="2">
        <v>1046</v>
      </c>
      <c r="M1052" s="2">
        <f t="shared" si="50"/>
        <v>0</v>
      </c>
    </row>
    <row r="1053" spans="5:13" x14ac:dyDescent="0.25">
      <c r="E1053" s="2">
        <f t="shared" ca="1" si="48"/>
        <v>0.11979211684092195</v>
      </c>
      <c r="F1053" s="2">
        <f t="shared" ca="1" si="49"/>
        <v>102.69005082741192</v>
      </c>
      <c r="L1053" s="2">
        <v>1047</v>
      </c>
      <c r="M1053" s="2">
        <f t="shared" si="50"/>
        <v>0</v>
      </c>
    </row>
    <row r="1054" spans="5:13" x14ac:dyDescent="0.25">
      <c r="E1054" s="2">
        <f t="shared" ca="1" si="48"/>
        <v>0.61888772119686486</v>
      </c>
      <c r="F1054" s="2">
        <f t="shared" ca="1" si="49"/>
        <v>106.35700491869589</v>
      </c>
      <c r="L1054" s="2">
        <v>1048</v>
      </c>
      <c r="M1054" s="2">
        <f t="shared" si="50"/>
        <v>0</v>
      </c>
    </row>
    <row r="1055" spans="5:13" x14ac:dyDescent="0.25">
      <c r="E1055" s="2">
        <f t="shared" ca="1" si="48"/>
        <v>0.75707607523684561</v>
      </c>
      <c r="F1055" s="2">
        <f t="shared" ca="1" si="49"/>
        <v>107.16434824052276</v>
      </c>
      <c r="L1055" s="2">
        <v>1049</v>
      </c>
      <c r="M1055" s="2">
        <f t="shared" si="50"/>
        <v>0</v>
      </c>
    </row>
    <row r="1056" spans="5:13" x14ac:dyDescent="0.25">
      <c r="E1056" s="2">
        <f t="shared" ca="1" si="48"/>
        <v>0.32860076865701993</v>
      </c>
      <c r="F1056" s="2">
        <f t="shared" ca="1" si="49"/>
        <v>104.51310603455451</v>
      </c>
      <c r="L1056" s="2">
        <v>1050</v>
      </c>
      <c r="M1056" s="2">
        <f t="shared" si="50"/>
        <v>0</v>
      </c>
    </row>
    <row r="1057" spans="5:13" x14ac:dyDescent="0.25">
      <c r="E1057" s="2">
        <f t="shared" ca="1" si="48"/>
        <v>0.54597690697345347</v>
      </c>
      <c r="F1057" s="2">
        <f t="shared" ca="1" si="49"/>
        <v>105.92431330488979</v>
      </c>
      <c r="L1057" s="2">
        <v>1051</v>
      </c>
      <c r="M1057" s="2">
        <f t="shared" si="50"/>
        <v>0</v>
      </c>
    </row>
    <row r="1058" spans="5:13" x14ac:dyDescent="0.25">
      <c r="E1058" s="2">
        <f t="shared" ca="1" si="48"/>
        <v>0.93806414422624618</v>
      </c>
      <c r="F1058" s="2">
        <f t="shared" ca="1" si="49"/>
        <v>108.32613493333191</v>
      </c>
      <c r="L1058" s="2">
        <v>1052</v>
      </c>
      <c r="M1058" s="2">
        <f t="shared" si="50"/>
        <v>0</v>
      </c>
    </row>
    <row r="1059" spans="5:13" x14ac:dyDescent="0.25">
      <c r="E1059" s="2">
        <f t="shared" ca="1" si="48"/>
        <v>0.30303724880264482</v>
      </c>
      <c r="F1059" s="2">
        <f t="shared" ca="1" si="49"/>
        <v>104.32632170337723</v>
      </c>
      <c r="L1059" s="2">
        <v>1053</v>
      </c>
      <c r="M1059" s="2">
        <f t="shared" si="50"/>
        <v>0</v>
      </c>
    </row>
    <row r="1060" spans="5:13" x14ac:dyDescent="0.25">
      <c r="E1060" s="2">
        <f t="shared" ca="1" si="48"/>
        <v>0.1500772261403579</v>
      </c>
      <c r="F1060" s="2">
        <f t="shared" ca="1" si="49"/>
        <v>103.01596596537318</v>
      </c>
      <c r="L1060" s="2">
        <v>1054</v>
      </c>
      <c r="M1060" s="2">
        <f t="shared" si="50"/>
        <v>0</v>
      </c>
    </row>
    <row r="1061" spans="5:13" x14ac:dyDescent="0.25">
      <c r="E1061" s="2">
        <f t="shared" ca="1" si="48"/>
        <v>0.81517793647308523</v>
      </c>
      <c r="F1061" s="2">
        <f t="shared" ca="1" si="49"/>
        <v>107.51143400524526</v>
      </c>
      <c r="L1061" s="2">
        <v>1055</v>
      </c>
      <c r="M1061" s="2">
        <f t="shared" si="50"/>
        <v>0</v>
      </c>
    </row>
    <row r="1062" spans="5:13" x14ac:dyDescent="0.25">
      <c r="E1062" s="2">
        <f t="shared" ca="1" si="48"/>
        <v>0.69425276182840079</v>
      </c>
      <c r="F1062" s="2">
        <f t="shared" ca="1" si="49"/>
        <v>106.79688386073349</v>
      </c>
      <c r="L1062" s="2">
        <v>1056</v>
      </c>
      <c r="M1062" s="2">
        <f t="shared" si="50"/>
        <v>0</v>
      </c>
    </row>
    <row r="1063" spans="5:13" x14ac:dyDescent="0.25">
      <c r="E1063" s="2">
        <f t="shared" ca="1" si="48"/>
        <v>0.67533167757857271</v>
      </c>
      <c r="F1063" s="2">
        <f t="shared" ca="1" si="49"/>
        <v>106.68669226530159</v>
      </c>
      <c r="L1063" s="2">
        <v>1057</v>
      </c>
      <c r="M1063" s="2">
        <f t="shared" si="50"/>
        <v>0</v>
      </c>
    </row>
    <row r="1064" spans="5:13" x14ac:dyDescent="0.25">
      <c r="E1064" s="2">
        <f t="shared" ca="1" si="48"/>
        <v>3.8437860777357225E-2</v>
      </c>
      <c r="F1064" s="2">
        <f t="shared" ca="1" si="49"/>
        <v>101.51742861230358</v>
      </c>
      <c r="L1064" s="2">
        <v>1058</v>
      </c>
      <c r="M1064" s="2">
        <f t="shared" si="50"/>
        <v>0</v>
      </c>
    </row>
    <row r="1065" spans="5:13" x14ac:dyDescent="0.25">
      <c r="E1065" s="2">
        <f t="shared" ca="1" si="48"/>
        <v>0.14205790956995668</v>
      </c>
      <c r="F1065" s="2">
        <f t="shared" ca="1" si="49"/>
        <v>102.93297124666361</v>
      </c>
      <c r="L1065" s="2">
        <v>1059</v>
      </c>
      <c r="M1065" s="2">
        <f t="shared" si="50"/>
        <v>0</v>
      </c>
    </row>
    <row r="1066" spans="5:13" x14ac:dyDescent="0.25">
      <c r="E1066" s="2">
        <f t="shared" ca="1" si="48"/>
        <v>0.53714064079845936</v>
      </c>
      <c r="F1066" s="2">
        <f t="shared" ca="1" si="49"/>
        <v>105.87103317916446</v>
      </c>
      <c r="L1066" s="2">
        <v>1060</v>
      </c>
      <c r="M1066" s="2">
        <f t="shared" si="50"/>
        <v>0</v>
      </c>
    </row>
    <row r="1067" spans="5:13" x14ac:dyDescent="0.25">
      <c r="E1067" s="2">
        <f t="shared" ca="1" si="48"/>
        <v>0.33790885557502837</v>
      </c>
      <c r="F1067" s="2">
        <f t="shared" ca="1" si="49"/>
        <v>104.57960988706762</v>
      </c>
      <c r="L1067" s="2">
        <v>1061</v>
      </c>
      <c r="M1067" s="2">
        <f t="shared" si="50"/>
        <v>0</v>
      </c>
    </row>
    <row r="1068" spans="5:13" x14ac:dyDescent="0.25">
      <c r="E1068" s="2">
        <f t="shared" ca="1" si="48"/>
        <v>4.3183499384381041E-2</v>
      </c>
      <c r="F1068" s="2">
        <f t="shared" ca="1" si="49"/>
        <v>101.60875150666429</v>
      </c>
      <c r="L1068" s="2">
        <v>1062</v>
      </c>
      <c r="M1068" s="2">
        <f t="shared" si="50"/>
        <v>0</v>
      </c>
    </row>
    <row r="1069" spans="5:13" x14ac:dyDescent="0.25">
      <c r="E1069" s="2">
        <f t="shared" ca="1" si="48"/>
        <v>0.73833929883027605</v>
      </c>
      <c r="F1069" s="2">
        <f t="shared" ca="1" si="49"/>
        <v>107.05426361206737</v>
      </c>
      <c r="L1069" s="2">
        <v>1063</v>
      </c>
      <c r="M1069" s="2">
        <f t="shared" si="50"/>
        <v>0</v>
      </c>
    </row>
    <row r="1070" spans="5:13" x14ac:dyDescent="0.25">
      <c r="E1070" s="2">
        <f t="shared" ca="1" si="48"/>
        <v>0.82202026404725836</v>
      </c>
      <c r="F1070" s="2">
        <f t="shared" ca="1" si="49"/>
        <v>107.55315327456375</v>
      </c>
      <c r="L1070" s="2">
        <v>1064</v>
      </c>
      <c r="M1070" s="2">
        <f t="shared" si="50"/>
        <v>0</v>
      </c>
    </row>
    <row r="1071" spans="5:13" x14ac:dyDescent="0.25">
      <c r="E1071" s="2">
        <f t="shared" ca="1" si="48"/>
        <v>1.6812755596123941E-3</v>
      </c>
      <c r="F1071" s="2">
        <f t="shared" ca="1" si="49"/>
        <v>100.31679701028011</v>
      </c>
      <c r="L1071" s="2">
        <v>1065</v>
      </c>
      <c r="M1071" s="2">
        <f t="shared" si="50"/>
        <v>0</v>
      </c>
    </row>
    <row r="1072" spans="5:13" x14ac:dyDescent="0.25">
      <c r="E1072" s="2">
        <f t="shared" ca="1" si="48"/>
        <v>0.51043272854883959</v>
      </c>
      <c r="F1072" s="2">
        <f t="shared" ca="1" si="49"/>
        <v>105.70855532470632</v>
      </c>
      <c r="L1072" s="2">
        <v>1066</v>
      </c>
      <c r="M1072" s="2">
        <f t="shared" si="50"/>
        <v>0</v>
      </c>
    </row>
    <row r="1073" spans="5:13" x14ac:dyDescent="0.25">
      <c r="E1073" s="2">
        <f t="shared" ca="1" si="48"/>
        <v>0.51567293703142381</v>
      </c>
      <c r="F1073" s="2">
        <f t="shared" ca="1" si="49"/>
        <v>105.74061581127306</v>
      </c>
      <c r="L1073" s="2">
        <v>1067</v>
      </c>
      <c r="M1073" s="2">
        <f t="shared" si="50"/>
        <v>0</v>
      </c>
    </row>
    <row r="1074" spans="5:13" x14ac:dyDescent="0.25">
      <c r="E1074" s="2">
        <f t="shared" ca="1" si="48"/>
        <v>0.82787773075412141</v>
      </c>
      <c r="F1074" s="2">
        <f t="shared" ca="1" si="49"/>
        <v>107.58905780661686</v>
      </c>
      <c r="L1074" s="2">
        <v>1068</v>
      </c>
      <c r="M1074" s="2">
        <f t="shared" si="50"/>
        <v>0</v>
      </c>
    </row>
    <row r="1075" spans="5:13" x14ac:dyDescent="0.25">
      <c r="E1075" s="2">
        <f t="shared" ca="1" si="48"/>
        <v>9.9004283056096209E-2</v>
      </c>
      <c r="F1075" s="2">
        <f t="shared" ca="1" si="49"/>
        <v>102.44282456985603</v>
      </c>
      <c r="L1075" s="2">
        <v>1069</v>
      </c>
      <c r="M1075" s="2">
        <f t="shared" si="50"/>
        <v>0</v>
      </c>
    </row>
    <row r="1076" spans="5:13" x14ac:dyDescent="0.25">
      <c r="E1076" s="2">
        <f t="shared" ca="1" si="48"/>
        <v>0.55783688560162914</v>
      </c>
      <c r="F1076" s="2">
        <f t="shared" ca="1" si="49"/>
        <v>105.99549208278759</v>
      </c>
      <c r="L1076" s="2">
        <v>1070</v>
      </c>
      <c r="M1076" s="2">
        <f t="shared" si="50"/>
        <v>0</v>
      </c>
    </row>
    <row r="1077" spans="5:13" x14ac:dyDescent="0.25">
      <c r="E1077" s="2">
        <f t="shared" ca="1" si="48"/>
        <v>0.8872714415327585</v>
      </c>
      <c r="F1077" s="2">
        <f t="shared" ca="1" si="49"/>
        <v>107.96694090735259</v>
      </c>
      <c r="L1077" s="2">
        <v>1071</v>
      </c>
      <c r="M1077" s="2">
        <f t="shared" si="50"/>
        <v>0</v>
      </c>
    </row>
    <row r="1078" spans="5:13" x14ac:dyDescent="0.25">
      <c r="E1078" s="2">
        <f t="shared" ca="1" si="48"/>
        <v>0.51797864299178975</v>
      </c>
      <c r="F1078" s="2">
        <f t="shared" ca="1" si="49"/>
        <v>105.7546932968225</v>
      </c>
      <c r="L1078" s="2">
        <v>1072</v>
      </c>
      <c r="M1078" s="2">
        <f t="shared" si="50"/>
        <v>0</v>
      </c>
    </row>
    <row r="1079" spans="5:13" x14ac:dyDescent="0.25">
      <c r="E1079" s="2">
        <f t="shared" ca="1" si="48"/>
        <v>0.31109309365220883</v>
      </c>
      <c r="F1079" s="2">
        <f t="shared" ca="1" si="49"/>
        <v>104.385870824629</v>
      </c>
      <c r="L1079" s="2">
        <v>1073</v>
      </c>
      <c r="M1079" s="2">
        <f t="shared" si="50"/>
        <v>0</v>
      </c>
    </row>
    <row r="1080" spans="5:13" x14ac:dyDescent="0.25">
      <c r="E1080" s="2">
        <f t="shared" ca="1" si="48"/>
        <v>7.2571174661480331E-2</v>
      </c>
      <c r="F1080" s="2">
        <f t="shared" ca="1" si="49"/>
        <v>102.08858636395097</v>
      </c>
      <c r="L1080" s="2">
        <v>1074</v>
      </c>
      <c r="M1080" s="2">
        <f t="shared" si="50"/>
        <v>0</v>
      </c>
    </row>
    <row r="1081" spans="5:13" x14ac:dyDescent="0.25">
      <c r="E1081" s="2">
        <f t="shared" ca="1" si="48"/>
        <v>0.86552551659423183</v>
      </c>
      <c r="F1081" s="2">
        <f t="shared" ca="1" si="49"/>
        <v>107.8250697960442</v>
      </c>
      <c r="L1081" s="2">
        <v>1075</v>
      </c>
      <c r="M1081" s="2">
        <f t="shared" si="50"/>
        <v>0</v>
      </c>
    </row>
    <row r="1082" spans="5:13" x14ac:dyDescent="0.25">
      <c r="E1082" s="2">
        <f t="shared" ca="1" si="48"/>
        <v>0.21326748714011401</v>
      </c>
      <c r="F1082" s="2">
        <f t="shared" ca="1" si="49"/>
        <v>103.60851657797302</v>
      </c>
      <c r="L1082" s="2">
        <v>1076</v>
      </c>
      <c r="M1082" s="2">
        <f t="shared" si="50"/>
        <v>0</v>
      </c>
    </row>
    <row r="1083" spans="5:13" x14ac:dyDescent="0.25">
      <c r="E1083" s="2">
        <f t="shared" ca="1" si="48"/>
        <v>0.72397448828387134</v>
      </c>
      <c r="F1083" s="2">
        <f t="shared" ca="1" si="49"/>
        <v>106.97021544006691</v>
      </c>
      <c r="L1083" s="2">
        <v>1077</v>
      </c>
      <c r="M1083" s="2">
        <f t="shared" si="50"/>
        <v>0</v>
      </c>
    </row>
    <row r="1084" spans="5:13" x14ac:dyDescent="0.25">
      <c r="E1084" s="2">
        <f t="shared" ca="1" si="48"/>
        <v>0.42878831248983074</v>
      </c>
      <c r="F1084" s="2">
        <f t="shared" ca="1" si="49"/>
        <v>105.19483604959052</v>
      </c>
      <c r="L1084" s="2">
        <v>1078</v>
      </c>
      <c r="M1084" s="2">
        <f t="shared" si="50"/>
        <v>0</v>
      </c>
    </row>
    <row r="1085" spans="5:13" x14ac:dyDescent="0.25">
      <c r="E1085" s="2">
        <f t="shared" ca="1" si="48"/>
        <v>0.95775860573514116</v>
      </c>
      <c r="F1085" s="2">
        <f t="shared" ca="1" si="49"/>
        <v>108.48425719912919</v>
      </c>
      <c r="L1085" s="2">
        <v>1079</v>
      </c>
      <c r="M1085" s="2">
        <f t="shared" si="50"/>
        <v>0</v>
      </c>
    </row>
    <row r="1086" spans="5:13" x14ac:dyDescent="0.25">
      <c r="E1086" s="2">
        <f t="shared" ca="1" si="48"/>
        <v>0.69273855300587306</v>
      </c>
      <c r="F1086" s="2">
        <f t="shared" ca="1" si="49"/>
        <v>106.78806443594952</v>
      </c>
      <c r="L1086" s="2">
        <v>1080</v>
      </c>
      <c r="M1086" s="2">
        <f t="shared" si="50"/>
        <v>0</v>
      </c>
    </row>
    <row r="1087" spans="5:13" x14ac:dyDescent="0.25">
      <c r="E1087" s="2">
        <f t="shared" ca="1" si="48"/>
        <v>0.83444787497000583</v>
      </c>
      <c r="F1087" s="2">
        <f t="shared" ca="1" si="49"/>
        <v>107.62955762330485</v>
      </c>
      <c r="L1087" s="2">
        <v>1081</v>
      </c>
      <c r="M1087" s="2">
        <f t="shared" si="50"/>
        <v>0</v>
      </c>
    </row>
    <row r="1088" spans="5:13" x14ac:dyDescent="0.25">
      <c r="E1088" s="2">
        <f t="shared" ca="1" si="48"/>
        <v>0.77214895316580923</v>
      </c>
      <c r="F1088" s="2">
        <f t="shared" ca="1" si="49"/>
        <v>107.2534148977806</v>
      </c>
      <c r="L1088" s="2">
        <v>1082</v>
      </c>
      <c r="M1088" s="2">
        <f t="shared" si="50"/>
        <v>0</v>
      </c>
    </row>
    <row r="1089" spans="5:13" x14ac:dyDescent="0.25">
      <c r="E1089" s="2">
        <f t="shared" ca="1" si="48"/>
        <v>0.8811435310025838</v>
      </c>
      <c r="F1089" s="2">
        <f t="shared" ca="1" si="49"/>
        <v>107.92644320693084</v>
      </c>
      <c r="L1089" s="2">
        <v>1083</v>
      </c>
      <c r="M1089" s="2">
        <f t="shared" si="50"/>
        <v>0</v>
      </c>
    </row>
    <row r="1090" spans="5:13" x14ac:dyDescent="0.25">
      <c r="E1090" s="2">
        <f t="shared" ca="1" si="48"/>
        <v>0.85672216970094761</v>
      </c>
      <c r="F1090" s="2">
        <f t="shared" ca="1" si="49"/>
        <v>107.76893933325763</v>
      </c>
      <c r="L1090" s="2">
        <v>1084</v>
      </c>
      <c r="M1090" s="2">
        <f t="shared" si="50"/>
        <v>0</v>
      </c>
    </row>
    <row r="1091" spans="5:13" x14ac:dyDescent="0.25">
      <c r="E1091" s="2">
        <f t="shared" ref="E1091:E1154" ca="1" si="51">RAND()</f>
        <v>0.78952806267881992</v>
      </c>
      <c r="F1091" s="2">
        <f t="shared" ca="1" si="49"/>
        <v>107.35685075161996</v>
      </c>
      <c r="L1091" s="2">
        <v>1085</v>
      </c>
      <c r="M1091" s="2">
        <f t="shared" si="50"/>
        <v>0</v>
      </c>
    </row>
    <row r="1092" spans="5:13" x14ac:dyDescent="0.25">
      <c r="E1092" s="2">
        <f t="shared" ca="1" si="51"/>
        <v>0.91249012040035105</v>
      </c>
      <c r="F1092" s="2">
        <f t="shared" ref="F1092:F1155" ca="1" si="52">$C$4+$C$5*SQRT(1-(2*_xlfn.GAMMA.INV((1-E1092)*_xlfn.GAMMA.DIST($C$3*$C$3/2,1.5,1,TRUE),1.5,1))/($C$3*$C$3))</f>
        <v>108.13905478459419</v>
      </c>
      <c r="L1092" s="2">
        <v>1086</v>
      </c>
      <c r="M1092" s="2">
        <f t="shared" si="50"/>
        <v>0</v>
      </c>
    </row>
    <row r="1093" spans="5:13" x14ac:dyDescent="0.25">
      <c r="E1093" s="2">
        <f t="shared" ca="1" si="51"/>
        <v>6.5761033879227382E-2</v>
      </c>
      <c r="F1093" s="2">
        <f t="shared" ca="1" si="52"/>
        <v>101.9874872652228</v>
      </c>
      <c r="L1093" s="2">
        <v>1087</v>
      </c>
      <c r="M1093" s="2">
        <f t="shared" si="50"/>
        <v>0</v>
      </c>
    </row>
    <row r="1094" spans="5:13" x14ac:dyDescent="0.25">
      <c r="E1094" s="2">
        <f t="shared" ca="1" si="51"/>
        <v>0.13024509384789329</v>
      </c>
      <c r="F1094" s="2">
        <f t="shared" ca="1" si="52"/>
        <v>102.80655467125524</v>
      </c>
      <c r="L1094" s="2">
        <v>1088</v>
      </c>
      <c r="M1094" s="2">
        <f t="shared" si="50"/>
        <v>0</v>
      </c>
    </row>
    <row r="1095" spans="5:13" x14ac:dyDescent="0.25">
      <c r="E1095" s="2">
        <f t="shared" ca="1" si="51"/>
        <v>0.78372478132311485</v>
      </c>
      <c r="F1095" s="2">
        <f t="shared" ca="1" si="52"/>
        <v>107.32221066303003</v>
      </c>
      <c r="L1095" s="2">
        <v>1089</v>
      </c>
      <c r="M1095" s="2">
        <f t="shared" ref="M1095:M1158" si="53">IFERROR((1/(FACT(L1095)*_xlfn.GAMMA(L1095+2)))*(($M$2/2)^(2*L1095+1)),0)</f>
        <v>0</v>
      </c>
    </row>
    <row r="1096" spans="5:13" x14ac:dyDescent="0.25">
      <c r="E1096" s="2">
        <f t="shared" ca="1" si="51"/>
        <v>9.6591147845918712E-2</v>
      </c>
      <c r="F1096" s="2">
        <f t="shared" ca="1" si="52"/>
        <v>102.4125641498897</v>
      </c>
      <c r="L1096" s="2">
        <v>1090</v>
      </c>
      <c r="M1096" s="2">
        <f t="shared" si="53"/>
        <v>0</v>
      </c>
    </row>
    <row r="1097" spans="5:13" x14ac:dyDescent="0.25">
      <c r="E1097" s="2">
        <f t="shared" ca="1" si="51"/>
        <v>0.93444347688114038</v>
      </c>
      <c r="F1097" s="2">
        <f t="shared" ca="1" si="52"/>
        <v>108.29862283435938</v>
      </c>
      <c r="L1097" s="2">
        <v>1091</v>
      </c>
      <c r="M1097" s="2">
        <f t="shared" si="53"/>
        <v>0</v>
      </c>
    </row>
    <row r="1098" spans="5:13" x14ac:dyDescent="0.25">
      <c r="E1098" s="2">
        <f t="shared" ca="1" si="51"/>
        <v>8.4126793186543147E-2</v>
      </c>
      <c r="F1098" s="2">
        <f t="shared" ca="1" si="52"/>
        <v>102.25006645207894</v>
      </c>
      <c r="L1098" s="2">
        <v>1092</v>
      </c>
      <c r="M1098" s="2">
        <f t="shared" si="53"/>
        <v>0</v>
      </c>
    </row>
    <row r="1099" spans="5:13" x14ac:dyDescent="0.25">
      <c r="E1099" s="2">
        <f t="shared" ca="1" si="51"/>
        <v>4.5483463050455919E-2</v>
      </c>
      <c r="F1099" s="2">
        <f t="shared" ca="1" si="52"/>
        <v>101.65122458942582</v>
      </c>
      <c r="L1099" s="2">
        <v>1093</v>
      </c>
      <c r="M1099" s="2">
        <f t="shared" si="53"/>
        <v>0</v>
      </c>
    </row>
    <row r="1100" spans="5:13" x14ac:dyDescent="0.25">
      <c r="E1100" s="2">
        <f t="shared" ca="1" si="51"/>
        <v>0.25723909867267436</v>
      </c>
      <c r="F1100" s="2">
        <f t="shared" ca="1" si="52"/>
        <v>103.97396925839928</v>
      </c>
      <c r="L1100" s="2">
        <v>1094</v>
      </c>
      <c r="M1100" s="2">
        <f t="shared" si="53"/>
        <v>0</v>
      </c>
    </row>
    <row r="1101" spans="5:13" x14ac:dyDescent="0.25">
      <c r="E1101" s="2">
        <f t="shared" ca="1" si="51"/>
        <v>3.5575380203044737E-2</v>
      </c>
      <c r="F1101" s="2">
        <f t="shared" ca="1" si="52"/>
        <v>101.45962922389675</v>
      </c>
      <c r="L1101" s="2">
        <v>1095</v>
      </c>
      <c r="M1101" s="2">
        <f t="shared" si="53"/>
        <v>0</v>
      </c>
    </row>
    <row r="1102" spans="5:13" x14ac:dyDescent="0.25">
      <c r="E1102" s="2">
        <f t="shared" ca="1" si="51"/>
        <v>0.99923224982705183</v>
      </c>
      <c r="F1102" s="2">
        <f t="shared" ca="1" si="52"/>
        <v>108.9656532800404</v>
      </c>
      <c r="L1102" s="2">
        <v>1096</v>
      </c>
      <c r="M1102" s="2">
        <f t="shared" si="53"/>
        <v>0</v>
      </c>
    </row>
    <row r="1103" spans="5:13" x14ac:dyDescent="0.25">
      <c r="E1103" s="2">
        <f t="shared" ca="1" si="51"/>
        <v>0.79909166563701184</v>
      </c>
      <c r="F1103" s="2">
        <f t="shared" ca="1" si="52"/>
        <v>107.41418588635108</v>
      </c>
      <c r="L1103" s="2">
        <v>1097</v>
      </c>
      <c r="M1103" s="2">
        <f t="shared" si="53"/>
        <v>0</v>
      </c>
    </row>
    <row r="1104" spans="5:13" x14ac:dyDescent="0.25">
      <c r="E1104" s="2">
        <f t="shared" ca="1" si="51"/>
        <v>7.4137698078342806E-2</v>
      </c>
      <c r="F1104" s="2">
        <f t="shared" ca="1" si="52"/>
        <v>102.11117705785693</v>
      </c>
      <c r="L1104" s="2">
        <v>1098</v>
      </c>
      <c r="M1104" s="2">
        <f t="shared" si="53"/>
        <v>0</v>
      </c>
    </row>
    <row r="1105" spans="5:13" x14ac:dyDescent="0.25">
      <c r="E1105" s="2">
        <f t="shared" ca="1" si="51"/>
        <v>5.6226605625050774E-2</v>
      </c>
      <c r="F1105" s="2">
        <f t="shared" ca="1" si="52"/>
        <v>101.83688723203628</v>
      </c>
      <c r="L1105" s="2">
        <v>1099</v>
      </c>
      <c r="M1105" s="2">
        <f t="shared" si="53"/>
        <v>0</v>
      </c>
    </row>
    <row r="1106" spans="5:13" x14ac:dyDescent="0.25">
      <c r="E1106" s="2">
        <f t="shared" ca="1" si="51"/>
        <v>0.94371747625876001</v>
      </c>
      <c r="F1106" s="2">
        <f t="shared" ca="1" si="52"/>
        <v>108.36994117139938</v>
      </c>
      <c r="L1106" s="2">
        <v>1100</v>
      </c>
      <c r="M1106" s="2">
        <f t="shared" si="53"/>
        <v>0</v>
      </c>
    </row>
    <row r="1107" spans="5:13" x14ac:dyDescent="0.25">
      <c r="E1107" s="2">
        <f t="shared" ca="1" si="51"/>
        <v>0.67217581486496991</v>
      </c>
      <c r="F1107" s="2">
        <f t="shared" ca="1" si="52"/>
        <v>106.66831066597237</v>
      </c>
      <c r="L1107" s="2">
        <v>1101</v>
      </c>
      <c r="M1107" s="2">
        <f t="shared" si="53"/>
        <v>0</v>
      </c>
    </row>
    <row r="1108" spans="5:13" x14ac:dyDescent="0.25">
      <c r="E1108" s="2">
        <f t="shared" ca="1" si="51"/>
        <v>0.23078881706392107</v>
      </c>
      <c r="F1108" s="2">
        <f t="shared" ca="1" si="52"/>
        <v>103.75785212134619</v>
      </c>
      <c r="L1108" s="2">
        <v>1102</v>
      </c>
      <c r="M1108" s="2">
        <f t="shared" si="53"/>
        <v>0</v>
      </c>
    </row>
    <row r="1109" spans="5:13" x14ac:dyDescent="0.25">
      <c r="E1109" s="2">
        <f t="shared" ca="1" si="51"/>
        <v>1.7746722890639166E-2</v>
      </c>
      <c r="F1109" s="2">
        <f t="shared" ca="1" si="52"/>
        <v>101.03003515160356</v>
      </c>
      <c r="L1109" s="2">
        <v>1103</v>
      </c>
      <c r="M1109" s="2">
        <f t="shared" si="53"/>
        <v>0</v>
      </c>
    </row>
    <row r="1110" spans="5:13" x14ac:dyDescent="0.25">
      <c r="E1110" s="2">
        <f t="shared" ca="1" si="51"/>
        <v>0.23927610799466614</v>
      </c>
      <c r="F1110" s="2">
        <f t="shared" ca="1" si="52"/>
        <v>103.82834862592625</v>
      </c>
      <c r="L1110" s="2">
        <v>1104</v>
      </c>
      <c r="M1110" s="2">
        <f t="shared" si="53"/>
        <v>0</v>
      </c>
    </row>
    <row r="1111" spans="5:13" x14ac:dyDescent="0.25">
      <c r="E1111" s="2">
        <f t="shared" ca="1" si="51"/>
        <v>0.47219959654181598</v>
      </c>
      <c r="F1111" s="2">
        <f t="shared" ca="1" si="52"/>
        <v>105.471580669294</v>
      </c>
      <c r="L1111" s="2">
        <v>1105</v>
      </c>
      <c r="M1111" s="2">
        <f t="shared" si="53"/>
        <v>0</v>
      </c>
    </row>
    <row r="1112" spans="5:13" x14ac:dyDescent="0.25">
      <c r="E1112" s="2">
        <f t="shared" ca="1" si="51"/>
        <v>0.51772123730679109</v>
      </c>
      <c r="F1112" s="2">
        <f t="shared" ca="1" si="52"/>
        <v>105.7531225788973</v>
      </c>
      <c r="L1112" s="2">
        <v>1106</v>
      </c>
      <c r="M1112" s="2">
        <f t="shared" si="53"/>
        <v>0</v>
      </c>
    </row>
    <row r="1113" spans="5:13" x14ac:dyDescent="0.25">
      <c r="E1113" s="2">
        <f t="shared" ca="1" si="51"/>
        <v>0.61534962239434821</v>
      </c>
      <c r="F1113" s="2">
        <f t="shared" ca="1" si="52"/>
        <v>106.33623295024613</v>
      </c>
      <c r="L1113" s="2">
        <v>1107</v>
      </c>
      <c r="M1113" s="2">
        <f t="shared" si="53"/>
        <v>0</v>
      </c>
    </row>
    <row r="1114" spans="5:13" x14ac:dyDescent="0.25">
      <c r="E1114" s="2">
        <f t="shared" ca="1" si="51"/>
        <v>0.93572134337980684</v>
      </c>
      <c r="F1114" s="2">
        <f t="shared" ca="1" si="52"/>
        <v>108.30828744489369</v>
      </c>
      <c r="L1114" s="2">
        <v>1108</v>
      </c>
      <c r="M1114" s="2">
        <f t="shared" si="53"/>
        <v>0</v>
      </c>
    </row>
    <row r="1115" spans="5:13" x14ac:dyDescent="0.25">
      <c r="E1115" s="2">
        <f t="shared" ca="1" si="51"/>
        <v>0.61284778216835245</v>
      </c>
      <c r="F1115" s="2">
        <f t="shared" ca="1" si="52"/>
        <v>106.32153414516691</v>
      </c>
      <c r="L1115" s="2">
        <v>1109</v>
      </c>
      <c r="M1115" s="2">
        <f t="shared" si="53"/>
        <v>0</v>
      </c>
    </row>
    <row r="1116" spans="5:13" x14ac:dyDescent="0.25">
      <c r="E1116" s="2">
        <f t="shared" ca="1" si="51"/>
        <v>0.3201680689643277</v>
      </c>
      <c r="F1116" s="2">
        <f t="shared" ca="1" si="52"/>
        <v>104.45218368311063</v>
      </c>
      <c r="L1116" s="2">
        <v>1110</v>
      </c>
      <c r="M1116" s="2">
        <f t="shared" si="53"/>
        <v>0</v>
      </c>
    </row>
    <row r="1117" spans="5:13" x14ac:dyDescent="0.25">
      <c r="E1117" s="2">
        <f t="shared" ca="1" si="51"/>
        <v>0.41433878736825969</v>
      </c>
      <c r="F1117" s="2">
        <f t="shared" ca="1" si="52"/>
        <v>105.10058132818399</v>
      </c>
      <c r="L1117" s="2">
        <v>1111</v>
      </c>
      <c r="M1117" s="2">
        <f t="shared" si="53"/>
        <v>0</v>
      </c>
    </row>
    <row r="1118" spans="5:13" x14ac:dyDescent="0.25">
      <c r="E1118" s="2">
        <f t="shared" ca="1" si="51"/>
        <v>0.22928501845023541</v>
      </c>
      <c r="F1118" s="2">
        <f t="shared" ca="1" si="52"/>
        <v>103.74524077061336</v>
      </c>
      <c r="L1118" s="2">
        <v>1112</v>
      </c>
      <c r="M1118" s="2">
        <f t="shared" si="53"/>
        <v>0</v>
      </c>
    </row>
    <row r="1119" spans="5:13" x14ac:dyDescent="0.25">
      <c r="E1119" s="2">
        <f t="shared" ca="1" si="51"/>
        <v>0.81206204095495116</v>
      </c>
      <c r="F1119" s="2">
        <f t="shared" ca="1" si="52"/>
        <v>107.49250974801431</v>
      </c>
      <c r="L1119" s="2">
        <v>1113</v>
      </c>
      <c r="M1119" s="2">
        <f t="shared" si="53"/>
        <v>0</v>
      </c>
    </row>
    <row r="1120" spans="5:13" x14ac:dyDescent="0.25">
      <c r="E1120" s="2">
        <f t="shared" ca="1" si="51"/>
        <v>0.38384763929843368</v>
      </c>
      <c r="F1120" s="2">
        <f t="shared" ca="1" si="52"/>
        <v>104.89761329005229</v>
      </c>
      <c r="L1120" s="2">
        <v>1114</v>
      </c>
      <c r="M1120" s="2">
        <f t="shared" si="53"/>
        <v>0</v>
      </c>
    </row>
    <row r="1121" spans="5:13" x14ac:dyDescent="0.25">
      <c r="E1121" s="2">
        <f t="shared" ca="1" si="51"/>
        <v>0.9601793581864384</v>
      </c>
      <c r="F1121" s="2">
        <f t="shared" ca="1" si="52"/>
        <v>108.5049504673578</v>
      </c>
      <c r="L1121" s="2">
        <v>1115</v>
      </c>
      <c r="M1121" s="2">
        <f t="shared" si="53"/>
        <v>0</v>
      </c>
    </row>
    <row r="1122" spans="5:13" x14ac:dyDescent="0.25">
      <c r="E1122" s="2">
        <f t="shared" ca="1" si="51"/>
        <v>0.41564709129514277</v>
      </c>
      <c r="F1122" s="2">
        <f t="shared" ca="1" si="52"/>
        <v>105.10916381725109</v>
      </c>
      <c r="L1122" s="2">
        <v>1116</v>
      </c>
      <c r="M1122" s="2">
        <f t="shared" si="53"/>
        <v>0</v>
      </c>
    </row>
    <row r="1123" spans="5:13" x14ac:dyDescent="0.25">
      <c r="E1123" s="2">
        <f t="shared" ca="1" si="51"/>
        <v>0.8174121366221283</v>
      </c>
      <c r="F1123" s="2">
        <f t="shared" ca="1" si="52"/>
        <v>107.52503129315917</v>
      </c>
      <c r="L1123" s="2">
        <v>1117</v>
      </c>
      <c r="M1123" s="2">
        <f t="shared" si="53"/>
        <v>0</v>
      </c>
    </row>
    <row r="1124" spans="5:13" x14ac:dyDescent="0.25">
      <c r="E1124" s="2">
        <f t="shared" ca="1" si="51"/>
        <v>0.7317773269914194</v>
      </c>
      <c r="F1124" s="2">
        <f t="shared" ca="1" si="52"/>
        <v>107.01583857450622</v>
      </c>
      <c r="L1124" s="2">
        <v>1118</v>
      </c>
      <c r="M1124" s="2">
        <f t="shared" si="53"/>
        <v>0</v>
      </c>
    </row>
    <row r="1125" spans="5:13" x14ac:dyDescent="0.25">
      <c r="E1125" s="2">
        <f t="shared" ca="1" si="51"/>
        <v>0.44549022735513844</v>
      </c>
      <c r="F1125" s="2">
        <f t="shared" ca="1" si="52"/>
        <v>105.30239101409734</v>
      </c>
      <c r="L1125" s="2">
        <v>1119</v>
      </c>
      <c r="M1125" s="2">
        <f t="shared" si="53"/>
        <v>0</v>
      </c>
    </row>
    <row r="1126" spans="5:13" x14ac:dyDescent="0.25">
      <c r="E1126" s="2">
        <f t="shared" ca="1" si="51"/>
        <v>8.8987963008418935E-2</v>
      </c>
      <c r="F1126" s="2">
        <f t="shared" ca="1" si="52"/>
        <v>102.31474583923288</v>
      </c>
      <c r="L1126" s="2">
        <v>1120</v>
      </c>
      <c r="M1126" s="2">
        <f t="shared" si="53"/>
        <v>0</v>
      </c>
    </row>
    <row r="1127" spans="5:13" x14ac:dyDescent="0.25">
      <c r="E1127" s="2">
        <f t="shared" ca="1" si="51"/>
        <v>0.41223868984719281</v>
      </c>
      <c r="F1127" s="2">
        <f t="shared" ca="1" si="52"/>
        <v>105.08678395132583</v>
      </c>
      <c r="L1127" s="2">
        <v>1121</v>
      </c>
      <c r="M1127" s="2">
        <f t="shared" si="53"/>
        <v>0</v>
      </c>
    </row>
    <row r="1128" spans="5:13" x14ac:dyDescent="0.25">
      <c r="E1128" s="2">
        <f t="shared" ca="1" si="51"/>
        <v>0.51777587058479158</v>
      </c>
      <c r="F1128" s="2">
        <f t="shared" ca="1" si="52"/>
        <v>105.75345597544279</v>
      </c>
      <c r="L1128" s="2">
        <v>1122</v>
      </c>
      <c r="M1128" s="2">
        <f t="shared" si="53"/>
        <v>0</v>
      </c>
    </row>
    <row r="1129" spans="5:13" x14ac:dyDescent="0.25">
      <c r="E1129" s="2">
        <f t="shared" ca="1" si="51"/>
        <v>0.2194106999487796</v>
      </c>
      <c r="F1129" s="2">
        <f t="shared" ca="1" si="52"/>
        <v>103.66148660285269</v>
      </c>
      <c r="L1129" s="2">
        <v>1123</v>
      </c>
      <c r="M1129" s="2">
        <f t="shared" si="53"/>
        <v>0</v>
      </c>
    </row>
    <row r="1130" spans="5:13" x14ac:dyDescent="0.25">
      <c r="E1130" s="2">
        <f t="shared" ca="1" si="51"/>
        <v>0.44710762893212108</v>
      </c>
      <c r="F1130" s="2">
        <f t="shared" ca="1" si="52"/>
        <v>105.31273162078112</v>
      </c>
      <c r="L1130" s="2">
        <v>1124</v>
      </c>
      <c r="M1130" s="2">
        <f t="shared" si="53"/>
        <v>0</v>
      </c>
    </row>
    <row r="1131" spans="5:13" x14ac:dyDescent="0.25">
      <c r="E1131" s="2">
        <f t="shared" ca="1" si="51"/>
        <v>0.69331615338155184</v>
      </c>
      <c r="F1131" s="2">
        <f t="shared" ca="1" si="52"/>
        <v>106.79142857761018</v>
      </c>
      <c r="L1131" s="2">
        <v>1125</v>
      </c>
      <c r="M1131" s="2">
        <f t="shared" si="53"/>
        <v>0</v>
      </c>
    </row>
    <row r="1132" spans="5:13" x14ac:dyDescent="0.25">
      <c r="E1132" s="2">
        <f t="shared" ca="1" si="51"/>
        <v>0.62325624532105095</v>
      </c>
      <c r="F1132" s="2">
        <f t="shared" ca="1" si="52"/>
        <v>106.38262907723085</v>
      </c>
      <c r="L1132" s="2">
        <v>1126</v>
      </c>
      <c r="M1132" s="2">
        <f t="shared" si="53"/>
        <v>0</v>
      </c>
    </row>
    <row r="1133" spans="5:13" x14ac:dyDescent="0.25">
      <c r="E1133" s="2">
        <f t="shared" ca="1" si="51"/>
        <v>8.2393246630496408E-2</v>
      </c>
      <c r="F1133" s="2">
        <f t="shared" ca="1" si="52"/>
        <v>102.2265635046476</v>
      </c>
      <c r="L1133" s="2">
        <v>1127</v>
      </c>
      <c r="M1133" s="2">
        <f t="shared" si="53"/>
        <v>0</v>
      </c>
    </row>
    <row r="1134" spans="5:13" x14ac:dyDescent="0.25">
      <c r="E1134" s="2">
        <f t="shared" ca="1" si="51"/>
        <v>2.3351086475702831E-2</v>
      </c>
      <c r="F1134" s="2">
        <f t="shared" ca="1" si="52"/>
        <v>101.1818531395424</v>
      </c>
      <c r="L1134" s="2">
        <v>1128</v>
      </c>
      <c r="M1134" s="2">
        <f t="shared" si="53"/>
        <v>0</v>
      </c>
    </row>
    <row r="1135" spans="5:13" x14ac:dyDescent="0.25">
      <c r="E1135" s="2">
        <f t="shared" ca="1" si="51"/>
        <v>0.98439858942593017</v>
      </c>
      <c r="F1135" s="2">
        <f t="shared" ca="1" si="52"/>
        <v>108.739717954638</v>
      </c>
      <c r="L1135" s="2">
        <v>1129</v>
      </c>
      <c r="M1135" s="2">
        <f t="shared" si="53"/>
        <v>0</v>
      </c>
    </row>
    <row r="1136" spans="5:13" x14ac:dyDescent="0.25">
      <c r="E1136" s="2">
        <f t="shared" ca="1" si="51"/>
        <v>0.28232449624780209</v>
      </c>
      <c r="F1136" s="2">
        <f t="shared" ca="1" si="52"/>
        <v>104.17004172066865</v>
      </c>
      <c r="L1136" s="2">
        <v>1130</v>
      </c>
      <c r="M1136" s="2">
        <f t="shared" si="53"/>
        <v>0</v>
      </c>
    </row>
    <row r="1137" spans="5:13" x14ac:dyDescent="0.25">
      <c r="E1137" s="2">
        <f t="shared" ca="1" si="51"/>
        <v>0.95243205562158284</v>
      </c>
      <c r="F1137" s="2">
        <f t="shared" ca="1" si="52"/>
        <v>108.43983519058837</v>
      </c>
      <c r="L1137" s="2">
        <v>1131</v>
      </c>
      <c r="M1137" s="2">
        <f t="shared" si="53"/>
        <v>0</v>
      </c>
    </row>
    <row r="1138" spans="5:13" x14ac:dyDescent="0.25">
      <c r="E1138" s="2">
        <f t="shared" ca="1" si="51"/>
        <v>9.9629429403076952E-2</v>
      </c>
      <c r="F1138" s="2">
        <f t="shared" ca="1" si="52"/>
        <v>102.45060550288456</v>
      </c>
      <c r="L1138" s="2">
        <v>1132</v>
      </c>
      <c r="M1138" s="2">
        <f t="shared" si="53"/>
        <v>0</v>
      </c>
    </row>
    <row r="1139" spans="5:13" x14ac:dyDescent="0.25">
      <c r="E1139" s="2">
        <f t="shared" ca="1" si="51"/>
        <v>0.89364339147268168</v>
      </c>
      <c r="F1139" s="2">
        <f t="shared" ca="1" si="52"/>
        <v>108.00954640610981</v>
      </c>
      <c r="L1139" s="2">
        <v>1133</v>
      </c>
      <c r="M1139" s="2">
        <f t="shared" si="53"/>
        <v>0</v>
      </c>
    </row>
    <row r="1140" spans="5:13" x14ac:dyDescent="0.25">
      <c r="E1140" s="2">
        <f t="shared" ca="1" si="51"/>
        <v>0.22001723353787939</v>
      </c>
      <c r="F1140" s="2">
        <f t="shared" ca="1" si="52"/>
        <v>103.66667973546035</v>
      </c>
      <c r="L1140" s="2">
        <v>1134</v>
      </c>
      <c r="M1140" s="2">
        <f t="shared" si="53"/>
        <v>0</v>
      </c>
    </row>
    <row r="1141" spans="5:13" x14ac:dyDescent="0.25">
      <c r="E1141" s="2">
        <f t="shared" ca="1" si="51"/>
        <v>0.739224369089168</v>
      </c>
      <c r="F1141" s="2">
        <f t="shared" ca="1" si="52"/>
        <v>107.05945082827024</v>
      </c>
      <c r="L1141" s="2">
        <v>1135</v>
      </c>
      <c r="M1141" s="2">
        <f t="shared" si="53"/>
        <v>0</v>
      </c>
    </row>
    <row r="1142" spans="5:13" x14ac:dyDescent="0.25">
      <c r="E1142" s="2">
        <f t="shared" ca="1" si="51"/>
        <v>0.84702568233361142</v>
      </c>
      <c r="F1142" s="2">
        <f t="shared" ca="1" si="52"/>
        <v>107.7078354754951</v>
      </c>
      <c r="L1142" s="2">
        <v>1136</v>
      </c>
      <c r="M1142" s="2">
        <f t="shared" si="53"/>
        <v>0</v>
      </c>
    </row>
    <row r="1143" spans="5:13" x14ac:dyDescent="0.25">
      <c r="E1143" s="2">
        <f t="shared" ca="1" si="51"/>
        <v>0.17145857516021978</v>
      </c>
      <c r="F1143" s="2">
        <f t="shared" ca="1" si="52"/>
        <v>103.22756605089722</v>
      </c>
      <c r="L1143" s="2">
        <v>1137</v>
      </c>
      <c r="M1143" s="2">
        <f t="shared" si="53"/>
        <v>0</v>
      </c>
    </row>
    <row r="1144" spans="5:13" x14ac:dyDescent="0.25">
      <c r="E1144" s="2">
        <f t="shared" ca="1" si="51"/>
        <v>0.64702333117134581</v>
      </c>
      <c r="F1144" s="2">
        <f t="shared" ca="1" si="52"/>
        <v>106.52165800147175</v>
      </c>
      <c r="L1144" s="2">
        <v>1138</v>
      </c>
      <c r="M1144" s="2">
        <f t="shared" si="53"/>
        <v>0</v>
      </c>
    </row>
    <row r="1145" spans="5:13" x14ac:dyDescent="0.25">
      <c r="E1145" s="2">
        <f t="shared" ca="1" si="51"/>
        <v>0.50702943170947845</v>
      </c>
      <c r="F1145" s="2">
        <f t="shared" ca="1" si="52"/>
        <v>105.68768287554921</v>
      </c>
      <c r="L1145" s="2">
        <v>1139</v>
      </c>
      <c r="M1145" s="2">
        <f t="shared" si="53"/>
        <v>0</v>
      </c>
    </row>
    <row r="1146" spans="5:13" x14ac:dyDescent="0.25">
      <c r="E1146" s="2">
        <f t="shared" ca="1" si="51"/>
        <v>0.56440023988266896</v>
      </c>
      <c r="F1146" s="2">
        <f t="shared" ca="1" si="52"/>
        <v>106.03472898428792</v>
      </c>
      <c r="L1146" s="2">
        <v>1140</v>
      </c>
      <c r="M1146" s="2">
        <f t="shared" si="53"/>
        <v>0</v>
      </c>
    </row>
    <row r="1147" spans="5:13" x14ac:dyDescent="0.25">
      <c r="E1147" s="2">
        <f t="shared" ca="1" si="51"/>
        <v>0.11976111054370542</v>
      </c>
      <c r="F1147" s="2">
        <f t="shared" ca="1" si="52"/>
        <v>102.68969816711892</v>
      </c>
      <c r="L1147" s="2">
        <v>1141</v>
      </c>
      <c r="M1147" s="2">
        <f t="shared" si="53"/>
        <v>0</v>
      </c>
    </row>
    <row r="1148" spans="5:13" x14ac:dyDescent="0.25">
      <c r="E1148" s="2">
        <f t="shared" ca="1" si="51"/>
        <v>0.54011275138284454</v>
      </c>
      <c r="F1148" s="2">
        <f t="shared" ca="1" si="52"/>
        <v>105.88897882179278</v>
      </c>
      <c r="L1148" s="2">
        <v>1142</v>
      </c>
      <c r="M1148" s="2">
        <f t="shared" si="53"/>
        <v>0</v>
      </c>
    </row>
    <row r="1149" spans="5:13" x14ac:dyDescent="0.25">
      <c r="E1149" s="2">
        <f t="shared" ca="1" si="51"/>
        <v>0.86485545499351457</v>
      </c>
      <c r="F1149" s="2">
        <f t="shared" ca="1" si="52"/>
        <v>107.82077374599909</v>
      </c>
      <c r="L1149" s="2">
        <v>1143</v>
      </c>
      <c r="M1149" s="2">
        <f t="shared" si="53"/>
        <v>0</v>
      </c>
    </row>
    <row r="1150" spans="5:13" x14ac:dyDescent="0.25">
      <c r="E1150" s="2">
        <f t="shared" ca="1" si="51"/>
        <v>0.60962955888655102</v>
      </c>
      <c r="F1150" s="2">
        <f t="shared" ca="1" si="52"/>
        <v>106.30261293000649</v>
      </c>
      <c r="L1150" s="2">
        <v>1144</v>
      </c>
      <c r="M1150" s="2">
        <f t="shared" si="53"/>
        <v>0</v>
      </c>
    </row>
    <row r="1151" spans="5:13" x14ac:dyDescent="0.25">
      <c r="E1151" s="2">
        <f t="shared" ca="1" si="51"/>
        <v>0.11408577497174965</v>
      </c>
      <c r="F1151" s="2">
        <f t="shared" ca="1" si="52"/>
        <v>102.62439299499745</v>
      </c>
      <c r="L1151" s="2">
        <v>1145</v>
      </c>
      <c r="M1151" s="2">
        <f t="shared" si="53"/>
        <v>0</v>
      </c>
    </row>
    <row r="1152" spans="5:13" x14ac:dyDescent="0.25">
      <c r="E1152" s="2">
        <f t="shared" ca="1" si="51"/>
        <v>0.57376281112910765</v>
      </c>
      <c r="F1152" s="2">
        <f t="shared" ca="1" si="52"/>
        <v>106.09052377306044</v>
      </c>
      <c r="L1152" s="2">
        <v>1146</v>
      </c>
      <c r="M1152" s="2">
        <f t="shared" si="53"/>
        <v>0</v>
      </c>
    </row>
    <row r="1153" spans="5:13" x14ac:dyDescent="0.25">
      <c r="E1153" s="2">
        <f t="shared" ca="1" si="51"/>
        <v>0.39595202110819427</v>
      </c>
      <c r="F1153" s="2">
        <f t="shared" ca="1" si="52"/>
        <v>104.9788865152827</v>
      </c>
      <c r="L1153" s="2">
        <v>1147</v>
      </c>
      <c r="M1153" s="2">
        <f t="shared" si="53"/>
        <v>0</v>
      </c>
    </row>
    <row r="1154" spans="5:13" x14ac:dyDescent="0.25">
      <c r="E1154" s="2">
        <f t="shared" ca="1" si="51"/>
        <v>0.83360525883039016</v>
      </c>
      <c r="F1154" s="2">
        <f t="shared" ca="1" si="52"/>
        <v>107.62434946851674</v>
      </c>
      <c r="L1154" s="2">
        <v>1148</v>
      </c>
      <c r="M1154" s="2">
        <f t="shared" si="53"/>
        <v>0</v>
      </c>
    </row>
    <row r="1155" spans="5:13" x14ac:dyDescent="0.25">
      <c r="E1155" s="2">
        <f t="shared" ref="E1155:E1218" ca="1" si="54">RAND()</f>
        <v>0.18436239269679933</v>
      </c>
      <c r="F1155" s="2">
        <f t="shared" ca="1" si="52"/>
        <v>103.34931687741349</v>
      </c>
      <c r="L1155" s="2">
        <v>1149</v>
      </c>
      <c r="M1155" s="2">
        <f t="shared" si="53"/>
        <v>0</v>
      </c>
    </row>
    <row r="1156" spans="5:13" x14ac:dyDescent="0.25">
      <c r="E1156" s="2">
        <f t="shared" ca="1" si="54"/>
        <v>0.80782698212927273</v>
      </c>
      <c r="F1156" s="2">
        <f t="shared" ref="F1156:F1219" ca="1" si="55">$C$4+$C$5*SQRT(1-(2*_xlfn.GAMMA.INV((1-E1156)*_xlfn.GAMMA.DIST($C$3*$C$3/2,1.5,1,TRUE),1.5,1))/($C$3*$C$3))</f>
        <v>107.46685818236756</v>
      </c>
      <c r="L1156" s="2">
        <v>1150</v>
      </c>
      <c r="M1156" s="2">
        <f t="shared" si="53"/>
        <v>0</v>
      </c>
    </row>
    <row r="1157" spans="5:13" x14ac:dyDescent="0.25">
      <c r="E1157" s="2">
        <f t="shared" ca="1" si="54"/>
        <v>0.47064431433404763</v>
      </c>
      <c r="F1157" s="2">
        <f t="shared" ca="1" si="55"/>
        <v>105.46181685882146</v>
      </c>
      <c r="L1157" s="2">
        <v>1151</v>
      </c>
      <c r="M1157" s="2">
        <f t="shared" si="53"/>
        <v>0</v>
      </c>
    </row>
    <row r="1158" spans="5:13" x14ac:dyDescent="0.25">
      <c r="E1158" s="2">
        <f t="shared" ca="1" si="54"/>
        <v>0.16012165693452163</v>
      </c>
      <c r="F1158" s="2">
        <f t="shared" ca="1" si="55"/>
        <v>103.11702072266</v>
      </c>
      <c r="L1158" s="2">
        <v>1152</v>
      </c>
      <c r="M1158" s="2">
        <f t="shared" si="53"/>
        <v>0</v>
      </c>
    </row>
    <row r="1159" spans="5:13" x14ac:dyDescent="0.25">
      <c r="E1159" s="2">
        <f t="shared" ca="1" si="54"/>
        <v>9.4542059677706125E-2</v>
      </c>
      <c r="F1159" s="2">
        <f t="shared" ca="1" si="55"/>
        <v>102.38658049775394</v>
      </c>
      <c r="L1159" s="2">
        <v>1153</v>
      </c>
      <c r="M1159" s="2">
        <f t="shared" ref="M1159:M1222" si="56">IFERROR((1/(FACT(L1159)*_xlfn.GAMMA(L1159+2)))*(($M$2/2)^(2*L1159+1)),0)</f>
        <v>0</v>
      </c>
    </row>
    <row r="1160" spans="5:13" x14ac:dyDescent="0.25">
      <c r="E1160" s="2">
        <f t="shared" ca="1" si="54"/>
        <v>0.10614356504589939</v>
      </c>
      <c r="F1160" s="2">
        <f t="shared" ca="1" si="55"/>
        <v>102.53032324361536</v>
      </c>
      <c r="L1160" s="2">
        <v>1154</v>
      </c>
      <c r="M1160" s="2">
        <f t="shared" si="56"/>
        <v>0</v>
      </c>
    </row>
    <row r="1161" spans="5:13" x14ac:dyDescent="0.25">
      <c r="E1161" s="2">
        <f t="shared" ca="1" si="54"/>
        <v>0.1392919931443215</v>
      </c>
      <c r="F1161" s="2">
        <f t="shared" ca="1" si="55"/>
        <v>102.90383353545865</v>
      </c>
      <c r="L1161" s="2">
        <v>1155</v>
      </c>
      <c r="M1161" s="2">
        <f t="shared" si="56"/>
        <v>0</v>
      </c>
    </row>
    <row r="1162" spans="5:13" x14ac:dyDescent="0.25">
      <c r="E1162" s="2">
        <f t="shared" ca="1" si="54"/>
        <v>0.97053287575043767</v>
      </c>
      <c r="F1162" s="2">
        <f t="shared" ca="1" si="55"/>
        <v>108.59789878999419</v>
      </c>
      <c r="L1162" s="2">
        <v>1156</v>
      </c>
      <c r="M1162" s="2">
        <f t="shared" si="56"/>
        <v>0</v>
      </c>
    </row>
    <row r="1163" spans="5:13" x14ac:dyDescent="0.25">
      <c r="E1163" s="2">
        <f t="shared" ca="1" si="54"/>
        <v>0.38880111464973821</v>
      </c>
      <c r="F1163" s="2">
        <f t="shared" ca="1" si="55"/>
        <v>104.93098883263518</v>
      </c>
      <c r="L1163" s="2">
        <v>1157</v>
      </c>
      <c r="M1163" s="2">
        <f t="shared" si="56"/>
        <v>0</v>
      </c>
    </row>
    <row r="1164" spans="5:13" x14ac:dyDescent="0.25">
      <c r="E1164" s="2">
        <f t="shared" ca="1" si="54"/>
        <v>9.6794983957110614E-2</v>
      </c>
      <c r="F1164" s="2">
        <f t="shared" ca="1" si="55"/>
        <v>102.41513426303291</v>
      </c>
      <c r="L1164" s="2">
        <v>1158</v>
      </c>
      <c r="M1164" s="2">
        <f t="shared" si="56"/>
        <v>0</v>
      </c>
    </row>
    <row r="1165" spans="5:13" x14ac:dyDescent="0.25">
      <c r="E1165" s="2">
        <f t="shared" ca="1" si="54"/>
        <v>2.6422935264310055E-2</v>
      </c>
      <c r="F1165" s="2">
        <f t="shared" ca="1" si="55"/>
        <v>101.25737536091961</v>
      </c>
      <c r="L1165" s="2">
        <v>1159</v>
      </c>
      <c r="M1165" s="2">
        <f t="shared" si="56"/>
        <v>0</v>
      </c>
    </row>
    <row r="1166" spans="5:13" x14ac:dyDescent="0.25">
      <c r="E1166" s="2">
        <f t="shared" ca="1" si="54"/>
        <v>0.64791093911491082</v>
      </c>
      <c r="F1166" s="2">
        <f t="shared" ca="1" si="55"/>
        <v>106.52683984466026</v>
      </c>
      <c r="L1166" s="2">
        <v>1160</v>
      </c>
      <c r="M1166" s="2">
        <f t="shared" si="56"/>
        <v>0</v>
      </c>
    </row>
    <row r="1167" spans="5:13" x14ac:dyDescent="0.25">
      <c r="E1167" s="2">
        <f t="shared" ca="1" si="54"/>
        <v>0.91002467721462643</v>
      </c>
      <c r="F1167" s="2">
        <f t="shared" ca="1" si="55"/>
        <v>108.12177738898804</v>
      </c>
      <c r="L1167" s="2">
        <v>1161</v>
      </c>
      <c r="M1167" s="2">
        <f t="shared" si="56"/>
        <v>0</v>
      </c>
    </row>
    <row r="1168" spans="5:13" x14ac:dyDescent="0.25">
      <c r="E1168" s="2">
        <f t="shared" ca="1" si="54"/>
        <v>0.53658497190076015</v>
      </c>
      <c r="F1168" s="2">
        <f t="shared" ca="1" si="55"/>
        <v>105.86767520765487</v>
      </c>
      <c r="L1168" s="2">
        <v>1162</v>
      </c>
      <c r="M1168" s="2">
        <f t="shared" si="56"/>
        <v>0</v>
      </c>
    </row>
    <row r="1169" spans="5:13" x14ac:dyDescent="0.25">
      <c r="E1169" s="2">
        <f t="shared" ca="1" si="54"/>
        <v>0.93921916382025006</v>
      </c>
      <c r="F1169" s="2">
        <f t="shared" ca="1" si="55"/>
        <v>108.33499752622293</v>
      </c>
      <c r="L1169" s="2">
        <v>1163</v>
      </c>
      <c r="M1169" s="2">
        <f t="shared" si="56"/>
        <v>0</v>
      </c>
    </row>
    <row r="1170" spans="5:13" x14ac:dyDescent="0.25">
      <c r="E1170" s="2">
        <f t="shared" ca="1" si="54"/>
        <v>0.37685620541863118</v>
      </c>
      <c r="F1170" s="2">
        <f t="shared" ca="1" si="55"/>
        <v>104.85022362432511</v>
      </c>
      <c r="L1170" s="2">
        <v>1164</v>
      </c>
      <c r="M1170" s="2">
        <f t="shared" si="56"/>
        <v>0</v>
      </c>
    </row>
    <row r="1171" spans="5:13" x14ac:dyDescent="0.25">
      <c r="E1171" s="2">
        <f t="shared" ca="1" si="54"/>
        <v>0.94531675708311758</v>
      </c>
      <c r="F1171" s="2">
        <f t="shared" ca="1" si="55"/>
        <v>108.38253895843914</v>
      </c>
      <c r="L1171" s="2">
        <v>1165</v>
      </c>
      <c r="M1171" s="2">
        <f t="shared" si="56"/>
        <v>0</v>
      </c>
    </row>
    <row r="1172" spans="5:13" x14ac:dyDescent="0.25">
      <c r="E1172" s="2">
        <f t="shared" ca="1" si="54"/>
        <v>0.76160837937144166</v>
      </c>
      <c r="F1172" s="2">
        <f t="shared" ca="1" si="55"/>
        <v>107.19107576448344</v>
      </c>
      <c r="L1172" s="2">
        <v>1166</v>
      </c>
      <c r="M1172" s="2">
        <f t="shared" si="56"/>
        <v>0</v>
      </c>
    </row>
    <row r="1173" spans="5:13" x14ac:dyDescent="0.25">
      <c r="E1173" s="2">
        <f t="shared" ca="1" si="54"/>
        <v>0.67981642415714327</v>
      </c>
      <c r="F1173" s="2">
        <f t="shared" ca="1" si="55"/>
        <v>106.7128109020084</v>
      </c>
      <c r="L1173" s="2">
        <v>1167</v>
      </c>
      <c r="M1173" s="2">
        <f t="shared" si="56"/>
        <v>0</v>
      </c>
    </row>
    <row r="1174" spans="5:13" x14ac:dyDescent="0.25">
      <c r="E1174" s="2">
        <f t="shared" ca="1" si="54"/>
        <v>0.39523004212070734</v>
      </c>
      <c r="F1174" s="2">
        <f t="shared" ca="1" si="55"/>
        <v>104.97406553071613</v>
      </c>
      <c r="L1174" s="2">
        <v>1168</v>
      </c>
      <c r="M1174" s="2">
        <f t="shared" si="56"/>
        <v>0</v>
      </c>
    </row>
    <row r="1175" spans="5:13" x14ac:dyDescent="0.25">
      <c r="E1175" s="2">
        <f t="shared" ca="1" si="54"/>
        <v>0.40163710921613405</v>
      </c>
      <c r="F1175" s="2">
        <f t="shared" ca="1" si="55"/>
        <v>105.01673386577757</v>
      </c>
      <c r="L1175" s="2">
        <v>1169</v>
      </c>
      <c r="M1175" s="2">
        <f t="shared" si="56"/>
        <v>0</v>
      </c>
    </row>
    <row r="1176" spans="5:13" x14ac:dyDescent="0.25">
      <c r="E1176" s="2">
        <f t="shared" ca="1" si="54"/>
        <v>0.46180672726859395</v>
      </c>
      <c r="F1176" s="2">
        <f t="shared" ca="1" si="55"/>
        <v>105.40613510938562</v>
      </c>
      <c r="L1176" s="2">
        <v>1170</v>
      </c>
      <c r="M1176" s="2">
        <f t="shared" si="56"/>
        <v>0</v>
      </c>
    </row>
    <row r="1177" spans="5:13" x14ac:dyDescent="0.25">
      <c r="E1177" s="2">
        <f t="shared" ca="1" si="54"/>
        <v>0.12663848835419111</v>
      </c>
      <c r="F1177" s="2">
        <f t="shared" ca="1" si="55"/>
        <v>102.76687981460995</v>
      </c>
      <c r="L1177" s="2">
        <v>1171</v>
      </c>
      <c r="M1177" s="2">
        <f t="shared" si="56"/>
        <v>0</v>
      </c>
    </row>
    <row r="1178" spans="5:13" x14ac:dyDescent="0.25">
      <c r="E1178" s="2">
        <f t="shared" ca="1" si="54"/>
        <v>0.91253497851503995</v>
      </c>
      <c r="F1178" s="2">
        <f t="shared" ca="1" si="55"/>
        <v>108.13937018344261</v>
      </c>
      <c r="L1178" s="2">
        <v>1172</v>
      </c>
      <c r="M1178" s="2">
        <f t="shared" si="56"/>
        <v>0</v>
      </c>
    </row>
    <row r="1179" spans="5:13" x14ac:dyDescent="0.25">
      <c r="E1179" s="2">
        <f t="shared" ca="1" si="54"/>
        <v>0.97973951340531118</v>
      </c>
      <c r="F1179" s="2">
        <f t="shared" ca="1" si="55"/>
        <v>108.68896460027537</v>
      </c>
      <c r="L1179" s="2">
        <v>1173</v>
      </c>
      <c r="M1179" s="2">
        <f t="shared" si="56"/>
        <v>0</v>
      </c>
    </row>
    <row r="1180" spans="5:13" x14ac:dyDescent="0.25">
      <c r="E1180" s="2">
        <f t="shared" ca="1" si="54"/>
        <v>0.5281490969954199</v>
      </c>
      <c r="F1180" s="2">
        <f t="shared" ca="1" si="55"/>
        <v>105.81658354658043</v>
      </c>
      <c r="L1180" s="2">
        <v>1174</v>
      </c>
      <c r="M1180" s="2">
        <f t="shared" si="56"/>
        <v>0</v>
      </c>
    </row>
    <row r="1181" spans="5:13" x14ac:dyDescent="0.25">
      <c r="E1181" s="2">
        <f t="shared" ca="1" si="54"/>
        <v>0.93540093914016686</v>
      </c>
      <c r="F1181" s="2">
        <f t="shared" ca="1" si="55"/>
        <v>108.30585964263328</v>
      </c>
      <c r="L1181" s="2">
        <v>1175</v>
      </c>
      <c r="M1181" s="2">
        <f t="shared" si="56"/>
        <v>0</v>
      </c>
    </row>
    <row r="1182" spans="5:13" x14ac:dyDescent="0.25">
      <c r="E1182" s="2">
        <f t="shared" ca="1" si="54"/>
        <v>0.80120442593110675</v>
      </c>
      <c r="F1182" s="2">
        <f t="shared" ca="1" si="55"/>
        <v>107.42689752298166</v>
      </c>
      <c r="L1182" s="2">
        <v>1176</v>
      </c>
      <c r="M1182" s="2">
        <f t="shared" si="56"/>
        <v>0</v>
      </c>
    </row>
    <row r="1183" spans="5:13" x14ac:dyDescent="0.25">
      <c r="E1183" s="2">
        <f t="shared" ca="1" si="54"/>
        <v>0.45558012685952809</v>
      </c>
      <c r="F1183" s="2">
        <f t="shared" ca="1" si="55"/>
        <v>105.36669281240682</v>
      </c>
      <c r="L1183" s="2">
        <v>1177</v>
      </c>
      <c r="M1183" s="2">
        <f t="shared" si="56"/>
        <v>0</v>
      </c>
    </row>
    <row r="1184" spans="5:13" x14ac:dyDescent="0.25">
      <c r="E1184" s="2">
        <f t="shared" ca="1" si="54"/>
        <v>1.2189600774816789E-3</v>
      </c>
      <c r="F1184" s="2">
        <f t="shared" ca="1" si="55"/>
        <v>100.26974097247138</v>
      </c>
      <c r="L1184" s="2">
        <v>1178</v>
      </c>
      <c r="M1184" s="2">
        <f t="shared" si="56"/>
        <v>0</v>
      </c>
    </row>
    <row r="1185" spans="5:13" x14ac:dyDescent="0.25">
      <c r="E1185" s="2">
        <f t="shared" ca="1" si="54"/>
        <v>0.98503104720826207</v>
      </c>
      <c r="F1185" s="2">
        <f t="shared" ca="1" si="55"/>
        <v>108.74694234652171</v>
      </c>
      <c r="L1185" s="2">
        <v>1179</v>
      </c>
      <c r="M1185" s="2">
        <f t="shared" si="56"/>
        <v>0</v>
      </c>
    </row>
    <row r="1186" spans="5:13" x14ac:dyDescent="0.25">
      <c r="E1186" s="2">
        <f t="shared" ca="1" si="54"/>
        <v>9.9108639748685667E-2</v>
      </c>
      <c r="F1186" s="2">
        <f t="shared" ca="1" si="55"/>
        <v>102.44412510092582</v>
      </c>
      <c r="L1186" s="2">
        <v>1180</v>
      </c>
      <c r="M1186" s="2">
        <f t="shared" si="56"/>
        <v>0</v>
      </c>
    </row>
    <row r="1187" spans="5:13" x14ac:dyDescent="0.25">
      <c r="E1187" s="2">
        <f t="shared" ca="1" si="54"/>
        <v>0.13051893370022971</v>
      </c>
      <c r="F1187" s="2">
        <f t="shared" ca="1" si="55"/>
        <v>102.80954554522859</v>
      </c>
      <c r="L1187" s="2">
        <v>1181</v>
      </c>
      <c r="M1187" s="2">
        <f t="shared" si="56"/>
        <v>0</v>
      </c>
    </row>
    <row r="1188" spans="5:13" x14ac:dyDescent="0.25">
      <c r="E1188" s="2">
        <f t="shared" ca="1" si="54"/>
        <v>0.75274494945482351</v>
      </c>
      <c r="F1188" s="2">
        <f t="shared" ca="1" si="55"/>
        <v>107.13884614877826</v>
      </c>
      <c r="L1188" s="2">
        <v>1182</v>
      </c>
      <c r="M1188" s="2">
        <f t="shared" si="56"/>
        <v>0</v>
      </c>
    </row>
    <row r="1189" spans="5:13" x14ac:dyDescent="0.25">
      <c r="E1189" s="2">
        <f t="shared" ca="1" si="54"/>
        <v>0.99977124751549706</v>
      </c>
      <c r="F1189" s="2">
        <f t="shared" ca="1" si="55"/>
        <v>108.98470054198363</v>
      </c>
      <c r="L1189" s="2">
        <v>1183</v>
      </c>
      <c r="M1189" s="2">
        <f t="shared" si="56"/>
        <v>0</v>
      </c>
    </row>
    <row r="1190" spans="5:13" x14ac:dyDescent="0.25">
      <c r="E1190" s="2">
        <f t="shared" ca="1" si="54"/>
        <v>0.18246026360202516</v>
      </c>
      <c r="F1190" s="2">
        <f t="shared" ca="1" si="55"/>
        <v>103.33162453388472</v>
      </c>
      <c r="L1190" s="2">
        <v>1184</v>
      </c>
      <c r="M1190" s="2">
        <f t="shared" si="56"/>
        <v>0</v>
      </c>
    </row>
    <row r="1191" spans="5:13" x14ac:dyDescent="0.25">
      <c r="E1191" s="2">
        <f t="shared" ca="1" si="54"/>
        <v>0.29240494355032753</v>
      </c>
      <c r="F1191" s="2">
        <f t="shared" ca="1" si="55"/>
        <v>104.24669071479306</v>
      </c>
      <c r="L1191" s="2">
        <v>1185</v>
      </c>
      <c r="M1191" s="2">
        <f t="shared" si="56"/>
        <v>0</v>
      </c>
    </row>
    <row r="1192" spans="5:13" x14ac:dyDescent="0.25">
      <c r="E1192" s="2">
        <f t="shared" ca="1" si="54"/>
        <v>0.92754741895717985</v>
      </c>
      <c r="F1192" s="2">
        <f t="shared" ca="1" si="55"/>
        <v>108.24725763857965</v>
      </c>
      <c r="L1192" s="2">
        <v>1186</v>
      </c>
      <c r="M1192" s="2">
        <f t="shared" si="56"/>
        <v>0</v>
      </c>
    </row>
    <row r="1193" spans="5:13" x14ac:dyDescent="0.25">
      <c r="E1193" s="2">
        <f t="shared" ca="1" si="54"/>
        <v>0.6066256329110189</v>
      </c>
      <c r="F1193" s="2">
        <f t="shared" ca="1" si="55"/>
        <v>106.28493740847959</v>
      </c>
      <c r="L1193" s="2">
        <v>1187</v>
      </c>
      <c r="M1193" s="2">
        <f t="shared" si="56"/>
        <v>0</v>
      </c>
    </row>
    <row r="1194" spans="5:13" x14ac:dyDescent="0.25">
      <c r="E1194" s="2">
        <f t="shared" ca="1" si="54"/>
        <v>0.36126672527662573</v>
      </c>
      <c r="F1194" s="2">
        <f t="shared" ca="1" si="55"/>
        <v>104.74330475908495</v>
      </c>
      <c r="L1194" s="2">
        <v>1188</v>
      </c>
      <c r="M1194" s="2">
        <f t="shared" si="56"/>
        <v>0</v>
      </c>
    </row>
    <row r="1195" spans="5:13" x14ac:dyDescent="0.25">
      <c r="E1195" s="2">
        <f t="shared" ca="1" si="54"/>
        <v>0.86912048275574694</v>
      </c>
      <c r="F1195" s="2">
        <f t="shared" ca="1" si="55"/>
        <v>107.84818921808179</v>
      </c>
      <c r="L1195" s="2">
        <v>1189</v>
      </c>
      <c r="M1195" s="2">
        <f t="shared" si="56"/>
        <v>0</v>
      </c>
    </row>
    <row r="1196" spans="5:13" x14ac:dyDescent="0.25">
      <c r="E1196" s="2">
        <f t="shared" ca="1" si="54"/>
        <v>0.93664983009834735</v>
      </c>
      <c r="F1196" s="2">
        <f t="shared" ca="1" si="55"/>
        <v>108.31534040292604</v>
      </c>
      <c r="L1196" s="2">
        <v>1190</v>
      </c>
      <c r="M1196" s="2">
        <f t="shared" si="56"/>
        <v>0</v>
      </c>
    </row>
    <row r="1197" spans="5:13" x14ac:dyDescent="0.25">
      <c r="E1197" s="2">
        <f t="shared" ca="1" si="54"/>
        <v>0.17449364952220758</v>
      </c>
      <c r="F1197" s="2">
        <f t="shared" ca="1" si="55"/>
        <v>103.25657596137084</v>
      </c>
      <c r="L1197" s="2">
        <v>1191</v>
      </c>
      <c r="M1197" s="2">
        <f t="shared" si="56"/>
        <v>0</v>
      </c>
    </row>
    <row r="1198" spans="5:13" x14ac:dyDescent="0.25">
      <c r="E1198" s="2">
        <f t="shared" ca="1" si="54"/>
        <v>0.32633073882210351</v>
      </c>
      <c r="F1198" s="2">
        <f t="shared" ca="1" si="55"/>
        <v>104.49677036507373</v>
      </c>
      <c r="L1198" s="2">
        <v>1192</v>
      </c>
      <c r="M1198" s="2">
        <f t="shared" si="56"/>
        <v>0</v>
      </c>
    </row>
    <row r="1199" spans="5:13" x14ac:dyDescent="0.25">
      <c r="E1199" s="2">
        <f t="shared" ca="1" si="54"/>
        <v>0.28753224784090325</v>
      </c>
      <c r="F1199" s="2">
        <f t="shared" ca="1" si="55"/>
        <v>104.20978421389094</v>
      </c>
      <c r="L1199" s="2">
        <v>1193</v>
      </c>
      <c r="M1199" s="2">
        <f t="shared" si="56"/>
        <v>0</v>
      </c>
    </row>
    <row r="1200" spans="5:13" x14ac:dyDescent="0.25">
      <c r="E1200" s="2">
        <f t="shared" ca="1" si="54"/>
        <v>0.37072012301994217</v>
      </c>
      <c r="F1200" s="2">
        <f t="shared" ca="1" si="55"/>
        <v>104.80835046893641</v>
      </c>
      <c r="L1200" s="2">
        <v>1194</v>
      </c>
      <c r="M1200" s="2">
        <f t="shared" si="56"/>
        <v>0</v>
      </c>
    </row>
    <row r="1201" spans="5:13" x14ac:dyDescent="0.25">
      <c r="E1201" s="2">
        <f t="shared" ca="1" si="54"/>
        <v>0.90744005330045163</v>
      </c>
      <c r="F1201" s="2">
        <f t="shared" ca="1" si="55"/>
        <v>108.10378189144853</v>
      </c>
      <c r="L1201" s="2">
        <v>1195</v>
      </c>
      <c r="M1201" s="2">
        <f t="shared" si="56"/>
        <v>0</v>
      </c>
    </row>
    <row r="1202" spans="5:13" x14ac:dyDescent="0.25">
      <c r="E1202" s="2">
        <f t="shared" ca="1" si="54"/>
        <v>0.99178114368767722</v>
      </c>
      <c r="F1202" s="2">
        <f t="shared" ca="1" si="55"/>
        <v>108.83142586437627</v>
      </c>
      <c r="L1202" s="2">
        <v>1196</v>
      </c>
      <c r="M1202" s="2">
        <f t="shared" si="56"/>
        <v>0</v>
      </c>
    </row>
    <row r="1203" spans="5:13" x14ac:dyDescent="0.25">
      <c r="E1203" s="2">
        <f t="shared" ca="1" si="54"/>
        <v>0.44622575814267118</v>
      </c>
      <c r="F1203" s="2">
        <f t="shared" ca="1" si="55"/>
        <v>105.3070951080511</v>
      </c>
      <c r="L1203" s="2">
        <v>1197</v>
      </c>
      <c r="M1203" s="2">
        <f t="shared" si="56"/>
        <v>0</v>
      </c>
    </row>
    <row r="1204" spans="5:13" x14ac:dyDescent="0.25">
      <c r="E1204" s="2">
        <f t="shared" ca="1" si="54"/>
        <v>0.2031243249601955</v>
      </c>
      <c r="F1204" s="2">
        <f t="shared" ca="1" si="55"/>
        <v>103.51951117647241</v>
      </c>
      <c r="L1204" s="2">
        <v>1198</v>
      </c>
      <c r="M1204" s="2">
        <f t="shared" si="56"/>
        <v>0</v>
      </c>
    </row>
    <row r="1205" spans="5:13" x14ac:dyDescent="0.25">
      <c r="E1205" s="2">
        <f t="shared" ca="1" si="54"/>
        <v>0.81784960994412337</v>
      </c>
      <c r="F1205" s="2">
        <f t="shared" ca="1" si="55"/>
        <v>107.52769654922749</v>
      </c>
      <c r="L1205" s="2">
        <v>1199</v>
      </c>
      <c r="M1205" s="2">
        <f t="shared" si="56"/>
        <v>0</v>
      </c>
    </row>
    <row r="1206" spans="5:13" x14ac:dyDescent="0.25">
      <c r="E1206" s="2">
        <f t="shared" ca="1" si="54"/>
        <v>0.71407346073531319</v>
      </c>
      <c r="F1206" s="2">
        <f t="shared" ca="1" si="55"/>
        <v>106.91241053847115</v>
      </c>
      <c r="L1206" s="2">
        <v>1200</v>
      </c>
      <c r="M1206" s="2">
        <f t="shared" si="56"/>
        <v>0</v>
      </c>
    </row>
    <row r="1207" spans="5:13" x14ac:dyDescent="0.25">
      <c r="E1207" s="2">
        <f t="shared" ca="1" si="54"/>
        <v>0.21791949317071735</v>
      </c>
      <c r="F1207" s="2">
        <f t="shared" ca="1" si="55"/>
        <v>103.64869117192588</v>
      </c>
      <c r="L1207" s="2">
        <v>1201</v>
      </c>
      <c r="M1207" s="2">
        <f t="shared" si="56"/>
        <v>0</v>
      </c>
    </row>
    <row r="1208" spans="5:13" x14ac:dyDescent="0.25">
      <c r="E1208" s="2">
        <f t="shared" ca="1" si="54"/>
        <v>0.91341663380783145</v>
      </c>
      <c r="F1208" s="2">
        <f t="shared" ca="1" si="55"/>
        <v>108.14557683644514</v>
      </c>
      <c r="L1208" s="2">
        <v>1202</v>
      </c>
      <c r="M1208" s="2">
        <f t="shared" si="56"/>
        <v>0</v>
      </c>
    </row>
    <row r="1209" spans="5:13" x14ac:dyDescent="0.25">
      <c r="E1209" s="2">
        <f t="shared" ca="1" si="54"/>
        <v>0.95897205229645199</v>
      </c>
      <c r="F1209" s="2">
        <f t="shared" ca="1" si="55"/>
        <v>108.49458770378219</v>
      </c>
      <c r="L1209" s="2">
        <v>1203</v>
      </c>
      <c r="M1209" s="2">
        <f t="shared" si="56"/>
        <v>0</v>
      </c>
    </row>
    <row r="1210" spans="5:13" x14ac:dyDescent="0.25">
      <c r="E1210" s="2">
        <f t="shared" ca="1" si="54"/>
        <v>0.96360168093599119</v>
      </c>
      <c r="F1210" s="2">
        <f t="shared" ca="1" si="55"/>
        <v>108.53481712564282</v>
      </c>
      <c r="L1210" s="2">
        <v>1204</v>
      </c>
      <c r="M1210" s="2">
        <f t="shared" si="56"/>
        <v>0</v>
      </c>
    </row>
    <row r="1211" spans="5:13" x14ac:dyDescent="0.25">
      <c r="E1211" s="2">
        <f t="shared" ca="1" si="54"/>
        <v>0.54787888512084804</v>
      </c>
      <c r="F1211" s="2">
        <f t="shared" ca="1" si="55"/>
        <v>105.93575327982892</v>
      </c>
      <c r="L1211" s="2">
        <v>1205</v>
      </c>
      <c r="M1211" s="2">
        <f t="shared" si="56"/>
        <v>0</v>
      </c>
    </row>
    <row r="1212" spans="5:13" x14ac:dyDescent="0.25">
      <c r="E1212" s="2">
        <f t="shared" ca="1" si="54"/>
        <v>0.52219944489825276</v>
      </c>
      <c r="F1212" s="2">
        <f t="shared" ca="1" si="55"/>
        <v>105.78041824453301</v>
      </c>
      <c r="L1212" s="2">
        <v>1206</v>
      </c>
      <c r="M1212" s="2">
        <f t="shared" si="56"/>
        <v>0</v>
      </c>
    </row>
    <row r="1213" spans="5:13" x14ac:dyDescent="0.25">
      <c r="E1213" s="2">
        <f t="shared" ca="1" si="54"/>
        <v>0.4854518119130774</v>
      </c>
      <c r="F1213" s="2">
        <f t="shared" ca="1" si="55"/>
        <v>105.55436477089054</v>
      </c>
      <c r="L1213" s="2">
        <v>1207</v>
      </c>
      <c r="M1213" s="2">
        <f t="shared" si="56"/>
        <v>0</v>
      </c>
    </row>
    <row r="1214" spans="5:13" x14ac:dyDescent="0.25">
      <c r="E1214" s="2">
        <f t="shared" ca="1" si="54"/>
        <v>0.32451283596975711</v>
      </c>
      <c r="F1214" s="2">
        <f t="shared" ca="1" si="55"/>
        <v>104.48365444915127</v>
      </c>
      <c r="L1214" s="2">
        <v>1208</v>
      </c>
      <c r="M1214" s="2">
        <f t="shared" si="56"/>
        <v>0</v>
      </c>
    </row>
    <row r="1215" spans="5:13" x14ac:dyDescent="0.25">
      <c r="E1215" s="2">
        <f t="shared" ca="1" si="54"/>
        <v>0.80231516951135085</v>
      </c>
      <c r="F1215" s="2">
        <f t="shared" ca="1" si="55"/>
        <v>107.43358739108467</v>
      </c>
      <c r="L1215" s="2">
        <v>1209</v>
      </c>
      <c r="M1215" s="2">
        <f t="shared" si="56"/>
        <v>0</v>
      </c>
    </row>
    <row r="1216" spans="5:13" x14ac:dyDescent="0.25">
      <c r="E1216" s="2">
        <f t="shared" ca="1" si="54"/>
        <v>0.37014208409574956</v>
      </c>
      <c r="F1216" s="2">
        <f t="shared" ca="1" si="55"/>
        <v>104.80439200928186</v>
      </c>
      <c r="L1216" s="2">
        <v>1210</v>
      </c>
      <c r="M1216" s="2">
        <f t="shared" si="56"/>
        <v>0</v>
      </c>
    </row>
    <row r="1217" spans="5:13" x14ac:dyDescent="0.25">
      <c r="E1217" s="2">
        <f t="shared" ca="1" si="54"/>
        <v>0.70100854520217382</v>
      </c>
      <c r="F1217" s="2">
        <f t="shared" ca="1" si="55"/>
        <v>106.83624040524846</v>
      </c>
      <c r="L1217" s="2">
        <v>1211</v>
      </c>
      <c r="M1217" s="2">
        <f t="shared" si="56"/>
        <v>0</v>
      </c>
    </row>
    <row r="1218" spans="5:13" x14ac:dyDescent="0.25">
      <c r="E1218" s="2">
        <f t="shared" ca="1" si="54"/>
        <v>0.24417881540924469</v>
      </c>
      <c r="F1218" s="2">
        <f t="shared" ca="1" si="55"/>
        <v>103.86856177536302</v>
      </c>
      <c r="L1218" s="2">
        <v>1212</v>
      </c>
      <c r="M1218" s="2">
        <f t="shared" si="56"/>
        <v>0</v>
      </c>
    </row>
    <row r="1219" spans="5:13" x14ac:dyDescent="0.25">
      <c r="E1219" s="2">
        <f t="shared" ref="E1219:E1282" ca="1" si="57">RAND()</f>
        <v>0.79451474090067931</v>
      </c>
      <c r="F1219" s="2">
        <f t="shared" ca="1" si="55"/>
        <v>107.3867058923646</v>
      </c>
      <c r="L1219" s="2">
        <v>1213</v>
      </c>
      <c r="M1219" s="2">
        <f t="shared" si="56"/>
        <v>0</v>
      </c>
    </row>
    <row r="1220" spans="5:13" x14ac:dyDescent="0.25">
      <c r="E1220" s="2">
        <f t="shared" ca="1" si="57"/>
        <v>0.8214951250213206</v>
      </c>
      <c r="F1220" s="2">
        <f t="shared" ref="F1220:F1283" ca="1" si="58">$C$4+$C$5*SQRT(1-(2*_xlfn.GAMMA.INV((1-E1220)*_xlfn.GAMMA.DIST($C$3*$C$3/2,1.5,1,TRUE),1.5,1))/($C$3*$C$3))</f>
        <v>107.54994313049986</v>
      </c>
      <c r="L1220" s="2">
        <v>1214</v>
      </c>
      <c r="M1220" s="2">
        <f t="shared" si="56"/>
        <v>0</v>
      </c>
    </row>
    <row r="1221" spans="5:13" x14ac:dyDescent="0.25">
      <c r="E1221" s="2">
        <f t="shared" ca="1" si="57"/>
        <v>0.31357696735097018</v>
      </c>
      <c r="F1221" s="2">
        <f t="shared" ca="1" si="58"/>
        <v>104.4041005138137</v>
      </c>
      <c r="L1221" s="2">
        <v>1215</v>
      </c>
      <c r="M1221" s="2">
        <f t="shared" si="56"/>
        <v>0</v>
      </c>
    </row>
    <row r="1222" spans="5:13" x14ac:dyDescent="0.25">
      <c r="E1222" s="2">
        <f t="shared" ca="1" si="57"/>
        <v>0.96233983177411186</v>
      </c>
      <c r="F1222" s="2">
        <f t="shared" ca="1" si="58"/>
        <v>108.52371683813122</v>
      </c>
      <c r="L1222" s="2">
        <v>1216</v>
      </c>
      <c r="M1222" s="2">
        <f t="shared" si="56"/>
        <v>0</v>
      </c>
    </row>
    <row r="1223" spans="5:13" x14ac:dyDescent="0.25">
      <c r="E1223" s="2">
        <f t="shared" ca="1" si="57"/>
        <v>0.68914847606214669</v>
      </c>
      <c r="F1223" s="2">
        <f t="shared" ca="1" si="58"/>
        <v>106.76715594726342</v>
      </c>
      <c r="L1223" s="2">
        <v>1217</v>
      </c>
      <c r="M1223" s="2">
        <f t="shared" ref="M1223:M1286" si="59">IFERROR((1/(FACT(L1223)*_xlfn.GAMMA(L1223+2)))*(($M$2/2)^(2*L1223+1)),0)</f>
        <v>0</v>
      </c>
    </row>
    <row r="1224" spans="5:13" x14ac:dyDescent="0.25">
      <c r="E1224" s="2">
        <f t="shared" ca="1" si="57"/>
        <v>0.90469743781203749</v>
      </c>
      <c r="F1224" s="2">
        <f t="shared" ca="1" si="58"/>
        <v>108.08481163728959</v>
      </c>
      <c r="L1224" s="2">
        <v>1218</v>
      </c>
      <c r="M1224" s="2">
        <f t="shared" si="59"/>
        <v>0</v>
      </c>
    </row>
    <row r="1225" spans="5:13" x14ac:dyDescent="0.25">
      <c r="E1225" s="2">
        <f t="shared" ca="1" si="57"/>
        <v>0.56065906123042863</v>
      </c>
      <c r="F1225" s="2">
        <f t="shared" ca="1" si="58"/>
        <v>106.01237647645242</v>
      </c>
      <c r="L1225" s="2">
        <v>1219</v>
      </c>
      <c r="M1225" s="2">
        <f t="shared" si="59"/>
        <v>0</v>
      </c>
    </row>
    <row r="1226" spans="5:13" x14ac:dyDescent="0.25">
      <c r="E1226" s="2">
        <f t="shared" ca="1" si="57"/>
        <v>0.57957109035512921</v>
      </c>
      <c r="F1226" s="2">
        <f t="shared" ca="1" si="58"/>
        <v>106.12503916494491</v>
      </c>
      <c r="L1226" s="2">
        <v>1220</v>
      </c>
      <c r="M1226" s="2">
        <f t="shared" si="59"/>
        <v>0</v>
      </c>
    </row>
    <row r="1227" spans="5:13" x14ac:dyDescent="0.25">
      <c r="E1227" s="2">
        <f t="shared" ca="1" si="57"/>
        <v>0.84840111962775255</v>
      </c>
      <c r="F1227" s="2">
        <f t="shared" ca="1" si="58"/>
        <v>107.71646037635591</v>
      </c>
      <c r="L1227" s="2">
        <v>1221</v>
      </c>
      <c r="M1227" s="2">
        <f t="shared" si="59"/>
        <v>0</v>
      </c>
    </row>
    <row r="1228" spans="5:13" x14ac:dyDescent="0.25">
      <c r="E1228" s="2">
        <f t="shared" ca="1" si="57"/>
        <v>0.82054774291341015</v>
      </c>
      <c r="F1228" s="2">
        <f t="shared" ca="1" si="58"/>
        <v>107.54415538856163</v>
      </c>
      <c r="L1228" s="2">
        <v>1222</v>
      </c>
      <c r="M1228" s="2">
        <f t="shared" si="59"/>
        <v>0</v>
      </c>
    </row>
    <row r="1229" spans="5:13" x14ac:dyDescent="0.25">
      <c r="E1229" s="2">
        <f t="shared" ca="1" si="57"/>
        <v>0.72654824838568954</v>
      </c>
      <c r="F1229" s="2">
        <f t="shared" ca="1" si="58"/>
        <v>106.98525678651825</v>
      </c>
      <c r="L1229" s="2">
        <v>1223</v>
      </c>
      <c r="M1229" s="2">
        <f t="shared" si="59"/>
        <v>0</v>
      </c>
    </row>
    <row r="1230" spans="5:13" x14ac:dyDescent="0.25">
      <c r="E1230" s="2">
        <f t="shared" ca="1" si="57"/>
        <v>0.64381613276424909</v>
      </c>
      <c r="F1230" s="2">
        <f t="shared" ca="1" si="58"/>
        <v>106.5029291131335</v>
      </c>
      <c r="L1230" s="2">
        <v>1224</v>
      </c>
      <c r="M1230" s="2">
        <f t="shared" si="59"/>
        <v>0</v>
      </c>
    </row>
    <row r="1231" spans="5:13" x14ac:dyDescent="0.25">
      <c r="E1231" s="2">
        <f t="shared" ca="1" si="57"/>
        <v>0.3978206062470272</v>
      </c>
      <c r="F1231" s="2">
        <f t="shared" ca="1" si="58"/>
        <v>104.99134858800326</v>
      </c>
      <c r="L1231" s="2">
        <v>1225</v>
      </c>
      <c r="M1231" s="2">
        <f t="shared" si="59"/>
        <v>0</v>
      </c>
    </row>
    <row r="1232" spans="5:13" x14ac:dyDescent="0.25">
      <c r="E1232" s="2">
        <f t="shared" ca="1" si="57"/>
        <v>0.30110404286756154</v>
      </c>
      <c r="F1232" s="2">
        <f t="shared" ca="1" si="58"/>
        <v>104.31193229522377</v>
      </c>
      <c r="L1232" s="2">
        <v>1226</v>
      </c>
      <c r="M1232" s="2">
        <f t="shared" si="59"/>
        <v>0</v>
      </c>
    </row>
    <row r="1233" spans="5:13" x14ac:dyDescent="0.25">
      <c r="E1233" s="2">
        <f t="shared" ca="1" si="57"/>
        <v>0.34961767343318251</v>
      </c>
      <c r="F1233" s="2">
        <f t="shared" ca="1" si="58"/>
        <v>104.66221622648196</v>
      </c>
      <c r="L1233" s="2">
        <v>1227</v>
      </c>
      <c r="M1233" s="2">
        <f t="shared" si="59"/>
        <v>0</v>
      </c>
    </row>
    <row r="1234" spans="5:13" x14ac:dyDescent="0.25">
      <c r="E1234" s="2">
        <f t="shared" ca="1" si="57"/>
        <v>9.0459935359589183E-3</v>
      </c>
      <c r="F1234" s="2">
        <f t="shared" ca="1" si="58"/>
        <v>100.73509066811695</v>
      </c>
      <c r="L1234" s="2">
        <v>1228</v>
      </c>
      <c r="M1234" s="2">
        <f t="shared" si="59"/>
        <v>0</v>
      </c>
    </row>
    <row r="1235" spans="5:13" x14ac:dyDescent="0.25">
      <c r="E1235" s="2">
        <f t="shared" ca="1" si="57"/>
        <v>0.44165545040544463</v>
      </c>
      <c r="F1235" s="2">
        <f t="shared" ca="1" si="58"/>
        <v>105.27782224846946</v>
      </c>
      <c r="L1235" s="2">
        <v>1229</v>
      </c>
      <c r="M1235" s="2">
        <f t="shared" si="59"/>
        <v>0</v>
      </c>
    </row>
    <row r="1236" spans="5:13" x14ac:dyDescent="0.25">
      <c r="E1236" s="2">
        <f t="shared" ca="1" si="57"/>
        <v>0.66961701875554691</v>
      </c>
      <c r="F1236" s="2">
        <f t="shared" ca="1" si="58"/>
        <v>106.65340483640378</v>
      </c>
      <c r="L1236" s="2">
        <v>1230</v>
      </c>
      <c r="M1236" s="2">
        <f t="shared" si="59"/>
        <v>0</v>
      </c>
    </row>
    <row r="1237" spans="5:13" x14ac:dyDescent="0.25">
      <c r="E1237" s="2">
        <f t="shared" ca="1" si="57"/>
        <v>0.31137021573308943</v>
      </c>
      <c r="F1237" s="2">
        <f t="shared" ca="1" si="58"/>
        <v>104.38790770110491</v>
      </c>
      <c r="L1237" s="2">
        <v>1231</v>
      </c>
      <c r="M1237" s="2">
        <f t="shared" si="59"/>
        <v>0</v>
      </c>
    </row>
    <row r="1238" spans="5:13" x14ac:dyDescent="0.25">
      <c r="E1238" s="2">
        <f t="shared" ca="1" si="57"/>
        <v>0.56740295179410005</v>
      </c>
      <c r="F1238" s="2">
        <f t="shared" ca="1" si="58"/>
        <v>106.05264518391962</v>
      </c>
      <c r="L1238" s="2">
        <v>1232</v>
      </c>
      <c r="M1238" s="2">
        <f t="shared" si="59"/>
        <v>0</v>
      </c>
    </row>
    <row r="1239" spans="5:13" x14ac:dyDescent="0.25">
      <c r="E1239" s="2">
        <f t="shared" ca="1" si="57"/>
        <v>0.63990575002209793</v>
      </c>
      <c r="F1239" s="2">
        <f t="shared" ca="1" si="58"/>
        <v>106.48008188280424</v>
      </c>
      <c r="L1239" s="2">
        <v>1233</v>
      </c>
      <c r="M1239" s="2">
        <f t="shared" si="59"/>
        <v>0</v>
      </c>
    </row>
    <row r="1240" spans="5:13" x14ac:dyDescent="0.25">
      <c r="E1240" s="2">
        <f t="shared" ca="1" si="57"/>
        <v>0.31559003484480119</v>
      </c>
      <c r="F1240" s="2">
        <f t="shared" ca="1" si="58"/>
        <v>104.41883053745745</v>
      </c>
      <c r="L1240" s="2">
        <v>1234</v>
      </c>
      <c r="M1240" s="2">
        <f t="shared" si="59"/>
        <v>0</v>
      </c>
    </row>
    <row r="1241" spans="5:13" x14ac:dyDescent="0.25">
      <c r="E1241" s="2">
        <f t="shared" ca="1" si="57"/>
        <v>0.73220742677241957</v>
      </c>
      <c r="F1241" s="2">
        <f t="shared" ca="1" si="58"/>
        <v>107.01835540915083</v>
      </c>
      <c r="L1241" s="2">
        <v>1235</v>
      </c>
      <c r="M1241" s="2">
        <f t="shared" si="59"/>
        <v>0</v>
      </c>
    </row>
    <row r="1242" spans="5:13" x14ac:dyDescent="0.25">
      <c r="E1242" s="2">
        <f t="shared" ca="1" si="57"/>
        <v>0.133244673892986</v>
      </c>
      <c r="F1242" s="2">
        <f t="shared" ca="1" si="58"/>
        <v>102.83915462308806</v>
      </c>
      <c r="L1242" s="2">
        <v>1236</v>
      </c>
      <c r="M1242" s="2">
        <f t="shared" si="59"/>
        <v>0</v>
      </c>
    </row>
    <row r="1243" spans="5:13" x14ac:dyDescent="0.25">
      <c r="E1243" s="2">
        <f t="shared" ca="1" si="57"/>
        <v>0.1259518991805707</v>
      </c>
      <c r="F1243" s="2">
        <f t="shared" ca="1" si="58"/>
        <v>102.75926608982294</v>
      </c>
      <c r="L1243" s="2">
        <v>1237</v>
      </c>
      <c r="M1243" s="2">
        <f t="shared" si="59"/>
        <v>0</v>
      </c>
    </row>
    <row r="1244" spans="5:13" x14ac:dyDescent="0.25">
      <c r="E1244" s="2">
        <f t="shared" ca="1" si="57"/>
        <v>0.61271692052993332</v>
      </c>
      <c r="F1244" s="2">
        <f t="shared" ca="1" si="58"/>
        <v>106.32076505761282</v>
      </c>
      <c r="L1244" s="2">
        <v>1238</v>
      </c>
      <c r="M1244" s="2">
        <f t="shared" si="59"/>
        <v>0</v>
      </c>
    </row>
    <row r="1245" spans="5:13" x14ac:dyDescent="0.25">
      <c r="E1245" s="2">
        <f t="shared" ca="1" si="57"/>
        <v>0.75280877705597726</v>
      </c>
      <c r="F1245" s="2">
        <f t="shared" ca="1" si="58"/>
        <v>107.13922170862799</v>
      </c>
      <c r="L1245" s="2">
        <v>1239</v>
      </c>
      <c r="M1245" s="2">
        <f t="shared" si="59"/>
        <v>0</v>
      </c>
    </row>
    <row r="1246" spans="5:13" x14ac:dyDescent="0.25">
      <c r="E1246" s="2">
        <f t="shared" ca="1" si="57"/>
        <v>0.93984801408618868</v>
      </c>
      <c r="F1246" s="2">
        <f t="shared" ca="1" si="58"/>
        <v>108.33984102585569</v>
      </c>
      <c r="L1246" s="2">
        <v>1240</v>
      </c>
      <c r="M1246" s="2">
        <f t="shared" si="59"/>
        <v>0</v>
      </c>
    </row>
    <row r="1247" spans="5:13" x14ac:dyDescent="0.25">
      <c r="E1247" s="2">
        <f t="shared" ca="1" si="57"/>
        <v>0.95226355886929126</v>
      </c>
      <c r="F1247" s="2">
        <f t="shared" ca="1" si="58"/>
        <v>108.43845284046544</v>
      </c>
      <c r="L1247" s="2">
        <v>1241</v>
      </c>
      <c r="M1247" s="2">
        <f t="shared" si="59"/>
        <v>0</v>
      </c>
    </row>
    <row r="1248" spans="5:13" x14ac:dyDescent="0.25">
      <c r="E1248" s="2">
        <f t="shared" ca="1" si="57"/>
        <v>0.93047633980666189</v>
      </c>
      <c r="F1248" s="2">
        <f t="shared" ca="1" si="58"/>
        <v>108.26891700236605</v>
      </c>
      <c r="L1248" s="2">
        <v>1242</v>
      </c>
      <c r="M1248" s="2">
        <f t="shared" si="59"/>
        <v>0</v>
      </c>
    </row>
    <row r="1249" spans="5:13" x14ac:dyDescent="0.25">
      <c r="E1249" s="2">
        <f t="shared" ca="1" si="57"/>
        <v>0.69331229645402981</v>
      </c>
      <c r="F1249" s="2">
        <f t="shared" ca="1" si="58"/>
        <v>106.79140611331322</v>
      </c>
      <c r="L1249" s="2">
        <v>1243</v>
      </c>
      <c r="M1249" s="2">
        <f t="shared" si="59"/>
        <v>0</v>
      </c>
    </row>
    <row r="1250" spans="5:13" x14ac:dyDescent="0.25">
      <c r="E1250" s="2">
        <f t="shared" ca="1" si="57"/>
        <v>0.72953374726036135</v>
      </c>
      <c r="F1250" s="2">
        <f t="shared" ca="1" si="58"/>
        <v>107.0027133397269</v>
      </c>
      <c r="L1250" s="2">
        <v>1244</v>
      </c>
      <c r="M1250" s="2">
        <f t="shared" si="59"/>
        <v>0</v>
      </c>
    </row>
    <row r="1251" spans="5:13" x14ac:dyDescent="0.25">
      <c r="E1251" s="2">
        <f t="shared" ca="1" si="57"/>
        <v>0.19308067341636337</v>
      </c>
      <c r="F1251" s="2">
        <f t="shared" ca="1" si="58"/>
        <v>103.42934924962667</v>
      </c>
      <c r="L1251" s="2">
        <v>1245</v>
      </c>
      <c r="M1251" s="2">
        <f t="shared" si="59"/>
        <v>0</v>
      </c>
    </row>
    <row r="1252" spans="5:13" x14ac:dyDescent="0.25">
      <c r="E1252" s="2">
        <f t="shared" ca="1" si="57"/>
        <v>0.28985601529664196</v>
      </c>
      <c r="F1252" s="2">
        <f t="shared" ca="1" si="58"/>
        <v>104.22741791796939</v>
      </c>
      <c r="L1252" s="2">
        <v>1246</v>
      </c>
      <c r="M1252" s="2">
        <f t="shared" si="59"/>
        <v>0</v>
      </c>
    </row>
    <row r="1253" spans="5:13" x14ac:dyDescent="0.25">
      <c r="E1253" s="2">
        <f t="shared" ca="1" si="57"/>
        <v>0.67365630283393318</v>
      </c>
      <c r="F1253" s="2">
        <f t="shared" ca="1" si="58"/>
        <v>106.67693418330882</v>
      </c>
      <c r="L1253" s="2">
        <v>1247</v>
      </c>
      <c r="M1253" s="2">
        <f t="shared" si="59"/>
        <v>0</v>
      </c>
    </row>
    <row r="1254" spans="5:13" x14ac:dyDescent="0.25">
      <c r="E1254" s="2">
        <f t="shared" ca="1" si="57"/>
        <v>0.15916629970319096</v>
      </c>
      <c r="F1254" s="2">
        <f t="shared" ca="1" si="58"/>
        <v>103.10753994987121</v>
      </c>
      <c r="L1254" s="2">
        <v>1248</v>
      </c>
      <c r="M1254" s="2">
        <f t="shared" si="59"/>
        <v>0</v>
      </c>
    </row>
    <row r="1255" spans="5:13" x14ac:dyDescent="0.25">
      <c r="E1255" s="2">
        <f t="shared" ca="1" si="57"/>
        <v>0.69391357418484079</v>
      </c>
      <c r="F1255" s="2">
        <f t="shared" ca="1" si="58"/>
        <v>106.79490823645894</v>
      </c>
      <c r="L1255" s="2">
        <v>1249</v>
      </c>
      <c r="M1255" s="2">
        <f t="shared" si="59"/>
        <v>0</v>
      </c>
    </row>
    <row r="1256" spans="5:13" x14ac:dyDescent="0.25">
      <c r="E1256" s="2">
        <f t="shared" ca="1" si="57"/>
        <v>7.2828385623214698E-2</v>
      </c>
      <c r="F1256" s="2">
        <f t="shared" ca="1" si="58"/>
        <v>102.09231179970132</v>
      </c>
      <c r="L1256" s="2">
        <v>1250</v>
      </c>
      <c r="M1256" s="2">
        <f t="shared" si="59"/>
        <v>0</v>
      </c>
    </row>
    <row r="1257" spans="5:13" x14ac:dyDescent="0.25">
      <c r="E1257" s="2">
        <f t="shared" ca="1" si="57"/>
        <v>0.1806226889455389</v>
      </c>
      <c r="F1257" s="2">
        <f t="shared" ca="1" si="58"/>
        <v>103.31445120620813</v>
      </c>
      <c r="L1257" s="2">
        <v>1251</v>
      </c>
      <c r="M1257" s="2">
        <f t="shared" si="59"/>
        <v>0</v>
      </c>
    </row>
    <row r="1258" spans="5:13" x14ac:dyDescent="0.25">
      <c r="E1258" s="2">
        <f t="shared" ca="1" si="57"/>
        <v>0.99657529406660472</v>
      </c>
      <c r="F1258" s="2">
        <f t="shared" ca="1" si="58"/>
        <v>108.90650069029994</v>
      </c>
      <c r="L1258" s="2">
        <v>1252</v>
      </c>
      <c r="M1258" s="2">
        <f t="shared" si="59"/>
        <v>0</v>
      </c>
    </row>
    <row r="1259" spans="5:13" x14ac:dyDescent="0.25">
      <c r="E1259" s="2">
        <f t="shared" ca="1" si="57"/>
        <v>0.25707282377857277</v>
      </c>
      <c r="F1259" s="2">
        <f t="shared" ca="1" si="58"/>
        <v>103.97264236170841</v>
      </c>
      <c r="L1259" s="2">
        <v>1253</v>
      </c>
      <c r="M1259" s="2">
        <f t="shared" si="59"/>
        <v>0</v>
      </c>
    </row>
    <row r="1260" spans="5:13" x14ac:dyDescent="0.25">
      <c r="E1260" s="2">
        <f t="shared" ca="1" si="57"/>
        <v>0.16400108783110079</v>
      </c>
      <c r="F1260" s="2">
        <f t="shared" ca="1" si="58"/>
        <v>103.15524938769568</v>
      </c>
      <c r="L1260" s="2">
        <v>1254</v>
      </c>
      <c r="M1260" s="2">
        <f t="shared" si="59"/>
        <v>0</v>
      </c>
    </row>
    <row r="1261" spans="5:13" x14ac:dyDescent="0.25">
      <c r="E1261" s="2">
        <f t="shared" ca="1" si="57"/>
        <v>0.43198981669150893</v>
      </c>
      <c r="F1261" s="2">
        <f t="shared" ca="1" si="58"/>
        <v>105.21556489007834</v>
      </c>
      <c r="L1261" s="2">
        <v>1255</v>
      </c>
      <c r="M1261" s="2">
        <f t="shared" si="59"/>
        <v>0</v>
      </c>
    </row>
    <row r="1262" spans="5:13" x14ac:dyDescent="0.25">
      <c r="E1262" s="2">
        <f t="shared" ca="1" si="57"/>
        <v>0.19931644208748667</v>
      </c>
      <c r="F1262" s="2">
        <f t="shared" ca="1" si="58"/>
        <v>103.48557423597084</v>
      </c>
      <c r="L1262" s="2">
        <v>1256</v>
      </c>
      <c r="M1262" s="2">
        <f t="shared" si="59"/>
        <v>0</v>
      </c>
    </row>
    <row r="1263" spans="5:13" x14ac:dyDescent="0.25">
      <c r="E1263" s="2">
        <f t="shared" ca="1" si="57"/>
        <v>0.80514360795766871</v>
      </c>
      <c r="F1263" s="2">
        <f t="shared" ca="1" si="58"/>
        <v>107.45064498840907</v>
      </c>
      <c r="L1263" s="2">
        <v>1257</v>
      </c>
      <c r="M1263" s="2">
        <f t="shared" si="59"/>
        <v>0</v>
      </c>
    </row>
    <row r="1264" spans="5:13" x14ac:dyDescent="0.25">
      <c r="E1264" s="2">
        <f t="shared" ca="1" si="57"/>
        <v>2.0822943526559223E-2</v>
      </c>
      <c r="F1264" s="2">
        <f t="shared" ca="1" si="58"/>
        <v>101.11590739237624</v>
      </c>
      <c r="L1264" s="2">
        <v>1258</v>
      </c>
      <c r="M1264" s="2">
        <f t="shared" si="59"/>
        <v>0</v>
      </c>
    </row>
    <row r="1265" spans="5:13" x14ac:dyDescent="0.25">
      <c r="E1265" s="2">
        <f t="shared" ca="1" si="57"/>
        <v>0.82852179789609592</v>
      </c>
      <c r="F1265" s="2">
        <f t="shared" ca="1" si="58"/>
        <v>107.59301708103852</v>
      </c>
      <c r="L1265" s="2">
        <v>1259</v>
      </c>
      <c r="M1265" s="2">
        <f t="shared" si="59"/>
        <v>0</v>
      </c>
    </row>
    <row r="1266" spans="5:13" x14ac:dyDescent="0.25">
      <c r="E1266" s="2">
        <f t="shared" ca="1" si="57"/>
        <v>0.18591592194197015</v>
      </c>
      <c r="F1266" s="2">
        <f t="shared" ca="1" si="58"/>
        <v>103.36370411921963</v>
      </c>
      <c r="L1266" s="2">
        <v>1260</v>
      </c>
      <c r="M1266" s="2">
        <f t="shared" si="59"/>
        <v>0</v>
      </c>
    </row>
    <row r="1267" spans="5:13" x14ac:dyDescent="0.25">
      <c r="E1267" s="2">
        <f t="shared" ca="1" si="57"/>
        <v>0.27528308599862195</v>
      </c>
      <c r="F1267" s="2">
        <f t="shared" ca="1" si="58"/>
        <v>104.11579892713891</v>
      </c>
      <c r="L1267" s="2">
        <v>1261</v>
      </c>
      <c r="M1267" s="2">
        <f t="shared" si="59"/>
        <v>0</v>
      </c>
    </row>
    <row r="1268" spans="5:13" x14ac:dyDescent="0.25">
      <c r="E1268" s="2">
        <f t="shared" ca="1" si="57"/>
        <v>0.99184331721207908</v>
      </c>
      <c r="F1268" s="2">
        <f t="shared" ca="1" si="58"/>
        <v>108.83228828581447</v>
      </c>
      <c r="L1268" s="2">
        <v>1262</v>
      </c>
      <c r="M1268" s="2">
        <f t="shared" si="59"/>
        <v>0</v>
      </c>
    </row>
    <row r="1269" spans="5:13" x14ac:dyDescent="0.25">
      <c r="E1269" s="2">
        <f t="shared" ca="1" si="57"/>
        <v>0.29599818205504214</v>
      </c>
      <c r="F1269" s="2">
        <f t="shared" ca="1" si="58"/>
        <v>104.27373816596524</v>
      </c>
      <c r="L1269" s="2">
        <v>1263</v>
      </c>
      <c r="M1269" s="2">
        <f t="shared" si="59"/>
        <v>0</v>
      </c>
    </row>
    <row r="1270" spans="5:13" x14ac:dyDescent="0.25">
      <c r="E1270" s="2">
        <f t="shared" ca="1" si="57"/>
        <v>0.56045835019822454</v>
      </c>
      <c r="F1270" s="2">
        <f t="shared" ca="1" si="58"/>
        <v>106.01117632161771</v>
      </c>
      <c r="L1270" s="2">
        <v>1264</v>
      </c>
      <c r="M1270" s="2">
        <f t="shared" si="59"/>
        <v>0</v>
      </c>
    </row>
    <row r="1271" spans="5:13" x14ac:dyDescent="0.25">
      <c r="E1271" s="2">
        <f t="shared" ca="1" si="57"/>
        <v>0.66237279748036859</v>
      </c>
      <c r="F1271" s="2">
        <f t="shared" ca="1" si="58"/>
        <v>106.61119232403964</v>
      </c>
      <c r="L1271" s="2">
        <v>1265</v>
      </c>
      <c r="M1271" s="2">
        <f t="shared" si="59"/>
        <v>0</v>
      </c>
    </row>
    <row r="1272" spans="5:13" x14ac:dyDescent="0.25">
      <c r="E1272" s="2">
        <f t="shared" ca="1" si="57"/>
        <v>0.13311704262648094</v>
      </c>
      <c r="F1272" s="2">
        <f t="shared" ca="1" si="58"/>
        <v>102.83777466799195</v>
      </c>
      <c r="L1272" s="2">
        <v>1266</v>
      </c>
      <c r="M1272" s="2">
        <f t="shared" si="59"/>
        <v>0</v>
      </c>
    </row>
    <row r="1273" spans="5:13" x14ac:dyDescent="0.25">
      <c r="E1273" s="2">
        <f t="shared" ca="1" si="57"/>
        <v>8.8423839684527938E-2</v>
      </c>
      <c r="F1273" s="2">
        <f t="shared" ca="1" si="58"/>
        <v>102.30732953191598</v>
      </c>
      <c r="L1273" s="2">
        <v>1267</v>
      </c>
      <c r="M1273" s="2">
        <f t="shared" si="59"/>
        <v>0</v>
      </c>
    </row>
    <row r="1274" spans="5:13" x14ac:dyDescent="0.25">
      <c r="E1274" s="2">
        <f t="shared" ca="1" si="57"/>
        <v>0.87287018001742989</v>
      </c>
      <c r="F1274" s="2">
        <f t="shared" ca="1" si="58"/>
        <v>107.87243525987648</v>
      </c>
      <c r="L1274" s="2">
        <v>1268</v>
      </c>
      <c r="M1274" s="2">
        <f t="shared" si="59"/>
        <v>0</v>
      </c>
    </row>
    <row r="1275" spans="5:13" x14ac:dyDescent="0.25">
      <c r="E1275" s="2">
        <f t="shared" ca="1" si="57"/>
        <v>0.53373156492863372</v>
      </c>
      <c r="F1275" s="2">
        <f t="shared" ca="1" si="58"/>
        <v>105.85041746540776</v>
      </c>
      <c r="L1275" s="2">
        <v>1269</v>
      </c>
      <c r="M1275" s="2">
        <f t="shared" si="59"/>
        <v>0</v>
      </c>
    </row>
    <row r="1276" spans="5:13" x14ac:dyDescent="0.25">
      <c r="E1276" s="2">
        <f t="shared" ca="1" si="57"/>
        <v>0.67554348124710062</v>
      </c>
      <c r="F1276" s="2">
        <f t="shared" ca="1" si="58"/>
        <v>106.68792585726798</v>
      </c>
      <c r="L1276" s="2">
        <v>1270</v>
      </c>
      <c r="M1276" s="2">
        <f t="shared" si="59"/>
        <v>0</v>
      </c>
    </row>
    <row r="1277" spans="5:13" x14ac:dyDescent="0.25">
      <c r="E1277" s="2">
        <f t="shared" ca="1" si="57"/>
        <v>0.51571038543076386</v>
      </c>
      <c r="F1277" s="2">
        <f t="shared" ca="1" si="58"/>
        <v>105.74084459354404</v>
      </c>
      <c r="L1277" s="2">
        <v>1271</v>
      </c>
      <c r="M1277" s="2">
        <f t="shared" si="59"/>
        <v>0</v>
      </c>
    </row>
    <row r="1278" spans="5:13" x14ac:dyDescent="0.25">
      <c r="E1278" s="2">
        <f t="shared" ca="1" si="57"/>
        <v>0.65422070933162058</v>
      </c>
      <c r="F1278" s="2">
        <f t="shared" ca="1" si="58"/>
        <v>106.56365944876316</v>
      </c>
      <c r="L1278" s="2">
        <v>1272</v>
      </c>
      <c r="M1278" s="2">
        <f t="shared" si="59"/>
        <v>0</v>
      </c>
    </row>
    <row r="1279" spans="5:13" x14ac:dyDescent="0.25">
      <c r="E1279" s="2">
        <f t="shared" ca="1" si="57"/>
        <v>0.84916323168591501</v>
      </c>
      <c r="F1279" s="2">
        <f t="shared" ca="1" si="58"/>
        <v>107.721245189066</v>
      </c>
      <c r="L1279" s="2">
        <v>1273</v>
      </c>
      <c r="M1279" s="2">
        <f t="shared" si="59"/>
        <v>0</v>
      </c>
    </row>
    <row r="1280" spans="5:13" x14ac:dyDescent="0.25">
      <c r="E1280" s="2">
        <f t="shared" ca="1" si="57"/>
        <v>0.26278182490692403</v>
      </c>
      <c r="F1280" s="2">
        <f t="shared" ca="1" si="58"/>
        <v>104.01798713297812</v>
      </c>
      <c r="L1280" s="2">
        <v>1274</v>
      </c>
      <c r="M1280" s="2">
        <f t="shared" si="59"/>
        <v>0</v>
      </c>
    </row>
    <row r="1281" spans="5:13" x14ac:dyDescent="0.25">
      <c r="E1281" s="2">
        <f t="shared" ca="1" si="57"/>
        <v>0.76102385188398791</v>
      </c>
      <c r="F1281" s="2">
        <f t="shared" ca="1" si="58"/>
        <v>107.18762627800714</v>
      </c>
      <c r="L1281" s="2">
        <v>1275</v>
      </c>
      <c r="M1281" s="2">
        <f t="shared" si="59"/>
        <v>0</v>
      </c>
    </row>
    <row r="1282" spans="5:13" x14ac:dyDescent="0.25">
      <c r="E1282" s="2">
        <f t="shared" ca="1" si="57"/>
        <v>0.17154616846329729</v>
      </c>
      <c r="F1282" s="2">
        <f t="shared" ca="1" si="58"/>
        <v>103.22840662793864</v>
      </c>
      <c r="L1282" s="2">
        <v>1276</v>
      </c>
      <c r="M1282" s="2">
        <f t="shared" si="59"/>
        <v>0</v>
      </c>
    </row>
    <row r="1283" spans="5:13" x14ac:dyDescent="0.25">
      <c r="E1283" s="2">
        <f t="shared" ref="E1283:E1346" ca="1" si="60">RAND()</f>
        <v>0.76482271675567248</v>
      </c>
      <c r="F1283" s="2">
        <f t="shared" ca="1" si="58"/>
        <v>107.21005819831622</v>
      </c>
      <c r="L1283" s="2">
        <v>1277</v>
      </c>
      <c r="M1283" s="2">
        <f t="shared" si="59"/>
        <v>0</v>
      </c>
    </row>
    <row r="1284" spans="5:13" x14ac:dyDescent="0.25">
      <c r="E1284" s="2">
        <f t="shared" ca="1" si="60"/>
        <v>0.42520935795399106</v>
      </c>
      <c r="F1284" s="2">
        <f t="shared" ref="F1284:F1347" ca="1" si="61">$C$4+$C$5*SQRT(1-(2*_xlfn.GAMMA.INV((1-E1284)*_xlfn.GAMMA.DIST($C$3*$C$3/2,1.5,1,TRUE),1.5,1))/($C$3*$C$3))</f>
        <v>105.17159812889624</v>
      </c>
      <c r="L1284" s="2">
        <v>1278</v>
      </c>
      <c r="M1284" s="2">
        <f t="shared" si="59"/>
        <v>0</v>
      </c>
    </row>
    <row r="1285" spans="5:13" x14ac:dyDescent="0.25">
      <c r="E1285" s="2">
        <f t="shared" ca="1" si="60"/>
        <v>0.68743554518798666</v>
      </c>
      <c r="F1285" s="2">
        <f t="shared" ca="1" si="61"/>
        <v>106.75718050194479</v>
      </c>
      <c r="L1285" s="2">
        <v>1279</v>
      </c>
      <c r="M1285" s="2">
        <f t="shared" si="59"/>
        <v>0</v>
      </c>
    </row>
    <row r="1286" spans="5:13" x14ac:dyDescent="0.25">
      <c r="E1286" s="2">
        <f t="shared" ca="1" si="60"/>
        <v>6.6271039162759227E-2</v>
      </c>
      <c r="F1286" s="2">
        <f t="shared" ca="1" si="61"/>
        <v>101.99523082231035</v>
      </c>
      <c r="L1286" s="2">
        <v>1280</v>
      </c>
      <c r="M1286" s="2">
        <f t="shared" si="59"/>
        <v>0</v>
      </c>
    </row>
    <row r="1287" spans="5:13" x14ac:dyDescent="0.25">
      <c r="E1287" s="2">
        <f t="shared" ca="1" si="60"/>
        <v>0.62786456228306142</v>
      </c>
      <c r="F1287" s="2">
        <f t="shared" ca="1" si="61"/>
        <v>106.40963367120881</v>
      </c>
      <c r="L1287" s="2">
        <v>1281</v>
      </c>
      <c r="M1287" s="2">
        <f t="shared" ref="M1287:M1350" si="62">IFERROR((1/(FACT(L1287)*_xlfn.GAMMA(L1287+2)))*(($M$2/2)^(2*L1287+1)),0)</f>
        <v>0</v>
      </c>
    </row>
    <row r="1288" spans="5:13" x14ac:dyDescent="0.25">
      <c r="E1288" s="2">
        <f t="shared" ca="1" si="60"/>
        <v>0.73518620975506166</v>
      </c>
      <c r="F1288" s="2">
        <f t="shared" ca="1" si="61"/>
        <v>107.03579290475859</v>
      </c>
      <c r="L1288" s="2">
        <v>1282</v>
      </c>
      <c r="M1288" s="2">
        <f t="shared" si="62"/>
        <v>0</v>
      </c>
    </row>
    <row r="1289" spans="5:13" x14ac:dyDescent="0.25">
      <c r="E1289" s="2">
        <f t="shared" ca="1" si="60"/>
        <v>0.33732893833733268</v>
      </c>
      <c r="F1289" s="2">
        <f t="shared" ca="1" si="61"/>
        <v>104.57548860204196</v>
      </c>
      <c r="L1289" s="2">
        <v>1283</v>
      </c>
      <c r="M1289" s="2">
        <f t="shared" si="62"/>
        <v>0</v>
      </c>
    </row>
    <row r="1290" spans="5:13" x14ac:dyDescent="0.25">
      <c r="E1290" s="2">
        <f t="shared" ca="1" si="60"/>
        <v>0.67160428589206256</v>
      </c>
      <c r="F1290" s="2">
        <f t="shared" ca="1" si="61"/>
        <v>106.66498148435562</v>
      </c>
      <c r="L1290" s="2">
        <v>1284</v>
      </c>
      <c r="M1290" s="2">
        <f t="shared" si="62"/>
        <v>0</v>
      </c>
    </row>
    <row r="1291" spans="5:13" x14ac:dyDescent="0.25">
      <c r="E1291" s="2">
        <f t="shared" ca="1" si="60"/>
        <v>0.17058610135563512</v>
      </c>
      <c r="F1291" s="2">
        <f t="shared" ca="1" si="61"/>
        <v>103.21918250846689</v>
      </c>
      <c r="L1291" s="2">
        <v>1285</v>
      </c>
      <c r="M1291" s="2">
        <f t="shared" si="62"/>
        <v>0</v>
      </c>
    </row>
    <row r="1292" spans="5:13" x14ac:dyDescent="0.25">
      <c r="E1292" s="2">
        <f t="shared" ca="1" si="60"/>
        <v>0.31797079808456541</v>
      </c>
      <c r="F1292" s="2">
        <f t="shared" ca="1" si="61"/>
        <v>104.43620050413384</v>
      </c>
      <c r="L1292" s="2">
        <v>1286</v>
      </c>
      <c r="M1292" s="2">
        <f t="shared" si="62"/>
        <v>0</v>
      </c>
    </row>
    <row r="1293" spans="5:13" x14ac:dyDescent="0.25">
      <c r="E1293" s="2">
        <f t="shared" ca="1" si="60"/>
        <v>0.82949599616447223</v>
      </c>
      <c r="F1293" s="2">
        <f t="shared" ca="1" si="61"/>
        <v>107.59901017640489</v>
      </c>
      <c r="L1293" s="2">
        <v>1287</v>
      </c>
      <c r="M1293" s="2">
        <f t="shared" si="62"/>
        <v>0</v>
      </c>
    </row>
    <row r="1294" spans="5:13" x14ac:dyDescent="0.25">
      <c r="E1294" s="2">
        <f t="shared" ca="1" si="60"/>
        <v>0.78540052941881711</v>
      </c>
      <c r="F1294" s="2">
        <f t="shared" ca="1" si="61"/>
        <v>107.33220227981025</v>
      </c>
      <c r="L1294" s="2">
        <v>1288</v>
      </c>
      <c r="M1294" s="2">
        <f t="shared" si="62"/>
        <v>0</v>
      </c>
    </row>
    <row r="1295" spans="5:13" x14ac:dyDescent="0.25">
      <c r="E1295" s="2">
        <f t="shared" ca="1" si="60"/>
        <v>0.42311094199294785</v>
      </c>
      <c r="F1295" s="2">
        <f t="shared" ca="1" si="61"/>
        <v>105.1579407560022</v>
      </c>
      <c r="L1295" s="2">
        <v>1289</v>
      </c>
      <c r="M1295" s="2">
        <f t="shared" si="62"/>
        <v>0</v>
      </c>
    </row>
    <row r="1296" spans="5:13" x14ac:dyDescent="0.25">
      <c r="E1296" s="2">
        <f t="shared" ca="1" si="60"/>
        <v>0.19391847741695911</v>
      </c>
      <c r="F1296" s="2">
        <f t="shared" ca="1" si="61"/>
        <v>103.43695143659802</v>
      </c>
      <c r="L1296" s="2">
        <v>1290</v>
      </c>
      <c r="M1296" s="2">
        <f t="shared" si="62"/>
        <v>0</v>
      </c>
    </row>
    <row r="1297" spans="5:13" x14ac:dyDescent="0.25">
      <c r="E1297" s="2">
        <f t="shared" ca="1" si="60"/>
        <v>0.21015870066062636</v>
      </c>
      <c r="F1297" s="2">
        <f t="shared" ca="1" si="61"/>
        <v>103.58144662766139</v>
      </c>
      <c r="L1297" s="2">
        <v>1291</v>
      </c>
      <c r="M1297" s="2">
        <f t="shared" si="62"/>
        <v>0</v>
      </c>
    </row>
    <row r="1298" spans="5:13" x14ac:dyDescent="0.25">
      <c r="E1298" s="2">
        <f t="shared" ca="1" si="60"/>
        <v>0.94011423442050035</v>
      </c>
      <c r="F1298" s="2">
        <f t="shared" ca="1" si="61"/>
        <v>108.34189543934492</v>
      </c>
      <c r="L1298" s="2">
        <v>1292</v>
      </c>
      <c r="M1298" s="2">
        <f t="shared" si="62"/>
        <v>0</v>
      </c>
    </row>
    <row r="1299" spans="5:13" x14ac:dyDescent="0.25">
      <c r="E1299" s="2">
        <f t="shared" ca="1" si="60"/>
        <v>0.62486599380457042</v>
      </c>
      <c r="F1299" s="2">
        <f t="shared" ca="1" si="61"/>
        <v>106.39206510541413</v>
      </c>
      <c r="L1299" s="2">
        <v>1293</v>
      </c>
      <c r="M1299" s="2">
        <f t="shared" si="62"/>
        <v>0</v>
      </c>
    </row>
    <row r="1300" spans="5:13" x14ac:dyDescent="0.25">
      <c r="E1300" s="2">
        <f t="shared" ca="1" si="60"/>
        <v>0.37606379998439754</v>
      </c>
      <c r="F1300" s="2">
        <f t="shared" ca="1" si="61"/>
        <v>104.8448311637746</v>
      </c>
      <c r="L1300" s="2">
        <v>1294</v>
      </c>
      <c r="M1300" s="2">
        <f t="shared" si="62"/>
        <v>0</v>
      </c>
    </row>
    <row r="1301" spans="5:13" x14ac:dyDescent="0.25">
      <c r="E1301" s="2">
        <f t="shared" ca="1" si="60"/>
        <v>0.61184057998332675</v>
      </c>
      <c r="F1301" s="2">
        <f t="shared" ca="1" si="61"/>
        <v>106.31561406307173</v>
      </c>
      <c r="L1301" s="2">
        <v>1295</v>
      </c>
      <c r="M1301" s="2">
        <f t="shared" si="62"/>
        <v>0</v>
      </c>
    </row>
    <row r="1302" spans="5:13" x14ac:dyDescent="0.25">
      <c r="E1302" s="2">
        <f t="shared" ca="1" si="60"/>
        <v>0.25426302488559027</v>
      </c>
      <c r="F1302" s="2">
        <f t="shared" ca="1" si="61"/>
        <v>103.95016223196087</v>
      </c>
      <c r="L1302" s="2">
        <v>1296</v>
      </c>
      <c r="M1302" s="2">
        <f t="shared" si="62"/>
        <v>0</v>
      </c>
    </row>
    <row r="1303" spans="5:13" x14ac:dyDescent="0.25">
      <c r="E1303" s="2">
        <f t="shared" ca="1" si="60"/>
        <v>0.20636589868567379</v>
      </c>
      <c r="F1303" s="2">
        <f t="shared" ca="1" si="61"/>
        <v>103.54817200871177</v>
      </c>
      <c r="L1303" s="2">
        <v>1297</v>
      </c>
      <c r="M1303" s="2">
        <f t="shared" si="62"/>
        <v>0</v>
      </c>
    </row>
    <row r="1304" spans="5:13" x14ac:dyDescent="0.25">
      <c r="E1304" s="2">
        <f t="shared" ca="1" si="60"/>
        <v>0.96594450183529723</v>
      </c>
      <c r="F1304" s="2">
        <f t="shared" ca="1" si="61"/>
        <v>108.55572039031192</v>
      </c>
      <c r="L1304" s="2">
        <v>1298</v>
      </c>
      <c r="M1304" s="2">
        <f t="shared" si="62"/>
        <v>0</v>
      </c>
    </row>
    <row r="1305" spans="5:13" x14ac:dyDescent="0.25">
      <c r="E1305" s="2">
        <f t="shared" ca="1" si="60"/>
        <v>0.25340342231708068</v>
      </c>
      <c r="F1305" s="2">
        <f t="shared" ca="1" si="61"/>
        <v>103.94326299391778</v>
      </c>
      <c r="L1305" s="2">
        <v>1299</v>
      </c>
      <c r="M1305" s="2">
        <f t="shared" si="62"/>
        <v>0</v>
      </c>
    </row>
    <row r="1306" spans="5:13" x14ac:dyDescent="0.25">
      <c r="E1306" s="2">
        <f t="shared" ca="1" si="60"/>
        <v>0.27972287101200777</v>
      </c>
      <c r="F1306" s="2">
        <f t="shared" ca="1" si="61"/>
        <v>104.15006930665564</v>
      </c>
      <c r="L1306" s="2">
        <v>1300</v>
      </c>
      <c r="M1306" s="2">
        <f t="shared" si="62"/>
        <v>0</v>
      </c>
    </row>
    <row r="1307" spans="5:13" x14ac:dyDescent="0.25">
      <c r="E1307" s="2">
        <f t="shared" ca="1" si="60"/>
        <v>0.2633636483117312</v>
      </c>
      <c r="F1307" s="2">
        <f t="shared" ca="1" si="61"/>
        <v>104.02258395300419</v>
      </c>
      <c r="L1307" s="2">
        <v>1301</v>
      </c>
      <c r="M1307" s="2">
        <f t="shared" si="62"/>
        <v>0</v>
      </c>
    </row>
    <row r="1308" spans="5:13" x14ac:dyDescent="0.25">
      <c r="E1308" s="2">
        <f t="shared" ca="1" si="60"/>
        <v>0.88446674819496096</v>
      </c>
      <c r="F1308" s="2">
        <f t="shared" ca="1" si="61"/>
        <v>107.94835015873383</v>
      </c>
      <c r="L1308" s="2">
        <v>1302</v>
      </c>
      <c r="M1308" s="2">
        <f t="shared" si="62"/>
        <v>0</v>
      </c>
    </row>
    <row r="1309" spans="5:13" x14ac:dyDescent="0.25">
      <c r="E1309" s="2">
        <f t="shared" ca="1" si="60"/>
        <v>0.98458084755433783</v>
      </c>
      <c r="F1309" s="2">
        <f t="shared" ca="1" si="61"/>
        <v>108.74179049488737</v>
      </c>
      <c r="L1309" s="2">
        <v>1303</v>
      </c>
      <c r="M1309" s="2">
        <f t="shared" si="62"/>
        <v>0</v>
      </c>
    </row>
    <row r="1310" spans="5:13" x14ac:dyDescent="0.25">
      <c r="E1310" s="2">
        <f t="shared" ca="1" si="60"/>
        <v>0.72619635059974064</v>
      </c>
      <c r="F1310" s="2">
        <f t="shared" ca="1" si="61"/>
        <v>106.98319984614851</v>
      </c>
      <c r="L1310" s="2">
        <v>1304</v>
      </c>
      <c r="M1310" s="2">
        <f t="shared" si="62"/>
        <v>0</v>
      </c>
    </row>
    <row r="1311" spans="5:13" x14ac:dyDescent="0.25">
      <c r="E1311" s="2">
        <f t="shared" ca="1" si="60"/>
        <v>0.79081763813998529</v>
      </c>
      <c r="F1311" s="2">
        <f t="shared" ca="1" si="61"/>
        <v>107.36456323048495</v>
      </c>
      <c r="L1311" s="2">
        <v>1305</v>
      </c>
      <c r="M1311" s="2">
        <f t="shared" si="62"/>
        <v>0</v>
      </c>
    </row>
    <row r="1312" spans="5:13" x14ac:dyDescent="0.25">
      <c r="E1312" s="2">
        <f t="shared" ca="1" si="60"/>
        <v>0.14349022594852101</v>
      </c>
      <c r="F1312" s="2">
        <f t="shared" ca="1" si="61"/>
        <v>102.94795436814368</v>
      </c>
      <c r="L1312" s="2">
        <v>1306</v>
      </c>
      <c r="M1312" s="2">
        <f t="shared" si="62"/>
        <v>0</v>
      </c>
    </row>
    <row r="1313" spans="5:13" x14ac:dyDescent="0.25">
      <c r="E1313" s="2">
        <f t="shared" ca="1" si="60"/>
        <v>0.46997516909177539</v>
      </c>
      <c r="F1313" s="2">
        <f t="shared" ca="1" si="61"/>
        <v>105.45761286627351</v>
      </c>
      <c r="L1313" s="2">
        <v>1307</v>
      </c>
      <c r="M1313" s="2">
        <f t="shared" si="62"/>
        <v>0</v>
      </c>
    </row>
    <row r="1314" spans="5:13" x14ac:dyDescent="0.25">
      <c r="E1314" s="2">
        <f t="shared" ca="1" si="60"/>
        <v>0.53962523877838908</v>
      </c>
      <c r="F1314" s="2">
        <f t="shared" ca="1" si="61"/>
        <v>105.88603695431389</v>
      </c>
      <c r="L1314" s="2">
        <v>1308</v>
      </c>
      <c r="M1314" s="2">
        <f t="shared" si="62"/>
        <v>0</v>
      </c>
    </row>
    <row r="1315" spans="5:13" x14ac:dyDescent="0.25">
      <c r="E1315" s="2">
        <f t="shared" ca="1" si="60"/>
        <v>0.92121806462745781</v>
      </c>
      <c r="F1315" s="2">
        <f t="shared" ca="1" si="61"/>
        <v>108.20117185303738</v>
      </c>
      <c r="L1315" s="2">
        <v>1309</v>
      </c>
      <c r="M1315" s="2">
        <f t="shared" si="62"/>
        <v>0</v>
      </c>
    </row>
    <row r="1316" spans="5:13" x14ac:dyDescent="0.25">
      <c r="E1316" s="2">
        <f t="shared" ca="1" si="60"/>
        <v>0.13531393445380324</v>
      </c>
      <c r="F1316" s="2">
        <f t="shared" ca="1" si="61"/>
        <v>102.86144044401492</v>
      </c>
      <c r="L1316" s="2">
        <v>1310</v>
      </c>
      <c r="M1316" s="2">
        <f t="shared" si="62"/>
        <v>0</v>
      </c>
    </row>
    <row r="1317" spans="5:13" x14ac:dyDescent="0.25">
      <c r="E1317" s="2">
        <f t="shared" ca="1" si="60"/>
        <v>0.84327079884393852</v>
      </c>
      <c r="F1317" s="2">
        <f t="shared" ca="1" si="61"/>
        <v>107.68435749105844</v>
      </c>
      <c r="L1317" s="2">
        <v>1311</v>
      </c>
      <c r="M1317" s="2">
        <f t="shared" si="62"/>
        <v>0</v>
      </c>
    </row>
    <row r="1318" spans="5:13" x14ac:dyDescent="0.25">
      <c r="E1318" s="2">
        <f t="shared" ca="1" si="60"/>
        <v>0.65473444853629081</v>
      </c>
      <c r="F1318" s="2">
        <f t="shared" ca="1" si="61"/>
        <v>106.5666560870836</v>
      </c>
      <c r="L1318" s="2">
        <v>1312</v>
      </c>
      <c r="M1318" s="2">
        <f t="shared" si="62"/>
        <v>0</v>
      </c>
    </row>
    <row r="1319" spans="5:13" x14ac:dyDescent="0.25">
      <c r="E1319" s="2">
        <f t="shared" ca="1" si="60"/>
        <v>0.82858147354910738</v>
      </c>
      <c r="F1319" s="2">
        <f t="shared" ca="1" si="61"/>
        <v>107.59338404212428</v>
      </c>
      <c r="L1319" s="2">
        <v>1313</v>
      </c>
      <c r="M1319" s="2">
        <f t="shared" si="62"/>
        <v>0</v>
      </c>
    </row>
    <row r="1320" spans="5:13" x14ac:dyDescent="0.25">
      <c r="E1320" s="2">
        <f t="shared" ca="1" si="60"/>
        <v>0.2553418826233077</v>
      </c>
      <c r="F1320" s="2">
        <f t="shared" ca="1" si="61"/>
        <v>103.95880666472954</v>
      </c>
      <c r="L1320" s="2">
        <v>1314</v>
      </c>
      <c r="M1320" s="2">
        <f t="shared" si="62"/>
        <v>0</v>
      </c>
    </row>
    <row r="1321" spans="5:13" x14ac:dyDescent="0.25">
      <c r="E1321" s="2">
        <f t="shared" ca="1" si="60"/>
        <v>0.49931029703054197</v>
      </c>
      <c r="F1321" s="2">
        <f t="shared" ca="1" si="61"/>
        <v>105.64018909144112</v>
      </c>
      <c r="L1321" s="2">
        <v>1315</v>
      </c>
      <c r="M1321" s="2">
        <f t="shared" si="62"/>
        <v>0</v>
      </c>
    </row>
    <row r="1322" spans="5:13" x14ac:dyDescent="0.25">
      <c r="E1322" s="2">
        <f t="shared" ca="1" si="60"/>
        <v>0.60438912741300332</v>
      </c>
      <c r="F1322" s="2">
        <f t="shared" ca="1" si="61"/>
        <v>106.27176824860045</v>
      </c>
      <c r="L1322" s="2">
        <v>1316</v>
      </c>
      <c r="M1322" s="2">
        <f t="shared" si="62"/>
        <v>0</v>
      </c>
    </row>
    <row r="1323" spans="5:13" x14ac:dyDescent="0.25">
      <c r="E1323" s="2">
        <f t="shared" ca="1" si="60"/>
        <v>0.22339145194197985</v>
      </c>
      <c r="F1323" s="2">
        <f t="shared" ca="1" si="61"/>
        <v>103.69545221431446</v>
      </c>
      <c r="L1323" s="2">
        <v>1317</v>
      </c>
      <c r="M1323" s="2">
        <f t="shared" si="62"/>
        <v>0</v>
      </c>
    </row>
    <row r="1324" spans="5:13" x14ac:dyDescent="0.25">
      <c r="E1324" s="2">
        <f t="shared" ca="1" si="60"/>
        <v>9.5008164542850992E-2</v>
      </c>
      <c r="F1324" s="2">
        <f t="shared" ca="1" si="61"/>
        <v>102.3925147447905</v>
      </c>
      <c r="L1324" s="2">
        <v>1318</v>
      </c>
      <c r="M1324" s="2">
        <f t="shared" si="62"/>
        <v>0</v>
      </c>
    </row>
    <row r="1325" spans="5:13" x14ac:dyDescent="0.25">
      <c r="E1325" s="2">
        <f t="shared" ca="1" si="60"/>
        <v>0.255464765291879</v>
      </c>
      <c r="F1325" s="2">
        <f t="shared" ca="1" si="61"/>
        <v>103.9597902479241</v>
      </c>
      <c r="L1325" s="2">
        <v>1319</v>
      </c>
      <c r="M1325" s="2">
        <f t="shared" si="62"/>
        <v>0</v>
      </c>
    </row>
    <row r="1326" spans="5:13" x14ac:dyDescent="0.25">
      <c r="E1326" s="2">
        <f t="shared" ca="1" si="60"/>
        <v>0.89345095460241641</v>
      </c>
      <c r="F1326" s="2">
        <f t="shared" ca="1" si="61"/>
        <v>108.00825183006576</v>
      </c>
      <c r="L1326" s="2">
        <v>1320</v>
      </c>
      <c r="M1326" s="2">
        <f t="shared" si="62"/>
        <v>0</v>
      </c>
    </row>
    <row r="1327" spans="5:13" x14ac:dyDescent="0.25">
      <c r="E1327" s="2">
        <f t="shared" ca="1" si="60"/>
        <v>0.34362819574134074</v>
      </c>
      <c r="F1327" s="2">
        <f t="shared" ca="1" si="61"/>
        <v>104.62010244668652</v>
      </c>
      <c r="L1327" s="2">
        <v>1321</v>
      </c>
      <c r="M1327" s="2">
        <f t="shared" si="62"/>
        <v>0</v>
      </c>
    </row>
    <row r="1328" spans="5:13" x14ac:dyDescent="0.25">
      <c r="E1328" s="2">
        <f t="shared" ca="1" si="60"/>
        <v>0.70105502663673502</v>
      </c>
      <c r="F1328" s="2">
        <f t="shared" ca="1" si="61"/>
        <v>106.83651124294502</v>
      </c>
      <c r="L1328" s="2">
        <v>1322</v>
      </c>
      <c r="M1328" s="2">
        <f t="shared" si="62"/>
        <v>0</v>
      </c>
    </row>
    <row r="1329" spans="5:13" x14ac:dyDescent="0.25">
      <c r="E1329" s="2">
        <f t="shared" ca="1" si="60"/>
        <v>5.761388213966212E-2</v>
      </c>
      <c r="F1329" s="2">
        <f t="shared" ca="1" si="61"/>
        <v>101.85953913781282</v>
      </c>
      <c r="L1329" s="2">
        <v>1323</v>
      </c>
      <c r="M1329" s="2">
        <f t="shared" si="62"/>
        <v>0</v>
      </c>
    </row>
    <row r="1330" spans="5:13" x14ac:dyDescent="0.25">
      <c r="E1330" s="2">
        <f t="shared" ca="1" si="60"/>
        <v>0.54137990875901243</v>
      </c>
      <c r="F1330" s="2">
        <f t="shared" ca="1" si="61"/>
        <v>105.89662224865266</v>
      </c>
      <c r="L1330" s="2">
        <v>1324</v>
      </c>
      <c r="M1330" s="2">
        <f t="shared" si="62"/>
        <v>0</v>
      </c>
    </row>
    <row r="1331" spans="5:13" x14ac:dyDescent="0.25">
      <c r="E1331" s="2">
        <f t="shared" ca="1" si="60"/>
        <v>0.58517085678347225</v>
      </c>
      <c r="F1331" s="2">
        <f t="shared" ca="1" si="61"/>
        <v>106.15824851207013</v>
      </c>
      <c r="L1331" s="2">
        <v>1325</v>
      </c>
      <c r="M1331" s="2">
        <f t="shared" si="62"/>
        <v>0</v>
      </c>
    </row>
    <row r="1332" spans="5:13" x14ac:dyDescent="0.25">
      <c r="E1332" s="2">
        <f t="shared" ca="1" si="60"/>
        <v>0.24547044410720609</v>
      </c>
      <c r="F1332" s="2">
        <f t="shared" ca="1" si="61"/>
        <v>103.87909596906511</v>
      </c>
      <c r="L1332" s="2">
        <v>1326</v>
      </c>
      <c r="M1332" s="2">
        <f t="shared" si="62"/>
        <v>0</v>
      </c>
    </row>
    <row r="1333" spans="5:13" x14ac:dyDescent="0.25">
      <c r="E1333" s="2">
        <f t="shared" ca="1" si="60"/>
        <v>0.16262367222160712</v>
      </c>
      <c r="F1333" s="2">
        <f t="shared" ca="1" si="61"/>
        <v>103.14172513346959</v>
      </c>
      <c r="L1333" s="2">
        <v>1327</v>
      </c>
      <c r="M1333" s="2">
        <f t="shared" si="62"/>
        <v>0</v>
      </c>
    </row>
    <row r="1334" spans="5:13" x14ac:dyDescent="0.25">
      <c r="E1334" s="2">
        <f t="shared" ca="1" si="60"/>
        <v>0.21434008652452907</v>
      </c>
      <c r="F1334" s="2">
        <f t="shared" ca="1" si="61"/>
        <v>103.61781456373177</v>
      </c>
      <c r="L1334" s="2">
        <v>1328</v>
      </c>
      <c r="M1334" s="2">
        <f t="shared" si="62"/>
        <v>0</v>
      </c>
    </row>
    <row r="1335" spans="5:13" x14ac:dyDescent="0.25">
      <c r="E1335" s="2">
        <f t="shared" ca="1" si="60"/>
        <v>0.13574174193745647</v>
      </c>
      <c r="F1335" s="2">
        <f t="shared" ca="1" si="61"/>
        <v>102.86602763862223</v>
      </c>
      <c r="L1335" s="2">
        <v>1329</v>
      </c>
      <c r="M1335" s="2">
        <f t="shared" si="62"/>
        <v>0</v>
      </c>
    </row>
    <row r="1336" spans="5:13" x14ac:dyDescent="0.25">
      <c r="E1336" s="2">
        <f t="shared" ca="1" si="60"/>
        <v>0.76482579009317775</v>
      </c>
      <c r="F1336" s="2">
        <f t="shared" ca="1" si="61"/>
        <v>107.21007635929863</v>
      </c>
      <c r="L1336" s="2">
        <v>1330</v>
      </c>
      <c r="M1336" s="2">
        <f t="shared" si="62"/>
        <v>0</v>
      </c>
    </row>
    <row r="1337" spans="5:13" x14ac:dyDescent="0.25">
      <c r="E1337" s="2">
        <f t="shared" ca="1" si="60"/>
        <v>0.62392484697086059</v>
      </c>
      <c r="F1337" s="2">
        <f t="shared" ca="1" si="61"/>
        <v>106.38654868115083</v>
      </c>
      <c r="L1337" s="2">
        <v>1331</v>
      </c>
      <c r="M1337" s="2">
        <f t="shared" si="62"/>
        <v>0</v>
      </c>
    </row>
    <row r="1338" spans="5:13" x14ac:dyDescent="0.25">
      <c r="E1338" s="2">
        <f t="shared" ca="1" si="60"/>
        <v>0.10058659943510928</v>
      </c>
      <c r="F1338" s="2">
        <f t="shared" ca="1" si="61"/>
        <v>102.46247343255429</v>
      </c>
      <c r="L1338" s="2">
        <v>1332</v>
      </c>
      <c r="M1338" s="2">
        <f t="shared" si="62"/>
        <v>0</v>
      </c>
    </row>
    <row r="1339" spans="5:13" x14ac:dyDescent="0.25">
      <c r="E1339" s="2">
        <f t="shared" ca="1" si="60"/>
        <v>0.6668203470772146</v>
      </c>
      <c r="F1339" s="2">
        <f t="shared" ca="1" si="61"/>
        <v>106.63711089783637</v>
      </c>
      <c r="L1339" s="2">
        <v>1333</v>
      </c>
      <c r="M1339" s="2">
        <f t="shared" si="62"/>
        <v>0</v>
      </c>
    </row>
    <row r="1340" spans="5:13" x14ac:dyDescent="0.25">
      <c r="E1340" s="2">
        <f t="shared" ca="1" si="60"/>
        <v>0.78718107984624097</v>
      </c>
      <c r="F1340" s="2">
        <f t="shared" ca="1" si="61"/>
        <v>107.34282846710462</v>
      </c>
      <c r="L1340" s="2">
        <v>1334</v>
      </c>
      <c r="M1340" s="2">
        <f t="shared" si="62"/>
        <v>0</v>
      </c>
    </row>
    <row r="1341" spans="5:13" x14ac:dyDescent="0.25">
      <c r="E1341" s="2">
        <f t="shared" ca="1" si="60"/>
        <v>0.46886486359891477</v>
      </c>
      <c r="F1341" s="2">
        <f t="shared" ca="1" si="61"/>
        <v>105.45063294459882</v>
      </c>
      <c r="L1341" s="2">
        <v>1335</v>
      </c>
      <c r="M1341" s="2">
        <f t="shared" si="62"/>
        <v>0</v>
      </c>
    </row>
    <row r="1342" spans="5:13" x14ac:dyDescent="0.25">
      <c r="E1342" s="2">
        <f t="shared" ca="1" si="60"/>
        <v>0.15180685221577694</v>
      </c>
      <c r="F1342" s="2">
        <f t="shared" ca="1" si="61"/>
        <v>103.03358945441528</v>
      </c>
      <c r="L1342" s="2">
        <v>1336</v>
      </c>
      <c r="M1342" s="2">
        <f t="shared" si="62"/>
        <v>0</v>
      </c>
    </row>
    <row r="1343" spans="5:13" x14ac:dyDescent="0.25">
      <c r="E1343" s="2">
        <f t="shared" ca="1" si="60"/>
        <v>0.59265889201726185</v>
      </c>
      <c r="F1343" s="2">
        <f t="shared" ca="1" si="61"/>
        <v>106.20255931050441</v>
      </c>
      <c r="L1343" s="2">
        <v>1337</v>
      </c>
      <c r="M1343" s="2">
        <f t="shared" si="62"/>
        <v>0</v>
      </c>
    </row>
    <row r="1344" spans="5:13" x14ac:dyDescent="0.25">
      <c r="E1344" s="2">
        <f t="shared" ca="1" si="60"/>
        <v>0.48632628728768379</v>
      </c>
      <c r="F1344" s="2">
        <f t="shared" ca="1" si="61"/>
        <v>105.5598023005533</v>
      </c>
      <c r="L1344" s="2">
        <v>1338</v>
      </c>
      <c r="M1344" s="2">
        <f t="shared" si="62"/>
        <v>0</v>
      </c>
    </row>
    <row r="1345" spans="5:13" x14ac:dyDescent="0.25">
      <c r="E1345" s="2">
        <f t="shared" ca="1" si="60"/>
        <v>0.51286473961824375</v>
      </c>
      <c r="F1345" s="2">
        <f t="shared" ca="1" si="61"/>
        <v>105.72344636948822</v>
      </c>
      <c r="L1345" s="2">
        <v>1339</v>
      </c>
      <c r="M1345" s="2">
        <f t="shared" si="62"/>
        <v>0</v>
      </c>
    </row>
    <row r="1346" spans="5:13" x14ac:dyDescent="0.25">
      <c r="E1346" s="2">
        <f t="shared" ca="1" si="60"/>
        <v>0.57138617061029662</v>
      </c>
      <c r="F1346" s="2">
        <f t="shared" ca="1" si="61"/>
        <v>106.07637947501163</v>
      </c>
      <c r="L1346" s="2">
        <v>1340</v>
      </c>
      <c r="M1346" s="2">
        <f t="shared" si="62"/>
        <v>0</v>
      </c>
    </row>
    <row r="1347" spans="5:13" x14ac:dyDescent="0.25">
      <c r="E1347" s="2">
        <f t="shared" ref="E1347:E1410" ca="1" si="63">RAND()</f>
        <v>0.48457054210173078</v>
      </c>
      <c r="F1347" s="2">
        <f t="shared" ca="1" si="61"/>
        <v>105.5488819139084</v>
      </c>
      <c r="L1347" s="2">
        <v>1341</v>
      </c>
      <c r="M1347" s="2">
        <f t="shared" si="62"/>
        <v>0</v>
      </c>
    </row>
    <row r="1348" spans="5:13" x14ac:dyDescent="0.25">
      <c r="E1348" s="2">
        <f t="shared" ca="1" si="63"/>
        <v>0.74156262936895379</v>
      </c>
      <c r="F1348" s="2">
        <f t="shared" ref="F1348:F1411" ca="1" si="64">$C$4+$C$5*SQRT(1-(2*_xlfn.GAMMA.INV((1-E1348)*_xlfn.GAMMA.DIST($C$3*$C$3/2,1.5,1,TRUE),1.5,1))/($C$3*$C$3))</f>
        <v>107.0731604101601</v>
      </c>
      <c r="L1348" s="2">
        <v>1342</v>
      </c>
      <c r="M1348" s="2">
        <f t="shared" si="62"/>
        <v>0</v>
      </c>
    </row>
    <row r="1349" spans="5:13" x14ac:dyDescent="0.25">
      <c r="E1349" s="2">
        <f t="shared" ca="1" si="63"/>
        <v>0.7395889586523875</v>
      </c>
      <c r="F1349" s="2">
        <f t="shared" ca="1" si="64"/>
        <v>107.06158794211323</v>
      </c>
      <c r="L1349" s="2">
        <v>1343</v>
      </c>
      <c r="M1349" s="2">
        <f t="shared" si="62"/>
        <v>0</v>
      </c>
    </row>
    <row r="1350" spans="5:13" x14ac:dyDescent="0.25">
      <c r="E1350" s="2">
        <f t="shared" ca="1" si="63"/>
        <v>0.56449557258593275</v>
      </c>
      <c r="F1350" s="2">
        <f t="shared" ca="1" si="64"/>
        <v>106.03529813084023</v>
      </c>
      <c r="L1350" s="2">
        <v>1344</v>
      </c>
      <c r="M1350" s="2">
        <f t="shared" si="62"/>
        <v>0</v>
      </c>
    </row>
    <row r="1351" spans="5:13" x14ac:dyDescent="0.25">
      <c r="E1351" s="2">
        <f t="shared" ca="1" si="63"/>
        <v>0.44631222628860256</v>
      </c>
      <c r="F1351" s="2">
        <f t="shared" ca="1" si="64"/>
        <v>105.30764794122477</v>
      </c>
      <c r="L1351" s="2">
        <v>1345</v>
      </c>
      <c r="M1351" s="2">
        <f t="shared" ref="M1351:M1414" si="65">IFERROR((1/(FACT(L1351)*_xlfn.GAMMA(L1351+2)))*(($M$2/2)^(2*L1351+1)),0)</f>
        <v>0</v>
      </c>
    </row>
    <row r="1352" spans="5:13" x14ac:dyDescent="0.25">
      <c r="E1352" s="2">
        <f t="shared" ca="1" si="63"/>
        <v>0.87544488725755087</v>
      </c>
      <c r="F1352" s="2">
        <f t="shared" ca="1" si="64"/>
        <v>107.88916510430832</v>
      </c>
      <c r="L1352" s="2">
        <v>1346</v>
      </c>
      <c r="M1352" s="2">
        <f t="shared" si="65"/>
        <v>0</v>
      </c>
    </row>
    <row r="1353" spans="5:13" x14ac:dyDescent="0.25">
      <c r="E1353" s="2">
        <f t="shared" ca="1" si="63"/>
        <v>0.17449080970162445</v>
      </c>
      <c r="F1353" s="2">
        <f t="shared" ca="1" si="64"/>
        <v>103.2565489281844</v>
      </c>
      <c r="L1353" s="2">
        <v>1347</v>
      </c>
      <c r="M1353" s="2">
        <f t="shared" si="65"/>
        <v>0</v>
      </c>
    </row>
    <row r="1354" spans="5:13" x14ac:dyDescent="0.25">
      <c r="E1354" s="2">
        <f t="shared" ca="1" si="63"/>
        <v>0.43523448261232689</v>
      </c>
      <c r="F1354" s="2">
        <f t="shared" ca="1" si="64"/>
        <v>105.23651795097594</v>
      </c>
      <c r="L1354" s="2">
        <v>1348</v>
      </c>
      <c r="M1354" s="2">
        <f t="shared" si="65"/>
        <v>0</v>
      </c>
    </row>
    <row r="1355" spans="5:13" x14ac:dyDescent="0.25">
      <c r="E1355" s="2">
        <f t="shared" ca="1" si="63"/>
        <v>0.5881019719607431</v>
      </c>
      <c r="F1355" s="2">
        <f t="shared" ca="1" si="64"/>
        <v>106.17560637151641</v>
      </c>
      <c r="L1355" s="2">
        <v>1349</v>
      </c>
      <c r="M1355" s="2">
        <f t="shared" si="65"/>
        <v>0</v>
      </c>
    </row>
    <row r="1356" spans="5:13" x14ac:dyDescent="0.25">
      <c r="E1356" s="2">
        <f t="shared" ca="1" si="63"/>
        <v>6.7726303686720279E-2</v>
      </c>
      <c r="F1356" s="2">
        <f t="shared" ca="1" si="64"/>
        <v>102.01716759907434</v>
      </c>
      <c r="L1356" s="2">
        <v>1350</v>
      </c>
      <c r="M1356" s="2">
        <f t="shared" si="65"/>
        <v>0</v>
      </c>
    </row>
    <row r="1357" spans="5:13" x14ac:dyDescent="0.25">
      <c r="E1357" s="2">
        <f t="shared" ca="1" si="63"/>
        <v>0.45775152391866558</v>
      </c>
      <c r="F1357" s="2">
        <f t="shared" ca="1" si="64"/>
        <v>105.38046777434512</v>
      </c>
      <c r="L1357" s="2">
        <v>1351</v>
      </c>
      <c r="M1357" s="2">
        <f t="shared" si="65"/>
        <v>0</v>
      </c>
    </row>
    <row r="1358" spans="5:13" x14ac:dyDescent="0.25">
      <c r="E1358" s="2">
        <f t="shared" ca="1" si="63"/>
        <v>0.24342269167480213</v>
      </c>
      <c r="F1358" s="2">
        <f t="shared" ca="1" si="64"/>
        <v>103.86238351041152</v>
      </c>
      <c r="L1358" s="2">
        <v>1352</v>
      </c>
      <c r="M1358" s="2">
        <f t="shared" si="65"/>
        <v>0</v>
      </c>
    </row>
    <row r="1359" spans="5:13" x14ac:dyDescent="0.25">
      <c r="E1359" s="2">
        <f t="shared" ca="1" si="63"/>
        <v>0.61055002416592385</v>
      </c>
      <c r="F1359" s="2">
        <f t="shared" ca="1" si="64"/>
        <v>106.3080262971732</v>
      </c>
      <c r="L1359" s="2">
        <v>1353</v>
      </c>
      <c r="M1359" s="2">
        <f t="shared" si="65"/>
        <v>0</v>
      </c>
    </row>
    <row r="1360" spans="5:13" x14ac:dyDescent="0.25">
      <c r="E1360" s="2">
        <f t="shared" ca="1" si="63"/>
        <v>0.59026673090533088</v>
      </c>
      <c r="F1360" s="2">
        <f t="shared" ca="1" si="64"/>
        <v>106.18841522832732</v>
      </c>
      <c r="L1360" s="2">
        <v>1354</v>
      </c>
      <c r="M1360" s="2">
        <f t="shared" si="65"/>
        <v>0</v>
      </c>
    </row>
    <row r="1361" spans="5:13" x14ac:dyDescent="0.25">
      <c r="E1361" s="2">
        <f t="shared" ca="1" si="63"/>
        <v>0.6849650921588698</v>
      </c>
      <c r="F1361" s="2">
        <f t="shared" ca="1" si="64"/>
        <v>106.74279392039215</v>
      </c>
      <c r="L1361" s="2">
        <v>1355</v>
      </c>
      <c r="M1361" s="2">
        <f t="shared" si="65"/>
        <v>0</v>
      </c>
    </row>
    <row r="1362" spans="5:13" x14ac:dyDescent="0.25">
      <c r="E1362" s="2">
        <f t="shared" ca="1" si="63"/>
        <v>0.82157310867049127</v>
      </c>
      <c r="F1362" s="2">
        <f t="shared" ca="1" si="64"/>
        <v>107.55041975086152</v>
      </c>
      <c r="L1362" s="2">
        <v>1356</v>
      </c>
      <c r="M1362" s="2">
        <f t="shared" si="65"/>
        <v>0</v>
      </c>
    </row>
    <row r="1363" spans="5:13" x14ac:dyDescent="0.25">
      <c r="E1363" s="2">
        <f t="shared" ca="1" si="63"/>
        <v>0.87186472155646388</v>
      </c>
      <c r="F1363" s="2">
        <f t="shared" ca="1" si="64"/>
        <v>107.8659202618915</v>
      </c>
      <c r="L1363" s="2">
        <v>1357</v>
      </c>
      <c r="M1363" s="2">
        <f t="shared" si="65"/>
        <v>0</v>
      </c>
    </row>
    <row r="1364" spans="5:13" x14ac:dyDescent="0.25">
      <c r="E1364" s="2">
        <f t="shared" ca="1" si="63"/>
        <v>2.1315752316733882E-2</v>
      </c>
      <c r="F1364" s="2">
        <f t="shared" ca="1" si="64"/>
        <v>101.1290618187808</v>
      </c>
      <c r="L1364" s="2">
        <v>1358</v>
      </c>
      <c r="M1364" s="2">
        <f t="shared" si="65"/>
        <v>0</v>
      </c>
    </row>
    <row r="1365" spans="5:13" x14ac:dyDescent="0.25">
      <c r="E1365" s="2">
        <f t="shared" ca="1" si="63"/>
        <v>0.13917018296134065</v>
      </c>
      <c r="F1365" s="2">
        <f t="shared" ca="1" si="64"/>
        <v>102.9025440375439</v>
      </c>
      <c r="L1365" s="2">
        <v>1359</v>
      </c>
      <c r="M1365" s="2">
        <f t="shared" si="65"/>
        <v>0</v>
      </c>
    </row>
    <row r="1366" spans="5:13" x14ac:dyDescent="0.25">
      <c r="E1366" s="2">
        <f t="shared" ca="1" si="63"/>
        <v>0.67813117040086834</v>
      </c>
      <c r="F1366" s="2">
        <f t="shared" ca="1" si="64"/>
        <v>106.70299651396465</v>
      </c>
      <c r="L1366" s="2">
        <v>1360</v>
      </c>
      <c r="M1366" s="2">
        <f t="shared" si="65"/>
        <v>0</v>
      </c>
    </row>
    <row r="1367" spans="5:13" x14ac:dyDescent="0.25">
      <c r="E1367" s="2">
        <f t="shared" ca="1" si="63"/>
        <v>0.14007637436788523</v>
      </c>
      <c r="F1367" s="2">
        <f t="shared" ca="1" si="64"/>
        <v>102.91212430863871</v>
      </c>
      <c r="L1367" s="2">
        <v>1361</v>
      </c>
      <c r="M1367" s="2">
        <f t="shared" si="65"/>
        <v>0</v>
      </c>
    </row>
    <row r="1368" spans="5:13" x14ac:dyDescent="0.25">
      <c r="E1368" s="2">
        <f t="shared" ca="1" si="63"/>
        <v>0.11663013807531353</v>
      </c>
      <c r="F1368" s="2">
        <f t="shared" ca="1" si="64"/>
        <v>102.6538588217377</v>
      </c>
      <c r="L1368" s="2">
        <v>1362</v>
      </c>
      <c r="M1368" s="2">
        <f t="shared" si="65"/>
        <v>0</v>
      </c>
    </row>
    <row r="1369" spans="5:13" x14ac:dyDescent="0.25">
      <c r="E1369" s="2">
        <f t="shared" ca="1" si="63"/>
        <v>0.68858718532920671</v>
      </c>
      <c r="F1369" s="2">
        <f t="shared" ca="1" si="64"/>
        <v>106.76388717488979</v>
      </c>
      <c r="L1369" s="2">
        <v>1363</v>
      </c>
      <c r="M1369" s="2">
        <f t="shared" si="65"/>
        <v>0</v>
      </c>
    </row>
    <row r="1370" spans="5:13" x14ac:dyDescent="0.25">
      <c r="E1370" s="2">
        <f t="shared" ca="1" si="63"/>
        <v>6.4358910237604317E-2</v>
      </c>
      <c r="F1370" s="2">
        <f t="shared" ca="1" si="64"/>
        <v>101.96604555520442</v>
      </c>
      <c r="L1370" s="2">
        <v>1364</v>
      </c>
      <c r="M1370" s="2">
        <f t="shared" si="65"/>
        <v>0</v>
      </c>
    </row>
    <row r="1371" spans="5:13" x14ac:dyDescent="0.25">
      <c r="E1371" s="2">
        <f t="shared" ca="1" si="63"/>
        <v>0.13258639228765801</v>
      </c>
      <c r="F1371" s="2">
        <f t="shared" ca="1" si="64"/>
        <v>102.83203048746152</v>
      </c>
      <c r="L1371" s="2">
        <v>1365</v>
      </c>
      <c r="M1371" s="2">
        <f t="shared" si="65"/>
        <v>0</v>
      </c>
    </row>
    <row r="1372" spans="5:13" x14ac:dyDescent="0.25">
      <c r="E1372" s="2">
        <f t="shared" ca="1" si="63"/>
        <v>0.77179756183805792</v>
      </c>
      <c r="F1372" s="2">
        <f t="shared" ca="1" si="64"/>
        <v>107.25133230856443</v>
      </c>
      <c r="L1372" s="2">
        <v>1366</v>
      </c>
      <c r="M1372" s="2">
        <f t="shared" si="65"/>
        <v>0</v>
      </c>
    </row>
    <row r="1373" spans="5:13" x14ac:dyDescent="0.25">
      <c r="E1373" s="2">
        <f t="shared" ca="1" si="63"/>
        <v>0.18423037855990365</v>
      </c>
      <c r="F1373" s="2">
        <f t="shared" ca="1" si="64"/>
        <v>103.34809170987415</v>
      </c>
      <c r="L1373" s="2">
        <v>1367</v>
      </c>
      <c r="M1373" s="2">
        <f t="shared" si="65"/>
        <v>0</v>
      </c>
    </row>
    <row r="1374" spans="5:13" x14ac:dyDescent="0.25">
      <c r="E1374" s="2">
        <f t="shared" ca="1" si="63"/>
        <v>0.82253599599236826</v>
      </c>
      <c r="F1374" s="2">
        <f t="shared" ca="1" si="64"/>
        <v>107.55630729120196</v>
      </c>
      <c r="L1374" s="2">
        <v>1368</v>
      </c>
      <c r="M1374" s="2">
        <f t="shared" si="65"/>
        <v>0</v>
      </c>
    </row>
    <row r="1375" spans="5:13" x14ac:dyDescent="0.25">
      <c r="E1375" s="2">
        <f t="shared" ca="1" si="63"/>
        <v>0.95643217213109599</v>
      </c>
      <c r="F1375" s="2">
        <f t="shared" ca="1" si="64"/>
        <v>108.47305815944368</v>
      </c>
      <c r="L1375" s="2">
        <v>1369</v>
      </c>
      <c r="M1375" s="2">
        <f t="shared" si="65"/>
        <v>0</v>
      </c>
    </row>
    <row r="1376" spans="5:13" x14ac:dyDescent="0.25">
      <c r="E1376" s="2">
        <f t="shared" ca="1" si="63"/>
        <v>0.83388626215988293</v>
      </c>
      <c r="F1376" s="2">
        <f t="shared" ca="1" si="64"/>
        <v>107.62608585907302</v>
      </c>
      <c r="L1376" s="2">
        <v>1370</v>
      </c>
      <c r="M1376" s="2">
        <f t="shared" si="65"/>
        <v>0</v>
      </c>
    </row>
    <row r="1377" spans="5:13" x14ac:dyDescent="0.25">
      <c r="E1377" s="2">
        <f t="shared" ca="1" si="63"/>
        <v>0.21947155804625629</v>
      </c>
      <c r="F1377" s="2">
        <f t="shared" ca="1" si="64"/>
        <v>103.66200796243935</v>
      </c>
      <c r="L1377" s="2">
        <v>1371</v>
      </c>
      <c r="M1377" s="2">
        <f t="shared" si="65"/>
        <v>0</v>
      </c>
    </row>
    <row r="1378" spans="5:13" x14ac:dyDescent="0.25">
      <c r="E1378" s="2">
        <f t="shared" ca="1" si="63"/>
        <v>0.25548708502551931</v>
      </c>
      <c r="F1378" s="2">
        <f t="shared" ca="1" si="64"/>
        <v>103.95996887816699</v>
      </c>
      <c r="L1378" s="2">
        <v>1372</v>
      </c>
      <c r="M1378" s="2">
        <f t="shared" si="65"/>
        <v>0</v>
      </c>
    </row>
    <row r="1379" spans="5:13" x14ac:dyDescent="0.25">
      <c r="E1379" s="2">
        <f t="shared" ca="1" si="63"/>
        <v>0.27862650059625482</v>
      </c>
      <c r="F1379" s="2">
        <f t="shared" ca="1" si="64"/>
        <v>104.14162854447555</v>
      </c>
      <c r="L1379" s="2">
        <v>1373</v>
      </c>
      <c r="M1379" s="2">
        <f t="shared" si="65"/>
        <v>0</v>
      </c>
    </row>
    <row r="1380" spans="5:13" x14ac:dyDescent="0.25">
      <c r="E1380" s="2">
        <f t="shared" ca="1" si="63"/>
        <v>0.2507615964771962</v>
      </c>
      <c r="F1380" s="2">
        <f t="shared" ca="1" si="64"/>
        <v>103.9219944298179</v>
      </c>
      <c r="L1380" s="2">
        <v>1374</v>
      </c>
      <c r="M1380" s="2">
        <f t="shared" si="65"/>
        <v>0</v>
      </c>
    </row>
    <row r="1381" spans="5:13" x14ac:dyDescent="0.25">
      <c r="E1381" s="2">
        <f t="shared" ca="1" si="63"/>
        <v>0.21240525970601909</v>
      </c>
      <c r="F1381" s="2">
        <f t="shared" ca="1" si="64"/>
        <v>103.60102679391372</v>
      </c>
      <c r="L1381" s="2">
        <v>1375</v>
      </c>
      <c r="M1381" s="2">
        <f t="shared" si="65"/>
        <v>0</v>
      </c>
    </row>
    <row r="1382" spans="5:13" x14ac:dyDescent="0.25">
      <c r="E1382" s="2">
        <f t="shared" ca="1" si="63"/>
        <v>0.86094670198475043</v>
      </c>
      <c r="F1382" s="2">
        <f t="shared" ca="1" si="64"/>
        <v>107.79579242043924</v>
      </c>
      <c r="L1382" s="2">
        <v>1376</v>
      </c>
      <c r="M1382" s="2">
        <f t="shared" si="65"/>
        <v>0</v>
      </c>
    </row>
    <row r="1383" spans="5:13" x14ac:dyDescent="0.25">
      <c r="E1383" s="2">
        <f t="shared" ca="1" si="63"/>
        <v>0.53639621285498207</v>
      </c>
      <c r="F1383" s="2">
        <f t="shared" ca="1" si="64"/>
        <v>105.86653430991998</v>
      </c>
      <c r="L1383" s="2">
        <v>1377</v>
      </c>
      <c r="M1383" s="2">
        <f t="shared" si="65"/>
        <v>0</v>
      </c>
    </row>
    <row r="1384" spans="5:13" x14ac:dyDescent="0.25">
      <c r="E1384" s="2">
        <f t="shared" ca="1" si="63"/>
        <v>0.74272779653770593</v>
      </c>
      <c r="F1384" s="2">
        <f t="shared" ca="1" si="64"/>
        <v>107.07999504514618</v>
      </c>
      <c r="L1384" s="2">
        <v>1378</v>
      </c>
      <c r="M1384" s="2">
        <f t="shared" si="65"/>
        <v>0</v>
      </c>
    </row>
    <row r="1385" spans="5:13" x14ac:dyDescent="0.25">
      <c r="E1385" s="2">
        <f t="shared" ca="1" si="63"/>
        <v>0.17345510516666218</v>
      </c>
      <c r="F1385" s="2">
        <f t="shared" ca="1" si="64"/>
        <v>103.24667600265741</v>
      </c>
      <c r="L1385" s="2">
        <v>1379</v>
      </c>
      <c r="M1385" s="2">
        <f t="shared" si="65"/>
        <v>0</v>
      </c>
    </row>
    <row r="1386" spans="5:13" x14ac:dyDescent="0.25">
      <c r="E1386" s="2">
        <f t="shared" ca="1" si="63"/>
        <v>0.61369208009407683</v>
      </c>
      <c r="F1386" s="2">
        <f t="shared" ca="1" si="64"/>
        <v>106.3264955716443</v>
      </c>
      <c r="L1386" s="2">
        <v>1380</v>
      </c>
      <c r="M1386" s="2">
        <f t="shared" si="65"/>
        <v>0</v>
      </c>
    </row>
    <row r="1387" spans="5:13" x14ac:dyDescent="0.25">
      <c r="E1387" s="2">
        <f t="shared" ca="1" si="63"/>
        <v>0.64112965520845588</v>
      </c>
      <c r="F1387" s="2">
        <f t="shared" ca="1" si="64"/>
        <v>106.48723428755955</v>
      </c>
      <c r="L1387" s="2">
        <v>1381</v>
      </c>
      <c r="M1387" s="2">
        <f t="shared" si="65"/>
        <v>0</v>
      </c>
    </row>
    <row r="1388" spans="5:13" x14ac:dyDescent="0.25">
      <c r="E1388" s="2">
        <f t="shared" ca="1" si="63"/>
        <v>0.61153197687124328</v>
      </c>
      <c r="F1388" s="2">
        <f t="shared" ca="1" si="64"/>
        <v>106.31379987102122</v>
      </c>
      <c r="L1388" s="2">
        <v>1382</v>
      </c>
      <c r="M1388" s="2">
        <f t="shared" si="65"/>
        <v>0</v>
      </c>
    </row>
    <row r="1389" spans="5:13" x14ac:dyDescent="0.25">
      <c r="E1389" s="2">
        <f t="shared" ca="1" si="63"/>
        <v>0.61292936858802494</v>
      </c>
      <c r="F1389" s="2">
        <f t="shared" ca="1" si="64"/>
        <v>106.32201362440824</v>
      </c>
      <c r="L1389" s="2">
        <v>1383</v>
      </c>
      <c r="M1389" s="2">
        <f t="shared" si="65"/>
        <v>0</v>
      </c>
    </row>
    <row r="1390" spans="5:13" x14ac:dyDescent="0.25">
      <c r="E1390" s="2">
        <f t="shared" ca="1" si="63"/>
        <v>0.78067049126211518</v>
      </c>
      <c r="F1390" s="2">
        <f t="shared" ca="1" si="64"/>
        <v>107.3040215689709</v>
      </c>
      <c r="L1390" s="2">
        <v>1384</v>
      </c>
      <c r="M1390" s="2">
        <f t="shared" si="65"/>
        <v>0</v>
      </c>
    </row>
    <row r="1391" spans="5:13" x14ac:dyDescent="0.25">
      <c r="E1391" s="2">
        <f t="shared" ca="1" si="63"/>
        <v>0.57749421748278251</v>
      </c>
      <c r="F1391" s="2">
        <f t="shared" ca="1" si="64"/>
        <v>106.11270576930286</v>
      </c>
      <c r="L1391" s="2">
        <v>1385</v>
      </c>
      <c r="M1391" s="2">
        <f t="shared" si="65"/>
        <v>0</v>
      </c>
    </row>
    <row r="1392" spans="5:13" x14ac:dyDescent="0.25">
      <c r="E1392" s="2">
        <f t="shared" ca="1" si="63"/>
        <v>0.56466174553292836</v>
      </c>
      <c r="F1392" s="2">
        <f t="shared" ca="1" si="64"/>
        <v>106.03629014958774</v>
      </c>
      <c r="L1392" s="2">
        <v>1386</v>
      </c>
      <c r="M1392" s="2">
        <f t="shared" si="65"/>
        <v>0</v>
      </c>
    </row>
    <row r="1393" spans="5:13" x14ac:dyDescent="0.25">
      <c r="E1393" s="2">
        <f t="shared" ca="1" si="63"/>
        <v>0.20997027745720787</v>
      </c>
      <c r="F1393" s="2">
        <f t="shared" ca="1" si="64"/>
        <v>103.57980007537934</v>
      </c>
      <c r="L1393" s="2">
        <v>1387</v>
      </c>
      <c r="M1393" s="2">
        <f t="shared" si="65"/>
        <v>0</v>
      </c>
    </row>
    <row r="1394" spans="5:13" x14ac:dyDescent="0.25">
      <c r="E1394" s="2">
        <f t="shared" ca="1" si="63"/>
        <v>0.10019596107378326</v>
      </c>
      <c r="F1394" s="2">
        <f t="shared" ca="1" si="64"/>
        <v>102.45763653365547</v>
      </c>
      <c r="L1394" s="2">
        <v>1388</v>
      </c>
      <c r="M1394" s="2">
        <f t="shared" si="65"/>
        <v>0</v>
      </c>
    </row>
    <row r="1395" spans="5:13" x14ac:dyDescent="0.25">
      <c r="E1395" s="2">
        <f t="shared" ca="1" si="63"/>
        <v>0.92232262964839951</v>
      </c>
      <c r="F1395" s="2">
        <f t="shared" ca="1" si="64"/>
        <v>108.20914747665628</v>
      </c>
      <c r="L1395" s="2">
        <v>1389</v>
      </c>
      <c r="M1395" s="2">
        <f t="shared" si="65"/>
        <v>0</v>
      </c>
    </row>
    <row r="1396" spans="5:13" x14ac:dyDescent="0.25">
      <c r="E1396" s="2">
        <f t="shared" ca="1" si="63"/>
        <v>0.41179025521580781</v>
      </c>
      <c r="F1396" s="2">
        <f t="shared" ca="1" si="64"/>
        <v>105.08383446350358</v>
      </c>
      <c r="L1396" s="2">
        <v>1390</v>
      </c>
      <c r="M1396" s="2">
        <f t="shared" si="65"/>
        <v>0</v>
      </c>
    </row>
    <row r="1397" spans="5:13" x14ac:dyDescent="0.25">
      <c r="E1397" s="2">
        <f t="shared" ca="1" si="63"/>
        <v>0.73063046011072708</v>
      </c>
      <c r="F1397" s="2">
        <f t="shared" ca="1" si="64"/>
        <v>107.00912850307687</v>
      </c>
      <c r="L1397" s="2">
        <v>1391</v>
      </c>
      <c r="M1397" s="2">
        <f t="shared" si="65"/>
        <v>0</v>
      </c>
    </row>
    <row r="1398" spans="5:13" x14ac:dyDescent="0.25">
      <c r="E1398" s="2">
        <f t="shared" ca="1" si="63"/>
        <v>0.11371922205385288</v>
      </c>
      <c r="F1398" s="2">
        <f t="shared" ca="1" si="64"/>
        <v>102.6201221182308</v>
      </c>
      <c r="L1398" s="2">
        <v>1392</v>
      </c>
      <c r="M1398" s="2">
        <f t="shared" si="65"/>
        <v>0</v>
      </c>
    </row>
    <row r="1399" spans="5:13" x14ac:dyDescent="0.25">
      <c r="E1399" s="2">
        <f t="shared" ca="1" si="63"/>
        <v>0.46229995358783149</v>
      </c>
      <c r="F1399" s="2">
        <f t="shared" ca="1" si="64"/>
        <v>105.40925186941432</v>
      </c>
      <c r="L1399" s="2">
        <v>1393</v>
      </c>
      <c r="M1399" s="2">
        <f t="shared" si="65"/>
        <v>0</v>
      </c>
    </row>
    <row r="1400" spans="5:13" x14ac:dyDescent="0.25">
      <c r="E1400" s="2">
        <f t="shared" ca="1" si="63"/>
        <v>0.26986320322055035</v>
      </c>
      <c r="F1400" s="2">
        <f t="shared" ca="1" si="64"/>
        <v>104.07363614754667</v>
      </c>
      <c r="L1400" s="2">
        <v>1394</v>
      </c>
      <c r="M1400" s="2">
        <f t="shared" si="65"/>
        <v>0</v>
      </c>
    </row>
    <row r="1401" spans="5:13" x14ac:dyDescent="0.25">
      <c r="E1401" s="2">
        <f t="shared" ca="1" si="63"/>
        <v>0.62833880010791376</v>
      </c>
      <c r="F1401" s="2">
        <f t="shared" ca="1" si="64"/>
        <v>106.41241124312175</v>
      </c>
      <c r="L1401" s="2">
        <v>1395</v>
      </c>
      <c r="M1401" s="2">
        <f t="shared" si="65"/>
        <v>0</v>
      </c>
    </row>
    <row r="1402" spans="5:13" x14ac:dyDescent="0.25">
      <c r="E1402" s="2">
        <f t="shared" ca="1" si="63"/>
        <v>0.68165117895895788</v>
      </c>
      <c r="F1402" s="2">
        <f t="shared" ca="1" si="64"/>
        <v>106.72349563533702</v>
      </c>
      <c r="L1402" s="2">
        <v>1396</v>
      </c>
      <c r="M1402" s="2">
        <f t="shared" si="65"/>
        <v>0</v>
      </c>
    </row>
    <row r="1403" spans="5:13" x14ac:dyDescent="0.25">
      <c r="E1403" s="2">
        <f t="shared" ca="1" si="63"/>
        <v>0.99955123427987647</v>
      </c>
      <c r="F1403" s="2">
        <f t="shared" ca="1" si="64"/>
        <v>108.9760077705206</v>
      </c>
      <c r="L1403" s="2">
        <v>1397</v>
      </c>
      <c r="M1403" s="2">
        <f t="shared" si="65"/>
        <v>0</v>
      </c>
    </row>
    <row r="1404" spans="5:13" x14ac:dyDescent="0.25">
      <c r="E1404" s="2">
        <f t="shared" ca="1" si="63"/>
        <v>0.22930743387187369</v>
      </c>
      <c r="F1404" s="2">
        <f t="shared" ca="1" si="64"/>
        <v>103.74542902649205</v>
      </c>
      <c r="L1404" s="2">
        <v>1398</v>
      </c>
      <c r="M1404" s="2">
        <f t="shared" si="65"/>
        <v>0</v>
      </c>
    </row>
    <row r="1405" spans="5:13" x14ac:dyDescent="0.25">
      <c r="E1405" s="2">
        <f t="shared" ca="1" si="63"/>
        <v>0.24627451589259652</v>
      </c>
      <c r="F1405" s="2">
        <f t="shared" ca="1" si="64"/>
        <v>103.88564132252989</v>
      </c>
      <c r="L1405" s="2">
        <v>1399</v>
      </c>
      <c r="M1405" s="2">
        <f t="shared" si="65"/>
        <v>0</v>
      </c>
    </row>
    <row r="1406" spans="5:13" x14ac:dyDescent="0.25">
      <c r="E1406" s="2">
        <f t="shared" ca="1" si="63"/>
        <v>0.91156311538570867</v>
      </c>
      <c r="F1406" s="2">
        <f t="shared" ca="1" si="64"/>
        <v>108.13254538756547</v>
      </c>
      <c r="L1406" s="2">
        <v>1400</v>
      </c>
      <c r="M1406" s="2">
        <f t="shared" si="65"/>
        <v>0</v>
      </c>
    </row>
    <row r="1407" spans="5:13" x14ac:dyDescent="0.25">
      <c r="E1407" s="2">
        <f t="shared" ca="1" si="63"/>
        <v>8.5208977602593605E-2</v>
      </c>
      <c r="F1407" s="2">
        <f t="shared" ca="1" si="64"/>
        <v>102.26461916129512</v>
      </c>
      <c r="L1407" s="2">
        <v>1401</v>
      </c>
      <c r="M1407" s="2">
        <f t="shared" si="65"/>
        <v>0</v>
      </c>
    </row>
    <row r="1408" spans="5:13" x14ac:dyDescent="0.25">
      <c r="E1408" s="2">
        <f t="shared" ca="1" si="63"/>
        <v>0.64677841869627817</v>
      </c>
      <c r="F1408" s="2">
        <f t="shared" ca="1" si="64"/>
        <v>106.52022809643353</v>
      </c>
      <c r="L1408" s="2">
        <v>1402</v>
      </c>
      <c r="M1408" s="2">
        <f t="shared" si="65"/>
        <v>0</v>
      </c>
    </row>
    <row r="1409" spans="5:13" x14ac:dyDescent="0.25">
      <c r="E1409" s="2">
        <f t="shared" ca="1" si="63"/>
        <v>0.64007294138918125</v>
      </c>
      <c r="F1409" s="2">
        <f t="shared" ca="1" si="64"/>
        <v>106.48105901773965</v>
      </c>
      <c r="L1409" s="2">
        <v>1403</v>
      </c>
      <c r="M1409" s="2">
        <f t="shared" si="65"/>
        <v>0</v>
      </c>
    </row>
    <row r="1410" spans="5:13" x14ac:dyDescent="0.25">
      <c r="E1410" s="2">
        <f t="shared" ca="1" si="63"/>
        <v>9.2298363563017793E-2</v>
      </c>
      <c r="F1410" s="2">
        <f t="shared" ca="1" si="64"/>
        <v>102.35781435755385</v>
      </c>
      <c r="L1410" s="2">
        <v>1404</v>
      </c>
      <c r="M1410" s="2">
        <f t="shared" si="65"/>
        <v>0</v>
      </c>
    </row>
    <row r="1411" spans="5:13" x14ac:dyDescent="0.25">
      <c r="E1411" s="2">
        <f t="shared" ref="E1411:E1474" ca="1" si="66">RAND()</f>
        <v>0.40235931176609341</v>
      </c>
      <c r="F1411" s="2">
        <f t="shared" ca="1" si="64"/>
        <v>105.02152740388195</v>
      </c>
      <c r="L1411" s="2">
        <v>1405</v>
      </c>
      <c r="M1411" s="2">
        <f t="shared" si="65"/>
        <v>0</v>
      </c>
    </row>
    <row r="1412" spans="5:13" x14ac:dyDescent="0.25">
      <c r="E1412" s="2">
        <f t="shared" ca="1" si="66"/>
        <v>0.86501808777201195</v>
      </c>
      <c r="F1412" s="2">
        <f t="shared" ref="F1412:F1475" ca="1" si="67">$C$4+$C$5*SQRT(1-(2*_xlfn.GAMMA.INV((1-E1412)*_xlfn.GAMMA.DIST($C$3*$C$3/2,1.5,1,TRUE),1.5,1))/($C$3*$C$3))</f>
        <v>107.82181608124633</v>
      </c>
      <c r="L1412" s="2">
        <v>1406</v>
      </c>
      <c r="M1412" s="2">
        <f t="shared" si="65"/>
        <v>0</v>
      </c>
    </row>
    <row r="1413" spans="5:13" x14ac:dyDescent="0.25">
      <c r="E1413" s="2">
        <f t="shared" ca="1" si="66"/>
        <v>0.30028893537370671</v>
      </c>
      <c r="F1413" s="2">
        <f t="shared" ca="1" si="67"/>
        <v>104.30585348593756</v>
      </c>
      <c r="L1413" s="2">
        <v>1407</v>
      </c>
      <c r="M1413" s="2">
        <f t="shared" si="65"/>
        <v>0</v>
      </c>
    </row>
    <row r="1414" spans="5:13" x14ac:dyDescent="0.25">
      <c r="E1414" s="2">
        <f t="shared" ca="1" si="66"/>
        <v>0.779023182200688</v>
      </c>
      <c r="F1414" s="2">
        <f t="shared" ca="1" si="67"/>
        <v>107.29422288086431</v>
      </c>
      <c r="L1414" s="2">
        <v>1408</v>
      </c>
      <c r="M1414" s="2">
        <f t="shared" si="65"/>
        <v>0</v>
      </c>
    </row>
    <row r="1415" spans="5:13" x14ac:dyDescent="0.25">
      <c r="E1415" s="2">
        <f t="shared" ca="1" si="66"/>
        <v>0.34723099573587191</v>
      </c>
      <c r="F1415" s="2">
        <f t="shared" ca="1" si="67"/>
        <v>104.6454699302615</v>
      </c>
      <c r="L1415" s="2">
        <v>1409</v>
      </c>
      <c r="M1415" s="2">
        <f t="shared" ref="M1415:M1478" si="68">IFERROR((1/(FACT(L1415)*_xlfn.GAMMA(L1415+2)))*(($M$2/2)^(2*L1415+1)),0)</f>
        <v>0</v>
      </c>
    </row>
    <row r="1416" spans="5:13" x14ac:dyDescent="0.25">
      <c r="E1416" s="2">
        <f t="shared" ca="1" si="66"/>
        <v>0.21431574626375838</v>
      </c>
      <c r="F1416" s="2">
        <f t="shared" ca="1" si="67"/>
        <v>103.61760380159606</v>
      </c>
      <c r="L1416" s="2">
        <v>1410</v>
      </c>
      <c r="M1416" s="2">
        <f t="shared" si="68"/>
        <v>0</v>
      </c>
    </row>
    <row r="1417" spans="5:13" x14ac:dyDescent="0.25">
      <c r="E1417" s="2">
        <f t="shared" ca="1" si="66"/>
        <v>4.3905165234760846E-2</v>
      </c>
      <c r="F1417" s="2">
        <f t="shared" ca="1" si="67"/>
        <v>101.62219599308435</v>
      </c>
      <c r="L1417" s="2">
        <v>1411</v>
      </c>
      <c r="M1417" s="2">
        <f t="shared" si="68"/>
        <v>0</v>
      </c>
    </row>
    <row r="1418" spans="5:13" x14ac:dyDescent="0.25">
      <c r="E1418" s="2">
        <f t="shared" ca="1" si="66"/>
        <v>0.80489832594374633</v>
      </c>
      <c r="F1418" s="2">
        <f t="shared" ca="1" si="67"/>
        <v>107.44916446727889</v>
      </c>
      <c r="L1418" s="2">
        <v>1412</v>
      </c>
      <c r="M1418" s="2">
        <f t="shared" si="68"/>
        <v>0</v>
      </c>
    </row>
    <row r="1419" spans="5:13" x14ac:dyDescent="0.25">
      <c r="E1419" s="2">
        <f t="shared" ca="1" si="66"/>
        <v>7.207713082784728E-2</v>
      </c>
      <c r="F1419" s="2">
        <f t="shared" ca="1" si="67"/>
        <v>102.08141251589618</v>
      </c>
      <c r="L1419" s="2">
        <v>1413</v>
      </c>
      <c r="M1419" s="2">
        <f t="shared" si="68"/>
        <v>0</v>
      </c>
    </row>
    <row r="1420" spans="5:13" x14ac:dyDescent="0.25">
      <c r="E1420" s="2">
        <f t="shared" ca="1" si="66"/>
        <v>0.27123517857059121</v>
      </c>
      <c r="F1420" s="2">
        <f t="shared" ca="1" si="67"/>
        <v>104.08434371014286</v>
      </c>
      <c r="L1420" s="2">
        <v>1414</v>
      </c>
      <c r="M1420" s="2">
        <f t="shared" si="68"/>
        <v>0</v>
      </c>
    </row>
    <row r="1421" spans="5:13" x14ac:dyDescent="0.25">
      <c r="E1421" s="2">
        <f t="shared" ca="1" si="66"/>
        <v>0.55124466568073049</v>
      </c>
      <c r="F1421" s="2">
        <f t="shared" ca="1" si="67"/>
        <v>105.95597385232753</v>
      </c>
      <c r="L1421" s="2">
        <v>1415</v>
      </c>
      <c r="M1421" s="2">
        <f t="shared" si="68"/>
        <v>0</v>
      </c>
    </row>
    <row r="1422" spans="5:13" x14ac:dyDescent="0.25">
      <c r="E1422" s="2">
        <f t="shared" ca="1" si="66"/>
        <v>0.30605620594235616</v>
      </c>
      <c r="F1422" s="2">
        <f t="shared" ca="1" si="67"/>
        <v>104.34871524021885</v>
      </c>
      <c r="L1422" s="2">
        <v>1416</v>
      </c>
      <c r="M1422" s="2">
        <f t="shared" si="68"/>
        <v>0</v>
      </c>
    </row>
    <row r="1423" spans="5:13" x14ac:dyDescent="0.25">
      <c r="E1423" s="2">
        <f t="shared" ca="1" si="66"/>
        <v>0.56216235246103241</v>
      </c>
      <c r="F1423" s="2">
        <f t="shared" ca="1" si="67"/>
        <v>106.02136229782425</v>
      </c>
      <c r="L1423" s="2">
        <v>1417</v>
      </c>
      <c r="M1423" s="2">
        <f t="shared" si="68"/>
        <v>0</v>
      </c>
    </row>
    <row r="1424" spans="5:13" x14ac:dyDescent="0.25">
      <c r="E1424" s="2">
        <f t="shared" ca="1" si="66"/>
        <v>0.22057943825750792</v>
      </c>
      <c r="F1424" s="2">
        <f t="shared" ca="1" si="67"/>
        <v>103.67148753609204</v>
      </c>
      <c r="L1424" s="2">
        <v>1418</v>
      </c>
      <c r="M1424" s="2">
        <f t="shared" si="68"/>
        <v>0</v>
      </c>
    </row>
    <row r="1425" spans="5:13" x14ac:dyDescent="0.25">
      <c r="E1425" s="2">
        <f t="shared" ca="1" si="66"/>
        <v>0.14614859002945035</v>
      </c>
      <c r="F1425" s="2">
        <f t="shared" ca="1" si="67"/>
        <v>102.9755763992007</v>
      </c>
      <c r="L1425" s="2">
        <v>1419</v>
      </c>
      <c r="M1425" s="2">
        <f t="shared" si="68"/>
        <v>0</v>
      </c>
    </row>
    <row r="1426" spans="5:13" x14ac:dyDescent="0.25">
      <c r="E1426" s="2">
        <f t="shared" ca="1" si="66"/>
        <v>0.70165768837829467</v>
      </c>
      <c r="F1426" s="2">
        <f t="shared" ca="1" si="67"/>
        <v>106.84002290810926</v>
      </c>
      <c r="L1426" s="2">
        <v>1420</v>
      </c>
      <c r="M1426" s="2">
        <f t="shared" si="68"/>
        <v>0</v>
      </c>
    </row>
    <row r="1427" spans="5:13" x14ac:dyDescent="0.25">
      <c r="E1427" s="2">
        <f t="shared" ca="1" si="66"/>
        <v>0.54627750905341355</v>
      </c>
      <c r="F1427" s="2">
        <f t="shared" ca="1" si="67"/>
        <v>105.92612201463265</v>
      </c>
      <c r="L1427" s="2">
        <v>1421</v>
      </c>
      <c r="M1427" s="2">
        <f t="shared" si="68"/>
        <v>0</v>
      </c>
    </row>
    <row r="1428" spans="5:13" x14ac:dyDescent="0.25">
      <c r="E1428" s="2">
        <f t="shared" ca="1" si="66"/>
        <v>0.62270702576753156</v>
      </c>
      <c r="F1428" s="2">
        <f t="shared" ca="1" si="67"/>
        <v>106.3794089154821</v>
      </c>
      <c r="L1428" s="2">
        <v>1422</v>
      </c>
      <c r="M1428" s="2">
        <f t="shared" si="68"/>
        <v>0</v>
      </c>
    </row>
    <row r="1429" spans="5:13" x14ac:dyDescent="0.25">
      <c r="E1429" s="2">
        <f t="shared" ca="1" si="66"/>
        <v>0.57682174402008746</v>
      </c>
      <c r="F1429" s="2">
        <f t="shared" ca="1" si="67"/>
        <v>106.10871035745704</v>
      </c>
      <c r="L1429" s="2">
        <v>1423</v>
      </c>
      <c r="M1429" s="2">
        <f t="shared" si="68"/>
        <v>0</v>
      </c>
    </row>
    <row r="1430" spans="5:13" x14ac:dyDescent="0.25">
      <c r="E1430" s="2">
        <f t="shared" ca="1" si="66"/>
        <v>0.34566838167359948</v>
      </c>
      <c r="F1430" s="2">
        <f t="shared" ca="1" si="67"/>
        <v>104.63448060921873</v>
      </c>
      <c r="L1430" s="2">
        <v>1424</v>
      </c>
      <c r="M1430" s="2">
        <f t="shared" si="68"/>
        <v>0</v>
      </c>
    </row>
    <row r="1431" spans="5:13" x14ac:dyDescent="0.25">
      <c r="E1431" s="2">
        <f t="shared" ca="1" si="66"/>
        <v>0.64447750980100182</v>
      </c>
      <c r="F1431" s="2">
        <f t="shared" ca="1" si="67"/>
        <v>106.50679201776023</v>
      </c>
      <c r="L1431" s="2">
        <v>1425</v>
      </c>
      <c r="M1431" s="2">
        <f t="shared" si="68"/>
        <v>0</v>
      </c>
    </row>
    <row r="1432" spans="5:13" x14ac:dyDescent="0.25">
      <c r="E1432" s="2">
        <f t="shared" ca="1" si="66"/>
        <v>0.92299720878460711</v>
      </c>
      <c r="F1432" s="2">
        <f t="shared" ca="1" si="67"/>
        <v>108.214031858616</v>
      </c>
      <c r="L1432" s="2">
        <v>1426</v>
      </c>
      <c r="M1432" s="2">
        <f t="shared" si="68"/>
        <v>0</v>
      </c>
    </row>
    <row r="1433" spans="5:13" x14ac:dyDescent="0.25">
      <c r="E1433" s="2">
        <f t="shared" ca="1" si="66"/>
        <v>0.85813373738848275</v>
      </c>
      <c r="F1433" s="2">
        <f t="shared" ca="1" si="67"/>
        <v>107.77789549773453</v>
      </c>
      <c r="L1433" s="2">
        <v>1427</v>
      </c>
      <c r="M1433" s="2">
        <f t="shared" si="68"/>
        <v>0</v>
      </c>
    </row>
    <row r="1434" spans="5:13" x14ac:dyDescent="0.25">
      <c r="E1434" s="2">
        <f t="shared" ca="1" si="66"/>
        <v>0.9211797700525115</v>
      </c>
      <c r="F1434" s="2">
        <f t="shared" ca="1" si="67"/>
        <v>108.20089583015181</v>
      </c>
      <c r="L1434" s="2">
        <v>1428</v>
      </c>
      <c r="M1434" s="2">
        <f t="shared" si="68"/>
        <v>0</v>
      </c>
    </row>
    <row r="1435" spans="5:13" x14ac:dyDescent="0.25">
      <c r="E1435" s="2">
        <f t="shared" ca="1" si="66"/>
        <v>0.97022790690844374</v>
      </c>
      <c r="F1435" s="2">
        <f t="shared" ca="1" si="67"/>
        <v>108.59503937629306</v>
      </c>
      <c r="L1435" s="2">
        <v>1429</v>
      </c>
      <c r="M1435" s="2">
        <f t="shared" si="68"/>
        <v>0</v>
      </c>
    </row>
    <row r="1436" spans="5:13" x14ac:dyDescent="0.25">
      <c r="E1436" s="2">
        <f t="shared" ca="1" si="66"/>
        <v>0.54947791644639765</v>
      </c>
      <c r="F1436" s="2">
        <f t="shared" ca="1" si="67"/>
        <v>105.94536353536165</v>
      </c>
      <c r="L1436" s="2">
        <v>1430</v>
      </c>
      <c r="M1436" s="2">
        <f t="shared" si="68"/>
        <v>0</v>
      </c>
    </row>
    <row r="1437" spans="5:13" x14ac:dyDescent="0.25">
      <c r="E1437" s="2">
        <f t="shared" ca="1" si="66"/>
        <v>0.56991537834411488</v>
      </c>
      <c r="F1437" s="2">
        <f t="shared" ca="1" si="67"/>
        <v>106.06761987643695</v>
      </c>
      <c r="L1437" s="2">
        <v>1431</v>
      </c>
      <c r="M1437" s="2">
        <f t="shared" si="68"/>
        <v>0</v>
      </c>
    </row>
    <row r="1438" spans="5:13" x14ac:dyDescent="0.25">
      <c r="E1438" s="2">
        <f t="shared" ca="1" si="66"/>
        <v>0.78709145908463052</v>
      </c>
      <c r="F1438" s="2">
        <f t="shared" ca="1" si="67"/>
        <v>107.34229337494791</v>
      </c>
      <c r="L1438" s="2">
        <v>1432</v>
      </c>
      <c r="M1438" s="2">
        <f t="shared" si="68"/>
        <v>0</v>
      </c>
    </row>
    <row r="1439" spans="5:13" x14ac:dyDescent="0.25">
      <c r="E1439" s="2">
        <f t="shared" ca="1" si="66"/>
        <v>0.58150569282040487</v>
      </c>
      <c r="F1439" s="2">
        <f t="shared" ca="1" si="67"/>
        <v>106.13651956171159</v>
      </c>
      <c r="L1439" s="2">
        <v>1433</v>
      </c>
      <c r="M1439" s="2">
        <f t="shared" si="68"/>
        <v>0</v>
      </c>
    </row>
    <row r="1440" spans="5:13" x14ac:dyDescent="0.25">
      <c r="E1440" s="2">
        <f t="shared" ca="1" si="66"/>
        <v>0.85527749671670117</v>
      </c>
      <c r="F1440" s="2">
        <f t="shared" ca="1" si="67"/>
        <v>107.75978975221366</v>
      </c>
      <c r="L1440" s="2">
        <v>1434</v>
      </c>
      <c r="M1440" s="2">
        <f t="shared" si="68"/>
        <v>0</v>
      </c>
    </row>
    <row r="1441" spans="5:13" x14ac:dyDescent="0.25">
      <c r="E1441" s="2">
        <f t="shared" ca="1" si="66"/>
        <v>0.29242793916102283</v>
      </c>
      <c r="F1441" s="2">
        <f t="shared" ca="1" si="67"/>
        <v>104.24686425986866</v>
      </c>
      <c r="L1441" s="2">
        <v>1435</v>
      </c>
      <c r="M1441" s="2">
        <f t="shared" si="68"/>
        <v>0</v>
      </c>
    </row>
    <row r="1442" spans="5:13" x14ac:dyDescent="0.25">
      <c r="E1442" s="2">
        <f t="shared" ca="1" si="66"/>
        <v>0.79296534218887171</v>
      </c>
      <c r="F1442" s="2">
        <f t="shared" ca="1" si="67"/>
        <v>107.37742044252006</v>
      </c>
      <c r="L1442" s="2">
        <v>1436</v>
      </c>
      <c r="M1442" s="2">
        <f t="shared" si="68"/>
        <v>0</v>
      </c>
    </row>
    <row r="1443" spans="5:13" x14ac:dyDescent="0.25">
      <c r="E1443" s="2">
        <f t="shared" ca="1" si="66"/>
        <v>0.55682507153995087</v>
      </c>
      <c r="F1443" s="2">
        <f t="shared" ca="1" si="67"/>
        <v>105.9894338018409</v>
      </c>
      <c r="L1443" s="2">
        <v>1437</v>
      </c>
      <c r="M1443" s="2">
        <f t="shared" si="68"/>
        <v>0</v>
      </c>
    </row>
    <row r="1444" spans="5:13" x14ac:dyDescent="0.25">
      <c r="E1444" s="2">
        <f t="shared" ca="1" si="66"/>
        <v>1.6588604800666262E-2</v>
      </c>
      <c r="F1444" s="2">
        <f t="shared" ca="1" si="67"/>
        <v>100.99580386149118</v>
      </c>
      <c r="L1444" s="2">
        <v>1438</v>
      </c>
      <c r="M1444" s="2">
        <f t="shared" si="68"/>
        <v>0</v>
      </c>
    </row>
    <row r="1445" spans="5:13" x14ac:dyDescent="0.25">
      <c r="E1445" s="2">
        <f t="shared" ca="1" si="66"/>
        <v>0.90527364160913482</v>
      </c>
      <c r="F1445" s="2">
        <f t="shared" ca="1" si="67"/>
        <v>108.08878673809744</v>
      </c>
      <c r="L1445" s="2">
        <v>1439</v>
      </c>
      <c r="M1445" s="2">
        <f t="shared" si="68"/>
        <v>0</v>
      </c>
    </row>
    <row r="1446" spans="5:13" x14ac:dyDescent="0.25">
      <c r="E1446" s="2">
        <f t="shared" ca="1" si="66"/>
        <v>0.57013115688748917</v>
      </c>
      <c r="F1446" s="2">
        <f t="shared" ca="1" si="67"/>
        <v>106.06890529587741</v>
      </c>
      <c r="L1446" s="2">
        <v>1440</v>
      </c>
      <c r="M1446" s="2">
        <f t="shared" si="68"/>
        <v>0</v>
      </c>
    </row>
    <row r="1447" spans="5:13" x14ac:dyDescent="0.25">
      <c r="E1447" s="2">
        <f t="shared" ca="1" si="66"/>
        <v>0.79136604950693246</v>
      </c>
      <c r="F1447" s="2">
        <f t="shared" ca="1" si="67"/>
        <v>107.36784478319625</v>
      </c>
      <c r="L1447" s="2">
        <v>1441</v>
      </c>
      <c r="M1447" s="2">
        <f t="shared" si="68"/>
        <v>0</v>
      </c>
    </row>
    <row r="1448" spans="5:13" x14ac:dyDescent="0.25">
      <c r="E1448" s="2">
        <f t="shared" ca="1" si="66"/>
        <v>5.660852291088514E-2</v>
      </c>
      <c r="F1448" s="2">
        <f t="shared" ca="1" si="67"/>
        <v>101.84315042465782</v>
      </c>
      <c r="L1448" s="2">
        <v>1442</v>
      </c>
      <c r="M1448" s="2">
        <f t="shared" si="68"/>
        <v>0</v>
      </c>
    </row>
    <row r="1449" spans="5:13" x14ac:dyDescent="0.25">
      <c r="E1449" s="2">
        <f t="shared" ca="1" si="66"/>
        <v>0.85125446183087139</v>
      </c>
      <c r="F1449" s="2">
        <f t="shared" ca="1" si="67"/>
        <v>107.7343965712715</v>
      </c>
      <c r="L1449" s="2">
        <v>1443</v>
      </c>
      <c r="M1449" s="2">
        <f t="shared" si="68"/>
        <v>0</v>
      </c>
    </row>
    <row r="1450" spans="5:13" x14ac:dyDescent="0.25">
      <c r="E1450" s="2">
        <f t="shared" ca="1" si="66"/>
        <v>0.83738977470286613</v>
      </c>
      <c r="F1450" s="2">
        <f t="shared" ca="1" si="67"/>
        <v>107.64777515326902</v>
      </c>
      <c r="L1450" s="2">
        <v>1444</v>
      </c>
      <c r="M1450" s="2">
        <f t="shared" si="68"/>
        <v>0</v>
      </c>
    </row>
    <row r="1451" spans="5:13" x14ac:dyDescent="0.25">
      <c r="E1451" s="2">
        <f t="shared" ca="1" si="66"/>
        <v>3.9746042059169429E-2</v>
      </c>
      <c r="F1451" s="2">
        <f t="shared" ca="1" si="67"/>
        <v>101.54313350599908</v>
      </c>
      <c r="L1451" s="2">
        <v>1445</v>
      </c>
      <c r="M1451" s="2">
        <f t="shared" si="68"/>
        <v>0</v>
      </c>
    </row>
    <row r="1452" spans="5:13" x14ac:dyDescent="0.25">
      <c r="E1452" s="2">
        <f t="shared" ca="1" si="66"/>
        <v>0.79764896161047083</v>
      </c>
      <c r="F1452" s="2">
        <f t="shared" ca="1" si="67"/>
        <v>107.40551548604091</v>
      </c>
      <c r="L1452" s="2">
        <v>1446</v>
      </c>
      <c r="M1452" s="2">
        <f t="shared" si="68"/>
        <v>0</v>
      </c>
    </row>
    <row r="1453" spans="5:13" x14ac:dyDescent="0.25">
      <c r="E1453" s="2">
        <f t="shared" ca="1" si="66"/>
        <v>0.93042428938801491</v>
      </c>
      <c r="F1453" s="2">
        <f t="shared" ca="1" si="67"/>
        <v>108.26853012947036</v>
      </c>
      <c r="L1453" s="2">
        <v>1447</v>
      </c>
      <c r="M1453" s="2">
        <f t="shared" si="68"/>
        <v>0</v>
      </c>
    </row>
    <row r="1454" spans="5:13" x14ac:dyDescent="0.25">
      <c r="E1454" s="2">
        <f t="shared" ca="1" si="66"/>
        <v>0.42945787648138078</v>
      </c>
      <c r="F1454" s="2">
        <f t="shared" ca="1" si="67"/>
        <v>105.1991758100168</v>
      </c>
      <c r="L1454" s="2">
        <v>1448</v>
      </c>
      <c r="M1454" s="2">
        <f t="shared" si="68"/>
        <v>0</v>
      </c>
    </row>
    <row r="1455" spans="5:13" x14ac:dyDescent="0.25">
      <c r="E1455" s="2">
        <f t="shared" ca="1" si="66"/>
        <v>0.67724675470169737</v>
      </c>
      <c r="F1455" s="2">
        <f t="shared" ca="1" si="67"/>
        <v>106.69784581138626</v>
      </c>
      <c r="L1455" s="2">
        <v>1449</v>
      </c>
      <c r="M1455" s="2">
        <f t="shared" si="68"/>
        <v>0</v>
      </c>
    </row>
    <row r="1456" spans="5:13" x14ac:dyDescent="0.25">
      <c r="E1456" s="2">
        <f t="shared" ca="1" si="66"/>
        <v>0.89127324522276807</v>
      </c>
      <c r="F1456" s="2">
        <f t="shared" ca="1" si="67"/>
        <v>107.9936366103436</v>
      </c>
      <c r="L1456" s="2">
        <v>1450</v>
      </c>
      <c r="M1456" s="2">
        <f t="shared" si="68"/>
        <v>0</v>
      </c>
    </row>
    <row r="1457" spans="5:13" x14ac:dyDescent="0.25">
      <c r="E1457" s="2">
        <f t="shared" ca="1" si="66"/>
        <v>0.81669230095343281</v>
      </c>
      <c r="F1457" s="2">
        <f t="shared" ca="1" si="67"/>
        <v>107.52064778856627</v>
      </c>
      <c r="L1457" s="2">
        <v>1451</v>
      </c>
      <c r="M1457" s="2">
        <f t="shared" si="68"/>
        <v>0</v>
      </c>
    </row>
    <row r="1458" spans="5:13" x14ac:dyDescent="0.25">
      <c r="E1458" s="2">
        <f t="shared" ca="1" si="66"/>
        <v>0.34424038567613613</v>
      </c>
      <c r="F1458" s="2">
        <f t="shared" ca="1" si="67"/>
        <v>104.62442045698168</v>
      </c>
      <c r="L1458" s="2">
        <v>1452</v>
      </c>
      <c r="M1458" s="2">
        <f t="shared" si="68"/>
        <v>0</v>
      </c>
    </row>
    <row r="1459" spans="5:13" x14ac:dyDescent="0.25">
      <c r="E1459" s="2">
        <f t="shared" ca="1" si="66"/>
        <v>0.80382827816889879</v>
      </c>
      <c r="F1459" s="2">
        <f t="shared" ca="1" si="67"/>
        <v>107.4427085424232</v>
      </c>
      <c r="L1459" s="2">
        <v>1453</v>
      </c>
      <c r="M1459" s="2">
        <f t="shared" si="68"/>
        <v>0</v>
      </c>
    </row>
    <row r="1460" spans="5:13" x14ac:dyDescent="0.25">
      <c r="E1460" s="2">
        <f t="shared" ca="1" si="66"/>
        <v>0.7942709964313196</v>
      </c>
      <c r="F1460" s="2">
        <f t="shared" ca="1" si="67"/>
        <v>107.38524458328079</v>
      </c>
      <c r="L1460" s="2">
        <v>1454</v>
      </c>
      <c r="M1460" s="2">
        <f t="shared" si="68"/>
        <v>0</v>
      </c>
    </row>
    <row r="1461" spans="5:13" x14ac:dyDescent="0.25">
      <c r="E1461" s="2">
        <f t="shared" ca="1" si="66"/>
        <v>0.14349483579217293</v>
      </c>
      <c r="F1461" s="2">
        <f t="shared" ca="1" si="67"/>
        <v>102.94800247594935</v>
      </c>
      <c r="L1461" s="2">
        <v>1455</v>
      </c>
      <c r="M1461" s="2">
        <f t="shared" si="68"/>
        <v>0</v>
      </c>
    </row>
    <row r="1462" spans="5:13" x14ac:dyDescent="0.25">
      <c r="E1462" s="2">
        <f t="shared" ca="1" si="66"/>
        <v>0.86169735520209567</v>
      </c>
      <c r="F1462" s="2">
        <f t="shared" ca="1" si="67"/>
        <v>107.80057960867232</v>
      </c>
      <c r="L1462" s="2">
        <v>1456</v>
      </c>
      <c r="M1462" s="2">
        <f t="shared" si="68"/>
        <v>0</v>
      </c>
    </row>
    <row r="1463" spans="5:13" x14ac:dyDescent="0.25">
      <c r="E1463" s="2">
        <f t="shared" ca="1" si="66"/>
        <v>0.49794026469001917</v>
      </c>
      <c r="F1463" s="2">
        <f t="shared" ca="1" si="67"/>
        <v>105.63173701680623</v>
      </c>
      <c r="L1463" s="2">
        <v>1457</v>
      </c>
      <c r="M1463" s="2">
        <f t="shared" si="68"/>
        <v>0</v>
      </c>
    </row>
    <row r="1464" spans="5:13" x14ac:dyDescent="0.25">
      <c r="E1464" s="2">
        <f t="shared" ca="1" si="66"/>
        <v>0.80764985056873484</v>
      </c>
      <c r="F1464" s="2">
        <f t="shared" ca="1" si="67"/>
        <v>107.46578700177105</v>
      </c>
      <c r="L1464" s="2">
        <v>1458</v>
      </c>
      <c r="M1464" s="2">
        <f t="shared" si="68"/>
        <v>0</v>
      </c>
    </row>
    <row r="1465" spans="5:13" x14ac:dyDescent="0.25">
      <c r="E1465" s="2">
        <f t="shared" ca="1" si="66"/>
        <v>5.9801288093265348E-2</v>
      </c>
      <c r="F1465" s="2">
        <f t="shared" ca="1" si="67"/>
        <v>101.89471862952176</v>
      </c>
      <c r="L1465" s="2">
        <v>1459</v>
      </c>
      <c r="M1465" s="2">
        <f t="shared" si="68"/>
        <v>0</v>
      </c>
    </row>
    <row r="1466" spans="5:13" x14ac:dyDescent="0.25">
      <c r="E1466" s="2">
        <f t="shared" ca="1" si="66"/>
        <v>1.0977660295244385E-2</v>
      </c>
      <c r="F1466" s="2">
        <f t="shared" ca="1" si="67"/>
        <v>100.80985546711646</v>
      </c>
      <c r="L1466" s="2">
        <v>1460</v>
      </c>
      <c r="M1466" s="2">
        <f t="shared" si="68"/>
        <v>0</v>
      </c>
    </row>
    <row r="1467" spans="5:13" x14ac:dyDescent="0.25">
      <c r="E1467" s="2">
        <f t="shared" ca="1" si="66"/>
        <v>0.94792270303754389</v>
      </c>
      <c r="F1467" s="2">
        <f t="shared" ca="1" si="67"/>
        <v>108.40327771561333</v>
      </c>
      <c r="L1467" s="2">
        <v>1461</v>
      </c>
      <c r="M1467" s="2">
        <f t="shared" si="68"/>
        <v>0</v>
      </c>
    </row>
    <row r="1468" spans="5:13" x14ac:dyDescent="0.25">
      <c r="E1468" s="2">
        <f t="shared" ca="1" si="66"/>
        <v>1.2669879105943638E-2</v>
      </c>
      <c r="F1468" s="2">
        <f t="shared" ca="1" si="67"/>
        <v>100.87010936528553</v>
      </c>
      <c r="L1468" s="2">
        <v>1462</v>
      </c>
      <c r="M1468" s="2">
        <f t="shared" si="68"/>
        <v>0</v>
      </c>
    </row>
    <row r="1469" spans="5:13" x14ac:dyDescent="0.25">
      <c r="E1469" s="2">
        <f t="shared" ca="1" si="66"/>
        <v>0.69359215980941358</v>
      </c>
      <c r="F1469" s="2">
        <f t="shared" ca="1" si="67"/>
        <v>106.79303615851029</v>
      </c>
      <c r="L1469" s="2">
        <v>1463</v>
      </c>
      <c r="M1469" s="2">
        <f t="shared" si="68"/>
        <v>0</v>
      </c>
    </row>
    <row r="1470" spans="5:13" x14ac:dyDescent="0.25">
      <c r="E1470" s="2">
        <f t="shared" ca="1" si="66"/>
        <v>0.66374063601639655</v>
      </c>
      <c r="F1470" s="2">
        <f t="shared" ca="1" si="67"/>
        <v>106.61916446324958</v>
      </c>
      <c r="L1470" s="2">
        <v>1464</v>
      </c>
      <c r="M1470" s="2">
        <f t="shared" si="68"/>
        <v>0</v>
      </c>
    </row>
    <row r="1471" spans="5:13" x14ac:dyDescent="0.25">
      <c r="E1471" s="2">
        <f t="shared" ca="1" si="66"/>
        <v>0.80573443815697199</v>
      </c>
      <c r="F1471" s="2">
        <f t="shared" ca="1" si="67"/>
        <v>107.45421225573389</v>
      </c>
      <c r="L1471" s="2">
        <v>1465</v>
      </c>
      <c r="M1471" s="2">
        <f t="shared" si="68"/>
        <v>0</v>
      </c>
    </row>
    <row r="1472" spans="5:13" x14ac:dyDescent="0.25">
      <c r="E1472" s="2">
        <f t="shared" ca="1" si="66"/>
        <v>0.10902531681717886</v>
      </c>
      <c r="F1472" s="2">
        <f t="shared" ca="1" si="67"/>
        <v>102.56483477197079</v>
      </c>
      <c r="L1472" s="2">
        <v>1466</v>
      </c>
      <c r="M1472" s="2">
        <f t="shared" si="68"/>
        <v>0</v>
      </c>
    </row>
    <row r="1473" spans="5:13" x14ac:dyDescent="0.25">
      <c r="E1473" s="2">
        <f t="shared" ca="1" si="66"/>
        <v>8.429995499322207E-2</v>
      </c>
      <c r="F1473" s="2">
        <f t="shared" ca="1" si="67"/>
        <v>102.25240114043</v>
      </c>
      <c r="L1473" s="2">
        <v>1467</v>
      </c>
      <c r="M1473" s="2">
        <f t="shared" si="68"/>
        <v>0</v>
      </c>
    </row>
    <row r="1474" spans="5:13" x14ac:dyDescent="0.25">
      <c r="E1474" s="2">
        <f t="shared" ca="1" si="66"/>
        <v>0.43615255933372421</v>
      </c>
      <c r="F1474" s="2">
        <f t="shared" ca="1" si="67"/>
        <v>105.24243664273301</v>
      </c>
      <c r="L1474" s="2">
        <v>1468</v>
      </c>
      <c r="M1474" s="2">
        <f t="shared" si="68"/>
        <v>0</v>
      </c>
    </row>
    <row r="1475" spans="5:13" x14ac:dyDescent="0.25">
      <c r="E1475" s="2">
        <f t="shared" ref="E1475:E1538" ca="1" si="69">RAND()</f>
        <v>0.60112805423439486</v>
      </c>
      <c r="F1475" s="2">
        <f t="shared" ca="1" si="67"/>
        <v>106.2525515223536</v>
      </c>
      <c r="L1475" s="2">
        <v>1469</v>
      </c>
      <c r="M1475" s="2">
        <f t="shared" si="68"/>
        <v>0</v>
      </c>
    </row>
    <row r="1476" spans="5:13" x14ac:dyDescent="0.25">
      <c r="E1476" s="2">
        <f t="shared" ca="1" si="69"/>
        <v>0.83245190352143239</v>
      </c>
      <c r="F1476" s="2">
        <f t="shared" ref="F1476:F1539" ca="1" si="70">$C$4+$C$5*SQRT(1-(2*_xlfn.GAMMA.INV((1-E1476)*_xlfn.GAMMA.DIST($C$3*$C$3/2,1.5,1,TRUE),1.5,1))/($C$3*$C$3))</f>
        <v>107.61722750539262</v>
      </c>
      <c r="L1476" s="2">
        <v>1470</v>
      </c>
      <c r="M1476" s="2">
        <f t="shared" si="68"/>
        <v>0</v>
      </c>
    </row>
    <row r="1477" spans="5:13" x14ac:dyDescent="0.25">
      <c r="E1477" s="2">
        <f t="shared" ca="1" si="69"/>
        <v>0.67940747668092238</v>
      </c>
      <c r="F1477" s="2">
        <f t="shared" ca="1" si="70"/>
        <v>106.71042934925232</v>
      </c>
      <c r="L1477" s="2">
        <v>1471</v>
      </c>
      <c r="M1477" s="2">
        <f t="shared" si="68"/>
        <v>0</v>
      </c>
    </row>
    <row r="1478" spans="5:13" x14ac:dyDescent="0.25">
      <c r="E1478" s="2">
        <f t="shared" ca="1" si="69"/>
        <v>0.44353430745959599</v>
      </c>
      <c r="F1478" s="2">
        <f t="shared" ca="1" si="70"/>
        <v>105.28986891244958</v>
      </c>
      <c r="L1478" s="2">
        <v>1472</v>
      </c>
      <c r="M1478" s="2">
        <f t="shared" si="68"/>
        <v>0</v>
      </c>
    </row>
    <row r="1479" spans="5:13" x14ac:dyDescent="0.25">
      <c r="E1479" s="2">
        <f t="shared" ca="1" si="69"/>
        <v>0.8420847740200379</v>
      </c>
      <c r="F1479" s="2">
        <f t="shared" ca="1" si="70"/>
        <v>107.67696170056553</v>
      </c>
      <c r="L1479" s="2">
        <v>1473</v>
      </c>
      <c r="M1479" s="2">
        <f t="shared" ref="M1479:M1542" si="71">IFERROR((1/(FACT(L1479)*_xlfn.GAMMA(L1479+2)))*(($M$2/2)^(2*L1479+1)),0)</f>
        <v>0</v>
      </c>
    </row>
    <row r="1480" spans="5:13" x14ac:dyDescent="0.25">
      <c r="E1480" s="2">
        <f t="shared" ca="1" si="69"/>
        <v>0.86078736587994198</v>
      </c>
      <c r="F1480" s="2">
        <f t="shared" ca="1" si="70"/>
        <v>107.79477689646011</v>
      </c>
      <c r="L1480" s="2">
        <v>1474</v>
      </c>
      <c r="M1480" s="2">
        <f t="shared" si="71"/>
        <v>0</v>
      </c>
    </row>
    <row r="1481" spans="5:13" x14ac:dyDescent="0.25">
      <c r="E1481" s="2">
        <f t="shared" ca="1" si="69"/>
        <v>0.72513398650058924</v>
      </c>
      <c r="F1481" s="2">
        <f t="shared" ca="1" si="70"/>
        <v>106.97699082820338</v>
      </c>
      <c r="L1481" s="2">
        <v>1475</v>
      </c>
      <c r="M1481" s="2">
        <f t="shared" si="71"/>
        <v>0</v>
      </c>
    </row>
    <row r="1482" spans="5:13" x14ac:dyDescent="0.25">
      <c r="E1482" s="2">
        <f t="shared" ca="1" si="69"/>
        <v>0.60921816941266271</v>
      </c>
      <c r="F1482" s="2">
        <f t="shared" ca="1" si="70"/>
        <v>106.30019308187678</v>
      </c>
      <c r="L1482" s="2">
        <v>1476</v>
      </c>
      <c r="M1482" s="2">
        <f t="shared" si="71"/>
        <v>0</v>
      </c>
    </row>
    <row r="1483" spans="5:13" x14ac:dyDescent="0.25">
      <c r="E1483" s="2">
        <f t="shared" ca="1" si="69"/>
        <v>0.70005728489758967</v>
      </c>
      <c r="F1483" s="2">
        <f t="shared" ca="1" si="70"/>
        <v>106.8306977961433</v>
      </c>
      <c r="L1483" s="2">
        <v>1477</v>
      </c>
      <c r="M1483" s="2">
        <f t="shared" si="71"/>
        <v>0</v>
      </c>
    </row>
    <row r="1484" spans="5:13" x14ac:dyDescent="0.25">
      <c r="E1484" s="2">
        <f t="shared" ca="1" si="69"/>
        <v>0.36470201319768281</v>
      </c>
      <c r="F1484" s="2">
        <f t="shared" ca="1" si="70"/>
        <v>104.76701845670128</v>
      </c>
      <c r="L1484" s="2">
        <v>1478</v>
      </c>
      <c r="M1484" s="2">
        <f t="shared" si="71"/>
        <v>0</v>
      </c>
    </row>
    <row r="1485" spans="5:13" x14ac:dyDescent="0.25">
      <c r="E1485" s="2">
        <f t="shared" ca="1" si="69"/>
        <v>0.31934234367605419</v>
      </c>
      <c r="F1485" s="2">
        <f t="shared" ca="1" si="70"/>
        <v>104.44618264139123</v>
      </c>
      <c r="L1485" s="2">
        <v>1479</v>
      </c>
      <c r="M1485" s="2">
        <f t="shared" si="71"/>
        <v>0</v>
      </c>
    </row>
    <row r="1486" spans="5:13" x14ac:dyDescent="0.25">
      <c r="E1486" s="2">
        <f t="shared" ca="1" si="69"/>
        <v>0.77524027669690043</v>
      </c>
      <c r="F1486" s="2">
        <f t="shared" ca="1" si="70"/>
        <v>107.27175021249775</v>
      </c>
      <c r="L1486" s="2">
        <v>1480</v>
      </c>
      <c r="M1486" s="2">
        <f t="shared" si="71"/>
        <v>0</v>
      </c>
    </row>
    <row r="1487" spans="5:13" x14ac:dyDescent="0.25">
      <c r="E1487" s="2">
        <f t="shared" ca="1" si="69"/>
        <v>0.97112529825061267</v>
      </c>
      <c r="F1487" s="2">
        <f t="shared" ca="1" si="70"/>
        <v>108.6034780407666</v>
      </c>
      <c r="L1487" s="2">
        <v>1481</v>
      </c>
      <c r="M1487" s="2">
        <f t="shared" si="71"/>
        <v>0</v>
      </c>
    </row>
    <row r="1488" spans="5:13" x14ac:dyDescent="0.25">
      <c r="E1488" s="2">
        <f t="shared" ca="1" si="69"/>
        <v>0.60136871441621587</v>
      </c>
      <c r="F1488" s="2">
        <f t="shared" ca="1" si="70"/>
        <v>106.25397028066725</v>
      </c>
      <c r="L1488" s="2">
        <v>1482</v>
      </c>
      <c r="M1488" s="2">
        <f t="shared" si="71"/>
        <v>0</v>
      </c>
    </row>
    <row r="1489" spans="5:13" x14ac:dyDescent="0.25">
      <c r="E1489" s="2">
        <f t="shared" ca="1" si="69"/>
        <v>0.62358971320947165</v>
      </c>
      <c r="F1489" s="2">
        <f t="shared" ca="1" si="70"/>
        <v>106.38458406643181</v>
      </c>
      <c r="L1489" s="2">
        <v>1483</v>
      </c>
      <c r="M1489" s="2">
        <f t="shared" si="71"/>
        <v>0</v>
      </c>
    </row>
    <row r="1490" spans="5:13" x14ac:dyDescent="0.25">
      <c r="E1490" s="2">
        <f t="shared" ca="1" si="69"/>
        <v>0.68963912121840765</v>
      </c>
      <c r="F1490" s="2">
        <f t="shared" ca="1" si="70"/>
        <v>106.77001333363118</v>
      </c>
      <c r="L1490" s="2">
        <v>1484</v>
      </c>
      <c r="M1490" s="2">
        <f t="shared" si="71"/>
        <v>0</v>
      </c>
    </row>
    <row r="1491" spans="5:13" x14ac:dyDescent="0.25">
      <c r="E1491" s="2">
        <f t="shared" ca="1" si="69"/>
        <v>0.79788948005193472</v>
      </c>
      <c r="F1491" s="2">
        <f t="shared" ca="1" si="70"/>
        <v>107.40696041718924</v>
      </c>
      <c r="L1491" s="2">
        <v>1485</v>
      </c>
      <c r="M1491" s="2">
        <f t="shared" si="71"/>
        <v>0</v>
      </c>
    </row>
    <row r="1492" spans="5:13" x14ac:dyDescent="0.25">
      <c r="E1492" s="2">
        <f t="shared" ca="1" si="69"/>
        <v>0.69998537381598547</v>
      </c>
      <c r="F1492" s="2">
        <f t="shared" ca="1" si="70"/>
        <v>106.83027881358502</v>
      </c>
      <c r="L1492" s="2">
        <v>1486</v>
      </c>
      <c r="M1492" s="2">
        <f t="shared" si="71"/>
        <v>0</v>
      </c>
    </row>
    <row r="1493" spans="5:13" x14ac:dyDescent="0.25">
      <c r="E1493" s="2">
        <f t="shared" ca="1" si="69"/>
        <v>0.63747168125242903</v>
      </c>
      <c r="F1493" s="2">
        <f t="shared" ca="1" si="70"/>
        <v>106.46585317567097</v>
      </c>
      <c r="L1493" s="2">
        <v>1487</v>
      </c>
      <c r="M1493" s="2">
        <f t="shared" si="71"/>
        <v>0</v>
      </c>
    </row>
    <row r="1494" spans="5:13" x14ac:dyDescent="0.25">
      <c r="E1494" s="2">
        <f t="shared" ca="1" si="69"/>
        <v>2.2308891134610098E-2</v>
      </c>
      <c r="F1494" s="2">
        <f t="shared" ca="1" si="70"/>
        <v>101.15512010956455</v>
      </c>
      <c r="L1494" s="2">
        <v>1488</v>
      </c>
      <c r="M1494" s="2">
        <f t="shared" si="71"/>
        <v>0</v>
      </c>
    </row>
    <row r="1495" spans="5:13" x14ac:dyDescent="0.25">
      <c r="E1495" s="2">
        <f t="shared" ca="1" si="69"/>
        <v>0.60217985583838085</v>
      </c>
      <c r="F1495" s="2">
        <f t="shared" ca="1" si="70"/>
        <v>106.25875146724464</v>
      </c>
      <c r="L1495" s="2">
        <v>1489</v>
      </c>
      <c r="M1495" s="2">
        <f t="shared" si="71"/>
        <v>0</v>
      </c>
    </row>
    <row r="1496" spans="5:13" x14ac:dyDescent="0.25">
      <c r="E1496" s="2">
        <f t="shared" ca="1" si="69"/>
        <v>0.6630259188646106</v>
      </c>
      <c r="F1496" s="2">
        <f t="shared" ca="1" si="70"/>
        <v>106.61499900255413</v>
      </c>
      <c r="L1496" s="2">
        <v>1490</v>
      </c>
      <c r="M1496" s="2">
        <f t="shared" si="71"/>
        <v>0</v>
      </c>
    </row>
    <row r="1497" spans="5:13" x14ac:dyDescent="0.25">
      <c r="E1497" s="2">
        <f t="shared" ca="1" si="69"/>
        <v>0.74231335503754026</v>
      </c>
      <c r="F1497" s="2">
        <f t="shared" ca="1" si="70"/>
        <v>107.07756377540851</v>
      </c>
      <c r="L1497" s="2">
        <v>1491</v>
      </c>
      <c r="M1497" s="2">
        <f t="shared" si="71"/>
        <v>0</v>
      </c>
    </row>
    <row r="1498" spans="5:13" x14ac:dyDescent="0.25">
      <c r="E1498" s="2">
        <f t="shared" ca="1" si="69"/>
        <v>0.51139174548306021</v>
      </c>
      <c r="F1498" s="2">
        <f t="shared" ca="1" si="70"/>
        <v>105.71442974020681</v>
      </c>
      <c r="L1498" s="2">
        <v>1492</v>
      </c>
      <c r="M1498" s="2">
        <f t="shared" si="71"/>
        <v>0</v>
      </c>
    </row>
    <row r="1499" spans="5:13" x14ac:dyDescent="0.25">
      <c r="E1499" s="2">
        <f t="shared" ca="1" si="69"/>
        <v>0.40970939657881955</v>
      </c>
      <c r="F1499" s="2">
        <f t="shared" ca="1" si="70"/>
        <v>105.07013258822099</v>
      </c>
      <c r="L1499" s="2">
        <v>1493</v>
      </c>
      <c r="M1499" s="2">
        <f t="shared" si="71"/>
        <v>0</v>
      </c>
    </row>
    <row r="1500" spans="5:13" x14ac:dyDescent="0.25">
      <c r="E1500" s="2">
        <f t="shared" ca="1" si="69"/>
        <v>0.46685309652270413</v>
      </c>
      <c r="F1500" s="2">
        <f t="shared" ca="1" si="70"/>
        <v>105.43797229028043</v>
      </c>
      <c r="L1500" s="2">
        <v>1494</v>
      </c>
      <c r="M1500" s="2">
        <f t="shared" si="71"/>
        <v>0</v>
      </c>
    </row>
    <row r="1501" spans="5:13" x14ac:dyDescent="0.25">
      <c r="E1501" s="2">
        <f t="shared" ca="1" si="69"/>
        <v>0.89508832368843161</v>
      </c>
      <c r="F1501" s="2">
        <f t="shared" ca="1" si="70"/>
        <v>108.01928315192482</v>
      </c>
      <c r="L1501" s="2">
        <v>1495</v>
      </c>
      <c r="M1501" s="2">
        <f t="shared" si="71"/>
        <v>0</v>
      </c>
    </row>
    <row r="1502" spans="5:13" x14ac:dyDescent="0.25">
      <c r="E1502" s="2">
        <f t="shared" ca="1" si="69"/>
        <v>0.73158787996601182</v>
      </c>
      <c r="F1502" s="2">
        <f t="shared" ca="1" si="70"/>
        <v>107.0147300507201</v>
      </c>
      <c r="L1502" s="2">
        <v>1496</v>
      </c>
      <c r="M1502" s="2">
        <f t="shared" si="71"/>
        <v>0</v>
      </c>
    </row>
    <row r="1503" spans="5:13" x14ac:dyDescent="0.25">
      <c r="E1503" s="2">
        <f t="shared" ca="1" si="69"/>
        <v>0.80313714968903283</v>
      </c>
      <c r="F1503" s="2">
        <f t="shared" ca="1" si="70"/>
        <v>107.4385412209153</v>
      </c>
      <c r="L1503" s="2">
        <v>1497</v>
      </c>
      <c r="M1503" s="2">
        <f t="shared" si="71"/>
        <v>0</v>
      </c>
    </row>
    <row r="1504" spans="5:13" x14ac:dyDescent="0.25">
      <c r="E1504" s="2">
        <f t="shared" ca="1" si="69"/>
        <v>0.8706563225785201</v>
      </c>
      <c r="F1504" s="2">
        <f t="shared" ca="1" si="70"/>
        <v>107.85810353523703</v>
      </c>
      <c r="L1504" s="2">
        <v>1498</v>
      </c>
      <c r="M1504" s="2">
        <f t="shared" si="71"/>
        <v>0</v>
      </c>
    </row>
    <row r="1505" spans="5:13" x14ac:dyDescent="0.25">
      <c r="E1505" s="2">
        <f t="shared" ca="1" si="69"/>
        <v>0.28333307783875628</v>
      </c>
      <c r="F1505" s="2">
        <f t="shared" ca="1" si="70"/>
        <v>104.17776311381465</v>
      </c>
      <c r="L1505" s="2">
        <v>1499</v>
      </c>
      <c r="M1505" s="2">
        <f t="shared" si="71"/>
        <v>0</v>
      </c>
    </row>
    <row r="1506" spans="5:13" x14ac:dyDescent="0.25">
      <c r="E1506" s="2">
        <f t="shared" ca="1" si="69"/>
        <v>0.8844323513896738</v>
      </c>
      <c r="F1506" s="2">
        <f t="shared" ca="1" si="70"/>
        <v>107.94812275022247</v>
      </c>
      <c r="L1506" s="2">
        <v>1500</v>
      </c>
      <c r="M1506" s="2">
        <f t="shared" si="71"/>
        <v>0</v>
      </c>
    </row>
    <row r="1507" spans="5:13" x14ac:dyDescent="0.25">
      <c r="E1507" s="2">
        <f t="shared" ca="1" si="69"/>
        <v>0.32653314226438512</v>
      </c>
      <c r="F1507" s="2">
        <f t="shared" ca="1" si="70"/>
        <v>104.49822880766581</v>
      </c>
      <c r="L1507" s="2">
        <v>1501</v>
      </c>
      <c r="M1507" s="2">
        <f t="shared" si="71"/>
        <v>0</v>
      </c>
    </row>
    <row r="1508" spans="5:13" x14ac:dyDescent="0.25">
      <c r="E1508" s="2">
        <f t="shared" ca="1" si="69"/>
        <v>0.64485671850676385</v>
      </c>
      <c r="F1508" s="2">
        <f t="shared" ca="1" si="70"/>
        <v>106.50900669499558</v>
      </c>
      <c r="L1508" s="2">
        <v>1502</v>
      </c>
      <c r="M1508" s="2">
        <f t="shared" si="71"/>
        <v>0</v>
      </c>
    </row>
    <row r="1509" spans="5:13" x14ac:dyDescent="0.25">
      <c r="E1509" s="2">
        <f t="shared" ca="1" si="69"/>
        <v>0.75256720386929965</v>
      </c>
      <c r="F1509" s="2">
        <f t="shared" ca="1" si="70"/>
        <v>107.13780033905206</v>
      </c>
      <c r="L1509" s="2">
        <v>1503</v>
      </c>
      <c r="M1509" s="2">
        <f t="shared" si="71"/>
        <v>0</v>
      </c>
    </row>
    <row r="1510" spans="5:13" x14ac:dyDescent="0.25">
      <c r="E1510" s="2">
        <f t="shared" ca="1" si="69"/>
        <v>0.7745079334609356</v>
      </c>
      <c r="F1510" s="2">
        <f t="shared" ca="1" si="70"/>
        <v>107.26740422388394</v>
      </c>
      <c r="L1510" s="2">
        <v>1504</v>
      </c>
      <c r="M1510" s="2">
        <f t="shared" si="71"/>
        <v>0</v>
      </c>
    </row>
    <row r="1511" spans="5:13" x14ac:dyDescent="0.25">
      <c r="E1511" s="2">
        <f t="shared" ca="1" si="69"/>
        <v>0.23419552148438372</v>
      </c>
      <c r="F1511" s="2">
        <f t="shared" ca="1" si="70"/>
        <v>103.78628600473289</v>
      </c>
      <c r="L1511" s="2">
        <v>1505</v>
      </c>
      <c r="M1511" s="2">
        <f t="shared" si="71"/>
        <v>0</v>
      </c>
    </row>
    <row r="1512" spans="5:13" x14ac:dyDescent="0.25">
      <c r="E1512" s="2">
        <f t="shared" ca="1" si="69"/>
        <v>0.22659941729689959</v>
      </c>
      <c r="F1512" s="2">
        <f t="shared" ca="1" si="70"/>
        <v>103.72262542302816</v>
      </c>
      <c r="L1512" s="2">
        <v>1506</v>
      </c>
      <c r="M1512" s="2">
        <f t="shared" si="71"/>
        <v>0</v>
      </c>
    </row>
    <row r="1513" spans="5:13" x14ac:dyDescent="0.25">
      <c r="E1513" s="2">
        <f t="shared" ca="1" si="69"/>
        <v>0.3652844034597994</v>
      </c>
      <c r="F1513" s="2">
        <f t="shared" ca="1" si="70"/>
        <v>104.77102992814417</v>
      </c>
      <c r="L1513" s="2">
        <v>1507</v>
      </c>
      <c r="M1513" s="2">
        <f t="shared" si="71"/>
        <v>0</v>
      </c>
    </row>
    <row r="1514" spans="5:13" x14ac:dyDescent="0.25">
      <c r="E1514" s="2">
        <f t="shared" ca="1" si="69"/>
        <v>0.13048289030475535</v>
      </c>
      <c r="F1514" s="2">
        <f t="shared" ca="1" si="70"/>
        <v>102.80915205094331</v>
      </c>
      <c r="L1514" s="2">
        <v>1508</v>
      </c>
      <c r="M1514" s="2">
        <f t="shared" si="71"/>
        <v>0</v>
      </c>
    </row>
    <row r="1515" spans="5:13" x14ac:dyDescent="0.25">
      <c r="E1515" s="2">
        <f t="shared" ca="1" si="69"/>
        <v>0.89549467428512008</v>
      </c>
      <c r="F1515" s="2">
        <f t="shared" ca="1" si="70"/>
        <v>108.02202659975728</v>
      </c>
      <c r="L1515" s="2">
        <v>1509</v>
      </c>
      <c r="M1515" s="2">
        <f t="shared" si="71"/>
        <v>0</v>
      </c>
    </row>
    <row r="1516" spans="5:13" x14ac:dyDescent="0.25">
      <c r="E1516" s="2">
        <f t="shared" ca="1" si="69"/>
        <v>0.5955685094345734</v>
      </c>
      <c r="F1516" s="2">
        <f t="shared" ca="1" si="70"/>
        <v>106.219748717653</v>
      </c>
      <c r="L1516" s="2">
        <v>1510</v>
      </c>
      <c r="M1516" s="2">
        <f t="shared" si="71"/>
        <v>0</v>
      </c>
    </row>
    <row r="1517" spans="5:13" x14ac:dyDescent="0.25">
      <c r="E1517" s="2">
        <f t="shared" ca="1" si="69"/>
        <v>0.76210583787744723</v>
      </c>
      <c r="F1517" s="2">
        <f t="shared" ca="1" si="70"/>
        <v>107.1940120185928</v>
      </c>
      <c r="L1517" s="2">
        <v>1511</v>
      </c>
      <c r="M1517" s="2">
        <f t="shared" si="71"/>
        <v>0</v>
      </c>
    </row>
    <row r="1518" spans="5:13" x14ac:dyDescent="0.25">
      <c r="E1518" s="2">
        <f t="shared" ca="1" si="69"/>
        <v>0.21584157735673226</v>
      </c>
      <c r="F1518" s="2">
        <f t="shared" ca="1" si="70"/>
        <v>103.63079499495356</v>
      </c>
      <c r="L1518" s="2">
        <v>1512</v>
      </c>
      <c r="M1518" s="2">
        <f t="shared" si="71"/>
        <v>0</v>
      </c>
    </row>
    <row r="1519" spans="5:13" x14ac:dyDescent="0.25">
      <c r="E1519" s="2">
        <f t="shared" ca="1" si="69"/>
        <v>0.20449319110893971</v>
      </c>
      <c r="F1519" s="2">
        <f t="shared" ca="1" si="70"/>
        <v>103.53163954447147</v>
      </c>
      <c r="L1519" s="2">
        <v>1513</v>
      </c>
      <c r="M1519" s="2">
        <f t="shared" si="71"/>
        <v>0</v>
      </c>
    </row>
    <row r="1520" spans="5:13" x14ac:dyDescent="0.25">
      <c r="E1520" s="2">
        <f t="shared" ca="1" si="69"/>
        <v>0.69991003661205065</v>
      </c>
      <c r="F1520" s="2">
        <f t="shared" ca="1" si="70"/>
        <v>106.82983987117174</v>
      </c>
      <c r="L1520" s="2">
        <v>1514</v>
      </c>
      <c r="M1520" s="2">
        <f t="shared" si="71"/>
        <v>0</v>
      </c>
    </row>
    <row r="1521" spans="5:13" x14ac:dyDescent="0.25">
      <c r="E1521" s="2">
        <f t="shared" ca="1" si="69"/>
        <v>0.55943123588154686</v>
      </c>
      <c r="F1521" s="2">
        <f t="shared" ca="1" si="70"/>
        <v>106.00503312189767</v>
      </c>
      <c r="L1521" s="2">
        <v>1515</v>
      </c>
      <c r="M1521" s="2">
        <f t="shared" si="71"/>
        <v>0</v>
      </c>
    </row>
    <row r="1522" spans="5:13" x14ac:dyDescent="0.25">
      <c r="E1522" s="2">
        <f t="shared" ca="1" si="69"/>
        <v>0.48478119337283909</v>
      </c>
      <c r="F1522" s="2">
        <f t="shared" ca="1" si="70"/>
        <v>105.55019277153471</v>
      </c>
      <c r="L1522" s="2">
        <v>1516</v>
      </c>
      <c r="M1522" s="2">
        <f t="shared" si="71"/>
        <v>0</v>
      </c>
    </row>
    <row r="1523" spans="5:13" x14ac:dyDescent="0.25">
      <c r="E1523" s="2">
        <f t="shared" ca="1" si="69"/>
        <v>0.93567881755140858</v>
      </c>
      <c r="F1523" s="2">
        <f t="shared" ca="1" si="70"/>
        <v>108.30796503624387</v>
      </c>
      <c r="L1523" s="2">
        <v>1517</v>
      </c>
      <c r="M1523" s="2">
        <f t="shared" si="71"/>
        <v>0</v>
      </c>
    </row>
    <row r="1524" spans="5:13" x14ac:dyDescent="0.25">
      <c r="E1524" s="2">
        <f t="shared" ca="1" si="69"/>
        <v>0.64640021992565866</v>
      </c>
      <c r="F1524" s="2">
        <f t="shared" ca="1" si="70"/>
        <v>106.51801991422712</v>
      </c>
      <c r="L1524" s="2">
        <v>1518</v>
      </c>
      <c r="M1524" s="2">
        <f t="shared" si="71"/>
        <v>0</v>
      </c>
    </row>
    <row r="1525" spans="5:13" x14ac:dyDescent="0.25">
      <c r="E1525" s="2">
        <f t="shared" ca="1" si="69"/>
        <v>1.7984980091067193E-2</v>
      </c>
      <c r="F1525" s="2">
        <f t="shared" ca="1" si="70"/>
        <v>101.03693826675617</v>
      </c>
      <c r="L1525" s="2">
        <v>1519</v>
      </c>
      <c r="M1525" s="2">
        <f t="shared" si="71"/>
        <v>0</v>
      </c>
    </row>
    <row r="1526" spans="5:13" x14ac:dyDescent="0.25">
      <c r="E1526" s="2">
        <f t="shared" ca="1" si="69"/>
        <v>0.5307922959042719</v>
      </c>
      <c r="F1526" s="2">
        <f t="shared" ca="1" si="70"/>
        <v>105.83261508112099</v>
      </c>
      <c r="L1526" s="2">
        <v>1520</v>
      </c>
      <c r="M1526" s="2">
        <f t="shared" si="71"/>
        <v>0</v>
      </c>
    </row>
    <row r="1527" spans="5:13" x14ac:dyDescent="0.25">
      <c r="E1527" s="2">
        <f t="shared" ca="1" si="69"/>
        <v>0.47214162967502016</v>
      </c>
      <c r="F1527" s="2">
        <f t="shared" ca="1" si="70"/>
        <v>105.47121694893499</v>
      </c>
      <c r="L1527" s="2">
        <v>1521</v>
      </c>
      <c r="M1527" s="2">
        <f t="shared" si="71"/>
        <v>0</v>
      </c>
    </row>
    <row r="1528" spans="5:13" x14ac:dyDescent="0.25">
      <c r="E1528" s="2">
        <f t="shared" ca="1" si="69"/>
        <v>0.94068235369195852</v>
      </c>
      <c r="F1528" s="2">
        <f t="shared" ca="1" si="70"/>
        <v>108.34628753788952</v>
      </c>
      <c r="L1528" s="2">
        <v>1522</v>
      </c>
      <c r="M1528" s="2">
        <f t="shared" si="71"/>
        <v>0</v>
      </c>
    </row>
    <row r="1529" spans="5:13" x14ac:dyDescent="0.25">
      <c r="E1529" s="2">
        <f t="shared" ca="1" si="69"/>
        <v>0.4629923595250347</v>
      </c>
      <c r="F1529" s="2">
        <f t="shared" ca="1" si="70"/>
        <v>105.41362541929686</v>
      </c>
      <c r="L1529" s="2">
        <v>1523</v>
      </c>
      <c r="M1529" s="2">
        <f t="shared" si="71"/>
        <v>0</v>
      </c>
    </row>
    <row r="1530" spans="5:13" x14ac:dyDescent="0.25">
      <c r="E1530" s="2">
        <f t="shared" ca="1" si="69"/>
        <v>0.28799712460028781</v>
      </c>
      <c r="F1530" s="2">
        <f t="shared" ca="1" si="70"/>
        <v>104.21331676888968</v>
      </c>
      <c r="L1530" s="2">
        <v>1524</v>
      </c>
      <c r="M1530" s="2">
        <f t="shared" si="71"/>
        <v>0</v>
      </c>
    </row>
    <row r="1531" spans="5:13" x14ac:dyDescent="0.25">
      <c r="E1531" s="2">
        <f t="shared" ca="1" si="69"/>
        <v>0.97057274360958601</v>
      </c>
      <c r="F1531" s="2">
        <f t="shared" ca="1" si="70"/>
        <v>108.59827322620308</v>
      </c>
      <c r="L1531" s="2">
        <v>1525</v>
      </c>
      <c r="M1531" s="2">
        <f t="shared" si="71"/>
        <v>0</v>
      </c>
    </row>
    <row r="1532" spans="5:13" x14ac:dyDescent="0.25">
      <c r="E1532" s="2">
        <f t="shared" ca="1" si="69"/>
        <v>0.69025221479303123</v>
      </c>
      <c r="F1532" s="2">
        <f t="shared" ca="1" si="70"/>
        <v>106.77358387134996</v>
      </c>
      <c r="L1532" s="2">
        <v>1526</v>
      </c>
      <c r="M1532" s="2">
        <f t="shared" si="71"/>
        <v>0</v>
      </c>
    </row>
    <row r="1533" spans="5:13" x14ac:dyDescent="0.25">
      <c r="E1533" s="2">
        <f t="shared" ca="1" si="69"/>
        <v>0.10295382264437181</v>
      </c>
      <c r="F1533" s="2">
        <f t="shared" ca="1" si="70"/>
        <v>102.49159250895883</v>
      </c>
      <c r="L1533" s="2">
        <v>1527</v>
      </c>
      <c r="M1533" s="2">
        <f t="shared" si="71"/>
        <v>0</v>
      </c>
    </row>
    <row r="1534" spans="5:13" x14ac:dyDescent="0.25">
      <c r="E1534" s="2">
        <f t="shared" ca="1" si="69"/>
        <v>2.0180603011534348E-2</v>
      </c>
      <c r="F1534" s="2">
        <f t="shared" ca="1" si="70"/>
        <v>101.09852704593078</v>
      </c>
      <c r="L1534" s="2">
        <v>1528</v>
      </c>
      <c r="M1534" s="2">
        <f t="shared" si="71"/>
        <v>0</v>
      </c>
    </row>
    <row r="1535" spans="5:13" x14ac:dyDescent="0.25">
      <c r="E1535" s="2">
        <f t="shared" ca="1" si="69"/>
        <v>0.8156116311224465</v>
      </c>
      <c r="F1535" s="2">
        <f t="shared" ca="1" si="70"/>
        <v>107.51407160502905</v>
      </c>
      <c r="L1535" s="2">
        <v>1529</v>
      </c>
      <c r="M1535" s="2">
        <f t="shared" si="71"/>
        <v>0</v>
      </c>
    </row>
    <row r="1536" spans="5:13" x14ac:dyDescent="0.25">
      <c r="E1536" s="2">
        <f t="shared" ca="1" si="69"/>
        <v>1.0894425802162488E-2</v>
      </c>
      <c r="F1536" s="2">
        <f t="shared" ca="1" si="70"/>
        <v>100.80677620074155</v>
      </c>
      <c r="L1536" s="2">
        <v>1530</v>
      </c>
      <c r="M1536" s="2">
        <f t="shared" si="71"/>
        <v>0</v>
      </c>
    </row>
    <row r="1537" spans="5:13" x14ac:dyDescent="0.25">
      <c r="E1537" s="2">
        <f t="shared" ca="1" si="69"/>
        <v>0.38776435834294964</v>
      </c>
      <c r="F1537" s="2">
        <f t="shared" ca="1" si="70"/>
        <v>104.92401686799438</v>
      </c>
      <c r="L1537" s="2">
        <v>1531</v>
      </c>
      <c r="M1537" s="2">
        <f t="shared" si="71"/>
        <v>0</v>
      </c>
    </row>
    <row r="1538" spans="5:13" x14ac:dyDescent="0.25">
      <c r="E1538" s="2">
        <f t="shared" ca="1" si="69"/>
        <v>0.54048525550028637</v>
      </c>
      <c r="F1538" s="2">
        <f t="shared" ca="1" si="70"/>
        <v>105.89122622029727</v>
      </c>
      <c r="L1538" s="2">
        <v>1532</v>
      </c>
      <c r="M1538" s="2">
        <f t="shared" si="71"/>
        <v>0</v>
      </c>
    </row>
    <row r="1539" spans="5:13" x14ac:dyDescent="0.25">
      <c r="E1539" s="2">
        <f t="shared" ref="E1539:E1602" ca="1" si="72">RAND()</f>
        <v>0.724498838396469</v>
      </c>
      <c r="F1539" s="2">
        <f t="shared" ca="1" si="70"/>
        <v>106.97327924709617</v>
      </c>
      <c r="L1539" s="2">
        <v>1533</v>
      </c>
      <c r="M1539" s="2">
        <f t="shared" si="71"/>
        <v>0</v>
      </c>
    </row>
    <row r="1540" spans="5:13" x14ac:dyDescent="0.25">
      <c r="E1540" s="2">
        <f t="shared" ca="1" si="72"/>
        <v>0.71627075823835529</v>
      </c>
      <c r="F1540" s="2">
        <f t="shared" ref="F1540:F1603" ca="1" si="73">$C$4+$C$5*SQRT(1-(2*_xlfn.GAMMA.INV((1-E1540)*_xlfn.GAMMA.DIST($C$3*$C$3/2,1.5,1,TRUE),1.5,1))/($C$3*$C$3))</f>
        <v>106.92523182568097</v>
      </c>
      <c r="L1540" s="2">
        <v>1534</v>
      </c>
      <c r="M1540" s="2">
        <f t="shared" si="71"/>
        <v>0</v>
      </c>
    </row>
    <row r="1541" spans="5:13" x14ac:dyDescent="0.25">
      <c r="E1541" s="2">
        <f t="shared" ca="1" si="72"/>
        <v>0.8769491702116371</v>
      </c>
      <c r="F1541" s="2">
        <f t="shared" ca="1" si="73"/>
        <v>107.89897142222004</v>
      </c>
      <c r="L1541" s="2">
        <v>1535</v>
      </c>
      <c r="M1541" s="2">
        <f t="shared" si="71"/>
        <v>0</v>
      </c>
    </row>
    <row r="1542" spans="5:13" x14ac:dyDescent="0.25">
      <c r="E1542" s="2">
        <f t="shared" ca="1" si="72"/>
        <v>0.90888901672565137</v>
      </c>
      <c r="F1542" s="2">
        <f t="shared" ca="1" si="73"/>
        <v>108.11385587759784</v>
      </c>
      <c r="L1542" s="2">
        <v>1536</v>
      </c>
      <c r="M1542" s="2">
        <f t="shared" si="71"/>
        <v>0</v>
      </c>
    </row>
    <row r="1543" spans="5:13" x14ac:dyDescent="0.25">
      <c r="E1543" s="2">
        <f t="shared" ca="1" si="72"/>
        <v>0.9875133820681361</v>
      </c>
      <c r="F1543" s="2">
        <f t="shared" ca="1" si="73"/>
        <v>108.77626434501418</v>
      </c>
      <c r="L1543" s="2">
        <v>1537</v>
      </c>
      <c r="M1543" s="2">
        <f t="shared" ref="M1543:M1606" si="74">IFERROR((1/(FACT(L1543)*_xlfn.GAMMA(L1543+2)))*(($M$2/2)^(2*L1543+1)),0)</f>
        <v>0</v>
      </c>
    </row>
    <row r="1544" spans="5:13" x14ac:dyDescent="0.25">
      <c r="E1544" s="2">
        <f t="shared" ca="1" si="72"/>
        <v>0.59388263840144051</v>
      </c>
      <c r="F1544" s="2">
        <f t="shared" ca="1" si="73"/>
        <v>106.20979082588165</v>
      </c>
      <c r="L1544" s="2">
        <v>1538</v>
      </c>
      <c r="M1544" s="2">
        <f t="shared" si="74"/>
        <v>0</v>
      </c>
    </row>
    <row r="1545" spans="5:13" x14ac:dyDescent="0.25">
      <c r="E1545" s="2">
        <f t="shared" ca="1" si="72"/>
        <v>8.1953937115455955E-2</v>
      </c>
      <c r="F1545" s="2">
        <f t="shared" ca="1" si="73"/>
        <v>102.22056936597806</v>
      </c>
      <c r="L1545" s="2">
        <v>1539</v>
      </c>
      <c r="M1545" s="2">
        <f t="shared" si="74"/>
        <v>0</v>
      </c>
    </row>
    <row r="1546" spans="5:13" x14ac:dyDescent="0.25">
      <c r="E1546" s="2">
        <f t="shared" ca="1" si="72"/>
        <v>7.5609871552840491E-2</v>
      </c>
      <c r="F1546" s="2">
        <f t="shared" ca="1" si="73"/>
        <v>102.13219574069012</v>
      </c>
      <c r="L1546" s="2">
        <v>1540</v>
      </c>
      <c r="M1546" s="2">
        <f t="shared" si="74"/>
        <v>0</v>
      </c>
    </row>
    <row r="1547" spans="5:13" x14ac:dyDescent="0.25">
      <c r="E1547" s="2">
        <f t="shared" ca="1" si="72"/>
        <v>3.5621252217002075E-2</v>
      </c>
      <c r="F1547" s="2">
        <f t="shared" ca="1" si="73"/>
        <v>101.46057324296754</v>
      </c>
      <c r="L1547" s="2">
        <v>1541</v>
      </c>
      <c r="M1547" s="2">
        <f t="shared" si="74"/>
        <v>0</v>
      </c>
    </row>
    <row r="1548" spans="5:13" x14ac:dyDescent="0.25">
      <c r="E1548" s="2">
        <f t="shared" ca="1" si="72"/>
        <v>0.31409739216697841</v>
      </c>
      <c r="F1548" s="2">
        <f t="shared" ca="1" si="73"/>
        <v>104.40791234950268</v>
      </c>
      <c r="L1548" s="2">
        <v>1542</v>
      </c>
      <c r="M1548" s="2">
        <f t="shared" si="74"/>
        <v>0</v>
      </c>
    </row>
    <row r="1549" spans="5:13" x14ac:dyDescent="0.25">
      <c r="E1549" s="2">
        <f t="shared" ca="1" si="72"/>
        <v>0.21815581074553125</v>
      </c>
      <c r="F1549" s="2">
        <f t="shared" ca="1" si="73"/>
        <v>103.65072155721614</v>
      </c>
      <c r="L1549" s="2">
        <v>1543</v>
      </c>
      <c r="M1549" s="2">
        <f t="shared" si="74"/>
        <v>0</v>
      </c>
    </row>
    <row r="1550" spans="5:13" x14ac:dyDescent="0.25">
      <c r="E1550" s="2">
        <f t="shared" ca="1" si="72"/>
        <v>7.1890022365037942E-2</v>
      </c>
      <c r="F1550" s="2">
        <f t="shared" ca="1" si="73"/>
        <v>102.07868930813532</v>
      </c>
      <c r="L1550" s="2">
        <v>1544</v>
      </c>
      <c r="M1550" s="2">
        <f t="shared" si="74"/>
        <v>0</v>
      </c>
    </row>
    <row r="1551" spans="5:13" x14ac:dyDescent="0.25">
      <c r="E1551" s="2">
        <f t="shared" ca="1" si="72"/>
        <v>0.42529837864964903</v>
      </c>
      <c r="F1551" s="2">
        <f t="shared" ca="1" si="73"/>
        <v>105.17217697873005</v>
      </c>
      <c r="L1551" s="2">
        <v>1545</v>
      </c>
      <c r="M1551" s="2">
        <f t="shared" si="74"/>
        <v>0</v>
      </c>
    </row>
    <row r="1552" spans="5:13" x14ac:dyDescent="0.25">
      <c r="E1552" s="2">
        <f t="shared" ca="1" si="72"/>
        <v>0.39211033557178798</v>
      </c>
      <c r="F1552" s="2">
        <f t="shared" ca="1" si="73"/>
        <v>104.95319550490952</v>
      </c>
      <c r="L1552" s="2">
        <v>1546</v>
      </c>
      <c r="M1552" s="2">
        <f t="shared" si="74"/>
        <v>0</v>
      </c>
    </row>
    <row r="1553" spans="5:13" x14ac:dyDescent="0.25">
      <c r="E1553" s="2">
        <f t="shared" ca="1" si="72"/>
        <v>0.25931035655387769</v>
      </c>
      <c r="F1553" s="2">
        <f t="shared" ca="1" si="73"/>
        <v>103.99046663232892</v>
      </c>
      <c r="L1553" s="2">
        <v>1547</v>
      </c>
      <c r="M1553" s="2">
        <f t="shared" si="74"/>
        <v>0</v>
      </c>
    </row>
    <row r="1554" spans="5:13" x14ac:dyDescent="0.25">
      <c r="E1554" s="2">
        <f t="shared" ca="1" si="72"/>
        <v>1.7504945224496971E-2</v>
      </c>
      <c r="F1554" s="2">
        <f t="shared" ca="1" si="73"/>
        <v>101.02298274639782</v>
      </c>
      <c r="L1554" s="2">
        <v>1548</v>
      </c>
      <c r="M1554" s="2">
        <f t="shared" si="74"/>
        <v>0</v>
      </c>
    </row>
    <row r="1555" spans="5:13" x14ac:dyDescent="0.25">
      <c r="E1555" s="2">
        <f t="shared" ca="1" si="72"/>
        <v>0.6127280233352369</v>
      </c>
      <c r="F1555" s="2">
        <f t="shared" ca="1" si="73"/>
        <v>106.32083031093686</v>
      </c>
      <c r="L1555" s="2">
        <v>1549</v>
      </c>
      <c r="M1555" s="2">
        <f t="shared" si="74"/>
        <v>0</v>
      </c>
    </row>
    <row r="1556" spans="5:13" x14ac:dyDescent="0.25">
      <c r="E1556" s="2">
        <f t="shared" ca="1" si="72"/>
        <v>0.18383112746630204</v>
      </c>
      <c r="F1556" s="2">
        <f t="shared" ca="1" si="73"/>
        <v>103.3443839510939</v>
      </c>
      <c r="L1556" s="2">
        <v>1550</v>
      </c>
      <c r="M1556" s="2">
        <f t="shared" si="74"/>
        <v>0</v>
      </c>
    </row>
    <row r="1557" spans="5:13" x14ac:dyDescent="0.25">
      <c r="E1557" s="2">
        <f t="shared" ca="1" si="72"/>
        <v>0.86114626939521532</v>
      </c>
      <c r="F1557" s="2">
        <f t="shared" ca="1" si="73"/>
        <v>107.79706466309167</v>
      </c>
      <c r="L1557" s="2">
        <v>1551</v>
      </c>
      <c r="M1557" s="2">
        <f t="shared" si="74"/>
        <v>0</v>
      </c>
    </row>
    <row r="1558" spans="5:13" x14ac:dyDescent="0.25">
      <c r="E1558" s="2">
        <f t="shared" ca="1" si="72"/>
        <v>0.26721368631341536</v>
      </c>
      <c r="F1558" s="2">
        <f t="shared" ca="1" si="73"/>
        <v>104.05289057219866</v>
      </c>
      <c r="L1558" s="2">
        <v>1552</v>
      </c>
      <c r="M1558" s="2">
        <f t="shared" si="74"/>
        <v>0</v>
      </c>
    </row>
    <row r="1559" spans="5:13" x14ac:dyDescent="0.25">
      <c r="E1559" s="2">
        <f t="shared" ca="1" si="72"/>
        <v>0.26326291144929526</v>
      </c>
      <c r="F1559" s="2">
        <f t="shared" ca="1" si="73"/>
        <v>104.02178837902005</v>
      </c>
      <c r="L1559" s="2">
        <v>1553</v>
      </c>
      <c r="M1559" s="2">
        <f t="shared" si="74"/>
        <v>0</v>
      </c>
    </row>
    <row r="1560" spans="5:13" x14ac:dyDescent="0.25">
      <c r="E1560" s="2">
        <f t="shared" ca="1" si="72"/>
        <v>0.78069252267831102</v>
      </c>
      <c r="F1560" s="2">
        <f t="shared" ca="1" si="73"/>
        <v>107.30415267209681</v>
      </c>
      <c r="L1560" s="2">
        <v>1554</v>
      </c>
      <c r="M1560" s="2">
        <f t="shared" si="74"/>
        <v>0</v>
      </c>
    </row>
    <row r="1561" spans="5:13" x14ac:dyDescent="0.25">
      <c r="E1561" s="2">
        <f t="shared" ca="1" si="72"/>
        <v>0.26102602181600609</v>
      </c>
      <c r="F1561" s="2">
        <f t="shared" ca="1" si="73"/>
        <v>104.00408788306738</v>
      </c>
      <c r="L1561" s="2">
        <v>1555</v>
      </c>
      <c r="M1561" s="2">
        <f t="shared" si="74"/>
        <v>0</v>
      </c>
    </row>
    <row r="1562" spans="5:13" x14ac:dyDescent="0.25">
      <c r="E1562" s="2">
        <f t="shared" ca="1" si="72"/>
        <v>0.90638161879638379</v>
      </c>
      <c r="F1562" s="2">
        <f t="shared" ca="1" si="73"/>
        <v>108.09644589661919</v>
      </c>
      <c r="L1562" s="2">
        <v>1556</v>
      </c>
      <c r="M1562" s="2">
        <f t="shared" si="74"/>
        <v>0</v>
      </c>
    </row>
    <row r="1563" spans="5:13" x14ac:dyDescent="0.25">
      <c r="E1563" s="2">
        <f t="shared" ca="1" si="72"/>
        <v>0.21996519322492269</v>
      </c>
      <c r="F1563" s="2">
        <f t="shared" ca="1" si="73"/>
        <v>103.66623442158586</v>
      </c>
      <c r="L1563" s="2">
        <v>1557</v>
      </c>
      <c r="M1563" s="2">
        <f t="shared" si="74"/>
        <v>0</v>
      </c>
    </row>
    <row r="1564" spans="5:13" x14ac:dyDescent="0.25">
      <c r="E1564" s="2">
        <f t="shared" ca="1" si="72"/>
        <v>5.8433496142208163E-2</v>
      </c>
      <c r="F1564" s="2">
        <f t="shared" ca="1" si="73"/>
        <v>101.87279632751905</v>
      </c>
      <c r="L1564" s="2">
        <v>1558</v>
      </c>
      <c r="M1564" s="2">
        <f t="shared" si="74"/>
        <v>0</v>
      </c>
    </row>
    <row r="1565" spans="5:13" x14ac:dyDescent="0.25">
      <c r="E1565" s="2">
        <f t="shared" ca="1" si="72"/>
        <v>0.58636958767587588</v>
      </c>
      <c r="F1565" s="2">
        <f t="shared" ca="1" si="73"/>
        <v>106.16534935146947</v>
      </c>
      <c r="L1565" s="2">
        <v>1559</v>
      </c>
      <c r="M1565" s="2">
        <f t="shared" si="74"/>
        <v>0</v>
      </c>
    </row>
    <row r="1566" spans="5:13" x14ac:dyDescent="0.25">
      <c r="E1566" s="2">
        <f t="shared" ca="1" si="72"/>
        <v>0.73482051512223434</v>
      </c>
      <c r="F1566" s="2">
        <f t="shared" ca="1" si="73"/>
        <v>107.03365154725144</v>
      </c>
      <c r="L1566" s="2">
        <v>1560</v>
      </c>
      <c r="M1566" s="2">
        <f t="shared" si="74"/>
        <v>0</v>
      </c>
    </row>
    <row r="1567" spans="5:13" x14ac:dyDescent="0.25">
      <c r="E1567" s="2">
        <f t="shared" ca="1" si="72"/>
        <v>0.50219316908889033</v>
      </c>
      <c r="F1567" s="2">
        <f t="shared" ca="1" si="73"/>
        <v>105.65795176530447</v>
      </c>
      <c r="L1567" s="2">
        <v>1561</v>
      </c>
      <c r="M1567" s="2">
        <f t="shared" si="74"/>
        <v>0</v>
      </c>
    </row>
    <row r="1568" spans="5:13" x14ac:dyDescent="0.25">
      <c r="E1568" s="2">
        <f t="shared" ca="1" si="72"/>
        <v>0.7197385085285849</v>
      </c>
      <c r="F1568" s="2">
        <f t="shared" ca="1" si="73"/>
        <v>106.9454741442829</v>
      </c>
      <c r="L1568" s="2">
        <v>1562</v>
      </c>
      <c r="M1568" s="2">
        <f t="shared" si="74"/>
        <v>0</v>
      </c>
    </row>
    <row r="1569" spans="5:13" x14ac:dyDescent="0.25">
      <c r="E1569" s="2">
        <f t="shared" ca="1" si="72"/>
        <v>0.66472399040981789</v>
      </c>
      <c r="F1569" s="2">
        <f t="shared" ca="1" si="73"/>
        <v>106.62489520483327</v>
      </c>
      <c r="L1569" s="2">
        <v>1563</v>
      </c>
      <c r="M1569" s="2">
        <f t="shared" si="74"/>
        <v>0</v>
      </c>
    </row>
    <row r="1570" spans="5:13" x14ac:dyDescent="0.25">
      <c r="E1570" s="2">
        <f t="shared" ca="1" si="72"/>
        <v>0.64957196762284797</v>
      </c>
      <c r="F1570" s="2">
        <f t="shared" ca="1" si="73"/>
        <v>106.5365352783102</v>
      </c>
      <c r="L1570" s="2">
        <v>1564</v>
      </c>
      <c r="M1570" s="2">
        <f t="shared" si="74"/>
        <v>0</v>
      </c>
    </row>
    <row r="1571" spans="5:13" x14ac:dyDescent="0.25">
      <c r="E1571" s="2">
        <f t="shared" ca="1" si="72"/>
        <v>0.80857287164634239</v>
      </c>
      <c r="F1571" s="2">
        <f t="shared" ca="1" si="73"/>
        <v>107.47137032699905</v>
      </c>
      <c r="L1571" s="2">
        <v>1565</v>
      </c>
      <c r="M1571" s="2">
        <f t="shared" si="74"/>
        <v>0</v>
      </c>
    </row>
    <row r="1572" spans="5:13" x14ac:dyDescent="0.25">
      <c r="E1572" s="2">
        <f t="shared" ca="1" si="72"/>
        <v>0.56083150777445034</v>
      </c>
      <c r="F1572" s="2">
        <f t="shared" ca="1" si="73"/>
        <v>106.01340754436018</v>
      </c>
      <c r="L1572" s="2">
        <v>1566</v>
      </c>
      <c r="M1572" s="2">
        <f t="shared" si="74"/>
        <v>0</v>
      </c>
    </row>
    <row r="1573" spans="5:13" x14ac:dyDescent="0.25">
      <c r="E1573" s="2">
        <f t="shared" ca="1" si="72"/>
        <v>0.73745055167019291</v>
      </c>
      <c r="F1573" s="2">
        <f t="shared" ca="1" si="73"/>
        <v>107.04905596682552</v>
      </c>
      <c r="L1573" s="2">
        <v>1567</v>
      </c>
      <c r="M1573" s="2">
        <f t="shared" si="74"/>
        <v>0</v>
      </c>
    </row>
    <row r="1574" spans="5:13" x14ac:dyDescent="0.25">
      <c r="E1574" s="2">
        <f t="shared" ca="1" si="72"/>
        <v>0.35213839922884183</v>
      </c>
      <c r="F1574" s="2">
        <f t="shared" ca="1" si="73"/>
        <v>104.67985328226985</v>
      </c>
      <c r="L1574" s="2">
        <v>1568</v>
      </c>
      <c r="M1574" s="2">
        <f t="shared" si="74"/>
        <v>0</v>
      </c>
    </row>
    <row r="1575" spans="5:13" x14ac:dyDescent="0.25">
      <c r="E1575" s="2">
        <f t="shared" ca="1" si="72"/>
        <v>0.93951869879541638</v>
      </c>
      <c r="F1575" s="2">
        <f t="shared" ca="1" si="73"/>
        <v>108.33730296494645</v>
      </c>
      <c r="L1575" s="2">
        <v>1569</v>
      </c>
      <c r="M1575" s="2">
        <f t="shared" si="74"/>
        <v>0</v>
      </c>
    </row>
    <row r="1576" spans="5:13" x14ac:dyDescent="0.25">
      <c r="E1576" s="2">
        <f t="shared" ca="1" si="72"/>
        <v>0.12353310386723426</v>
      </c>
      <c r="F1576" s="2">
        <f t="shared" ca="1" si="73"/>
        <v>102.73228432618967</v>
      </c>
      <c r="L1576" s="2">
        <v>1570</v>
      </c>
      <c r="M1576" s="2">
        <f t="shared" si="74"/>
        <v>0</v>
      </c>
    </row>
    <row r="1577" spans="5:13" x14ac:dyDescent="0.25">
      <c r="E1577" s="2">
        <f t="shared" ca="1" si="72"/>
        <v>0.97781173011428624</v>
      </c>
      <c r="F1577" s="2">
        <f t="shared" ca="1" si="73"/>
        <v>108.66902369101783</v>
      </c>
      <c r="L1577" s="2">
        <v>1571</v>
      </c>
      <c r="M1577" s="2">
        <f t="shared" si="74"/>
        <v>0</v>
      </c>
    </row>
    <row r="1578" spans="5:13" x14ac:dyDescent="0.25">
      <c r="E1578" s="2">
        <f t="shared" ca="1" si="72"/>
        <v>0.33526604872126564</v>
      </c>
      <c r="F1578" s="2">
        <f t="shared" ca="1" si="73"/>
        <v>104.56080481912099</v>
      </c>
      <c r="L1578" s="2">
        <v>1572</v>
      </c>
      <c r="M1578" s="2">
        <f t="shared" si="74"/>
        <v>0</v>
      </c>
    </row>
    <row r="1579" spans="5:13" x14ac:dyDescent="0.25">
      <c r="E1579" s="2">
        <f t="shared" ca="1" si="72"/>
        <v>0.42622809810202755</v>
      </c>
      <c r="F1579" s="2">
        <f t="shared" ca="1" si="73"/>
        <v>105.17821981896704</v>
      </c>
      <c r="L1579" s="2">
        <v>1573</v>
      </c>
      <c r="M1579" s="2">
        <f t="shared" si="74"/>
        <v>0</v>
      </c>
    </row>
    <row r="1580" spans="5:13" x14ac:dyDescent="0.25">
      <c r="E1580" s="2">
        <f t="shared" ca="1" si="72"/>
        <v>8.8758570114168545E-2</v>
      </c>
      <c r="F1580" s="2">
        <f t="shared" ca="1" si="73"/>
        <v>102.3117328615982</v>
      </c>
      <c r="L1580" s="2">
        <v>1574</v>
      </c>
      <c r="M1580" s="2">
        <f t="shared" si="74"/>
        <v>0</v>
      </c>
    </row>
    <row r="1581" spans="5:13" x14ac:dyDescent="0.25">
      <c r="E1581" s="2">
        <f t="shared" ca="1" si="72"/>
        <v>0.3563613630765432</v>
      </c>
      <c r="F1581" s="2">
        <f t="shared" ca="1" si="73"/>
        <v>104.70928775433055</v>
      </c>
      <c r="L1581" s="2">
        <v>1575</v>
      </c>
      <c r="M1581" s="2">
        <f t="shared" si="74"/>
        <v>0</v>
      </c>
    </row>
    <row r="1582" spans="5:13" x14ac:dyDescent="0.25">
      <c r="E1582" s="2">
        <f t="shared" ca="1" si="72"/>
        <v>0.74362270048781087</v>
      </c>
      <c r="F1582" s="2">
        <f t="shared" ca="1" si="73"/>
        <v>107.08524580372256</v>
      </c>
      <c r="L1582" s="2">
        <v>1576</v>
      </c>
      <c r="M1582" s="2">
        <f t="shared" si="74"/>
        <v>0</v>
      </c>
    </row>
    <row r="1583" spans="5:13" x14ac:dyDescent="0.25">
      <c r="E1583" s="2">
        <f t="shared" ca="1" si="72"/>
        <v>0.45384534890185813</v>
      </c>
      <c r="F1583" s="2">
        <f t="shared" ca="1" si="73"/>
        <v>105.35567185695277</v>
      </c>
      <c r="L1583" s="2">
        <v>1577</v>
      </c>
      <c r="M1583" s="2">
        <f t="shared" si="74"/>
        <v>0</v>
      </c>
    </row>
    <row r="1584" spans="5:13" x14ac:dyDescent="0.25">
      <c r="E1584" s="2">
        <f t="shared" ca="1" si="72"/>
        <v>9.2528843113005244E-2</v>
      </c>
      <c r="F1584" s="2">
        <f t="shared" ca="1" si="73"/>
        <v>102.36078480428664</v>
      </c>
      <c r="L1584" s="2">
        <v>1578</v>
      </c>
      <c r="M1584" s="2">
        <f t="shared" si="74"/>
        <v>0</v>
      </c>
    </row>
    <row r="1585" spans="5:13" x14ac:dyDescent="0.25">
      <c r="E1585" s="2">
        <f t="shared" ca="1" si="72"/>
        <v>0.59426859947051436</v>
      </c>
      <c r="F1585" s="2">
        <f t="shared" ca="1" si="73"/>
        <v>106.21207102685439</v>
      </c>
      <c r="L1585" s="2">
        <v>1579</v>
      </c>
      <c r="M1585" s="2">
        <f t="shared" si="74"/>
        <v>0</v>
      </c>
    </row>
    <row r="1586" spans="5:13" x14ac:dyDescent="0.25">
      <c r="E1586" s="2">
        <f t="shared" ca="1" si="72"/>
        <v>0.17166193536981833</v>
      </c>
      <c r="F1586" s="2">
        <f t="shared" ca="1" si="73"/>
        <v>103.2295172618182</v>
      </c>
      <c r="L1586" s="2">
        <v>1580</v>
      </c>
      <c r="M1586" s="2">
        <f t="shared" si="74"/>
        <v>0</v>
      </c>
    </row>
    <row r="1587" spans="5:13" x14ac:dyDescent="0.25">
      <c r="E1587" s="2">
        <f t="shared" ca="1" si="72"/>
        <v>8.9569726605790545E-2</v>
      </c>
      <c r="F1587" s="2">
        <f t="shared" ca="1" si="73"/>
        <v>102.32237020070474</v>
      </c>
      <c r="L1587" s="2">
        <v>1581</v>
      </c>
      <c r="M1587" s="2">
        <f t="shared" si="74"/>
        <v>0</v>
      </c>
    </row>
    <row r="1588" spans="5:13" x14ac:dyDescent="0.25">
      <c r="E1588" s="2">
        <f t="shared" ca="1" si="72"/>
        <v>0.54821707314126678</v>
      </c>
      <c r="F1588" s="2">
        <f t="shared" ca="1" si="73"/>
        <v>105.93778637905312</v>
      </c>
      <c r="L1588" s="2">
        <v>1582</v>
      </c>
      <c r="M1588" s="2">
        <f t="shared" si="74"/>
        <v>0</v>
      </c>
    </row>
    <row r="1589" spans="5:13" x14ac:dyDescent="0.25">
      <c r="E1589" s="2">
        <f t="shared" ca="1" si="72"/>
        <v>0.72122447333856954</v>
      </c>
      <c r="F1589" s="2">
        <f t="shared" ca="1" si="73"/>
        <v>106.95415137362477</v>
      </c>
      <c r="L1589" s="2">
        <v>1583</v>
      </c>
      <c r="M1589" s="2">
        <f t="shared" si="74"/>
        <v>0</v>
      </c>
    </row>
    <row r="1590" spans="5:13" x14ac:dyDescent="0.25">
      <c r="E1590" s="2">
        <f t="shared" ca="1" si="72"/>
        <v>0.45577306650127591</v>
      </c>
      <c r="F1590" s="2">
        <f t="shared" ca="1" si="73"/>
        <v>105.36791767627737</v>
      </c>
      <c r="L1590" s="2">
        <v>1584</v>
      </c>
      <c r="M1590" s="2">
        <f t="shared" si="74"/>
        <v>0</v>
      </c>
    </row>
    <row r="1591" spans="5:13" x14ac:dyDescent="0.25">
      <c r="E1591" s="2">
        <f t="shared" ca="1" si="72"/>
        <v>6.8553538515091605E-2</v>
      </c>
      <c r="F1591" s="2">
        <f t="shared" ca="1" si="73"/>
        <v>102.02953466349528</v>
      </c>
      <c r="L1591" s="2">
        <v>1585</v>
      </c>
      <c r="M1591" s="2">
        <f t="shared" si="74"/>
        <v>0</v>
      </c>
    </row>
    <row r="1592" spans="5:13" x14ac:dyDescent="0.25">
      <c r="E1592" s="2">
        <f t="shared" ca="1" si="72"/>
        <v>0.69597468789125794</v>
      </c>
      <c r="F1592" s="2">
        <f t="shared" ca="1" si="73"/>
        <v>106.80691379465078</v>
      </c>
      <c r="L1592" s="2">
        <v>1586</v>
      </c>
      <c r="M1592" s="2">
        <f t="shared" si="74"/>
        <v>0</v>
      </c>
    </row>
    <row r="1593" spans="5:13" x14ac:dyDescent="0.25">
      <c r="E1593" s="2">
        <f t="shared" ca="1" si="72"/>
        <v>0.65748250974215883</v>
      </c>
      <c r="F1593" s="2">
        <f t="shared" ca="1" si="73"/>
        <v>106.58268274042243</v>
      </c>
      <c r="L1593" s="2">
        <v>1587</v>
      </c>
      <c r="M1593" s="2">
        <f t="shared" si="74"/>
        <v>0</v>
      </c>
    </row>
    <row r="1594" spans="5:13" x14ac:dyDescent="0.25">
      <c r="E1594" s="2">
        <f t="shared" ca="1" si="72"/>
        <v>0.44336370169913797</v>
      </c>
      <c r="F1594" s="2">
        <f t="shared" ca="1" si="73"/>
        <v>105.28877576777839</v>
      </c>
      <c r="L1594" s="2">
        <v>1588</v>
      </c>
      <c r="M1594" s="2">
        <f t="shared" si="74"/>
        <v>0</v>
      </c>
    </row>
    <row r="1595" spans="5:13" x14ac:dyDescent="0.25">
      <c r="E1595" s="2">
        <f t="shared" ca="1" si="72"/>
        <v>0.68859990123909942</v>
      </c>
      <c r="F1595" s="2">
        <f t="shared" ca="1" si="73"/>
        <v>106.76396122777621</v>
      </c>
      <c r="L1595" s="2">
        <v>1589</v>
      </c>
      <c r="M1595" s="2">
        <f t="shared" si="74"/>
        <v>0</v>
      </c>
    </row>
    <row r="1596" spans="5:13" x14ac:dyDescent="0.25">
      <c r="E1596" s="2">
        <f t="shared" ca="1" si="72"/>
        <v>0.33551802611012616</v>
      </c>
      <c r="F1596" s="2">
        <f t="shared" ca="1" si="73"/>
        <v>104.56260038516521</v>
      </c>
      <c r="L1596" s="2">
        <v>1590</v>
      </c>
      <c r="M1596" s="2">
        <f t="shared" si="74"/>
        <v>0</v>
      </c>
    </row>
    <row r="1597" spans="5:13" x14ac:dyDescent="0.25">
      <c r="E1597" s="2">
        <f t="shared" ca="1" si="72"/>
        <v>0.6464472700449948</v>
      </c>
      <c r="F1597" s="2">
        <f t="shared" ca="1" si="73"/>
        <v>106.51829463114417</v>
      </c>
      <c r="L1597" s="2">
        <v>1591</v>
      </c>
      <c r="M1597" s="2">
        <f t="shared" si="74"/>
        <v>0</v>
      </c>
    </row>
    <row r="1598" spans="5:13" x14ac:dyDescent="0.25">
      <c r="E1598" s="2">
        <f t="shared" ca="1" si="72"/>
        <v>0.46408298777273416</v>
      </c>
      <c r="F1598" s="2">
        <f t="shared" ca="1" si="73"/>
        <v>105.42050995354556</v>
      </c>
      <c r="L1598" s="2">
        <v>1592</v>
      </c>
      <c r="M1598" s="2">
        <f t="shared" si="74"/>
        <v>0</v>
      </c>
    </row>
    <row r="1599" spans="5:13" x14ac:dyDescent="0.25">
      <c r="E1599" s="2">
        <f t="shared" ca="1" si="72"/>
        <v>0.40063550253158187</v>
      </c>
      <c r="F1599" s="2">
        <f t="shared" ca="1" si="73"/>
        <v>105.01008049016373</v>
      </c>
      <c r="L1599" s="2">
        <v>1593</v>
      </c>
      <c r="M1599" s="2">
        <f t="shared" si="74"/>
        <v>0</v>
      </c>
    </row>
    <row r="1600" spans="5:13" x14ac:dyDescent="0.25">
      <c r="E1600" s="2">
        <f t="shared" ca="1" si="72"/>
        <v>0.7638917410414835</v>
      </c>
      <c r="F1600" s="2">
        <f t="shared" ca="1" si="73"/>
        <v>107.20455787145985</v>
      </c>
      <c r="L1600" s="2">
        <v>1594</v>
      </c>
      <c r="M1600" s="2">
        <f t="shared" si="74"/>
        <v>0</v>
      </c>
    </row>
    <row r="1601" spans="5:13" x14ac:dyDescent="0.25">
      <c r="E1601" s="2">
        <f t="shared" ca="1" si="72"/>
        <v>0.48798375246519421</v>
      </c>
      <c r="F1601" s="2">
        <f t="shared" ca="1" si="73"/>
        <v>105.57010019949085</v>
      </c>
      <c r="L1601" s="2">
        <v>1595</v>
      </c>
      <c r="M1601" s="2">
        <f t="shared" si="74"/>
        <v>0</v>
      </c>
    </row>
    <row r="1602" spans="5:13" x14ac:dyDescent="0.25">
      <c r="E1602" s="2">
        <f t="shared" ca="1" si="72"/>
        <v>0.38504600816352863</v>
      </c>
      <c r="F1602" s="2">
        <f t="shared" ca="1" si="73"/>
        <v>104.90570268842059</v>
      </c>
      <c r="L1602" s="2">
        <v>1596</v>
      </c>
      <c r="M1602" s="2">
        <f t="shared" si="74"/>
        <v>0</v>
      </c>
    </row>
    <row r="1603" spans="5:13" x14ac:dyDescent="0.25">
      <c r="E1603" s="2">
        <f t="shared" ref="E1603:E1666" ca="1" si="75">RAND()</f>
        <v>0.73402093049578299</v>
      </c>
      <c r="F1603" s="2">
        <f t="shared" ca="1" si="73"/>
        <v>107.02897011910049</v>
      </c>
      <c r="L1603" s="2">
        <v>1597</v>
      </c>
      <c r="M1603" s="2">
        <f t="shared" si="74"/>
        <v>0</v>
      </c>
    </row>
    <row r="1604" spans="5:13" x14ac:dyDescent="0.25">
      <c r="E1604" s="2">
        <f t="shared" ca="1" si="75"/>
        <v>0.61880732764766067</v>
      </c>
      <c r="F1604" s="2">
        <f t="shared" ref="F1604:F1667" ca="1" si="76">$C$4+$C$5*SQRT(1-(2*_xlfn.GAMMA.INV((1-E1604)*_xlfn.GAMMA.DIST($C$3*$C$3/2,1.5,1,TRUE),1.5,1))/($C$3*$C$3))</f>
        <v>106.35653312352247</v>
      </c>
      <c r="L1604" s="2">
        <v>1598</v>
      </c>
      <c r="M1604" s="2">
        <f t="shared" si="74"/>
        <v>0</v>
      </c>
    </row>
    <row r="1605" spans="5:13" x14ac:dyDescent="0.25">
      <c r="E1605" s="2">
        <f t="shared" ca="1" si="75"/>
        <v>0.9546906995249349</v>
      </c>
      <c r="F1605" s="2">
        <f t="shared" ca="1" si="76"/>
        <v>108.45849615980312</v>
      </c>
      <c r="L1605" s="2">
        <v>1599</v>
      </c>
      <c r="M1605" s="2">
        <f t="shared" si="74"/>
        <v>0</v>
      </c>
    </row>
    <row r="1606" spans="5:13" x14ac:dyDescent="0.25">
      <c r="E1606" s="2">
        <f t="shared" ca="1" si="75"/>
        <v>0.9821063320497655</v>
      </c>
      <c r="F1606" s="2">
        <f t="shared" ca="1" si="76"/>
        <v>108.71424634724384</v>
      </c>
      <c r="L1606" s="2">
        <v>1600</v>
      </c>
      <c r="M1606" s="2">
        <f t="shared" si="74"/>
        <v>0</v>
      </c>
    </row>
    <row r="1607" spans="5:13" x14ac:dyDescent="0.25">
      <c r="E1607" s="2">
        <f t="shared" ca="1" si="75"/>
        <v>9.624650334875251E-3</v>
      </c>
      <c r="F1607" s="2">
        <f t="shared" ca="1" si="76"/>
        <v>100.75825831632713</v>
      </c>
      <c r="L1607" s="2">
        <v>1601</v>
      </c>
      <c r="M1607" s="2">
        <f t="shared" ref="M1607:M1670" si="77">IFERROR((1/(FACT(L1607)*_xlfn.GAMMA(L1607+2)))*(($M$2/2)^(2*L1607+1)),0)</f>
        <v>0</v>
      </c>
    </row>
    <row r="1608" spans="5:13" x14ac:dyDescent="0.25">
      <c r="E1608" s="2">
        <f t="shared" ca="1" si="75"/>
        <v>0.40368202932851327</v>
      </c>
      <c r="F1608" s="2">
        <f t="shared" ca="1" si="76"/>
        <v>105.03029849501661</v>
      </c>
      <c r="L1608" s="2">
        <v>1602</v>
      </c>
      <c r="M1608" s="2">
        <f t="shared" si="77"/>
        <v>0</v>
      </c>
    </row>
    <row r="1609" spans="5:13" x14ac:dyDescent="0.25">
      <c r="E1609" s="2">
        <f t="shared" ca="1" si="75"/>
        <v>0.96874165904634335</v>
      </c>
      <c r="F1609" s="2">
        <f t="shared" ca="1" si="76"/>
        <v>108.58122311112778</v>
      </c>
      <c r="L1609" s="2">
        <v>1603</v>
      </c>
      <c r="M1609" s="2">
        <f t="shared" si="77"/>
        <v>0</v>
      </c>
    </row>
    <row r="1610" spans="5:13" x14ac:dyDescent="0.25">
      <c r="E1610" s="2">
        <f t="shared" ca="1" si="75"/>
        <v>0.54984937279532586</v>
      </c>
      <c r="F1610" s="2">
        <f t="shared" ca="1" si="76"/>
        <v>105.9475950264235</v>
      </c>
      <c r="L1610" s="2">
        <v>1604</v>
      </c>
      <c r="M1610" s="2">
        <f t="shared" si="77"/>
        <v>0</v>
      </c>
    </row>
    <row r="1611" spans="5:13" x14ac:dyDescent="0.25">
      <c r="E1611" s="2">
        <f t="shared" ca="1" si="75"/>
        <v>0.37707050970566458</v>
      </c>
      <c r="F1611" s="2">
        <f t="shared" ca="1" si="76"/>
        <v>104.85168124818189</v>
      </c>
      <c r="L1611" s="2">
        <v>1605</v>
      </c>
      <c r="M1611" s="2">
        <f t="shared" si="77"/>
        <v>0</v>
      </c>
    </row>
    <row r="1612" spans="5:13" x14ac:dyDescent="0.25">
      <c r="E1612" s="2">
        <f t="shared" ca="1" si="75"/>
        <v>0.44393569737417937</v>
      </c>
      <c r="F1612" s="2">
        <f t="shared" ca="1" si="76"/>
        <v>105.29244021949133</v>
      </c>
      <c r="L1612" s="2">
        <v>1606</v>
      </c>
      <c r="M1612" s="2">
        <f t="shared" si="77"/>
        <v>0</v>
      </c>
    </row>
    <row r="1613" spans="5:13" x14ac:dyDescent="0.25">
      <c r="E1613" s="2">
        <f t="shared" ca="1" si="75"/>
        <v>0.38567146117047457</v>
      </c>
      <c r="F1613" s="2">
        <f t="shared" ca="1" si="76"/>
        <v>104.9099208805502</v>
      </c>
      <c r="L1613" s="2">
        <v>1607</v>
      </c>
      <c r="M1613" s="2">
        <f t="shared" si="77"/>
        <v>0</v>
      </c>
    </row>
    <row r="1614" spans="5:13" x14ac:dyDescent="0.25">
      <c r="E1614" s="2">
        <f t="shared" ca="1" si="75"/>
        <v>0.19931994366594585</v>
      </c>
      <c r="F1614" s="2">
        <f t="shared" ca="1" si="76"/>
        <v>103.48560557901391</v>
      </c>
      <c r="L1614" s="2">
        <v>1608</v>
      </c>
      <c r="M1614" s="2">
        <f t="shared" si="77"/>
        <v>0</v>
      </c>
    </row>
    <row r="1615" spans="5:13" x14ac:dyDescent="0.25">
      <c r="E1615" s="2">
        <f t="shared" ca="1" si="75"/>
        <v>0.69995907628410536</v>
      </c>
      <c r="F1615" s="2">
        <f t="shared" ca="1" si="76"/>
        <v>106.83012559419508</v>
      </c>
      <c r="L1615" s="2">
        <v>1609</v>
      </c>
      <c r="M1615" s="2">
        <f t="shared" si="77"/>
        <v>0</v>
      </c>
    </row>
    <row r="1616" spans="5:13" x14ac:dyDescent="0.25">
      <c r="E1616" s="2">
        <f t="shared" ca="1" si="75"/>
        <v>0.46300571847142014</v>
      </c>
      <c r="F1616" s="2">
        <f t="shared" ca="1" si="76"/>
        <v>105.41370977924041</v>
      </c>
      <c r="L1616" s="2">
        <v>1610</v>
      </c>
      <c r="M1616" s="2">
        <f t="shared" si="77"/>
        <v>0</v>
      </c>
    </row>
    <row r="1617" spans="5:13" x14ac:dyDescent="0.25">
      <c r="E1617" s="2">
        <f t="shared" ca="1" si="75"/>
        <v>0.44190241546031006</v>
      </c>
      <c r="F1617" s="2">
        <f t="shared" ca="1" si="76"/>
        <v>105.279406722994</v>
      </c>
      <c r="L1617" s="2">
        <v>1611</v>
      </c>
      <c r="M1617" s="2">
        <f t="shared" si="77"/>
        <v>0</v>
      </c>
    </row>
    <row r="1618" spans="5:13" x14ac:dyDescent="0.25">
      <c r="E1618" s="2">
        <f t="shared" ca="1" si="75"/>
        <v>0.67149906479872001</v>
      </c>
      <c r="F1618" s="2">
        <f t="shared" ca="1" si="76"/>
        <v>106.66436855710148</v>
      </c>
      <c r="L1618" s="2">
        <v>1612</v>
      </c>
      <c r="M1618" s="2">
        <f t="shared" si="77"/>
        <v>0</v>
      </c>
    </row>
    <row r="1619" spans="5:13" x14ac:dyDescent="0.25">
      <c r="E1619" s="2">
        <f t="shared" ca="1" si="75"/>
        <v>0.32557946175215757</v>
      </c>
      <c r="F1619" s="2">
        <f t="shared" ca="1" si="76"/>
        <v>104.49135367662382</v>
      </c>
      <c r="L1619" s="2">
        <v>1613</v>
      </c>
      <c r="M1619" s="2">
        <f t="shared" si="77"/>
        <v>0</v>
      </c>
    </row>
    <row r="1620" spans="5:13" x14ac:dyDescent="0.25">
      <c r="E1620" s="2">
        <f t="shared" ca="1" si="75"/>
        <v>0.34113671594695349</v>
      </c>
      <c r="F1620" s="2">
        <f t="shared" ca="1" si="76"/>
        <v>104.60249684172943</v>
      </c>
      <c r="L1620" s="2">
        <v>1614</v>
      </c>
      <c r="M1620" s="2">
        <f t="shared" si="77"/>
        <v>0</v>
      </c>
    </row>
    <row r="1621" spans="5:13" x14ac:dyDescent="0.25">
      <c r="E1621" s="2">
        <f t="shared" ca="1" si="75"/>
        <v>0.92285952052040254</v>
      </c>
      <c r="F1621" s="2">
        <f t="shared" ca="1" si="76"/>
        <v>108.21303406651664</v>
      </c>
      <c r="L1621" s="2">
        <v>1615</v>
      </c>
      <c r="M1621" s="2">
        <f t="shared" si="77"/>
        <v>0</v>
      </c>
    </row>
    <row r="1622" spans="5:13" x14ac:dyDescent="0.25">
      <c r="E1622" s="2">
        <f t="shared" ca="1" si="75"/>
        <v>0.4783274036368419</v>
      </c>
      <c r="F1622" s="2">
        <f t="shared" ca="1" si="76"/>
        <v>105.50995013175027</v>
      </c>
      <c r="L1622" s="2">
        <v>1616</v>
      </c>
      <c r="M1622" s="2">
        <f t="shared" si="77"/>
        <v>0</v>
      </c>
    </row>
    <row r="1623" spans="5:13" x14ac:dyDescent="0.25">
      <c r="E1623" s="2">
        <f t="shared" ca="1" si="75"/>
        <v>1.1536805960407071E-3</v>
      </c>
      <c r="F1623" s="2">
        <f t="shared" ca="1" si="76"/>
        <v>100.26241801040402</v>
      </c>
      <c r="L1623" s="2">
        <v>1617</v>
      </c>
      <c r="M1623" s="2">
        <f t="shared" si="77"/>
        <v>0</v>
      </c>
    </row>
    <row r="1624" spans="5:13" x14ac:dyDescent="0.25">
      <c r="E1624" s="2">
        <f t="shared" ca="1" si="75"/>
        <v>0.52448339577910152</v>
      </c>
      <c r="F1624" s="2">
        <f t="shared" ca="1" si="76"/>
        <v>105.79431456013768</v>
      </c>
      <c r="L1624" s="2">
        <v>1618</v>
      </c>
      <c r="M1624" s="2">
        <f t="shared" si="77"/>
        <v>0</v>
      </c>
    </row>
    <row r="1625" spans="5:13" x14ac:dyDescent="0.25">
      <c r="E1625" s="2">
        <f t="shared" ca="1" si="75"/>
        <v>0.31975458827964054</v>
      </c>
      <c r="F1625" s="2">
        <f t="shared" ca="1" si="76"/>
        <v>104.44917947627557</v>
      </c>
      <c r="L1625" s="2">
        <v>1619</v>
      </c>
      <c r="M1625" s="2">
        <f t="shared" si="77"/>
        <v>0</v>
      </c>
    </row>
    <row r="1626" spans="5:13" x14ac:dyDescent="0.25">
      <c r="E1626" s="2">
        <f t="shared" ca="1" si="75"/>
        <v>0.6641197033202465</v>
      </c>
      <c r="F1626" s="2">
        <f t="shared" ca="1" si="76"/>
        <v>106.62137362189716</v>
      </c>
      <c r="L1626" s="2">
        <v>1620</v>
      </c>
      <c r="M1626" s="2">
        <f t="shared" si="77"/>
        <v>0</v>
      </c>
    </row>
    <row r="1627" spans="5:13" x14ac:dyDescent="0.25">
      <c r="E1627" s="2">
        <f t="shared" ca="1" si="75"/>
        <v>0.77865064700081532</v>
      </c>
      <c r="F1627" s="2">
        <f t="shared" ca="1" si="76"/>
        <v>107.29200801682632</v>
      </c>
      <c r="L1627" s="2">
        <v>1621</v>
      </c>
      <c r="M1627" s="2">
        <f t="shared" si="77"/>
        <v>0</v>
      </c>
    </row>
    <row r="1628" spans="5:13" x14ac:dyDescent="0.25">
      <c r="E1628" s="2">
        <f t="shared" ca="1" si="75"/>
        <v>0.59671033924170569</v>
      </c>
      <c r="F1628" s="2">
        <f t="shared" ca="1" si="76"/>
        <v>106.2264902348923</v>
      </c>
      <c r="L1628" s="2">
        <v>1622</v>
      </c>
      <c r="M1628" s="2">
        <f t="shared" si="77"/>
        <v>0</v>
      </c>
    </row>
    <row r="1629" spans="5:13" x14ac:dyDescent="0.25">
      <c r="E1629" s="2">
        <f t="shared" ca="1" si="75"/>
        <v>0.27416850894284062</v>
      </c>
      <c r="F1629" s="2">
        <f t="shared" ca="1" si="76"/>
        <v>104.10715802505953</v>
      </c>
      <c r="L1629" s="2">
        <v>1623</v>
      </c>
      <c r="M1629" s="2">
        <f t="shared" si="77"/>
        <v>0</v>
      </c>
    </row>
    <row r="1630" spans="5:13" x14ac:dyDescent="0.25">
      <c r="E1630" s="2">
        <f t="shared" ca="1" si="75"/>
        <v>0.93702781839556626</v>
      </c>
      <c r="F1630" s="2">
        <f t="shared" ca="1" si="76"/>
        <v>108.31821923161208</v>
      </c>
      <c r="L1630" s="2">
        <v>1624</v>
      </c>
      <c r="M1630" s="2">
        <f t="shared" si="77"/>
        <v>0</v>
      </c>
    </row>
    <row r="1631" spans="5:13" x14ac:dyDescent="0.25">
      <c r="E1631" s="2">
        <f t="shared" ca="1" si="75"/>
        <v>0.95970174277969689</v>
      </c>
      <c r="F1631" s="2">
        <f t="shared" ca="1" si="76"/>
        <v>108.50084060323243</v>
      </c>
      <c r="L1631" s="2">
        <v>1625</v>
      </c>
      <c r="M1631" s="2">
        <f t="shared" si="77"/>
        <v>0</v>
      </c>
    </row>
    <row r="1632" spans="5:13" x14ac:dyDescent="0.25">
      <c r="E1632" s="2">
        <f t="shared" ca="1" si="75"/>
        <v>0.29871042574250495</v>
      </c>
      <c r="F1632" s="2">
        <f t="shared" ca="1" si="76"/>
        <v>104.29406152205695</v>
      </c>
      <c r="L1632" s="2">
        <v>1626</v>
      </c>
      <c r="M1632" s="2">
        <f t="shared" si="77"/>
        <v>0</v>
      </c>
    </row>
    <row r="1633" spans="5:13" x14ac:dyDescent="0.25">
      <c r="E1633" s="2">
        <f t="shared" ca="1" si="75"/>
        <v>0.47060918957548858</v>
      </c>
      <c r="F1633" s="2">
        <f t="shared" ca="1" si="76"/>
        <v>105.46159623104539</v>
      </c>
      <c r="L1633" s="2">
        <v>1627</v>
      </c>
      <c r="M1633" s="2">
        <f t="shared" si="77"/>
        <v>0</v>
      </c>
    </row>
    <row r="1634" spans="5:13" x14ac:dyDescent="0.25">
      <c r="E1634" s="2">
        <f t="shared" ca="1" si="75"/>
        <v>0.42760213728378627</v>
      </c>
      <c r="F1634" s="2">
        <f t="shared" ca="1" si="76"/>
        <v>105.18714197283269</v>
      </c>
      <c r="L1634" s="2">
        <v>1628</v>
      </c>
      <c r="M1634" s="2">
        <f t="shared" si="77"/>
        <v>0</v>
      </c>
    </row>
    <row r="1635" spans="5:13" x14ac:dyDescent="0.25">
      <c r="E1635" s="2">
        <f t="shared" ca="1" si="75"/>
        <v>0.29262252637297359</v>
      </c>
      <c r="F1635" s="2">
        <f t="shared" ca="1" si="76"/>
        <v>104.2483325524053</v>
      </c>
      <c r="L1635" s="2">
        <v>1629</v>
      </c>
      <c r="M1635" s="2">
        <f t="shared" si="77"/>
        <v>0</v>
      </c>
    </row>
    <row r="1636" spans="5:13" x14ac:dyDescent="0.25">
      <c r="E1636" s="2">
        <f t="shared" ca="1" si="75"/>
        <v>0.48849580575150731</v>
      </c>
      <c r="F1636" s="2">
        <f t="shared" ca="1" si="76"/>
        <v>105.57327942310916</v>
      </c>
      <c r="L1636" s="2">
        <v>1630</v>
      </c>
      <c r="M1636" s="2">
        <f t="shared" si="77"/>
        <v>0</v>
      </c>
    </row>
    <row r="1637" spans="5:13" x14ac:dyDescent="0.25">
      <c r="E1637" s="2">
        <f t="shared" ca="1" si="75"/>
        <v>7.6932928804340772E-2</v>
      </c>
      <c r="F1637" s="2">
        <f t="shared" ca="1" si="76"/>
        <v>102.15091575722782</v>
      </c>
      <c r="L1637" s="2">
        <v>1631</v>
      </c>
      <c r="M1637" s="2">
        <f t="shared" si="77"/>
        <v>0</v>
      </c>
    </row>
    <row r="1638" spans="5:13" x14ac:dyDescent="0.25">
      <c r="E1638" s="2">
        <f t="shared" ca="1" si="75"/>
        <v>0.99449159838244239</v>
      </c>
      <c r="F1638" s="2">
        <f t="shared" ca="1" si="76"/>
        <v>108.87129563933377</v>
      </c>
      <c r="L1638" s="2">
        <v>1632</v>
      </c>
      <c r="M1638" s="2">
        <f t="shared" si="77"/>
        <v>0</v>
      </c>
    </row>
    <row r="1639" spans="5:13" x14ac:dyDescent="0.25">
      <c r="E1639" s="2">
        <f t="shared" ca="1" si="75"/>
        <v>0.64415846109165698</v>
      </c>
      <c r="F1639" s="2">
        <f t="shared" ca="1" si="76"/>
        <v>106.50492859653276</v>
      </c>
      <c r="L1639" s="2">
        <v>1633</v>
      </c>
      <c r="M1639" s="2">
        <f t="shared" si="77"/>
        <v>0</v>
      </c>
    </row>
    <row r="1640" spans="5:13" x14ac:dyDescent="0.25">
      <c r="E1640" s="2">
        <f t="shared" ca="1" si="75"/>
        <v>6.1493979397791776E-2</v>
      </c>
      <c r="F1640" s="2">
        <f t="shared" ca="1" si="76"/>
        <v>101.921510454127</v>
      </c>
      <c r="L1640" s="2">
        <v>1634</v>
      </c>
      <c r="M1640" s="2">
        <f t="shared" si="77"/>
        <v>0</v>
      </c>
    </row>
    <row r="1641" spans="5:13" x14ac:dyDescent="0.25">
      <c r="E1641" s="2">
        <f t="shared" ca="1" si="75"/>
        <v>0.13754242604046307</v>
      </c>
      <c r="F1641" s="2">
        <f t="shared" ca="1" si="76"/>
        <v>102.88526069108006</v>
      </c>
      <c r="L1641" s="2">
        <v>1635</v>
      </c>
      <c r="M1641" s="2">
        <f t="shared" si="77"/>
        <v>0</v>
      </c>
    </row>
    <row r="1642" spans="5:13" x14ac:dyDescent="0.25">
      <c r="E1642" s="2">
        <f t="shared" ca="1" si="75"/>
        <v>0.73438018131880778</v>
      </c>
      <c r="F1642" s="2">
        <f t="shared" ca="1" si="76"/>
        <v>107.03107336675902</v>
      </c>
      <c r="L1642" s="2">
        <v>1636</v>
      </c>
      <c r="M1642" s="2">
        <f t="shared" si="77"/>
        <v>0</v>
      </c>
    </row>
    <row r="1643" spans="5:13" x14ac:dyDescent="0.25">
      <c r="E1643" s="2">
        <f t="shared" ca="1" si="75"/>
        <v>0.41687427868997096</v>
      </c>
      <c r="F1643" s="2">
        <f t="shared" ca="1" si="76"/>
        <v>105.11720524771626</v>
      </c>
      <c r="L1643" s="2">
        <v>1637</v>
      </c>
      <c r="M1643" s="2">
        <f t="shared" si="77"/>
        <v>0</v>
      </c>
    </row>
    <row r="1644" spans="5:13" x14ac:dyDescent="0.25">
      <c r="E1644" s="2">
        <f t="shared" ca="1" si="75"/>
        <v>0.47078500948118462</v>
      </c>
      <c r="F1644" s="2">
        <f t="shared" ca="1" si="76"/>
        <v>105.4627005483931</v>
      </c>
      <c r="L1644" s="2">
        <v>1638</v>
      </c>
      <c r="M1644" s="2">
        <f t="shared" si="77"/>
        <v>0</v>
      </c>
    </row>
    <row r="1645" spans="5:13" x14ac:dyDescent="0.25">
      <c r="E1645" s="2">
        <f t="shared" ca="1" si="75"/>
        <v>0.54024311739555197</v>
      </c>
      <c r="F1645" s="2">
        <f t="shared" ca="1" si="76"/>
        <v>105.8897653932906</v>
      </c>
      <c r="L1645" s="2">
        <v>1639</v>
      </c>
      <c r="M1645" s="2">
        <f t="shared" si="77"/>
        <v>0</v>
      </c>
    </row>
    <row r="1646" spans="5:13" x14ac:dyDescent="0.25">
      <c r="E1646" s="2">
        <f t="shared" ca="1" si="75"/>
        <v>0.20989962506510729</v>
      </c>
      <c r="F1646" s="2">
        <f t="shared" ca="1" si="76"/>
        <v>103.57918249971496</v>
      </c>
      <c r="L1646" s="2">
        <v>1640</v>
      </c>
      <c r="M1646" s="2">
        <f t="shared" si="77"/>
        <v>0</v>
      </c>
    </row>
    <row r="1647" spans="5:13" x14ac:dyDescent="0.25">
      <c r="E1647" s="2">
        <f t="shared" ca="1" si="75"/>
        <v>0.22548904835419892</v>
      </c>
      <c r="F1647" s="2">
        <f t="shared" ca="1" si="76"/>
        <v>103.71323976555556</v>
      </c>
      <c r="L1647" s="2">
        <v>1641</v>
      </c>
      <c r="M1647" s="2">
        <f t="shared" si="77"/>
        <v>0</v>
      </c>
    </row>
    <row r="1648" spans="5:13" x14ac:dyDescent="0.25">
      <c r="E1648" s="2">
        <f t="shared" ca="1" si="75"/>
        <v>3.1519969022852146E-2</v>
      </c>
      <c r="F1648" s="2">
        <f t="shared" ca="1" si="76"/>
        <v>101.37364573073035</v>
      </c>
      <c r="L1648" s="2">
        <v>1642</v>
      </c>
      <c r="M1648" s="2">
        <f t="shared" si="77"/>
        <v>0</v>
      </c>
    </row>
    <row r="1649" spans="5:13" x14ac:dyDescent="0.25">
      <c r="E1649" s="2">
        <f t="shared" ca="1" si="75"/>
        <v>0.91880727269013074</v>
      </c>
      <c r="F1649" s="2">
        <f t="shared" ca="1" si="76"/>
        <v>108.18385734719774</v>
      </c>
      <c r="L1649" s="2">
        <v>1643</v>
      </c>
      <c r="M1649" s="2">
        <f t="shared" si="77"/>
        <v>0</v>
      </c>
    </row>
    <row r="1650" spans="5:13" x14ac:dyDescent="0.25">
      <c r="E1650" s="2">
        <f t="shared" ca="1" si="75"/>
        <v>0.92724302312471296</v>
      </c>
      <c r="F1650" s="2">
        <f t="shared" ca="1" si="76"/>
        <v>108.24501922760899</v>
      </c>
      <c r="L1650" s="2">
        <v>1644</v>
      </c>
      <c r="M1650" s="2">
        <f t="shared" si="77"/>
        <v>0</v>
      </c>
    </row>
    <row r="1651" spans="5:13" x14ac:dyDescent="0.25">
      <c r="E1651" s="2">
        <f t="shared" ca="1" si="75"/>
        <v>0.79322179577541085</v>
      </c>
      <c r="F1651" s="2">
        <f t="shared" ca="1" si="76"/>
        <v>107.37895676837232</v>
      </c>
      <c r="L1651" s="2">
        <v>1645</v>
      </c>
      <c r="M1651" s="2">
        <f t="shared" si="77"/>
        <v>0</v>
      </c>
    </row>
    <row r="1652" spans="5:13" x14ac:dyDescent="0.25">
      <c r="E1652" s="2">
        <f t="shared" ca="1" si="75"/>
        <v>0.96152323523239136</v>
      </c>
      <c r="F1652" s="2">
        <f t="shared" ca="1" si="76"/>
        <v>108.51658913531347</v>
      </c>
      <c r="L1652" s="2">
        <v>1646</v>
      </c>
      <c r="M1652" s="2">
        <f t="shared" si="77"/>
        <v>0</v>
      </c>
    </row>
    <row r="1653" spans="5:13" x14ac:dyDescent="0.25">
      <c r="E1653" s="2">
        <f t="shared" ca="1" si="75"/>
        <v>0.97626233823813324</v>
      </c>
      <c r="F1653" s="2">
        <f t="shared" ca="1" si="76"/>
        <v>108.65336928420304</v>
      </c>
      <c r="L1653" s="2">
        <v>1647</v>
      </c>
      <c r="M1653" s="2">
        <f t="shared" si="77"/>
        <v>0</v>
      </c>
    </row>
    <row r="1654" spans="5:13" x14ac:dyDescent="0.25">
      <c r="E1654" s="2">
        <f t="shared" ca="1" si="75"/>
        <v>0.6184827746331969</v>
      </c>
      <c r="F1654" s="2">
        <f t="shared" ca="1" si="76"/>
        <v>106.35462837264053</v>
      </c>
      <c r="L1654" s="2">
        <v>1648</v>
      </c>
      <c r="M1654" s="2">
        <f t="shared" si="77"/>
        <v>0</v>
      </c>
    </row>
    <row r="1655" spans="5:13" x14ac:dyDescent="0.25">
      <c r="E1655" s="2">
        <f t="shared" ca="1" si="75"/>
        <v>0.73736180037004984</v>
      </c>
      <c r="F1655" s="2">
        <f t="shared" ca="1" si="76"/>
        <v>107.04853598630456</v>
      </c>
      <c r="L1655" s="2">
        <v>1649</v>
      </c>
      <c r="M1655" s="2">
        <f t="shared" si="77"/>
        <v>0</v>
      </c>
    </row>
    <row r="1656" spans="5:13" x14ac:dyDescent="0.25">
      <c r="E1656" s="2">
        <f t="shared" ca="1" si="75"/>
        <v>0.29065956199062082</v>
      </c>
      <c r="F1656" s="2">
        <f t="shared" ca="1" si="76"/>
        <v>104.23350144737842</v>
      </c>
      <c r="L1656" s="2">
        <v>1650</v>
      </c>
      <c r="M1656" s="2">
        <f t="shared" si="77"/>
        <v>0</v>
      </c>
    </row>
    <row r="1657" spans="5:13" x14ac:dyDescent="0.25">
      <c r="E1657" s="2">
        <f t="shared" ca="1" si="75"/>
        <v>0.38522485619465274</v>
      </c>
      <c r="F1657" s="2">
        <f t="shared" ca="1" si="76"/>
        <v>104.90690914620886</v>
      </c>
      <c r="L1657" s="2">
        <v>1651</v>
      </c>
      <c r="M1657" s="2">
        <f t="shared" si="77"/>
        <v>0</v>
      </c>
    </row>
    <row r="1658" spans="5:13" x14ac:dyDescent="0.25">
      <c r="E1658" s="2">
        <f t="shared" ca="1" si="75"/>
        <v>0.40626961577536835</v>
      </c>
      <c r="F1658" s="2">
        <f t="shared" ca="1" si="76"/>
        <v>105.04742627808304</v>
      </c>
      <c r="L1658" s="2">
        <v>1652</v>
      </c>
      <c r="M1658" s="2">
        <f t="shared" si="77"/>
        <v>0</v>
      </c>
    </row>
    <row r="1659" spans="5:13" x14ac:dyDescent="0.25">
      <c r="E1659" s="2">
        <f t="shared" ca="1" si="75"/>
        <v>0.70932146102953497</v>
      </c>
      <c r="F1659" s="2">
        <f t="shared" ca="1" si="76"/>
        <v>106.88469427442993</v>
      </c>
      <c r="L1659" s="2">
        <v>1653</v>
      </c>
      <c r="M1659" s="2">
        <f t="shared" si="77"/>
        <v>0</v>
      </c>
    </row>
    <row r="1660" spans="5:13" x14ac:dyDescent="0.25">
      <c r="E1660" s="2">
        <f t="shared" ca="1" si="75"/>
        <v>0.91700267975704119</v>
      </c>
      <c r="F1660" s="2">
        <f t="shared" ca="1" si="76"/>
        <v>108.17097716125677</v>
      </c>
      <c r="L1660" s="2">
        <v>1654</v>
      </c>
      <c r="M1660" s="2">
        <f t="shared" si="77"/>
        <v>0</v>
      </c>
    </row>
    <row r="1661" spans="5:13" x14ac:dyDescent="0.25">
      <c r="E1661" s="2">
        <f t="shared" ca="1" si="75"/>
        <v>0.95419297337309084</v>
      </c>
      <c r="F1661" s="2">
        <f t="shared" ca="1" si="76"/>
        <v>108.4543625678171</v>
      </c>
      <c r="L1661" s="2">
        <v>1655</v>
      </c>
      <c r="M1661" s="2">
        <f t="shared" si="77"/>
        <v>0</v>
      </c>
    </row>
    <row r="1662" spans="5:13" x14ac:dyDescent="0.25">
      <c r="E1662" s="2">
        <f t="shared" ca="1" si="75"/>
        <v>0.16713200572936104</v>
      </c>
      <c r="F1662" s="2">
        <f t="shared" ca="1" si="76"/>
        <v>103.1857939865281</v>
      </c>
      <c r="L1662" s="2">
        <v>1656</v>
      </c>
      <c r="M1662" s="2">
        <f t="shared" si="77"/>
        <v>0</v>
      </c>
    </row>
    <row r="1663" spans="5:13" x14ac:dyDescent="0.25">
      <c r="E1663" s="2">
        <f t="shared" ca="1" si="75"/>
        <v>0.48221672009267436</v>
      </c>
      <c r="F1663" s="2">
        <f t="shared" ca="1" si="76"/>
        <v>105.53422224214451</v>
      </c>
      <c r="L1663" s="2">
        <v>1657</v>
      </c>
      <c r="M1663" s="2">
        <f t="shared" si="77"/>
        <v>0</v>
      </c>
    </row>
    <row r="1664" spans="5:13" x14ac:dyDescent="0.25">
      <c r="E1664" s="2">
        <f t="shared" ca="1" si="75"/>
        <v>0.85947269283666083</v>
      </c>
      <c r="F1664" s="2">
        <f t="shared" ca="1" si="76"/>
        <v>107.78640607338659</v>
      </c>
      <c r="L1664" s="2">
        <v>1658</v>
      </c>
      <c r="M1664" s="2">
        <f t="shared" si="77"/>
        <v>0</v>
      </c>
    </row>
    <row r="1665" spans="5:13" x14ac:dyDescent="0.25">
      <c r="E1665" s="2">
        <f t="shared" ca="1" si="75"/>
        <v>0.36569885772445432</v>
      </c>
      <c r="F1665" s="2">
        <f t="shared" ca="1" si="76"/>
        <v>104.77388313222953</v>
      </c>
      <c r="L1665" s="2">
        <v>1659</v>
      </c>
      <c r="M1665" s="2">
        <f t="shared" si="77"/>
        <v>0</v>
      </c>
    </row>
    <row r="1666" spans="5:13" x14ac:dyDescent="0.25">
      <c r="E1666" s="2">
        <f t="shared" ca="1" si="75"/>
        <v>0.5726252046963145</v>
      </c>
      <c r="F1666" s="2">
        <f t="shared" ca="1" si="76"/>
        <v>106.08375501120069</v>
      </c>
      <c r="L1666" s="2">
        <v>1660</v>
      </c>
      <c r="M1666" s="2">
        <f t="shared" si="77"/>
        <v>0</v>
      </c>
    </row>
    <row r="1667" spans="5:13" x14ac:dyDescent="0.25">
      <c r="E1667" s="2">
        <f t="shared" ref="E1667:E1730" ca="1" si="78">RAND()</f>
        <v>0.21195599035097501</v>
      </c>
      <c r="F1667" s="2">
        <f t="shared" ca="1" si="76"/>
        <v>103.59711870667164</v>
      </c>
      <c r="L1667" s="2">
        <v>1661</v>
      </c>
      <c r="M1667" s="2">
        <f t="shared" si="77"/>
        <v>0</v>
      </c>
    </row>
    <row r="1668" spans="5:13" x14ac:dyDescent="0.25">
      <c r="E1668" s="2">
        <f t="shared" ca="1" si="78"/>
        <v>0.70859360120771575</v>
      </c>
      <c r="F1668" s="2">
        <f t="shared" ref="F1668:F1731" ca="1" si="79">$C$4+$C$5*SQRT(1-(2*_xlfn.GAMMA.INV((1-E1668)*_xlfn.GAMMA.DIST($C$3*$C$3/2,1.5,1,TRUE),1.5,1))/($C$3*$C$3))</f>
        <v>106.88045028688865</v>
      </c>
      <c r="L1668" s="2">
        <v>1662</v>
      </c>
      <c r="M1668" s="2">
        <f t="shared" si="77"/>
        <v>0</v>
      </c>
    </row>
    <row r="1669" spans="5:13" x14ac:dyDescent="0.25">
      <c r="E1669" s="2">
        <f t="shared" ca="1" si="78"/>
        <v>0.82621542169633388</v>
      </c>
      <c r="F1669" s="2">
        <f t="shared" ca="1" si="79"/>
        <v>107.57884965714524</v>
      </c>
      <c r="L1669" s="2">
        <v>1663</v>
      </c>
      <c r="M1669" s="2">
        <f t="shared" si="77"/>
        <v>0</v>
      </c>
    </row>
    <row r="1670" spans="5:13" x14ac:dyDescent="0.25">
      <c r="E1670" s="2">
        <f t="shared" ca="1" si="78"/>
        <v>0.33338319777953385</v>
      </c>
      <c r="F1670" s="2">
        <f t="shared" ca="1" si="79"/>
        <v>104.54737029231219</v>
      </c>
      <c r="L1670" s="2">
        <v>1664</v>
      </c>
      <c r="M1670" s="2">
        <f t="shared" si="77"/>
        <v>0</v>
      </c>
    </row>
    <row r="1671" spans="5:13" x14ac:dyDescent="0.25">
      <c r="E1671" s="2">
        <f t="shared" ca="1" si="78"/>
        <v>0.95188878780426778</v>
      </c>
      <c r="F1671" s="2">
        <f t="shared" ca="1" si="79"/>
        <v>108.43538294076907</v>
      </c>
      <c r="L1671" s="2">
        <v>1665</v>
      </c>
      <c r="M1671" s="2">
        <f t="shared" ref="M1671:M1734" si="80">IFERROR((1/(FACT(L1671)*_xlfn.GAMMA(L1671+2)))*(($M$2/2)^(2*L1671+1)),0)</f>
        <v>0</v>
      </c>
    </row>
    <row r="1672" spans="5:13" x14ac:dyDescent="0.25">
      <c r="E1672" s="2">
        <f t="shared" ca="1" si="78"/>
        <v>0.39794269912803615</v>
      </c>
      <c r="F1672" s="2">
        <f t="shared" ca="1" si="79"/>
        <v>104.99216209067593</v>
      </c>
      <c r="L1672" s="2">
        <v>1666</v>
      </c>
      <c r="M1672" s="2">
        <f t="shared" si="80"/>
        <v>0</v>
      </c>
    </row>
    <row r="1673" spans="5:13" x14ac:dyDescent="0.25">
      <c r="E1673" s="2">
        <f t="shared" ca="1" si="78"/>
        <v>2.1578952528728323E-2</v>
      </c>
      <c r="F1673" s="2">
        <f t="shared" ca="1" si="79"/>
        <v>101.13602547125066</v>
      </c>
      <c r="L1673" s="2">
        <v>1667</v>
      </c>
      <c r="M1673" s="2">
        <f t="shared" si="80"/>
        <v>0</v>
      </c>
    </row>
    <row r="1674" spans="5:13" x14ac:dyDescent="0.25">
      <c r="E1674" s="2">
        <f t="shared" ca="1" si="78"/>
        <v>0.66191026499994832</v>
      </c>
      <c r="F1674" s="2">
        <f t="shared" ca="1" si="79"/>
        <v>106.60849635931768</v>
      </c>
      <c r="L1674" s="2">
        <v>1668</v>
      </c>
      <c r="M1674" s="2">
        <f t="shared" si="80"/>
        <v>0</v>
      </c>
    </row>
    <row r="1675" spans="5:13" x14ac:dyDescent="0.25">
      <c r="E1675" s="2">
        <f t="shared" ca="1" si="78"/>
        <v>0.99548485413181131</v>
      </c>
      <c r="F1675" s="2">
        <f t="shared" ca="1" si="79"/>
        <v>108.88741456136259</v>
      </c>
      <c r="L1675" s="2">
        <v>1669</v>
      </c>
      <c r="M1675" s="2">
        <f t="shared" si="80"/>
        <v>0</v>
      </c>
    </row>
    <row r="1676" spans="5:13" x14ac:dyDescent="0.25">
      <c r="E1676" s="2">
        <f t="shared" ca="1" si="78"/>
        <v>8.4665921690988188E-2</v>
      </c>
      <c r="F1676" s="2">
        <f t="shared" ca="1" si="79"/>
        <v>102.25732770125445</v>
      </c>
      <c r="L1676" s="2">
        <v>1670</v>
      </c>
      <c r="M1676" s="2">
        <f t="shared" si="80"/>
        <v>0</v>
      </c>
    </row>
    <row r="1677" spans="5:13" x14ac:dyDescent="0.25">
      <c r="E1677" s="2">
        <f t="shared" ca="1" si="78"/>
        <v>0.62150893750117431</v>
      </c>
      <c r="F1677" s="2">
        <f t="shared" ca="1" si="79"/>
        <v>106.37238299502177</v>
      </c>
      <c r="L1677" s="2">
        <v>1671</v>
      </c>
      <c r="M1677" s="2">
        <f t="shared" si="80"/>
        <v>0</v>
      </c>
    </row>
    <row r="1678" spans="5:13" x14ac:dyDescent="0.25">
      <c r="E1678" s="2">
        <f t="shared" ca="1" si="78"/>
        <v>0.84475099257546726</v>
      </c>
      <c r="F1678" s="2">
        <f t="shared" ca="1" si="79"/>
        <v>107.69360099785393</v>
      </c>
      <c r="L1678" s="2">
        <v>1672</v>
      </c>
      <c r="M1678" s="2">
        <f t="shared" si="80"/>
        <v>0</v>
      </c>
    </row>
    <row r="1679" spans="5:13" x14ac:dyDescent="0.25">
      <c r="E1679" s="2">
        <f t="shared" ca="1" si="78"/>
        <v>0.18752862775896439</v>
      </c>
      <c r="F1679" s="2">
        <f t="shared" ca="1" si="79"/>
        <v>103.37858064853945</v>
      </c>
      <c r="L1679" s="2">
        <v>1673</v>
      </c>
      <c r="M1679" s="2">
        <f t="shared" si="80"/>
        <v>0</v>
      </c>
    </row>
    <row r="1680" spans="5:13" x14ac:dyDescent="0.25">
      <c r="E1680" s="2">
        <f t="shared" ca="1" si="78"/>
        <v>0.80167715960238595</v>
      </c>
      <c r="F1680" s="2">
        <f t="shared" ca="1" si="79"/>
        <v>107.42974414446779</v>
      </c>
      <c r="L1680" s="2">
        <v>1674</v>
      </c>
      <c r="M1680" s="2">
        <f t="shared" si="80"/>
        <v>0</v>
      </c>
    </row>
    <row r="1681" spans="5:13" x14ac:dyDescent="0.25">
      <c r="E1681" s="2">
        <f t="shared" ca="1" si="78"/>
        <v>0.5921059627459635</v>
      </c>
      <c r="F1681" s="2">
        <f t="shared" ca="1" si="79"/>
        <v>106.19929096598929</v>
      </c>
      <c r="L1681" s="2">
        <v>1675</v>
      </c>
      <c r="M1681" s="2">
        <f t="shared" si="80"/>
        <v>0</v>
      </c>
    </row>
    <row r="1682" spans="5:13" x14ac:dyDescent="0.25">
      <c r="E1682" s="2">
        <f t="shared" ca="1" si="78"/>
        <v>0.66826932118970395</v>
      </c>
      <c r="F1682" s="2">
        <f t="shared" ca="1" si="79"/>
        <v>106.64555323642422</v>
      </c>
      <c r="L1682" s="2">
        <v>1676</v>
      </c>
      <c r="M1682" s="2">
        <f t="shared" si="80"/>
        <v>0</v>
      </c>
    </row>
    <row r="1683" spans="5:13" x14ac:dyDescent="0.25">
      <c r="E1683" s="2">
        <f t="shared" ca="1" si="78"/>
        <v>0.43904182699109839</v>
      </c>
      <c r="F1683" s="2">
        <f t="shared" ca="1" si="79"/>
        <v>105.26103493757749</v>
      </c>
      <c r="L1683" s="2">
        <v>1677</v>
      </c>
      <c r="M1683" s="2">
        <f t="shared" si="80"/>
        <v>0</v>
      </c>
    </row>
    <row r="1684" spans="5:13" x14ac:dyDescent="0.25">
      <c r="E1684" s="2">
        <f t="shared" ca="1" si="78"/>
        <v>0.6741896742186736</v>
      </c>
      <c r="F1684" s="2">
        <f t="shared" ca="1" si="79"/>
        <v>106.68004082649207</v>
      </c>
      <c r="L1684" s="2">
        <v>1678</v>
      </c>
      <c r="M1684" s="2">
        <f t="shared" si="80"/>
        <v>0</v>
      </c>
    </row>
    <row r="1685" spans="5:13" x14ac:dyDescent="0.25">
      <c r="E1685" s="2">
        <f t="shared" ca="1" si="78"/>
        <v>0.53408055421921397</v>
      </c>
      <c r="F1685" s="2">
        <f t="shared" ca="1" si="79"/>
        <v>105.85252948508256</v>
      </c>
      <c r="L1685" s="2">
        <v>1679</v>
      </c>
      <c r="M1685" s="2">
        <f t="shared" si="80"/>
        <v>0</v>
      </c>
    </row>
    <row r="1686" spans="5:13" x14ac:dyDescent="0.25">
      <c r="E1686" s="2">
        <f t="shared" ca="1" si="78"/>
        <v>3.4735362242526047E-2</v>
      </c>
      <c r="F1686" s="2">
        <f t="shared" ca="1" si="79"/>
        <v>101.44223443400905</v>
      </c>
      <c r="L1686" s="2">
        <v>1680</v>
      </c>
      <c r="M1686" s="2">
        <f t="shared" si="80"/>
        <v>0</v>
      </c>
    </row>
    <row r="1687" spans="5:13" x14ac:dyDescent="0.25">
      <c r="E1687" s="2">
        <f t="shared" ca="1" si="78"/>
        <v>0.341990538998445</v>
      </c>
      <c r="F1687" s="2">
        <f t="shared" ca="1" si="79"/>
        <v>104.60853608608046</v>
      </c>
      <c r="L1687" s="2">
        <v>1681</v>
      </c>
      <c r="M1687" s="2">
        <f t="shared" si="80"/>
        <v>0</v>
      </c>
    </row>
    <row r="1688" spans="5:13" x14ac:dyDescent="0.25">
      <c r="E1688" s="2">
        <f t="shared" ca="1" si="78"/>
        <v>0.75163903672989152</v>
      </c>
      <c r="F1688" s="2">
        <f t="shared" ca="1" si="79"/>
        <v>107.13234019944525</v>
      </c>
      <c r="L1688" s="2">
        <v>1682</v>
      </c>
      <c r="M1688" s="2">
        <f t="shared" si="80"/>
        <v>0</v>
      </c>
    </row>
    <row r="1689" spans="5:13" x14ac:dyDescent="0.25">
      <c r="E1689" s="2">
        <f t="shared" ca="1" si="78"/>
        <v>0.1260893481663774</v>
      </c>
      <c r="F1689" s="2">
        <f t="shared" ca="1" si="79"/>
        <v>102.76079187283942</v>
      </c>
      <c r="L1689" s="2">
        <v>1683</v>
      </c>
      <c r="M1689" s="2">
        <f t="shared" si="80"/>
        <v>0</v>
      </c>
    </row>
    <row r="1690" spans="5:13" x14ac:dyDescent="0.25">
      <c r="E1690" s="2">
        <f t="shared" ca="1" si="78"/>
        <v>0.83573579791181973</v>
      </c>
      <c r="F1690" s="2">
        <f t="shared" ca="1" si="79"/>
        <v>107.63752647112037</v>
      </c>
      <c r="L1690" s="2">
        <v>1684</v>
      </c>
      <c r="M1690" s="2">
        <f t="shared" si="80"/>
        <v>0</v>
      </c>
    </row>
    <row r="1691" spans="5:13" x14ac:dyDescent="0.25">
      <c r="E1691" s="2">
        <f t="shared" ca="1" si="78"/>
        <v>0.76633557288391996</v>
      </c>
      <c r="F1691" s="2">
        <f t="shared" ca="1" si="79"/>
        <v>107.21900063657331</v>
      </c>
      <c r="L1691" s="2">
        <v>1685</v>
      </c>
      <c r="M1691" s="2">
        <f t="shared" si="80"/>
        <v>0</v>
      </c>
    </row>
    <row r="1692" spans="5:13" x14ac:dyDescent="0.25">
      <c r="E1692" s="2">
        <f t="shared" ca="1" si="78"/>
        <v>0.19056432087094066</v>
      </c>
      <c r="F1692" s="2">
        <f t="shared" ca="1" si="79"/>
        <v>103.40642408045022</v>
      </c>
      <c r="L1692" s="2">
        <v>1686</v>
      </c>
      <c r="M1692" s="2">
        <f t="shared" si="80"/>
        <v>0</v>
      </c>
    </row>
    <row r="1693" spans="5:13" x14ac:dyDescent="0.25">
      <c r="E1693" s="2">
        <f t="shared" ca="1" si="78"/>
        <v>0.18393800980799035</v>
      </c>
      <c r="F1693" s="2">
        <f t="shared" ca="1" si="79"/>
        <v>103.34537690981936</v>
      </c>
      <c r="L1693" s="2">
        <v>1687</v>
      </c>
      <c r="M1693" s="2">
        <f t="shared" si="80"/>
        <v>0</v>
      </c>
    </row>
    <row r="1694" spans="5:13" x14ac:dyDescent="0.25">
      <c r="E1694" s="2">
        <f t="shared" ca="1" si="78"/>
        <v>0.14454098827212947</v>
      </c>
      <c r="F1694" s="2">
        <f t="shared" ca="1" si="79"/>
        <v>102.95890114336331</v>
      </c>
      <c r="L1694" s="2">
        <v>1688</v>
      </c>
      <c r="M1694" s="2">
        <f t="shared" si="80"/>
        <v>0</v>
      </c>
    </row>
    <row r="1695" spans="5:13" x14ac:dyDescent="0.25">
      <c r="E1695" s="2">
        <f t="shared" ca="1" si="78"/>
        <v>0.84802027573442607</v>
      </c>
      <c r="F1695" s="2">
        <f t="shared" ca="1" si="79"/>
        <v>107.7140708762023</v>
      </c>
      <c r="L1695" s="2">
        <v>1689</v>
      </c>
      <c r="M1695" s="2">
        <f t="shared" si="80"/>
        <v>0</v>
      </c>
    </row>
    <row r="1696" spans="5:13" x14ac:dyDescent="0.25">
      <c r="E1696" s="2">
        <f t="shared" ca="1" si="78"/>
        <v>0.86189975097574667</v>
      </c>
      <c r="F1696" s="2">
        <f t="shared" ca="1" si="79"/>
        <v>107.80187118932268</v>
      </c>
      <c r="L1696" s="2">
        <v>1690</v>
      </c>
      <c r="M1696" s="2">
        <f t="shared" si="80"/>
        <v>0</v>
      </c>
    </row>
    <row r="1697" spans="5:13" x14ac:dyDescent="0.25">
      <c r="E1697" s="2">
        <f t="shared" ca="1" si="78"/>
        <v>0.29396456281434524</v>
      </c>
      <c r="F1697" s="2">
        <f t="shared" ca="1" si="79"/>
        <v>104.25844779040592</v>
      </c>
      <c r="L1697" s="2">
        <v>1691</v>
      </c>
      <c r="M1697" s="2">
        <f t="shared" si="80"/>
        <v>0</v>
      </c>
    </row>
    <row r="1698" spans="5:13" x14ac:dyDescent="0.25">
      <c r="E1698" s="2">
        <f t="shared" ca="1" si="78"/>
        <v>0.30336744919188274</v>
      </c>
      <c r="F1698" s="2">
        <f t="shared" ca="1" si="79"/>
        <v>104.32877558942796</v>
      </c>
      <c r="L1698" s="2">
        <v>1692</v>
      </c>
      <c r="M1698" s="2">
        <f t="shared" si="80"/>
        <v>0</v>
      </c>
    </row>
    <row r="1699" spans="5:13" x14ac:dyDescent="0.25">
      <c r="E1699" s="2">
        <f t="shared" ca="1" si="78"/>
        <v>0.76376857848623403</v>
      </c>
      <c r="F1699" s="2">
        <f t="shared" ca="1" si="79"/>
        <v>107.20383035932764</v>
      </c>
      <c r="L1699" s="2">
        <v>1693</v>
      </c>
      <c r="M1699" s="2">
        <f t="shared" si="80"/>
        <v>0</v>
      </c>
    </row>
    <row r="1700" spans="5:13" x14ac:dyDescent="0.25">
      <c r="E1700" s="2">
        <f t="shared" ca="1" si="78"/>
        <v>0.45976117452403542</v>
      </c>
      <c r="F1700" s="2">
        <f t="shared" ca="1" si="79"/>
        <v>105.39319722074549</v>
      </c>
      <c r="L1700" s="2">
        <v>1694</v>
      </c>
      <c r="M1700" s="2">
        <f t="shared" si="80"/>
        <v>0</v>
      </c>
    </row>
    <row r="1701" spans="5:13" x14ac:dyDescent="0.25">
      <c r="E1701" s="2">
        <f t="shared" ca="1" si="78"/>
        <v>0.57081716385175107</v>
      </c>
      <c r="F1701" s="2">
        <f t="shared" ca="1" si="79"/>
        <v>106.07299122165864</v>
      </c>
      <c r="L1701" s="2">
        <v>1695</v>
      </c>
      <c r="M1701" s="2">
        <f t="shared" si="80"/>
        <v>0</v>
      </c>
    </row>
    <row r="1702" spans="5:13" x14ac:dyDescent="0.25">
      <c r="E1702" s="2">
        <f t="shared" ca="1" si="78"/>
        <v>0.47712875375552177</v>
      </c>
      <c r="F1702" s="2">
        <f t="shared" ca="1" si="79"/>
        <v>105.50245713982946</v>
      </c>
      <c r="L1702" s="2">
        <v>1696</v>
      </c>
      <c r="M1702" s="2">
        <f t="shared" si="80"/>
        <v>0</v>
      </c>
    </row>
    <row r="1703" spans="5:13" x14ac:dyDescent="0.25">
      <c r="E1703" s="2">
        <f t="shared" ca="1" si="78"/>
        <v>0.56338978270792517</v>
      </c>
      <c r="F1703" s="2">
        <f t="shared" ca="1" si="79"/>
        <v>106.0286951111618</v>
      </c>
      <c r="L1703" s="2">
        <v>1697</v>
      </c>
      <c r="M1703" s="2">
        <f t="shared" si="80"/>
        <v>0</v>
      </c>
    </row>
    <row r="1704" spans="5:13" x14ac:dyDescent="0.25">
      <c r="E1704" s="2">
        <f t="shared" ca="1" si="78"/>
        <v>0.42495980484594398</v>
      </c>
      <c r="F1704" s="2">
        <f t="shared" ca="1" si="79"/>
        <v>105.16997519901736</v>
      </c>
      <c r="L1704" s="2">
        <v>1698</v>
      </c>
      <c r="M1704" s="2">
        <f t="shared" si="80"/>
        <v>0</v>
      </c>
    </row>
    <row r="1705" spans="5:13" x14ac:dyDescent="0.25">
      <c r="E1705" s="2">
        <f t="shared" ca="1" si="78"/>
        <v>0.45693848795293512</v>
      </c>
      <c r="F1705" s="2">
        <f t="shared" ca="1" si="79"/>
        <v>105.37531258258983</v>
      </c>
      <c r="L1705" s="2">
        <v>1699</v>
      </c>
      <c r="M1705" s="2">
        <f t="shared" si="80"/>
        <v>0</v>
      </c>
    </row>
    <row r="1706" spans="5:13" x14ac:dyDescent="0.25">
      <c r="E1706" s="2">
        <f t="shared" ca="1" si="78"/>
        <v>2.8617255664678209E-2</v>
      </c>
      <c r="F1706" s="2">
        <f t="shared" ca="1" si="79"/>
        <v>101.30868336609257</v>
      </c>
      <c r="L1706" s="2">
        <v>1700</v>
      </c>
      <c r="M1706" s="2">
        <f t="shared" si="80"/>
        <v>0</v>
      </c>
    </row>
    <row r="1707" spans="5:13" x14ac:dyDescent="0.25">
      <c r="E1707" s="2">
        <f t="shared" ca="1" si="78"/>
        <v>0.24121057697895987</v>
      </c>
      <c r="F1707" s="2">
        <f t="shared" ca="1" si="79"/>
        <v>103.84425909705689</v>
      </c>
      <c r="L1707" s="2">
        <v>1701</v>
      </c>
      <c r="M1707" s="2">
        <f t="shared" si="80"/>
        <v>0</v>
      </c>
    </row>
    <row r="1708" spans="5:13" x14ac:dyDescent="0.25">
      <c r="E1708" s="2">
        <f t="shared" ca="1" si="78"/>
        <v>1.0033758308471641E-2</v>
      </c>
      <c r="F1708" s="2">
        <f t="shared" ca="1" si="79"/>
        <v>100.77422102009689</v>
      </c>
      <c r="L1708" s="2">
        <v>1702</v>
      </c>
      <c r="M1708" s="2">
        <f t="shared" si="80"/>
        <v>0</v>
      </c>
    </row>
    <row r="1709" spans="5:13" x14ac:dyDescent="0.25">
      <c r="E1709" s="2">
        <f t="shared" ca="1" si="78"/>
        <v>0.80219434847542259</v>
      </c>
      <c r="F1709" s="2">
        <f t="shared" ca="1" si="79"/>
        <v>107.43285946532021</v>
      </c>
      <c r="L1709" s="2">
        <v>1703</v>
      </c>
      <c r="M1709" s="2">
        <f t="shared" si="80"/>
        <v>0</v>
      </c>
    </row>
    <row r="1710" spans="5:13" x14ac:dyDescent="0.25">
      <c r="E1710" s="2">
        <f t="shared" ca="1" si="78"/>
        <v>0.74329168332939766</v>
      </c>
      <c r="F1710" s="2">
        <f t="shared" ca="1" si="79"/>
        <v>107.08330344718993</v>
      </c>
      <c r="L1710" s="2">
        <v>1704</v>
      </c>
      <c r="M1710" s="2">
        <f t="shared" si="80"/>
        <v>0</v>
      </c>
    </row>
    <row r="1711" spans="5:13" x14ac:dyDescent="0.25">
      <c r="E1711" s="2">
        <f t="shared" ca="1" si="78"/>
        <v>0.43059104869805109</v>
      </c>
      <c r="F1711" s="2">
        <f t="shared" ca="1" si="79"/>
        <v>105.20651497278051</v>
      </c>
      <c r="L1711" s="2">
        <v>1705</v>
      </c>
      <c r="M1711" s="2">
        <f t="shared" si="80"/>
        <v>0</v>
      </c>
    </row>
    <row r="1712" spans="5:13" x14ac:dyDescent="0.25">
      <c r="E1712" s="2">
        <f t="shared" ca="1" si="78"/>
        <v>5.2734049509254199E-2</v>
      </c>
      <c r="F1712" s="2">
        <f t="shared" ca="1" si="79"/>
        <v>101.77861245407622</v>
      </c>
      <c r="L1712" s="2">
        <v>1706</v>
      </c>
      <c r="M1712" s="2">
        <f t="shared" si="80"/>
        <v>0</v>
      </c>
    </row>
    <row r="1713" spans="5:13" x14ac:dyDescent="0.25">
      <c r="E1713" s="2">
        <f t="shared" ca="1" si="78"/>
        <v>6.6858932586195574E-2</v>
      </c>
      <c r="F1713" s="2">
        <f t="shared" ca="1" si="79"/>
        <v>102.00412087613633</v>
      </c>
      <c r="L1713" s="2">
        <v>1707</v>
      </c>
      <c r="M1713" s="2">
        <f t="shared" si="80"/>
        <v>0</v>
      </c>
    </row>
    <row r="1714" spans="5:13" x14ac:dyDescent="0.25">
      <c r="E1714" s="2">
        <f t="shared" ca="1" si="78"/>
        <v>0.33784496398309538</v>
      </c>
      <c r="F1714" s="2">
        <f t="shared" ca="1" si="79"/>
        <v>104.57915597151056</v>
      </c>
      <c r="L1714" s="2">
        <v>1708</v>
      </c>
      <c r="M1714" s="2">
        <f t="shared" si="80"/>
        <v>0</v>
      </c>
    </row>
    <row r="1715" spans="5:13" x14ac:dyDescent="0.25">
      <c r="E1715" s="2">
        <f t="shared" ca="1" si="78"/>
        <v>0.56079042599045381</v>
      </c>
      <c r="F1715" s="2">
        <f t="shared" ca="1" si="79"/>
        <v>106.01316192060321</v>
      </c>
      <c r="L1715" s="2">
        <v>1709</v>
      </c>
      <c r="M1715" s="2">
        <f t="shared" si="80"/>
        <v>0</v>
      </c>
    </row>
    <row r="1716" spans="5:13" x14ac:dyDescent="0.25">
      <c r="E1716" s="2">
        <f t="shared" ca="1" si="78"/>
        <v>0.28794086970863109</v>
      </c>
      <c r="F1716" s="2">
        <f t="shared" ca="1" si="79"/>
        <v>104.21288942349675</v>
      </c>
      <c r="L1716" s="2">
        <v>1710</v>
      </c>
      <c r="M1716" s="2">
        <f t="shared" si="80"/>
        <v>0</v>
      </c>
    </row>
    <row r="1717" spans="5:13" x14ac:dyDescent="0.25">
      <c r="E1717" s="2">
        <f t="shared" ca="1" si="78"/>
        <v>0.94642803222875094</v>
      </c>
      <c r="F1717" s="2">
        <f t="shared" ca="1" si="79"/>
        <v>108.39134994497323</v>
      </c>
      <c r="L1717" s="2">
        <v>1711</v>
      </c>
      <c r="M1717" s="2">
        <f t="shared" si="80"/>
        <v>0</v>
      </c>
    </row>
    <row r="1718" spans="5:13" x14ac:dyDescent="0.25">
      <c r="E1718" s="2">
        <f t="shared" ca="1" si="78"/>
        <v>0.65304919376897808</v>
      </c>
      <c r="F1718" s="2">
        <f t="shared" ca="1" si="79"/>
        <v>106.55682536277293</v>
      </c>
      <c r="L1718" s="2">
        <v>1712</v>
      </c>
      <c r="M1718" s="2">
        <f t="shared" si="80"/>
        <v>0</v>
      </c>
    </row>
    <row r="1719" spans="5:13" x14ac:dyDescent="0.25">
      <c r="E1719" s="2">
        <f t="shared" ca="1" si="78"/>
        <v>0.80844617443138911</v>
      </c>
      <c r="F1719" s="2">
        <f t="shared" ca="1" si="79"/>
        <v>107.47060372317688</v>
      </c>
      <c r="L1719" s="2">
        <v>1713</v>
      </c>
      <c r="M1719" s="2">
        <f t="shared" si="80"/>
        <v>0</v>
      </c>
    </row>
    <row r="1720" spans="5:13" x14ac:dyDescent="0.25">
      <c r="E1720" s="2">
        <f t="shared" ca="1" si="78"/>
        <v>0.53149934646573316</v>
      </c>
      <c r="F1720" s="2">
        <f t="shared" ca="1" si="79"/>
        <v>105.83689987680546</v>
      </c>
      <c r="L1720" s="2">
        <v>1714</v>
      </c>
      <c r="M1720" s="2">
        <f t="shared" si="80"/>
        <v>0</v>
      </c>
    </row>
    <row r="1721" spans="5:13" x14ac:dyDescent="0.25">
      <c r="E1721" s="2">
        <f t="shared" ca="1" si="78"/>
        <v>0.26187932341810649</v>
      </c>
      <c r="F1721" s="2">
        <f t="shared" ca="1" si="79"/>
        <v>104.01084788103209</v>
      </c>
      <c r="L1721" s="2">
        <v>1715</v>
      </c>
      <c r="M1721" s="2">
        <f t="shared" si="80"/>
        <v>0</v>
      </c>
    </row>
    <row r="1722" spans="5:13" x14ac:dyDescent="0.25">
      <c r="E1722" s="2">
        <f t="shared" ca="1" si="78"/>
        <v>9.3253737231626888E-2</v>
      </c>
      <c r="F1722" s="2">
        <f t="shared" ca="1" si="79"/>
        <v>102.37010402885915</v>
      </c>
      <c r="L1722" s="2">
        <v>1716</v>
      </c>
      <c r="M1722" s="2">
        <f t="shared" si="80"/>
        <v>0</v>
      </c>
    </row>
    <row r="1723" spans="5:13" x14ac:dyDescent="0.25">
      <c r="E1723" s="2">
        <f t="shared" ca="1" si="78"/>
        <v>0.77334656742456753</v>
      </c>
      <c r="F1723" s="2">
        <f t="shared" ca="1" si="79"/>
        <v>107.26051520627253</v>
      </c>
      <c r="L1723" s="2">
        <v>1717</v>
      </c>
      <c r="M1723" s="2">
        <f t="shared" si="80"/>
        <v>0</v>
      </c>
    </row>
    <row r="1724" spans="5:13" x14ac:dyDescent="0.25">
      <c r="E1724" s="2">
        <f t="shared" ca="1" si="78"/>
        <v>0.77863405938079755</v>
      </c>
      <c r="F1724" s="2">
        <f t="shared" ca="1" si="79"/>
        <v>107.29190940632252</v>
      </c>
      <c r="L1724" s="2">
        <v>1718</v>
      </c>
      <c r="M1724" s="2">
        <f t="shared" si="80"/>
        <v>0</v>
      </c>
    </row>
    <row r="1725" spans="5:13" x14ac:dyDescent="0.25">
      <c r="E1725" s="2">
        <f t="shared" ca="1" si="78"/>
        <v>3.7138504926469085E-2</v>
      </c>
      <c r="F1725" s="2">
        <f t="shared" ca="1" si="79"/>
        <v>101.49146548820731</v>
      </c>
      <c r="L1725" s="2">
        <v>1719</v>
      </c>
      <c r="M1725" s="2">
        <f t="shared" si="80"/>
        <v>0</v>
      </c>
    </row>
    <row r="1726" spans="5:13" x14ac:dyDescent="0.25">
      <c r="E1726" s="2">
        <f t="shared" ca="1" si="78"/>
        <v>0.11755852027899683</v>
      </c>
      <c r="F1726" s="2">
        <f t="shared" ca="1" si="79"/>
        <v>102.66453333776275</v>
      </c>
      <c r="L1726" s="2">
        <v>1720</v>
      </c>
      <c r="M1726" s="2">
        <f t="shared" si="80"/>
        <v>0</v>
      </c>
    </row>
    <row r="1727" spans="5:13" x14ac:dyDescent="0.25">
      <c r="E1727" s="2">
        <f t="shared" ca="1" si="78"/>
        <v>0.94085297766633946</v>
      </c>
      <c r="F1727" s="2">
        <f t="shared" ca="1" si="79"/>
        <v>108.34760875163221</v>
      </c>
      <c r="L1727" s="2">
        <v>1721</v>
      </c>
      <c r="M1727" s="2">
        <f t="shared" si="80"/>
        <v>0</v>
      </c>
    </row>
    <row r="1728" spans="5:13" x14ac:dyDescent="0.25">
      <c r="E1728" s="2">
        <f t="shared" ca="1" si="78"/>
        <v>0.77246243368209444</v>
      </c>
      <c r="F1728" s="2">
        <f t="shared" ca="1" si="79"/>
        <v>107.25527307119087</v>
      </c>
      <c r="L1728" s="2">
        <v>1722</v>
      </c>
      <c r="M1728" s="2">
        <f t="shared" si="80"/>
        <v>0</v>
      </c>
    </row>
    <row r="1729" spans="5:13" x14ac:dyDescent="0.25">
      <c r="E1729" s="2">
        <f t="shared" ca="1" si="78"/>
        <v>0.78186959926305477</v>
      </c>
      <c r="F1729" s="2">
        <f t="shared" ca="1" si="79"/>
        <v>107.31115923103357</v>
      </c>
      <c r="L1729" s="2">
        <v>1723</v>
      </c>
      <c r="M1729" s="2">
        <f t="shared" si="80"/>
        <v>0</v>
      </c>
    </row>
    <row r="1730" spans="5:13" x14ac:dyDescent="0.25">
      <c r="E1730" s="2">
        <f t="shared" ca="1" si="78"/>
        <v>4.2401495264559275E-2</v>
      </c>
      <c r="F1730" s="2">
        <f t="shared" ca="1" si="79"/>
        <v>101.59405716483265</v>
      </c>
      <c r="L1730" s="2">
        <v>1724</v>
      </c>
      <c r="M1730" s="2">
        <f t="shared" si="80"/>
        <v>0</v>
      </c>
    </row>
    <row r="1731" spans="5:13" x14ac:dyDescent="0.25">
      <c r="E1731" s="2">
        <f t="shared" ref="E1731:E1794" ca="1" si="81">RAND()</f>
        <v>0.24178011930567389</v>
      </c>
      <c r="F1731" s="2">
        <f t="shared" ca="1" si="79"/>
        <v>103.84893256116044</v>
      </c>
      <c r="L1731" s="2">
        <v>1725</v>
      </c>
      <c r="M1731" s="2">
        <f t="shared" si="80"/>
        <v>0</v>
      </c>
    </row>
    <row r="1732" spans="5:13" x14ac:dyDescent="0.25">
      <c r="E1732" s="2">
        <f t="shared" ca="1" si="81"/>
        <v>0.7652532180940087</v>
      </c>
      <c r="F1732" s="2">
        <f t="shared" ref="F1732:F1795" ca="1" si="82">$C$4+$C$5*SQRT(1-(2*_xlfn.GAMMA.INV((1-E1732)*_xlfn.GAMMA.DIST($C$3*$C$3/2,1.5,1,TRUE),1.5,1))/($C$3*$C$3))</f>
        <v>107.21260233224034</v>
      </c>
      <c r="L1732" s="2">
        <v>1726</v>
      </c>
      <c r="M1732" s="2">
        <f t="shared" si="80"/>
        <v>0</v>
      </c>
    </row>
    <row r="1733" spans="5:13" x14ac:dyDescent="0.25">
      <c r="E1733" s="2">
        <f t="shared" ca="1" si="81"/>
        <v>0.88966669202260351</v>
      </c>
      <c r="F1733" s="2">
        <f t="shared" ca="1" si="82"/>
        <v>107.98289477646171</v>
      </c>
      <c r="L1733" s="2">
        <v>1727</v>
      </c>
      <c r="M1733" s="2">
        <f t="shared" si="80"/>
        <v>0</v>
      </c>
    </row>
    <row r="1734" spans="5:13" x14ac:dyDescent="0.25">
      <c r="E1734" s="2">
        <f t="shared" ca="1" si="81"/>
        <v>0.51830314813480727</v>
      </c>
      <c r="F1734" s="2">
        <f t="shared" ca="1" si="82"/>
        <v>105.7566731523452</v>
      </c>
      <c r="L1734" s="2">
        <v>1728</v>
      </c>
      <c r="M1734" s="2">
        <f t="shared" si="80"/>
        <v>0</v>
      </c>
    </row>
    <row r="1735" spans="5:13" x14ac:dyDescent="0.25">
      <c r="E1735" s="2">
        <f t="shared" ca="1" si="81"/>
        <v>0.20241274078026905</v>
      </c>
      <c r="F1735" s="2">
        <f t="shared" ca="1" si="82"/>
        <v>103.51319164231209</v>
      </c>
      <c r="L1735" s="2">
        <v>1729</v>
      </c>
      <c r="M1735" s="2">
        <f t="shared" ref="M1735:M1798" si="83">IFERROR((1/(FACT(L1735)*_xlfn.GAMMA(L1735+2)))*(($M$2/2)^(2*L1735+1)),0)</f>
        <v>0</v>
      </c>
    </row>
    <row r="1736" spans="5:13" x14ac:dyDescent="0.25">
      <c r="E1736" s="2">
        <f t="shared" ca="1" si="81"/>
        <v>0.61194793775681611</v>
      </c>
      <c r="F1736" s="2">
        <f t="shared" ca="1" si="82"/>
        <v>106.31624515647638</v>
      </c>
      <c r="L1736" s="2">
        <v>1730</v>
      </c>
      <c r="M1736" s="2">
        <f t="shared" si="83"/>
        <v>0</v>
      </c>
    </row>
    <row r="1737" spans="5:13" x14ac:dyDescent="0.25">
      <c r="E1737" s="2">
        <f t="shared" ca="1" si="81"/>
        <v>0.79024119446951435</v>
      </c>
      <c r="F1737" s="2">
        <f t="shared" ca="1" si="82"/>
        <v>107.36111504010543</v>
      </c>
      <c r="L1737" s="2">
        <v>1731</v>
      </c>
      <c r="M1737" s="2">
        <f t="shared" si="83"/>
        <v>0</v>
      </c>
    </row>
    <row r="1738" spans="5:13" x14ac:dyDescent="0.25">
      <c r="E1738" s="2">
        <f t="shared" ca="1" si="81"/>
        <v>0.18718147675635344</v>
      </c>
      <c r="F1738" s="2">
        <f t="shared" ca="1" si="82"/>
        <v>103.37538334191423</v>
      </c>
      <c r="L1738" s="2">
        <v>1732</v>
      </c>
      <c r="M1738" s="2">
        <f t="shared" si="83"/>
        <v>0</v>
      </c>
    </row>
    <row r="1739" spans="5:13" x14ac:dyDescent="0.25">
      <c r="E1739" s="2">
        <f t="shared" ca="1" si="81"/>
        <v>0.51253795954577797</v>
      </c>
      <c r="F1739" s="2">
        <f t="shared" ca="1" si="82"/>
        <v>105.72144669108216</v>
      </c>
      <c r="L1739" s="2">
        <v>1733</v>
      </c>
      <c r="M1739" s="2">
        <f t="shared" si="83"/>
        <v>0</v>
      </c>
    </row>
    <row r="1740" spans="5:13" x14ac:dyDescent="0.25">
      <c r="E1740" s="2">
        <f t="shared" ca="1" si="81"/>
        <v>0.42501399388964078</v>
      </c>
      <c r="F1740" s="2">
        <f t="shared" ca="1" si="82"/>
        <v>105.17032763801537</v>
      </c>
      <c r="L1740" s="2">
        <v>1734</v>
      </c>
      <c r="M1740" s="2">
        <f t="shared" si="83"/>
        <v>0</v>
      </c>
    </row>
    <row r="1741" spans="5:13" x14ac:dyDescent="0.25">
      <c r="E1741" s="2">
        <f t="shared" ca="1" si="81"/>
        <v>0.29016453298534106</v>
      </c>
      <c r="F1741" s="2">
        <f t="shared" ca="1" si="82"/>
        <v>104.22975451167484</v>
      </c>
      <c r="L1741" s="2">
        <v>1735</v>
      </c>
      <c r="M1741" s="2">
        <f t="shared" si="83"/>
        <v>0</v>
      </c>
    </row>
    <row r="1742" spans="5:13" x14ac:dyDescent="0.25">
      <c r="E1742" s="2">
        <f t="shared" ca="1" si="81"/>
        <v>0.852859450590848</v>
      </c>
      <c r="F1742" s="2">
        <f t="shared" ca="1" si="82"/>
        <v>107.74451225928141</v>
      </c>
      <c r="L1742" s="2">
        <v>1736</v>
      </c>
      <c r="M1742" s="2">
        <f t="shared" si="83"/>
        <v>0</v>
      </c>
    </row>
    <row r="1743" spans="5:13" x14ac:dyDescent="0.25">
      <c r="E1743" s="2">
        <f t="shared" ca="1" si="81"/>
        <v>0.5663434324403539</v>
      </c>
      <c r="F1743" s="2">
        <f t="shared" ca="1" si="82"/>
        <v>106.04632579922753</v>
      </c>
      <c r="L1743" s="2">
        <v>1737</v>
      </c>
      <c r="M1743" s="2">
        <f t="shared" si="83"/>
        <v>0</v>
      </c>
    </row>
    <row r="1744" spans="5:13" x14ac:dyDescent="0.25">
      <c r="E1744" s="2">
        <f t="shared" ca="1" si="81"/>
        <v>0.57273190975636135</v>
      </c>
      <c r="F1744" s="2">
        <f t="shared" ca="1" si="82"/>
        <v>106.08439002868346</v>
      </c>
      <c r="L1744" s="2">
        <v>1738</v>
      </c>
      <c r="M1744" s="2">
        <f t="shared" si="83"/>
        <v>0</v>
      </c>
    </row>
    <row r="1745" spans="5:13" x14ac:dyDescent="0.25">
      <c r="E1745" s="2">
        <f t="shared" ca="1" si="81"/>
        <v>0.16250291645837478</v>
      </c>
      <c r="F1745" s="2">
        <f t="shared" ca="1" si="82"/>
        <v>103.14053692818091</v>
      </c>
      <c r="L1745" s="2">
        <v>1739</v>
      </c>
      <c r="M1745" s="2">
        <f t="shared" si="83"/>
        <v>0</v>
      </c>
    </row>
    <row r="1746" spans="5:13" x14ac:dyDescent="0.25">
      <c r="E1746" s="2">
        <f t="shared" ca="1" si="81"/>
        <v>0.2266873192453901</v>
      </c>
      <c r="F1746" s="2">
        <f t="shared" ca="1" si="82"/>
        <v>103.72336754804056</v>
      </c>
      <c r="L1746" s="2">
        <v>1740</v>
      </c>
      <c r="M1746" s="2">
        <f t="shared" si="83"/>
        <v>0</v>
      </c>
    </row>
    <row r="1747" spans="5:13" x14ac:dyDescent="0.25">
      <c r="E1747" s="2">
        <f t="shared" ca="1" si="81"/>
        <v>0.61197180926554173</v>
      </c>
      <c r="F1747" s="2">
        <f t="shared" ca="1" si="82"/>
        <v>106.31638548075877</v>
      </c>
      <c r="L1747" s="2">
        <v>1741</v>
      </c>
      <c r="M1747" s="2">
        <f t="shared" si="83"/>
        <v>0</v>
      </c>
    </row>
    <row r="1748" spans="5:13" x14ac:dyDescent="0.25">
      <c r="E1748" s="2">
        <f t="shared" ca="1" si="81"/>
        <v>0.62009654466477671</v>
      </c>
      <c r="F1748" s="2">
        <f t="shared" ca="1" si="82"/>
        <v>106.36409793912219</v>
      </c>
      <c r="L1748" s="2">
        <v>1742</v>
      </c>
      <c r="M1748" s="2">
        <f t="shared" si="83"/>
        <v>0</v>
      </c>
    </row>
    <row r="1749" spans="5:13" x14ac:dyDescent="0.25">
      <c r="E1749" s="2">
        <f t="shared" ca="1" si="81"/>
        <v>0.19265604131850822</v>
      </c>
      <c r="F1749" s="2">
        <f t="shared" ca="1" si="82"/>
        <v>103.42549035634067</v>
      </c>
      <c r="L1749" s="2">
        <v>1743</v>
      </c>
      <c r="M1749" s="2">
        <f t="shared" si="83"/>
        <v>0</v>
      </c>
    </row>
    <row r="1750" spans="5:13" x14ac:dyDescent="0.25">
      <c r="E1750" s="2">
        <f t="shared" ca="1" si="81"/>
        <v>0.31682647263758323</v>
      </c>
      <c r="F1750" s="2">
        <f t="shared" ca="1" si="82"/>
        <v>104.42785834291092</v>
      </c>
      <c r="L1750" s="2">
        <v>1744</v>
      </c>
      <c r="M1750" s="2">
        <f t="shared" si="83"/>
        <v>0</v>
      </c>
    </row>
    <row r="1751" spans="5:13" x14ac:dyDescent="0.25">
      <c r="E1751" s="2">
        <f t="shared" ca="1" si="81"/>
        <v>0.32943370476842926</v>
      </c>
      <c r="F1751" s="2">
        <f t="shared" ca="1" si="82"/>
        <v>104.51908836783014</v>
      </c>
      <c r="L1751" s="2">
        <v>1745</v>
      </c>
      <c r="M1751" s="2">
        <f t="shared" si="83"/>
        <v>0</v>
      </c>
    </row>
    <row r="1752" spans="5:13" x14ac:dyDescent="0.25">
      <c r="E1752" s="2">
        <f t="shared" ca="1" si="81"/>
        <v>0.86142293460453845</v>
      </c>
      <c r="F1752" s="2">
        <f t="shared" ca="1" si="82"/>
        <v>107.7988289681972</v>
      </c>
      <c r="L1752" s="2">
        <v>1746</v>
      </c>
      <c r="M1752" s="2">
        <f t="shared" si="83"/>
        <v>0</v>
      </c>
    </row>
    <row r="1753" spans="5:13" x14ac:dyDescent="0.25">
      <c r="E1753" s="2">
        <f t="shared" ca="1" si="81"/>
        <v>5.5077590338237337E-2</v>
      </c>
      <c r="F1753" s="2">
        <f t="shared" ca="1" si="82"/>
        <v>101.81791703293787</v>
      </c>
      <c r="L1753" s="2">
        <v>1747</v>
      </c>
      <c r="M1753" s="2">
        <f t="shared" si="83"/>
        <v>0</v>
      </c>
    </row>
    <row r="1754" spans="5:13" x14ac:dyDescent="0.25">
      <c r="E1754" s="2">
        <f t="shared" ca="1" si="81"/>
        <v>0.91769181425175428</v>
      </c>
      <c r="F1754" s="2">
        <f t="shared" ca="1" si="82"/>
        <v>108.17588786404929</v>
      </c>
      <c r="L1754" s="2">
        <v>1748</v>
      </c>
      <c r="M1754" s="2">
        <f t="shared" si="83"/>
        <v>0</v>
      </c>
    </row>
    <row r="1755" spans="5:13" x14ac:dyDescent="0.25">
      <c r="E1755" s="2">
        <f t="shared" ca="1" si="81"/>
        <v>0.48925501743169597</v>
      </c>
      <c r="F1755" s="2">
        <f t="shared" ca="1" si="82"/>
        <v>105.57799131011943</v>
      </c>
      <c r="L1755" s="2">
        <v>1749</v>
      </c>
      <c r="M1755" s="2">
        <f t="shared" si="83"/>
        <v>0</v>
      </c>
    </row>
    <row r="1756" spans="5:13" x14ac:dyDescent="0.25">
      <c r="E1756" s="2">
        <f t="shared" ca="1" si="81"/>
        <v>0.65663357241953701</v>
      </c>
      <c r="F1756" s="2">
        <f t="shared" ca="1" si="82"/>
        <v>106.57773223576766</v>
      </c>
      <c r="L1756" s="2">
        <v>1750</v>
      </c>
      <c r="M1756" s="2">
        <f t="shared" si="83"/>
        <v>0</v>
      </c>
    </row>
    <row r="1757" spans="5:13" x14ac:dyDescent="0.25">
      <c r="E1757" s="2">
        <f t="shared" ca="1" si="81"/>
        <v>0.78348393873050493</v>
      </c>
      <c r="F1757" s="2">
        <f t="shared" ca="1" si="82"/>
        <v>107.32077535765046</v>
      </c>
      <c r="L1757" s="2">
        <v>1751</v>
      </c>
      <c r="M1757" s="2">
        <f t="shared" si="83"/>
        <v>0</v>
      </c>
    </row>
    <row r="1758" spans="5:13" x14ac:dyDescent="0.25">
      <c r="E1758" s="2">
        <f t="shared" ca="1" si="81"/>
        <v>0.57969841672409272</v>
      </c>
      <c r="F1758" s="2">
        <f t="shared" ca="1" si="82"/>
        <v>106.12579498985464</v>
      </c>
      <c r="L1758" s="2">
        <v>1752</v>
      </c>
      <c r="M1758" s="2">
        <f t="shared" si="83"/>
        <v>0</v>
      </c>
    </row>
    <row r="1759" spans="5:13" x14ac:dyDescent="0.25">
      <c r="E1759" s="2">
        <f t="shared" ca="1" si="81"/>
        <v>0.78638543866102295</v>
      </c>
      <c r="F1759" s="2">
        <f t="shared" ca="1" si="82"/>
        <v>107.3380788928126</v>
      </c>
      <c r="L1759" s="2">
        <v>1753</v>
      </c>
      <c r="M1759" s="2">
        <f t="shared" si="83"/>
        <v>0</v>
      </c>
    </row>
    <row r="1760" spans="5:13" x14ac:dyDescent="0.25">
      <c r="E1760" s="2">
        <f t="shared" ca="1" si="81"/>
        <v>0.37569186461172077</v>
      </c>
      <c r="F1760" s="2">
        <f t="shared" ca="1" si="82"/>
        <v>104.84229855782033</v>
      </c>
      <c r="L1760" s="2">
        <v>1754</v>
      </c>
      <c r="M1760" s="2">
        <f t="shared" si="83"/>
        <v>0</v>
      </c>
    </row>
    <row r="1761" spans="5:13" x14ac:dyDescent="0.25">
      <c r="E1761" s="2">
        <f t="shared" ca="1" si="81"/>
        <v>0.45123254365217691</v>
      </c>
      <c r="F1761" s="2">
        <f t="shared" ca="1" si="82"/>
        <v>105.33904600139633</v>
      </c>
      <c r="L1761" s="2">
        <v>1755</v>
      </c>
      <c r="M1761" s="2">
        <f t="shared" si="83"/>
        <v>0</v>
      </c>
    </row>
    <row r="1762" spans="5:13" x14ac:dyDescent="0.25">
      <c r="E1762" s="2">
        <f t="shared" ca="1" si="81"/>
        <v>0.84989846110599876</v>
      </c>
      <c r="F1762" s="2">
        <f t="shared" ca="1" si="82"/>
        <v>107.7258652374791</v>
      </c>
      <c r="L1762" s="2">
        <v>1756</v>
      </c>
      <c r="M1762" s="2">
        <f t="shared" si="83"/>
        <v>0</v>
      </c>
    </row>
    <row r="1763" spans="5:13" x14ac:dyDescent="0.25">
      <c r="E1763" s="2">
        <f t="shared" ca="1" si="81"/>
        <v>0.96815381481403517</v>
      </c>
      <c r="F1763" s="2">
        <f t="shared" ca="1" si="82"/>
        <v>108.57581099105225</v>
      </c>
      <c r="L1763" s="2">
        <v>1757</v>
      </c>
      <c r="M1763" s="2">
        <f t="shared" si="83"/>
        <v>0</v>
      </c>
    </row>
    <row r="1764" spans="5:13" x14ac:dyDescent="0.25">
      <c r="E1764" s="2">
        <f t="shared" ca="1" si="81"/>
        <v>0.52755537158817534</v>
      </c>
      <c r="F1764" s="2">
        <f t="shared" ca="1" si="82"/>
        <v>105.81297952939423</v>
      </c>
      <c r="L1764" s="2">
        <v>1758</v>
      </c>
      <c r="M1764" s="2">
        <f t="shared" si="83"/>
        <v>0</v>
      </c>
    </row>
    <row r="1765" spans="5:13" x14ac:dyDescent="0.25">
      <c r="E1765" s="2">
        <f t="shared" ca="1" si="81"/>
        <v>0.9456226396467251</v>
      </c>
      <c r="F1765" s="2">
        <f t="shared" ca="1" si="82"/>
        <v>108.38495944885186</v>
      </c>
      <c r="L1765" s="2">
        <v>1759</v>
      </c>
      <c r="M1765" s="2">
        <f t="shared" si="83"/>
        <v>0</v>
      </c>
    </row>
    <row r="1766" spans="5:13" x14ac:dyDescent="0.25">
      <c r="E1766" s="2">
        <f t="shared" ca="1" si="81"/>
        <v>0.71020275893392171</v>
      </c>
      <c r="F1766" s="2">
        <f t="shared" ca="1" si="82"/>
        <v>106.88983335989299</v>
      </c>
      <c r="L1766" s="2">
        <v>1760</v>
      </c>
      <c r="M1766" s="2">
        <f t="shared" si="83"/>
        <v>0</v>
      </c>
    </row>
    <row r="1767" spans="5:13" x14ac:dyDescent="0.25">
      <c r="E1767" s="2">
        <f t="shared" ca="1" si="81"/>
        <v>0.8117729566350621</v>
      </c>
      <c r="F1767" s="2">
        <f t="shared" ca="1" si="82"/>
        <v>107.49075625433306</v>
      </c>
      <c r="L1767" s="2">
        <v>1761</v>
      </c>
      <c r="M1767" s="2">
        <f t="shared" si="83"/>
        <v>0</v>
      </c>
    </row>
    <row r="1768" spans="5:13" x14ac:dyDescent="0.25">
      <c r="E1768" s="2">
        <f t="shared" ca="1" si="81"/>
        <v>0.47127814747238161</v>
      </c>
      <c r="F1768" s="2">
        <f t="shared" ca="1" si="82"/>
        <v>105.46579721622578</v>
      </c>
      <c r="L1768" s="2">
        <v>1762</v>
      </c>
      <c r="M1768" s="2">
        <f t="shared" si="83"/>
        <v>0</v>
      </c>
    </row>
    <row r="1769" spans="5:13" x14ac:dyDescent="0.25">
      <c r="E1769" s="2">
        <f t="shared" ca="1" si="81"/>
        <v>0.12881009891452344</v>
      </c>
      <c r="F1769" s="2">
        <f t="shared" ca="1" si="82"/>
        <v>102.79083242444227</v>
      </c>
      <c r="L1769" s="2">
        <v>1763</v>
      </c>
      <c r="M1769" s="2">
        <f t="shared" si="83"/>
        <v>0</v>
      </c>
    </row>
    <row r="1770" spans="5:13" x14ac:dyDescent="0.25">
      <c r="E1770" s="2">
        <f t="shared" ca="1" si="81"/>
        <v>0.89880019059193483</v>
      </c>
      <c r="F1770" s="2">
        <f t="shared" ca="1" si="82"/>
        <v>108.04443131002211</v>
      </c>
      <c r="L1770" s="2">
        <v>1764</v>
      </c>
      <c r="M1770" s="2">
        <f t="shared" si="83"/>
        <v>0</v>
      </c>
    </row>
    <row r="1771" spans="5:13" x14ac:dyDescent="0.25">
      <c r="E1771" s="2">
        <f t="shared" ca="1" si="81"/>
        <v>0.13370739362150386</v>
      </c>
      <c r="F1771" s="2">
        <f t="shared" ca="1" si="82"/>
        <v>102.84415230270461</v>
      </c>
      <c r="L1771" s="2">
        <v>1765</v>
      </c>
      <c r="M1771" s="2">
        <f t="shared" si="83"/>
        <v>0</v>
      </c>
    </row>
    <row r="1772" spans="5:13" x14ac:dyDescent="0.25">
      <c r="E1772" s="2">
        <f t="shared" ca="1" si="81"/>
        <v>3.7915097631763039E-2</v>
      </c>
      <c r="F1772" s="2">
        <f t="shared" ca="1" si="82"/>
        <v>101.50703597134711</v>
      </c>
      <c r="L1772" s="2">
        <v>1766</v>
      </c>
      <c r="M1772" s="2">
        <f t="shared" si="83"/>
        <v>0</v>
      </c>
    </row>
    <row r="1773" spans="5:13" x14ac:dyDescent="0.25">
      <c r="E1773" s="2">
        <f t="shared" ca="1" si="81"/>
        <v>0.47588536650340618</v>
      </c>
      <c r="F1773" s="2">
        <f t="shared" ca="1" si="82"/>
        <v>105.4946781594944</v>
      </c>
      <c r="L1773" s="2">
        <v>1767</v>
      </c>
      <c r="M1773" s="2">
        <f t="shared" si="83"/>
        <v>0</v>
      </c>
    </row>
    <row r="1774" spans="5:13" x14ac:dyDescent="0.25">
      <c r="E1774" s="2">
        <f t="shared" ca="1" si="81"/>
        <v>0.15194738080468506</v>
      </c>
      <c r="F1774" s="2">
        <f t="shared" ca="1" si="82"/>
        <v>103.03501715574338</v>
      </c>
      <c r="L1774" s="2">
        <v>1768</v>
      </c>
      <c r="M1774" s="2">
        <f t="shared" si="83"/>
        <v>0</v>
      </c>
    </row>
    <row r="1775" spans="5:13" x14ac:dyDescent="0.25">
      <c r="E1775" s="2">
        <f t="shared" ca="1" si="81"/>
        <v>0.24918983155804797</v>
      </c>
      <c r="F1775" s="2">
        <f t="shared" ca="1" si="82"/>
        <v>103.9092935147138</v>
      </c>
      <c r="L1775" s="2">
        <v>1769</v>
      </c>
      <c r="M1775" s="2">
        <f t="shared" si="83"/>
        <v>0</v>
      </c>
    </row>
    <row r="1776" spans="5:13" x14ac:dyDescent="0.25">
      <c r="E1776" s="2">
        <f t="shared" ca="1" si="81"/>
        <v>0.53513113494105735</v>
      </c>
      <c r="F1776" s="2">
        <f t="shared" ca="1" si="82"/>
        <v>105.85888522913217</v>
      </c>
      <c r="L1776" s="2">
        <v>1770</v>
      </c>
      <c r="M1776" s="2">
        <f t="shared" si="83"/>
        <v>0</v>
      </c>
    </row>
    <row r="1777" spans="5:13" x14ac:dyDescent="0.25">
      <c r="E1777" s="2">
        <f t="shared" ca="1" si="81"/>
        <v>0.71595445078791276</v>
      </c>
      <c r="F1777" s="2">
        <f t="shared" ca="1" si="82"/>
        <v>106.92338593414627</v>
      </c>
      <c r="L1777" s="2">
        <v>1771</v>
      </c>
      <c r="M1777" s="2">
        <f t="shared" si="83"/>
        <v>0</v>
      </c>
    </row>
    <row r="1778" spans="5:13" x14ac:dyDescent="0.25">
      <c r="E1778" s="2">
        <f t="shared" ca="1" si="81"/>
        <v>6.6134113034162834E-2</v>
      </c>
      <c r="F1778" s="2">
        <f t="shared" ca="1" si="82"/>
        <v>101.99315470651266</v>
      </c>
      <c r="L1778" s="2">
        <v>1772</v>
      </c>
      <c r="M1778" s="2">
        <f t="shared" si="83"/>
        <v>0</v>
      </c>
    </row>
    <row r="1779" spans="5:13" x14ac:dyDescent="0.25">
      <c r="E1779" s="2">
        <f t="shared" ca="1" si="81"/>
        <v>0.81307443527888634</v>
      </c>
      <c r="F1779" s="2">
        <f t="shared" ca="1" si="82"/>
        <v>107.49865359145014</v>
      </c>
      <c r="L1779" s="2">
        <v>1773</v>
      </c>
      <c r="M1779" s="2">
        <f t="shared" si="83"/>
        <v>0</v>
      </c>
    </row>
    <row r="1780" spans="5:13" x14ac:dyDescent="0.25">
      <c r="E1780" s="2">
        <f t="shared" ca="1" si="81"/>
        <v>0.81393505074290085</v>
      </c>
      <c r="F1780" s="2">
        <f t="shared" ca="1" si="82"/>
        <v>107.50388002692586</v>
      </c>
      <c r="L1780" s="2">
        <v>1774</v>
      </c>
      <c r="M1780" s="2">
        <f t="shared" si="83"/>
        <v>0</v>
      </c>
    </row>
    <row r="1781" spans="5:13" x14ac:dyDescent="0.25">
      <c r="E1781" s="2">
        <f t="shared" ca="1" si="81"/>
        <v>0.69327068211177156</v>
      </c>
      <c r="F1781" s="2">
        <f t="shared" ca="1" si="82"/>
        <v>106.79116373485368</v>
      </c>
      <c r="L1781" s="2">
        <v>1775</v>
      </c>
      <c r="M1781" s="2">
        <f t="shared" si="83"/>
        <v>0</v>
      </c>
    </row>
    <row r="1782" spans="5:13" x14ac:dyDescent="0.25">
      <c r="E1782" s="2">
        <f t="shared" ca="1" si="81"/>
        <v>0.31228646492898515</v>
      </c>
      <c r="F1782" s="2">
        <f t="shared" ca="1" si="82"/>
        <v>104.39463682139885</v>
      </c>
      <c r="L1782" s="2">
        <v>1776</v>
      </c>
      <c r="M1782" s="2">
        <f t="shared" si="83"/>
        <v>0</v>
      </c>
    </row>
    <row r="1783" spans="5:13" x14ac:dyDescent="0.25">
      <c r="E1783" s="2">
        <f t="shared" ca="1" si="81"/>
        <v>0.21834346097957735</v>
      </c>
      <c r="F1783" s="2">
        <f t="shared" ca="1" si="82"/>
        <v>103.65233309359434</v>
      </c>
      <c r="L1783" s="2">
        <v>1777</v>
      </c>
      <c r="M1783" s="2">
        <f t="shared" si="83"/>
        <v>0</v>
      </c>
    </row>
    <row r="1784" spans="5:13" x14ac:dyDescent="0.25">
      <c r="E1784" s="2">
        <f t="shared" ca="1" si="81"/>
        <v>0.55961724125565204</v>
      </c>
      <c r="F1784" s="2">
        <f t="shared" ca="1" si="82"/>
        <v>106.0061458184947</v>
      </c>
      <c r="L1784" s="2">
        <v>1778</v>
      </c>
      <c r="M1784" s="2">
        <f t="shared" si="83"/>
        <v>0</v>
      </c>
    </row>
    <row r="1785" spans="5:13" x14ac:dyDescent="0.25">
      <c r="E1785" s="2">
        <f t="shared" ca="1" si="81"/>
        <v>0.81769101826984392</v>
      </c>
      <c r="F1785" s="2">
        <f t="shared" ca="1" si="82"/>
        <v>107.52673024036672</v>
      </c>
      <c r="L1785" s="2">
        <v>1779</v>
      </c>
      <c r="M1785" s="2">
        <f t="shared" si="83"/>
        <v>0</v>
      </c>
    </row>
    <row r="1786" spans="5:13" x14ac:dyDescent="0.25">
      <c r="E1786" s="2">
        <f t="shared" ca="1" si="81"/>
        <v>0.67464047126044313</v>
      </c>
      <c r="F1786" s="2">
        <f t="shared" ca="1" si="82"/>
        <v>106.68266646320552</v>
      </c>
      <c r="L1786" s="2">
        <v>1780</v>
      </c>
      <c r="M1786" s="2">
        <f t="shared" si="83"/>
        <v>0</v>
      </c>
    </row>
    <row r="1787" spans="5:13" x14ac:dyDescent="0.25">
      <c r="E1787" s="2">
        <f t="shared" ca="1" si="81"/>
        <v>0.98742293638996581</v>
      </c>
      <c r="F1787" s="2">
        <f t="shared" ca="1" si="82"/>
        <v>108.77516611310155</v>
      </c>
      <c r="L1787" s="2">
        <v>1781</v>
      </c>
      <c r="M1787" s="2">
        <f t="shared" si="83"/>
        <v>0</v>
      </c>
    </row>
    <row r="1788" spans="5:13" x14ac:dyDescent="0.25">
      <c r="E1788" s="2">
        <f t="shared" ca="1" si="81"/>
        <v>0.76494810927763424</v>
      </c>
      <c r="F1788" s="2">
        <f t="shared" ca="1" si="82"/>
        <v>107.21079918621223</v>
      </c>
      <c r="L1788" s="2">
        <v>1782</v>
      </c>
      <c r="M1788" s="2">
        <f t="shared" si="83"/>
        <v>0</v>
      </c>
    </row>
    <row r="1789" spans="5:13" x14ac:dyDescent="0.25">
      <c r="E1789" s="2">
        <f t="shared" ca="1" si="81"/>
        <v>0.52985054992501257</v>
      </c>
      <c r="F1789" s="2">
        <f t="shared" ca="1" si="82"/>
        <v>105.82690565152114</v>
      </c>
      <c r="L1789" s="2">
        <v>1783</v>
      </c>
      <c r="M1789" s="2">
        <f t="shared" si="83"/>
        <v>0</v>
      </c>
    </row>
    <row r="1790" spans="5:13" x14ac:dyDescent="0.25">
      <c r="E1790" s="2">
        <f t="shared" ca="1" si="81"/>
        <v>0.95883269448173669</v>
      </c>
      <c r="F1790" s="2">
        <f t="shared" ca="1" si="82"/>
        <v>108.49339703869336</v>
      </c>
      <c r="L1790" s="2">
        <v>1784</v>
      </c>
      <c r="M1790" s="2">
        <f t="shared" si="83"/>
        <v>0</v>
      </c>
    </row>
    <row r="1791" spans="5:13" x14ac:dyDescent="0.25">
      <c r="E1791" s="2">
        <f t="shared" ca="1" si="81"/>
        <v>0.25284196141810622</v>
      </c>
      <c r="F1791" s="2">
        <f t="shared" ca="1" si="82"/>
        <v>103.93875107782516</v>
      </c>
      <c r="L1791" s="2">
        <v>1785</v>
      </c>
      <c r="M1791" s="2">
        <f t="shared" si="83"/>
        <v>0</v>
      </c>
    </row>
    <row r="1792" spans="5:13" x14ac:dyDescent="0.25">
      <c r="E1792" s="2">
        <f t="shared" ca="1" si="81"/>
        <v>0.5769425447321177</v>
      </c>
      <c r="F1792" s="2">
        <f t="shared" ca="1" si="82"/>
        <v>106.10942815024137</v>
      </c>
      <c r="L1792" s="2">
        <v>1786</v>
      </c>
      <c r="M1792" s="2">
        <f t="shared" si="83"/>
        <v>0</v>
      </c>
    </row>
    <row r="1793" spans="5:13" x14ac:dyDescent="0.25">
      <c r="E1793" s="2">
        <f t="shared" ca="1" si="81"/>
        <v>0.1554035405980585</v>
      </c>
      <c r="F1793" s="2">
        <f t="shared" ca="1" si="82"/>
        <v>103.06993627157982</v>
      </c>
      <c r="L1793" s="2">
        <v>1787</v>
      </c>
      <c r="M1793" s="2">
        <f t="shared" si="83"/>
        <v>0</v>
      </c>
    </row>
    <row r="1794" spans="5:13" x14ac:dyDescent="0.25">
      <c r="E1794" s="2">
        <f t="shared" ca="1" si="81"/>
        <v>0.90340773438803623</v>
      </c>
      <c r="F1794" s="2">
        <f t="shared" ca="1" si="82"/>
        <v>108.07593388352586</v>
      </c>
      <c r="L1794" s="2">
        <v>1788</v>
      </c>
      <c r="M1794" s="2">
        <f t="shared" si="83"/>
        <v>0</v>
      </c>
    </row>
    <row r="1795" spans="5:13" x14ac:dyDescent="0.25">
      <c r="E1795" s="2">
        <f t="shared" ref="E1795:E1858" ca="1" si="84">RAND()</f>
        <v>0.6893520804571841</v>
      </c>
      <c r="F1795" s="2">
        <f t="shared" ca="1" si="82"/>
        <v>106.76834168125447</v>
      </c>
      <c r="L1795" s="2">
        <v>1789</v>
      </c>
      <c r="M1795" s="2">
        <f t="shared" si="83"/>
        <v>0</v>
      </c>
    </row>
    <row r="1796" spans="5:13" x14ac:dyDescent="0.25">
      <c r="E1796" s="2">
        <f t="shared" ca="1" si="84"/>
        <v>0.57484543490674633</v>
      </c>
      <c r="F1796" s="2">
        <f t="shared" ref="F1796:F1859" ca="1" si="85">$C$4+$C$5*SQRT(1-(2*_xlfn.GAMMA.INV((1-E1796)*_xlfn.GAMMA.DIST($C$3*$C$3/2,1.5,1,TRUE),1.5,1))/($C$3*$C$3))</f>
        <v>106.09696273728824</v>
      </c>
      <c r="L1796" s="2">
        <v>1790</v>
      </c>
      <c r="M1796" s="2">
        <f t="shared" si="83"/>
        <v>0</v>
      </c>
    </row>
    <row r="1797" spans="5:13" x14ac:dyDescent="0.25">
      <c r="E1797" s="2">
        <f t="shared" ca="1" si="84"/>
        <v>0.24154932590710843</v>
      </c>
      <c r="F1797" s="2">
        <f t="shared" ca="1" si="85"/>
        <v>103.84703934417468</v>
      </c>
      <c r="L1797" s="2">
        <v>1791</v>
      </c>
      <c r="M1797" s="2">
        <f t="shared" si="83"/>
        <v>0</v>
      </c>
    </row>
    <row r="1798" spans="5:13" x14ac:dyDescent="0.25">
      <c r="E1798" s="2">
        <f t="shared" ca="1" si="84"/>
        <v>0.68090343707619327</v>
      </c>
      <c r="F1798" s="2">
        <f t="shared" ca="1" si="85"/>
        <v>106.71914117422908</v>
      </c>
      <c r="L1798" s="2">
        <v>1792</v>
      </c>
      <c r="M1798" s="2">
        <f t="shared" si="83"/>
        <v>0</v>
      </c>
    </row>
    <row r="1799" spans="5:13" x14ac:dyDescent="0.25">
      <c r="E1799" s="2">
        <f t="shared" ca="1" si="84"/>
        <v>5.7226312377677835E-2</v>
      </c>
      <c r="F1799" s="2">
        <f t="shared" ca="1" si="85"/>
        <v>101.85323799106679</v>
      </c>
      <c r="L1799" s="2">
        <v>1793</v>
      </c>
      <c r="M1799" s="2">
        <f t="shared" ref="M1799:M1862" si="86">IFERROR((1/(FACT(L1799)*_xlfn.GAMMA(L1799+2)))*(($M$2/2)^(2*L1799+1)),0)</f>
        <v>0</v>
      </c>
    </row>
    <row r="1800" spans="5:13" x14ac:dyDescent="0.25">
      <c r="E1800" s="2">
        <f t="shared" ca="1" si="84"/>
        <v>0.52853811459979094</v>
      </c>
      <c r="F1800" s="2">
        <f t="shared" ca="1" si="85"/>
        <v>105.81894436130364</v>
      </c>
      <c r="L1800" s="2">
        <v>1794</v>
      </c>
      <c r="M1800" s="2">
        <f t="shared" si="86"/>
        <v>0</v>
      </c>
    </row>
    <row r="1801" spans="5:13" x14ac:dyDescent="0.25">
      <c r="E1801" s="2">
        <f t="shared" ca="1" si="84"/>
        <v>0.51192744653670108</v>
      </c>
      <c r="F1801" s="2">
        <f t="shared" ca="1" si="85"/>
        <v>105.71770978023939</v>
      </c>
      <c r="L1801" s="2">
        <v>1795</v>
      </c>
      <c r="M1801" s="2">
        <f t="shared" si="86"/>
        <v>0</v>
      </c>
    </row>
    <row r="1802" spans="5:13" x14ac:dyDescent="0.25">
      <c r="E1802" s="2">
        <f t="shared" ca="1" si="84"/>
        <v>0.42792629341636956</v>
      </c>
      <c r="F1802" s="2">
        <f t="shared" ca="1" si="85"/>
        <v>105.18924535110585</v>
      </c>
      <c r="L1802" s="2">
        <v>1796</v>
      </c>
      <c r="M1802" s="2">
        <f t="shared" si="86"/>
        <v>0</v>
      </c>
    </row>
    <row r="1803" spans="5:13" x14ac:dyDescent="0.25">
      <c r="E1803" s="2">
        <f t="shared" ca="1" si="84"/>
        <v>0.2375370206961912</v>
      </c>
      <c r="F1803" s="2">
        <f t="shared" ca="1" si="85"/>
        <v>103.8139959809377</v>
      </c>
      <c r="L1803" s="2">
        <v>1797</v>
      </c>
      <c r="M1803" s="2">
        <f t="shared" si="86"/>
        <v>0</v>
      </c>
    </row>
    <row r="1804" spans="5:13" x14ac:dyDescent="0.25">
      <c r="E1804" s="2">
        <f t="shared" ca="1" si="84"/>
        <v>0.36056127037713537</v>
      </c>
      <c r="F1804" s="2">
        <f t="shared" ca="1" si="85"/>
        <v>104.73842400726902</v>
      </c>
      <c r="L1804" s="2">
        <v>1798</v>
      </c>
      <c r="M1804" s="2">
        <f t="shared" si="86"/>
        <v>0</v>
      </c>
    </row>
    <row r="1805" spans="5:13" x14ac:dyDescent="0.25">
      <c r="E1805" s="2">
        <f t="shared" ca="1" si="84"/>
        <v>0.45476429315767297</v>
      </c>
      <c r="F1805" s="2">
        <f t="shared" ca="1" si="85"/>
        <v>105.36151162306881</v>
      </c>
      <c r="L1805" s="2">
        <v>1799</v>
      </c>
      <c r="M1805" s="2">
        <f t="shared" si="86"/>
        <v>0</v>
      </c>
    </row>
    <row r="1806" spans="5:13" x14ac:dyDescent="0.25">
      <c r="E1806" s="2">
        <f t="shared" ca="1" si="84"/>
        <v>0.83337990415150465</v>
      </c>
      <c r="F1806" s="2">
        <f t="shared" ca="1" si="85"/>
        <v>107.62295728510441</v>
      </c>
      <c r="L1806" s="2">
        <v>1800</v>
      </c>
      <c r="M1806" s="2">
        <f t="shared" si="86"/>
        <v>0</v>
      </c>
    </row>
    <row r="1807" spans="5:13" x14ac:dyDescent="0.25">
      <c r="E1807" s="2">
        <f t="shared" ca="1" si="84"/>
        <v>0.89973113966723239</v>
      </c>
      <c r="F1807" s="2">
        <f t="shared" ca="1" si="85"/>
        <v>108.0507701751681</v>
      </c>
      <c r="L1807" s="2">
        <v>1801</v>
      </c>
      <c r="M1807" s="2">
        <f t="shared" si="86"/>
        <v>0</v>
      </c>
    </row>
    <row r="1808" spans="5:13" x14ac:dyDescent="0.25">
      <c r="E1808" s="2">
        <f t="shared" ca="1" si="84"/>
        <v>0.46470722648588803</v>
      </c>
      <c r="F1808" s="2">
        <f t="shared" ca="1" si="85"/>
        <v>105.42444803358278</v>
      </c>
      <c r="L1808" s="2">
        <v>1802</v>
      </c>
      <c r="M1808" s="2">
        <f t="shared" si="86"/>
        <v>0</v>
      </c>
    </row>
    <row r="1809" spans="5:13" x14ac:dyDescent="0.25">
      <c r="E1809" s="2">
        <f t="shared" ca="1" si="84"/>
        <v>0.98923060644585314</v>
      </c>
      <c r="F1809" s="2">
        <f t="shared" ca="1" si="85"/>
        <v>108.79761359920539</v>
      </c>
      <c r="L1809" s="2">
        <v>1803</v>
      </c>
      <c r="M1809" s="2">
        <f t="shared" si="86"/>
        <v>0</v>
      </c>
    </row>
    <row r="1810" spans="5:13" x14ac:dyDescent="0.25">
      <c r="E1810" s="2">
        <f t="shared" ca="1" si="84"/>
        <v>0.8650132273468063</v>
      </c>
      <c r="F1810" s="2">
        <f t="shared" ca="1" si="85"/>
        <v>107.82178492667545</v>
      </c>
      <c r="L1810" s="2">
        <v>1804</v>
      </c>
      <c r="M1810" s="2">
        <f t="shared" si="86"/>
        <v>0</v>
      </c>
    </row>
    <row r="1811" spans="5:13" x14ac:dyDescent="0.25">
      <c r="E1811" s="2">
        <f t="shared" ca="1" si="84"/>
        <v>0.23482305441371687</v>
      </c>
      <c r="F1811" s="2">
        <f t="shared" ca="1" si="85"/>
        <v>103.7915033778649</v>
      </c>
      <c r="L1811" s="2">
        <v>1805</v>
      </c>
      <c r="M1811" s="2">
        <f t="shared" si="86"/>
        <v>0</v>
      </c>
    </row>
    <row r="1812" spans="5:13" x14ac:dyDescent="0.25">
      <c r="E1812" s="2">
        <f t="shared" ca="1" si="84"/>
        <v>0.64858379468235117</v>
      </c>
      <c r="F1812" s="2">
        <f t="shared" ca="1" si="85"/>
        <v>106.53076755898864</v>
      </c>
      <c r="L1812" s="2">
        <v>1806</v>
      </c>
      <c r="M1812" s="2">
        <f t="shared" si="86"/>
        <v>0</v>
      </c>
    </row>
    <row r="1813" spans="5:13" x14ac:dyDescent="0.25">
      <c r="E1813" s="2">
        <f t="shared" ca="1" si="84"/>
        <v>0.33507495704755164</v>
      </c>
      <c r="F1813" s="2">
        <f t="shared" ca="1" si="85"/>
        <v>104.55944275083633</v>
      </c>
      <c r="L1813" s="2">
        <v>1807</v>
      </c>
      <c r="M1813" s="2">
        <f t="shared" si="86"/>
        <v>0</v>
      </c>
    </row>
    <row r="1814" spans="5:13" x14ac:dyDescent="0.25">
      <c r="E1814" s="2">
        <f t="shared" ca="1" si="84"/>
        <v>0.76824115387862602</v>
      </c>
      <c r="F1814" s="2">
        <f t="shared" ca="1" si="85"/>
        <v>107.23027218478961</v>
      </c>
      <c r="L1814" s="2">
        <v>1808</v>
      </c>
      <c r="M1814" s="2">
        <f t="shared" si="86"/>
        <v>0</v>
      </c>
    </row>
    <row r="1815" spans="5:13" x14ac:dyDescent="0.25">
      <c r="E1815" s="2">
        <f t="shared" ca="1" si="84"/>
        <v>0.12726826776440125</v>
      </c>
      <c r="F1815" s="2">
        <f t="shared" ca="1" si="85"/>
        <v>102.77384625273264</v>
      </c>
      <c r="L1815" s="2">
        <v>1809</v>
      </c>
      <c r="M1815" s="2">
        <f t="shared" si="86"/>
        <v>0</v>
      </c>
    </row>
    <row r="1816" spans="5:13" x14ac:dyDescent="0.25">
      <c r="E1816" s="2">
        <f t="shared" ca="1" si="84"/>
        <v>0.38855254135945816</v>
      </c>
      <c r="F1816" s="2">
        <f t="shared" ca="1" si="85"/>
        <v>104.92931787631362</v>
      </c>
      <c r="L1816" s="2">
        <v>1810</v>
      </c>
      <c r="M1816" s="2">
        <f t="shared" si="86"/>
        <v>0</v>
      </c>
    </row>
    <row r="1817" spans="5:13" x14ac:dyDescent="0.25">
      <c r="E1817" s="2">
        <f t="shared" ca="1" si="84"/>
        <v>0.17286517835331616</v>
      </c>
      <c r="F1817" s="2">
        <f t="shared" ca="1" si="85"/>
        <v>103.24104019792836</v>
      </c>
      <c r="L1817" s="2">
        <v>1811</v>
      </c>
      <c r="M1817" s="2">
        <f t="shared" si="86"/>
        <v>0</v>
      </c>
    </row>
    <row r="1818" spans="5:13" x14ac:dyDescent="0.25">
      <c r="E1818" s="2">
        <f t="shared" ca="1" si="84"/>
        <v>0.15090425759265935</v>
      </c>
      <c r="F1818" s="2">
        <f t="shared" ca="1" si="85"/>
        <v>103.02440463604503</v>
      </c>
      <c r="L1818" s="2">
        <v>1812</v>
      </c>
      <c r="M1818" s="2">
        <f t="shared" si="86"/>
        <v>0</v>
      </c>
    </row>
    <row r="1819" spans="5:13" x14ac:dyDescent="0.25">
      <c r="E1819" s="2">
        <f t="shared" ca="1" si="84"/>
        <v>0.82466130277256544</v>
      </c>
      <c r="F1819" s="2">
        <f t="shared" ca="1" si="85"/>
        <v>107.56931944492821</v>
      </c>
      <c r="L1819" s="2">
        <v>1813</v>
      </c>
      <c r="M1819" s="2">
        <f t="shared" si="86"/>
        <v>0</v>
      </c>
    </row>
    <row r="1820" spans="5:13" x14ac:dyDescent="0.25">
      <c r="E1820" s="2">
        <f t="shared" ca="1" si="84"/>
        <v>0.99297365727013265</v>
      </c>
      <c r="F1820" s="2">
        <f t="shared" ca="1" si="85"/>
        <v>108.84835303096479</v>
      </c>
      <c r="L1820" s="2">
        <v>1814</v>
      </c>
      <c r="M1820" s="2">
        <f t="shared" si="86"/>
        <v>0</v>
      </c>
    </row>
    <row r="1821" spans="5:13" x14ac:dyDescent="0.25">
      <c r="E1821" s="2">
        <f t="shared" ca="1" si="84"/>
        <v>0.98476421728617047</v>
      </c>
      <c r="F1821" s="2">
        <f t="shared" ca="1" si="85"/>
        <v>108.74388325011617</v>
      </c>
      <c r="L1821" s="2">
        <v>1815</v>
      </c>
      <c r="M1821" s="2">
        <f t="shared" si="86"/>
        <v>0</v>
      </c>
    </row>
    <row r="1822" spans="5:13" x14ac:dyDescent="0.25">
      <c r="E1822" s="2">
        <f t="shared" ca="1" si="84"/>
        <v>0.27965299254758025</v>
      </c>
      <c r="F1822" s="2">
        <f t="shared" ca="1" si="85"/>
        <v>104.14953175224144</v>
      </c>
      <c r="L1822" s="2">
        <v>1816</v>
      </c>
      <c r="M1822" s="2">
        <f t="shared" si="86"/>
        <v>0</v>
      </c>
    </row>
    <row r="1823" spans="5:13" x14ac:dyDescent="0.25">
      <c r="E1823" s="2">
        <f t="shared" ca="1" si="84"/>
        <v>0.87434310212904587</v>
      </c>
      <c r="F1823" s="2">
        <f t="shared" ca="1" si="85"/>
        <v>107.88199764532263</v>
      </c>
      <c r="L1823" s="2">
        <v>1817</v>
      </c>
      <c r="M1823" s="2">
        <f t="shared" si="86"/>
        <v>0</v>
      </c>
    </row>
    <row r="1824" spans="5:13" x14ac:dyDescent="0.25">
      <c r="E1824" s="2">
        <f t="shared" ca="1" si="84"/>
        <v>0.81012637631361128</v>
      </c>
      <c r="F1824" s="2">
        <f t="shared" ca="1" si="85"/>
        <v>107.48077573994149</v>
      </c>
      <c r="L1824" s="2">
        <v>1818</v>
      </c>
      <c r="M1824" s="2">
        <f t="shared" si="86"/>
        <v>0</v>
      </c>
    </row>
    <row r="1825" spans="5:13" x14ac:dyDescent="0.25">
      <c r="E1825" s="2">
        <f t="shared" ca="1" si="84"/>
        <v>0.30437782866366092</v>
      </c>
      <c r="F1825" s="2">
        <f t="shared" ca="1" si="85"/>
        <v>104.33627722295915</v>
      </c>
      <c r="L1825" s="2">
        <v>1819</v>
      </c>
      <c r="M1825" s="2">
        <f t="shared" si="86"/>
        <v>0</v>
      </c>
    </row>
    <row r="1826" spans="5:13" x14ac:dyDescent="0.25">
      <c r="E1826" s="2">
        <f t="shared" ca="1" si="84"/>
        <v>0.40551932104180022</v>
      </c>
      <c r="F1826" s="2">
        <f t="shared" ca="1" si="85"/>
        <v>105.04246409177708</v>
      </c>
      <c r="L1826" s="2">
        <v>1820</v>
      </c>
      <c r="M1826" s="2">
        <f t="shared" si="86"/>
        <v>0</v>
      </c>
    </row>
    <row r="1827" spans="5:13" x14ac:dyDescent="0.25">
      <c r="E1827" s="2">
        <f t="shared" ca="1" si="84"/>
        <v>0.75750691711352391</v>
      </c>
      <c r="F1827" s="2">
        <f t="shared" ca="1" si="85"/>
        <v>107.16688711811618</v>
      </c>
      <c r="L1827" s="2">
        <v>1821</v>
      </c>
      <c r="M1827" s="2">
        <f t="shared" si="86"/>
        <v>0</v>
      </c>
    </row>
    <row r="1828" spans="5:13" x14ac:dyDescent="0.25">
      <c r="E1828" s="2">
        <f t="shared" ca="1" si="84"/>
        <v>0.21458100121248758</v>
      </c>
      <c r="F1828" s="2">
        <f t="shared" ca="1" si="85"/>
        <v>103.61990005555589</v>
      </c>
      <c r="L1828" s="2">
        <v>1822</v>
      </c>
      <c r="M1828" s="2">
        <f t="shared" si="86"/>
        <v>0</v>
      </c>
    </row>
    <row r="1829" spans="5:13" x14ac:dyDescent="0.25">
      <c r="E1829" s="2">
        <f t="shared" ca="1" si="84"/>
        <v>0.32707799696648676</v>
      </c>
      <c r="F1829" s="2">
        <f t="shared" ca="1" si="85"/>
        <v>104.50215297109267</v>
      </c>
      <c r="L1829" s="2">
        <v>1823</v>
      </c>
      <c r="M1829" s="2">
        <f t="shared" si="86"/>
        <v>0</v>
      </c>
    </row>
    <row r="1830" spans="5:13" x14ac:dyDescent="0.25">
      <c r="E1830" s="2">
        <f t="shared" ca="1" si="84"/>
        <v>0.88933785708275159</v>
      </c>
      <c r="F1830" s="2">
        <f t="shared" ca="1" si="85"/>
        <v>107.98070021986146</v>
      </c>
      <c r="L1830" s="2">
        <v>1824</v>
      </c>
      <c r="M1830" s="2">
        <f t="shared" si="86"/>
        <v>0</v>
      </c>
    </row>
    <row r="1831" spans="5:13" x14ac:dyDescent="0.25">
      <c r="E1831" s="2">
        <f t="shared" ca="1" si="84"/>
        <v>0.83947811903258107</v>
      </c>
      <c r="F1831" s="2">
        <f t="shared" ca="1" si="85"/>
        <v>107.66073984429856</v>
      </c>
      <c r="L1831" s="2">
        <v>1825</v>
      </c>
      <c r="M1831" s="2">
        <f t="shared" si="86"/>
        <v>0</v>
      </c>
    </row>
    <row r="1832" spans="5:13" x14ac:dyDescent="0.25">
      <c r="E1832" s="2">
        <f t="shared" ca="1" si="84"/>
        <v>0.6125022345433212</v>
      </c>
      <c r="F1832" s="2">
        <f t="shared" ca="1" si="85"/>
        <v>106.31950327116463</v>
      </c>
      <c r="L1832" s="2">
        <v>1826</v>
      </c>
      <c r="M1832" s="2">
        <f t="shared" si="86"/>
        <v>0</v>
      </c>
    </row>
    <row r="1833" spans="5:13" x14ac:dyDescent="0.25">
      <c r="E1833" s="2">
        <f t="shared" ca="1" si="84"/>
        <v>0.16411726394093851</v>
      </c>
      <c r="F1833" s="2">
        <f t="shared" ca="1" si="85"/>
        <v>103.15638763204275</v>
      </c>
      <c r="L1833" s="2">
        <v>1827</v>
      </c>
      <c r="M1833" s="2">
        <f t="shared" si="86"/>
        <v>0</v>
      </c>
    </row>
    <row r="1834" spans="5:13" x14ac:dyDescent="0.25">
      <c r="E1834" s="2">
        <f t="shared" ca="1" si="84"/>
        <v>0.50006740406475492</v>
      </c>
      <c r="F1834" s="2">
        <f t="shared" ca="1" si="85"/>
        <v>105.64485690917977</v>
      </c>
      <c r="L1834" s="2">
        <v>1828</v>
      </c>
      <c r="M1834" s="2">
        <f t="shared" si="86"/>
        <v>0</v>
      </c>
    </row>
    <row r="1835" spans="5:13" x14ac:dyDescent="0.25">
      <c r="E1835" s="2">
        <f t="shared" ca="1" si="84"/>
        <v>0.99146871395041958</v>
      </c>
      <c r="F1835" s="2">
        <f t="shared" ca="1" si="85"/>
        <v>108.82712280027427</v>
      </c>
      <c r="L1835" s="2">
        <v>1829</v>
      </c>
      <c r="M1835" s="2">
        <f t="shared" si="86"/>
        <v>0</v>
      </c>
    </row>
    <row r="1836" spans="5:13" x14ac:dyDescent="0.25">
      <c r="E1836" s="2">
        <f t="shared" ca="1" si="84"/>
        <v>0.19058516392970515</v>
      </c>
      <c r="F1836" s="2">
        <f t="shared" ca="1" si="85"/>
        <v>103.40661454232973</v>
      </c>
      <c r="L1836" s="2">
        <v>1830</v>
      </c>
      <c r="M1836" s="2">
        <f t="shared" si="86"/>
        <v>0</v>
      </c>
    </row>
    <row r="1837" spans="5:13" x14ac:dyDescent="0.25">
      <c r="E1837" s="2">
        <f t="shared" ca="1" si="84"/>
        <v>5.6506901043824942E-2</v>
      </c>
      <c r="F1837" s="2">
        <f t="shared" ca="1" si="85"/>
        <v>101.84148592462908</v>
      </c>
      <c r="L1837" s="2">
        <v>1831</v>
      </c>
      <c r="M1837" s="2">
        <f t="shared" si="86"/>
        <v>0</v>
      </c>
    </row>
    <row r="1838" spans="5:13" x14ac:dyDescent="0.25">
      <c r="E1838" s="2">
        <f t="shared" ca="1" si="84"/>
        <v>3.5952336734448864E-2</v>
      </c>
      <c r="F1838" s="2">
        <f t="shared" ca="1" si="85"/>
        <v>101.4673690118256</v>
      </c>
      <c r="L1838" s="2">
        <v>1832</v>
      </c>
      <c r="M1838" s="2">
        <f t="shared" si="86"/>
        <v>0</v>
      </c>
    </row>
    <row r="1839" spans="5:13" x14ac:dyDescent="0.25">
      <c r="E1839" s="2">
        <f t="shared" ca="1" si="84"/>
        <v>3.9406485927136692E-2</v>
      </c>
      <c r="F1839" s="2">
        <f t="shared" ca="1" si="85"/>
        <v>101.53650213274953</v>
      </c>
      <c r="L1839" s="2">
        <v>1833</v>
      </c>
      <c r="M1839" s="2">
        <f t="shared" si="86"/>
        <v>0</v>
      </c>
    </row>
    <row r="1840" spans="5:13" x14ac:dyDescent="0.25">
      <c r="E1840" s="2">
        <f t="shared" ca="1" si="84"/>
        <v>0.36082104030030515</v>
      </c>
      <c r="F1840" s="2">
        <f t="shared" ca="1" si="85"/>
        <v>104.74022168789583</v>
      </c>
      <c r="L1840" s="2">
        <v>1834</v>
      </c>
      <c r="M1840" s="2">
        <f t="shared" si="86"/>
        <v>0</v>
      </c>
    </row>
    <row r="1841" spans="5:13" x14ac:dyDescent="0.25">
      <c r="E1841" s="2">
        <f t="shared" ca="1" si="84"/>
        <v>0.80954571633987982</v>
      </c>
      <c r="F1841" s="2">
        <f t="shared" ca="1" si="85"/>
        <v>107.47725900853354</v>
      </c>
      <c r="L1841" s="2">
        <v>1835</v>
      </c>
      <c r="M1841" s="2">
        <f t="shared" si="86"/>
        <v>0</v>
      </c>
    </row>
    <row r="1842" spans="5:13" x14ac:dyDescent="0.25">
      <c r="E1842" s="2">
        <f t="shared" ca="1" si="84"/>
        <v>0.2140987198312293</v>
      </c>
      <c r="F1842" s="2">
        <f t="shared" ca="1" si="85"/>
        <v>103.61572408987621</v>
      </c>
      <c r="L1842" s="2">
        <v>1836</v>
      </c>
      <c r="M1842" s="2">
        <f t="shared" si="86"/>
        <v>0</v>
      </c>
    </row>
    <row r="1843" spans="5:13" x14ac:dyDescent="0.25">
      <c r="E1843" s="2">
        <f t="shared" ca="1" si="84"/>
        <v>0.11099605489959818</v>
      </c>
      <c r="F1843" s="2">
        <f t="shared" ca="1" si="85"/>
        <v>102.58818386001276</v>
      </c>
      <c r="L1843" s="2">
        <v>1837</v>
      </c>
      <c r="M1843" s="2">
        <f t="shared" si="86"/>
        <v>0</v>
      </c>
    </row>
    <row r="1844" spans="5:13" x14ac:dyDescent="0.25">
      <c r="E1844" s="2">
        <f t="shared" ca="1" si="84"/>
        <v>0.91011873079212113</v>
      </c>
      <c r="F1844" s="2">
        <f t="shared" ca="1" si="85"/>
        <v>108.12243446758661</v>
      </c>
      <c r="L1844" s="2">
        <v>1838</v>
      </c>
      <c r="M1844" s="2">
        <f t="shared" si="86"/>
        <v>0</v>
      </c>
    </row>
    <row r="1845" spans="5:13" x14ac:dyDescent="0.25">
      <c r="E1845" s="2">
        <f t="shared" ca="1" si="84"/>
        <v>0.34541759123412052</v>
      </c>
      <c r="F1845" s="2">
        <f t="shared" ca="1" si="85"/>
        <v>104.6327150219029</v>
      </c>
      <c r="L1845" s="2">
        <v>1839</v>
      </c>
      <c r="M1845" s="2">
        <f t="shared" si="86"/>
        <v>0</v>
      </c>
    </row>
    <row r="1846" spans="5:13" x14ac:dyDescent="0.25">
      <c r="E1846" s="2">
        <f t="shared" ca="1" si="84"/>
        <v>0.36211305729564469</v>
      </c>
      <c r="F1846" s="2">
        <f t="shared" ca="1" si="85"/>
        <v>104.74915520665397</v>
      </c>
      <c r="L1846" s="2">
        <v>1840</v>
      </c>
      <c r="M1846" s="2">
        <f t="shared" si="86"/>
        <v>0</v>
      </c>
    </row>
    <row r="1847" spans="5:13" x14ac:dyDescent="0.25">
      <c r="E1847" s="2">
        <f t="shared" ca="1" si="84"/>
        <v>0.32446744370094105</v>
      </c>
      <c r="F1847" s="2">
        <f t="shared" ca="1" si="85"/>
        <v>104.48332656200293</v>
      </c>
      <c r="L1847" s="2">
        <v>1841</v>
      </c>
      <c r="M1847" s="2">
        <f t="shared" si="86"/>
        <v>0</v>
      </c>
    </row>
    <row r="1848" spans="5:13" x14ac:dyDescent="0.25">
      <c r="E1848" s="2">
        <f t="shared" ca="1" si="84"/>
        <v>0.52091650336602868</v>
      </c>
      <c r="F1848" s="2">
        <f t="shared" ca="1" si="85"/>
        <v>105.77260508254732</v>
      </c>
      <c r="L1848" s="2">
        <v>1842</v>
      </c>
      <c r="M1848" s="2">
        <f t="shared" si="86"/>
        <v>0</v>
      </c>
    </row>
    <row r="1849" spans="5:13" x14ac:dyDescent="0.25">
      <c r="E1849" s="2">
        <f t="shared" ca="1" si="84"/>
        <v>0.2394155623188049</v>
      </c>
      <c r="F1849" s="2">
        <f t="shared" ca="1" si="85"/>
        <v>103.82949751610084</v>
      </c>
      <c r="L1849" s="2">
        <v>1843</v>
      </c>
      <c r="M1849" s="2">
        <f t="shared" si="86"/>
        <v>0</v>
      </c>
    </row>
    <row r="1850" spans="5:13" x14ac:dyDescent="0.25">
      <c r="E1850" s="2">
        <f t="shared" ca="1" si="84"/>
        <v>0.44408514398061694</v>
      </c>
      <c r="F1850" s="2">
        <f t="shared" ca="1" si="85"/>
        <v>105.29339737110649</v>
      </c>
      <c r="L1850" s="2">
        <v>1844</v>
      </c>
      <c r="M1850" s="2">
        <f t="shared" si="86"/>
        <v>0</v>
      </c>
    </row>
    <row r="1851" spans="5:13" x14ac:dyDescent="0.25">
      <c r="E1851" s="2">
        <f t="shared" ca="1" si="84"/>
        <v>8.6229256037882118E-2</v>
      </c>
      <c r="F1851" s="2">
        <f t="shared" ca="1" si="85"/>
        <v>102.27825735003972</v>
      </c>
      <c r="L1851" s="2">
        <v>1845</v>
      </c>
      <c r="M1851" s="2">
        <f t="shared" si="86"/>
        <v>0</v>
      </c>
    </row>
    <row r="1852" spans="5:13" x14ac:dyDescent="0.25">
      <c r="E1852" s="2">
        <f t="shared" ca="1" si="84"/>
        <v>0.53990373346961573</v>
      </c>
      <c r="F1852" s="2">
        <f t="shared" ca="1" si="85"/>
        <v>105.88771759800959</v>
      </c>
      <c r="L1852" s="2">
        <v>1846</v>
      </c>
      <c r="M1852" s="2">
        <f t="shared" si="86"/>
        <v>0</v>
      </c>
    </row>
    <row r="1853" spans="5:13" x14ac:dyDescent="0.25">
      <c r="E1853" s="2">
        <f t="shared" ca="1" si="84"/>
        <v>0.41166279231065472</v>
      </c>
      <c r="F1853" s="2">
        <f t="shared" ca="1" si="85"/>
        <v>105.08299588733244</v>
      </c>
      <c r="L1853" s="2">
        <v>1847</v>
      </c>
      <c r="M1853" s="2">
        <f t="shared" si="86"/>
        <v>0</v>
      </c>
    </row>
    <row r="1854" spans="5:13" x14ac:dyDescent="0.25">
      <c r="E1854" s="2">
        <f t="shared" ca="1" si="84"/>
        <v>0.58081196980390892</v>
      </c>
      <c r="F1854" s="2">
        <f t="shared" ca="1" si="85"/>
        <v>106.13240373555674</v>
      </c>
      <c r="L1854" s="2">
        <v>1848</v>
      </c>
      <c r="M1854" s="2">
        <f t="shared" si="86"/>
        <v>0</v>
      </c>
    </row>
    <row r="1855" spans="5:13" x14ac:dyDescent="0.25">
      <c r="E1855" s="2">
        <f t="shared" ca="1" si="84"/>
        <v>0.96573250310464576</v>
      </c>
      <c r="F1855" s="2">
        <f t="shared" ca="1" si="85"/>
        <v>108.55381244555059</v>
      </c>
      <c r="L1855" s="2">
        <v>1849</v>
      </c>
      <c r="M1855" s="2">
        <f t="shared" si="86"/>
        <v>0</v>
      </c>
    </row>
    <row r="1856" spans="5:13" x14ac:dyDescent="0.25">
      <c r="E1856" s="2">
        <f t="shared" ca="1" si="84"/>
        <v>0.50961556329873636</v>
      </c>
      <c r="F1856" s="2">
        <f t="shared" ca="1" si="85"/>
        <v>105.70354731521424</v>
      </c>
      <c r="L1856" s="2">
        <v>1850</v>
      </c>
      <c r="M1856" s="2">
        <f t="shared" si="86"/>
        <v>0</v>
      </c>
    </row>
    <row r="1857" spans="5:13" x14ac:dyDescent="0.25">
      <c r="E1857" s="2">
        <f t="shared" ca="1" si="84"/>
        <v>0.92458281196305847</v>
      </c>
      <c r="F1857" s="2">
        <f t="shared" ca="1" si="85"/>
        <v>108.22555390226594</v>
      </c>
      <c r="L1857" s="2">
        <v>1851</v>
      </c>
      <c r="M1857" s="2">
        <f t="shared" si="86"/>
        <v>0</v>
      </c>
    </row>
    <row r="1858" spans="5:13" x14ac:dyDescent="0.25">
      <c r="E1858" s="2">
        <f t="shared" ca="1" si="84"/>
        <v>5.7319236838218268E-2</v>
      </c>
      <c r="F1858" s="2">
        <f t="shared" ca="1" si="85"/>
        <v>101.85475067091625</v>
      </c>
      <c r="L1858" s="2">
        <v>1852</v>
      </c>
      <c r="M1858" s="2">
        <f t="shared" si="86"/>
        <v>0</v>
      </c>
    </row>
    <row r="1859" spans="5:13" x14ac:dyDescent="0.25">
      <c r="E1859" s="2">
        <f t="shared" ref="E1859:E1922" ca="1" si="87">RAND()</f>
        <v>0.37553053868883168</v>
      </c>
      <c r="F1859" s="2">
        <f t="shared" ca="1" si="85"/>
        <v>104.84119974460617</v>
      </c>
      <c r="L1859" s="2">
        <v>1853</v>
      </c>
      <c r="M1859" s="2">
        <f t="shared" si="86"/>
        <v>0</v>
      </c>
    </row>
    <row r="1860" spans="5:13" x14ac:dyDescent="0.25">
      <c r="E1860" s="2">
        <f t="shared" ca="1" si="87"/>
        <v>7.1121856079353507E-2</v>
      </c>
      <c r="F1860" s="2">
        <f t="shared" ref="F1860:F1923" ca="1" si="88">$C$4+$C$5*SQRT(1-(2*_xlfn.GAMMA.INV((1-E1860)*_xlfn.GAMMA.DIST($C$3*$C$3/2,1.5,1,TRUE),1.5,1))/($C$3*$C$3))</f>
        <v>102.06747283361761</v>
      </c>
      <c r="L1860" s="2">
        <v>1854</v>
      </c>
      <c r="M1860" s="2">
        <f t="shared" si="86"/>
        <v>0</v>
      </c>
    </row>
    <row r="1861" spans="5:13" x14ac:dyDescent="0.25">
      <c r="E1861" s="2">
        <f t="shared" ca="1" si="87"/>
        <v>0.59840328323192982</v>
      </c>
      <c r="F1861" s="2">
        <f t="shared" ca="1" si="88"/>
        <v>106.23648136264141</v>
      </c>
      <c r="L1861" s="2">
        <v>1855</v>
      </c>
      <c r="M1861" s="2">
        <f t="shared" si="86"/>
        <v>0</v>
      </c>
    </row>
    <row r="1862" spans="5:13" x14ac:dyDescent="0.25">
      <c r="E1862" s="2">
        <f t="shared" ca="1" si="87"/>
        <v>1.8682418801652001E-2</v>
      </c>
      <c r="F1862" s="2">
        <f t="shared" ca="1" si="88"/>
        <v>101.05688807352803</v>
      </c>
      <c r="L1862" s="2">
        <v>1856</v>
      </c>
      <c r="M1862" s="2">
        <f t="shared" si="86"/>
        <v>0</v>
      </c>
    </row>
    <row r="1863" spans="5:13" x14ac:dyDescent="0.25">
      <c r="E1863" s="2">
        <f t="shared" ca="1" si="87"/>
        <v>0.74519086501781273</v>
      </c>
      <c r="F1863" s="2">
        <f t="shared" ca="1" si="88"/>
        <v>107.09444992668843</v>
      </c>
      <c r="L1863" s="2">
        <v>1857</v>
      </c>
      <c r="M1863" s="2">
        <f t="shared" ref="M1863:M1926" si="89">IFERROR((1/(FACT(L1863)*_xlfn.GAMMA(L1863+2)))*(($M$2/2)^(2*L1863+1)),0)</f>
        <v>0</v>
      </c>
    </row>
    <row r="1864" spans="5:13" x14ac:dyDescent="0.25">
      <c r="E1864" s="2">
        <f t="shared" ca="1" si="87"/>
        <v>0.74482745250171134</v>
      </c>
      <c r="F1864" s="2">
        <f t="shared" ca="1" si="88"/>
        <v>107.09231657409808</v>
      </c>
      <c r="L1864" s="2">
        <v>1858</v>
      </c>
      <c r="M1864" s="2">
        <f t="shared" si="89"/>
        <v>0</v>
      </c>
    </row>
    <row r="1865" spans="5:13" x14ac:dyDescent="0.25">
      <c r="E1865" s="2">
        <f t="shared" ca="1" si="87"/>
        <v>0.21573425794934609</v>
      </c>
      <c r="F1865" s="2">
        <f t="shared" ca="1" si="88"/>
        <v>103.62986858008964</v>
      </c>
      <c r="L1865" s="2">
        <v>1859</v>
      </c>
      <c r="M1865" s="2">
        <f t="shared" si="89"/>
        <v>0</v>
      </c>
    </row>
    <row r="1866" spans="5:13" x14ac:dyDescent="0.25">
      <c r="E1866" s="2">
        <f t="shared" ca="1" si="87"/>
        <v>0.8282359240902335</v>
      </c>
      <c r="F1866" s="2">
        <f t="shared" ca="1" si="88"/>
        <v>107.59125944416967</v>
      </c>
      <c r="L1866" s="2">
        <v>1860</v>
      </c>
      <c r="M1866" s="2">
        <f t="shared" si="89"/>
        <v>0</v>
      </c>
    </row>
    <row r="1867" spans="5:13" x14ac:dyDescent="0.25">
      <c r="E1867" s="2">
        <f t="shared" ca="1" si="87"/>
        <v>0.96203479896582722</v>
      </c>
      <c r="F1867" s="2">
        <f t="shared" ca="1" si="88"/>
        <v>108.52104931763748</v>
      </c>
      <c r="L1867" s="2">
        <v>1861</v>
      </c>
      <c r="M1867" s="2">
        <f t="shared" si="89"/>
        <v>0</v>
      </c>
    </row>
    <row r="1868" spans="5:13" x14ac:dyDescent="0.25">
      <c r="E1868" s="2">
        <f t="shared" ca="1" si="87"/>
        <v>0.50656391999211114</v>
      </c>
      <c r="F1868" s="2">
        <f t="shared" ca="1" si="88"/>
        <v>105.68482473967859</v>
      </c>
      <c r="L1868" s="2">
        <v>1862</v>
      </c>
      <c r="M1868" s="2">
        <f t="shared" si="89"/>
        <v>0</v>
      </c>
    </row>
    <row r="1869" spans="5:13" x14ac:dyDescent="0.25">
      <c r="E1869" s="2">
        <f t="shared" ca="1" si="87"/>
        <v>0.16409184796018494</v>
      </c>
      <c r="F1869" s="2">
        <f t="shared" ca="1" si="88"/>
        <v>103.15613864929693</v>
      </c>
      <c r="L1869" s="2">
        <v>1863</v>
      </c>
      <c r="M1869" s="2">
        <f t="shared" si="89"/>
        <v>0</v>
      </c>
    </row>
    <row r="1870" spans="5:13" x14ac:dyDescent="0.25">
      <c r="E1870" s="2">
        <f t="shared" ca="1" si="87"/>
        <v>0.74292870870884453</v>
      </c>
      <c r="F1870" s="2">
        <f t="shared" ca="1" si="88"/>
        <v>107.08117376765088</v>
      </c>
      <c r="L1870" s="2">
        <v>1864</v>
      </c>
      <c r="M1870" s="2">
        <f t="shared" si="89"/>
        <v>0</v>
      </c>
    </row>
    <row r="1871" spans="5:13" x14ac:dyDescent="0.25">
      <c r="E1871" s="2">
        <f t="shared" ca="1" si="87"/>
        <v>0.6858435789338686</v>
      </c>
      <c r="F1871" s="2">
        <f t="shared" ca="1" si="88"/>
        <v>106.7479097184728</v>
      </c>
      <c r="L1871" s="2">
        <v>1865</v>
      </c>
      <c r="M1871" s="2">
        <f t="shared" si="89"/>
        <v>0</v>
      </c>
    </row>
    <row r="1872" spans="5:13" x14ac:dyDescent="0.25">
      <c r="E1872" s="2">
        <f t="shared" ca="1" si="87"/>
        <v>0.46308315547300161</v>
      </c>
      <c r="F1872" s="2">
        <f t="shared" ca="1" si="88"/>
        <v>105.41419876765254</v>
      </c>
      <c r="L1872" s="2">
        <v>1866</v>
      </c>
      <c r="M1872" s="2">
        <f t="shared" si="89"/>
        <v>0</v>
      </c>
    </row>
    <row r="1873" spans="5:13" x14ac:dyDescent="0.25">
      <c r="E1873" s="2">
        <f t="shared" ca="1" si="87"/>
        <v>0.90540522739296347</v>
      </c>
      <c r="F1873" s="2">
        <f t="shared" ca="1" si="88"/>
        <v>108.0896952868768</v>
      </c>
      <c r="L1873" s="2">
        <v>1867</v>
      </c>
      <c r="M1873" s="2">
        <f t="shared" si="89"/>
        <v>0</v>
      </c>
    </row>
    <row r="1874" spans="5:13" x14ac:dyDescent="0.25">
      <c r="E1874" s="2">
        <f t="shared" ca="1" si="87"/>
        <v>0.19059857081419662</v>
      </c>
      <c r="F1874" s="2">
        <f t="shared" ca="1" si="88"/>
        <v>103.40673704807777</v>
      </c>
      <c r="L1874" s="2">
        <v>1868</v>
      </c>
      <c r="M1874" s="2">
        <f t="shared" si="89"/>
        <v>0</v>
      </c>
    </row>
    <row r="1875" spans="5:13" x14ac:dyDescent="0.25">
      <c r="E1875" s="2">
        <f t="shared" ca="1" si="87"/>
        <v>0.41120157331138074</v>
      </c>
      <c r="F1875" s="2">
        <f t="shared" ca="1" si="88"/>
        <v>105.07996074001578</v>
      </c>
      <c r="L1875" s="2">
        <v>1869</v>
      </c>
      <c r="M1875" s="2">
        <f t="shared" si="89"/>
        <v>0</v>
      </c>
    </row>
    <row r="1876" spans="5:13" x14ac:dyDescent="0.25">
      <c r="E1876" s="2">
        <f t="shared" ca="1" si="87"/>
        <v>0.62851042469468865</v>
      </c>
      <c r="F1876" s="2">
        <f t="shared" ca="1" si="88"/>
        <v>106.41341636955374</v>
      </c>
      <c r="L1876" s="2">
        <v>1870</v>
      </c>
      <c r="M1876" s="2">
        <f t="shared" si="89"/>
        <v>0</v>
      </c>
    </row>
    <row r="1877" spans="5:13" x14ac:dyDescent="0.25">
      <c r="E1877" s="2">
        <f t="shared" ca="1" si="87"/>
        <v>0.1426112070391623</v>
      </c>
      <c r="F1877" s="2">
        <f t="shared" ca="1" si="88"/>
        <v>102.9387676067044</v>
      </c>
      <c r="L1877" s="2">
        <v>1871</v>
      </c>
      <c r="M1877" s="2">
        <f t="shared" si="89"/>
        <v>0</v>
      </c>
    </row>
    <row r="1878" spans="5:13" x14ac:dyDescent="0.25">
      <c r="E1878" s="2">
        <f t="shared" ca="1" si="87"/>
        <v>4.9934955901766664E-2</v>
      </c>
      <c r="F1878" s="2">
        <f t="shared" ca="1" si="88"/>
        <v>101.73052380254235</v>
      </c>
      <c r="L1878" s="2">
        <v>1872</v>
      </c>
      <c r="M1878" s="2">
        <f t="shared" si="89"/>
        <v>0</v>
      </c>
    </row>
    <row r="1879" spans="5:13" x14ac:dyDescent="0.25">
      <c r="E1879" s="2">
        <f t="shared" ca="1" si="87"/>
        <v>0.94262489933997473</v>
      </c>
      <c r="F1879" s="2">
        <f t="shared" ca="1" si="88"/>
        <v>108.36138887205077</v>
      </c>
      <c r="L1879" s="2">
        <v>1873</v>
      </c>
      <c r="M1879" s="2">
        <f t="shared" si="89"/>
        <v>0</v>
      </c>
    </row>
    <row r="1880" spans="5:13" x14ac:dyDescent="0.25">
      <c r="E1880" s="2">
        <f t="shared" ca="1" si="87"/>
        <v>0.61918744632846201</v>
      </c>
      <c r="F1880" s="2">
        <f t="shared" ca="1" si="88"/>
        <v>106.35876379990961</v>
      </c>
      <c r="L1880" s="2">
        <v>1874</v>
      </c>
      <c r="M1880" s="2">
        <f t="shared" si="89"/>
        <v>0</v>
      </c>
    </row>
    <row r="1881" spans="5:13" x14ac:dyDescent="0.25">
      <c r="E1881" s="2">
        <f t="shared" ca="1" si="87"/>
        <v>1.5163805654904716E-2</v>
      </c>
      <c r="F1881" s="2">
        <f t="shared" ca="1" si="88"/>
        <v>100.95201412250238</v>
      </c>
      <c r="L1881" s="2">
        <v>1875</v>
      </c>
      <c r="M1881" s="2">
        <f t="shared" si="89"/>
        <v>0</v>
      </c>
    </row>
    <row r="1882" spans="5:13" x14ac:dyDescent="0.25">
      <c r="E1882" s="2">
        <f t="shared" ca="1" si="87"/>
        <v>0.94428328019086027</v>
      </c>
      <c r="F1882" s="2">
        <f t="shared" ca="1" si="88"/>
        <v>108.3743871854836</v>
      </c>
      <c r="L1882" s="2">
        <v>1876</v>
      </c>
      <c r="M1882" s="2">
        <f t="shared" si="89"/>
        <v>0</v>
      </c>
    </row>
    <row r="1883" spans="5:13" x14ac:dyDescent="0.25">
      <c r="E1883" s="2">
        <f t="shared" ca="1" si="87"/>
        <v>0.21109010311008081</v>
      </c>
      <c r="F1883" s="2">
        <f t="shared" ca="1" si="88"/>
        <v>103.58957590009837</v>
      </c>
      <c r="L1883" s="2">
        <v>1877</v>
      </c>
      <c r="M1883" s="2">
        <f t="shared" si="89"/>
        <v>0</v>
      </c>
    </row>
    <row r="1884" spans="5:13" x14ac:dyDescent="0.25">
      <c r="E1884" s="2">
        <f t="shared" ca="1" si="87"/>
        <v>0.40704752331066651</v>
      </c>
      <c r="F1884" s="2">
        <f t="shared" ca="1" si="88"/>
        <v>105.05256750703096</v>
      </c>
      <c r="L1884" s="2">
        <v>1878</v>
      </c>
      <c r="M1884" s="2">
        <f t="shared" si="89"/>
        <v>0</v>
      </c>
    </row>
    <row r="1885" spans="5:13" x14ac:dyDescent="0.25">
      <c r="E1885" s="2">
        <f t="shared" ca="1" si="87"/>
        <v>0.79848051017668975</v>
      </c>
      <c r="F1885" s="2">
        <f t="shared" ca="1" si="88"/>
        <v>107.41051199165508</v>
      </c>
      <c r="L1885" s="2">
        <v>1879</v>
      </c>
      <c r="M1885" s="2">
        <f t="shared" si="89"/>
        <v>0</v>
      </c>
    </row>
    <row r="1886" spans="5:13" x14ac:dyDescent="0.25">
      <c r="E1886" s="2">
        <f t="shared" ca="1" si="87"/>
        <v>1.1558996077399852E-3</v>
      </c>
      <c r="F1886" s="2">
        <f t="shared" ca="1" si="88"/>
        <v>100.26267028653473</v>
      </c>
      <c r="L1886" s="2">
        <v>1880</v>
      </c>
      <c r="M1886" s="2">
        <f t="shared" si="89"/>
        <v>0</v>
      </c>
    </row>
    <row r="1887" spans="5:13" x14ac:dyDescent="0.25">
      <c r="E1887" s="2">
        <f t="shared" ca="1" si="87"/>
        <v>1.4849250779201184E-2</v>
      </c>
      <c r="F1887" s="2">
        <f t="shared" ca="1" si="88"/>
        <v>100.94207402784772</v>
      </c>
      <c r="L1887" s="2">
        <v>1881</v>
      </c>
      <c r="M1887" s="2">
        <f t="shared" si="89"/>
        <v>0</v>
      </c>
    </row>
    <row r="1888" spans="5:13" x14ac:dyDescent="0.25">
      <c r="E1888" s="2">
        <f t="shared" ca="1" si="87"/>
        <v>0.70433211356190517</v>
      </c>
      <c r="F1888" s="2">
        <f t="shared" ca="1" si="88"/>
        <v>106.85560849623647</v>
      </c>
      <c r="L1888" s="2">
        <v>1882</v>
      </c>
      <c r="M1888" s="2">
        <f t="shared" si="89"/>
        <v>0</v>
      </c>
    </row>
    <row r="1889" spans="5:13" x14ac:dyDescent="0.25">
      <c r="E1889" s="2">
        <f t="shared" ca="1" si="87"/>
        <v>0.36026975261264294</v>
      </c>
      <c r="F1889" s="2">
        <f t="shared" ca="1" si="88"/>
        <v>104.73640601148946</v>
      </c>
      <c r="L1889" s="2">
        <v>1883</v>
      </c>
      <c r="M1889" s="2">
        <f t="shared" si="89"/>
        <v>0</v>
      </c>
    </row>
    <row r="1890" spans="5:13" x14ac:dyDescent="0.25">
      <c r="E1890" s="2">
        <f t="shared" ca="1" si="87"/>
        <v>0.19873794221616958</v>
      </c>
      <c r="F1890" s="2">
        <f t="shared" ca="1" si="88"/>
        <v>103.48039253858798</v>
      </c>
      <c r="L1890" s="2">
        <v>1884</v>
      </c>
      <c r="M1890" s="2">
        <f t="shared" si="89"/>
        <v>0</v>
      </c>
    </row>
    <row r="1891" spans="5:13" x14ac:dyDescent="0.25">
      <c r="E1891" s="2">
        <f t="shared" ca="1" si="87"/>
        <v>0.66906954998307933</v>
      </c>
      <c r="F1891" s="2">
        <f t="shared" ca="1" si="88"/>
        <v>106.6502153912764</v>
      </c>
      <c r="L1891" s="2">
        <v>1885</v>
      </c>
      <c r="M1891" s="2">
        <f t="shared" si="89"/>
        <v>0</v>
      </c>
    </row>
    <row r="1892" spans="5:13" x14ac:dyDescent="0.25">
      <c r="E1892" s="2">
        <f t="shared" ca="1" si="87"/>
        <v>0.46192729522063825</v>
      </c>
      <c r="F1892" s="2">
        <f t="shared" ca="1" si="88"/>
        <v>105.40689709518286</v>
      </c>
      <c r="L1892" s="2">
        <v>1886</v>
      </c>
      <c r="M1892" s="2">
        <f t="shared" si="89"/>
        <v>0</v>
      </c>
    </row>
    <row r="1893" spans="5:13" x14ac:dyDescent="0.25">
      <c r="E1893" s="2">
        <f t="shared" ca="1" si="87"/>
        <v>0.72448305439214977</v>
      </c>
      <c r="F1893" s="2">
        <f t="shared" ca="1" si="88"/>
        <v>106.97318701621083</v>
      </c>
      <c r="L1893" s="2">
        <v>1887</v>
      </c>
      <c r="M1893" s="2">
        <f t="shared" si="89"/>
        <v>0</v>
      </c>
    </row>
    <row r="1894" spans="5:13" x14ac:dyDescent="0.25">
      <c r="E1894" s="2">
        <f t="shared" ca="1" si="87"/>
        <v>0.68146551647710152</v>
      </c>
      <c r="F1894" s="2">
        <f t="shared" ca="1" si="88"/>
        <v>106.72241443643182</v>
      </c>
      <c r="L1894" s="2">
        <v>1888</v>
      </c>
      <c r="M1894" s="2">
        <f t="shared" si="89"/>
        <v>0</v>
      </c>
    </row>
    <row r="1895" spans="5:13" x14ac:dyDescent="0.25">
      <c r="E1895" s="2">
        <f t="shared" ca="1" si="87"/>
        <v>0.6028724706187516</v>
      </c>
      <c r="F1895" s="2">
        <f t="shared" ca="1" si="88"/>
        <v>106.26283314237651</v>
      </c>
      <c r="L1895" s="2">
        <v>1889</v>
      </c>
      <c r="M1895" s="2">
        <f t="shared" si="89"/>
        <v>0</v>
      </c>
    </row>
    <row r="1896" spans="5:13" x14ac:dyDescent="0.25">
      <c r="E1896" s="2">
        <f t="shared" ca="1" si="87"/>
        <v>0.13645092897723399</v>
      </c>
      <c r="F1896" s="2">
        <f t="shared" ca="1" si="88"/>
        <v>102.87361683120372</v>
      </c>
      <c r="L1896" s="2">
        <v>1890</v>
      </c>
      <c r="M1896" s="2">
        <f t="shared" si="89"/>
        <v>0</v>
      </c>
    </row>
    <row r="1897" spans="5:13" x14ac:dyDescent="0.25">
      <c r="E1897" s="2">
        <f t="shared" ca="1" si="87"/>
        <v>0.9764740220577024</v>
      </c>
      <c r="F1897" s="2">
        <f t="shared" ca="1" si="88"/>
        <v>108.65548976010588</v>
      </c>
      <c r="L1897" s="2">
        <v>1891</v>
      </c>
      <c r="M1897" s="2">
        <f t="shared" si="89"/>
        <v>0</v>
      </c>
    </row>
    <row r="1898" spans="5:13" x14ac:dyDescent="0.25">
      <c r="E1898" s="2">
        <f t="shared" ca="1" si="87"/>
        <v>0.89210437477648086</v>
      </c>
      <c r="F1898" s="2">
        <f t="shared" ca="1" si="88"/>
        <v>107.99920706148251</v>
      </c>
      <c r="L1898" s="2">
        <v>1892</v>
      </c>
      <c r="M1898" s="2">
        <f t="shared" si="89"/>
        <v>0</v>
      </c>
    </row>
    <row r="1899" spans="5:13" x14ac:dyDescent="0.25">
      <c r="E1899" s="2">
        <f t="shared" ca="1" si="87"/>
        <v>0.87525951769130395</v>
      </c>
      <c r="F1899" s="2">
        <f t="shared" ca="1" si="88"/>
        <v>107.88795833643452</v>
      </c>
      <c r="L1899" s="2">
        <v>1893</v>
      </c>
      <c r="M1899" s="2">
        <f t="shared" si="89"/>
        <v>0</v>
      </c>
    </row>
    <row r="1900" spans="5:13" x14ac:dyDescent="0.25">
      <c r="E1900" s="2">
        <f t="shared" ca="1" si="87"/>
        <v>0.58176898358771056</v>
      </c>
      <c r="F1900" s="2">
        <f t="shared" ca="1" si="88"/>
        <v>106.13808139378426</v>
      </c>
      <c r="L1900" s="2">
        <v>1894</v>
      </c>
      <c r="M1900" s="2">
        <f t="shared" si="89"/>
        <v>0</v>
      </c>
    </row>
    <row r="1901" spans="5:13" x14ac:dyDescent="0.25">
      <c r="E1901" s="2">
        <f t="shared" ca="1" si="87"/>
        <v>0.38919127662675512</v>
      </c>
      <c r="F1901" s="2">
        <f t="shared" ca="1" si="88"/>
        <v>104.93361075504174</v>
      </c>
      <c r="L1901" s="2">
        <v>1895</v>
      </c>
      <c r="M1901" s="2">
        <f t="shared" si="89"/>
        <v>0</v>
      </c>
    </row>
    <row r="1902" spans="5:13" x14ac:dyDescent="0.25">
      <c r="E1902" s="2">
        <f t="shared" ca="1" si="87"/>
        <v>0.46935481067116136</v>
      </c>
      <c r="F1902" s="2">
        <f t="shared" ca="1" si="88"/>
        <v>105.45371365105133</v>
      </c>
      <c r="L1902" s="2">
        <v>1896</v>
      </c>
      <c r="M1902" s="2">
        <f t="shared" si="89"/>
        <v>0</v>
      </c>
    </row>
    <row r="1903" spans="5:13" x14ac:dyDescent="0.25">
      <c r="E1903" s="2">
        <f t="shared" ca="1" si="87"/>
        <v>0.514332904108596</v>
      </c>
      <c r="F1903" s="2">
        <f t="shared" ca="1" si="88"/>
        <v>105.7324261031053</v>
      </c>
      <c r="L1903" s="2">
        <v>1897</v>
      </c>
      <c r="M1903" s="2">
        <f t="shared" si="89"/>
        <v>0</v>
      </c>
    </row>
    <row r="1904" spans="5:13" x14ac:dyDescent="0.25">
      <c r="E1904" s="2">
        <f t="shared" ca="1" si="87"/>
        <v>0.64817698709140503</v>
      </c>
      <c r="F1904" s="2">
        <f t="shared" ca="1" si="88"/>
        <v>106.5283929096426</v>
      </c>
      <c r="L1904" s="2">
        <v>1898</v>
      </c>
      <c r="M1904" s="2">
        <f t="shared" si="89"/>
        <v>0</v>
      </c>
    </row>
    <row r="1905" spans="5:13" x14ac:dyDescent="0.25">
      <c r="E1905" s="2">
        <f t="shared" ca="1" si="87"/>
        <v>0.16707234156445361</v>
      </c>
      <c r="F1905" s="2">
        <f t="shared" ca="1" si="88"/>
        <v>103.18521443112303</v>
      </c>
      <c r="L1905" s="2">
        <v>1899</v>
      </c>
      <c r="M1905" s="2">
        <f t="shared" si="89"/>
        <v>0</v>
      </c>
    </row>
    <row r="1906" spans="5:13" x14ac:dyDescent="0.25">
      <c r="E1906" s="2">
        <f t="shared" ca="1" si="87"/>
        <v>0.3106112299990843</v>
      </c>
      <c r="F1906" s="2">
        <f t="shared" ca="1" si="88"/>
        <v>104.38232726159812</v>
      </c>
      <c r="L1906" s="2">
        <v>1900</v>
      </c>
      <c r="M1906" s="2">
        <f t="shared" si="89"/>
        <v>0</v>
      </c>
    </row>
    <row r="1907" spans="5:13" x14ac:dyDescent="0.25">
      <c r="E1907" s="2">
        <f t="shared" ca="1" si="87"/>
        <v>0.72121168630942289</v>
      </c>
      <c r="F1907" s="2">
        <f t="shared" ca="1" si="88"/>
        <v>106.95407669569683</v>
      </c>
      <c r="L1907" s="2">
        <v>1901</v>
      </c>
      <c r="M1907" s="2">
        <f t="shared" si="89"/>
        <v>0</v>
      </c>
    </row>
    <row r="1908" spans="5:13" x14ac:dyDescent="0.25">
      <c r="E1908" s="2">
        <f t="shared" ca="1" si="87"/>
        <v>0.64305372740719224</v>
      </c>
      <c r="F1908" s="2">
        <f t="shared" ca="1" si="88"/>
        <v>106.49847566667738</v>
      </c>
      <c r="L1908" s="2">
        <v>1902</v>
      </c>
      <c r="M1908" s="2">
        <f t="shared" si="89"/>
        <v>0</v>
      </c>
    </row>
    <row r="1909" spans="5:13" x14ac:dyDescent="0.25">
      <c r="E1909" s="2">
        <f t="shared" ca="1" si="87"/>
        <v>0.35759740633702375</v>
      </c>
      <c r="F1909" s="2">
        <f t="shared" ca="1" si="88"/>
        <v>104.71787673266709</v>
      </c>
      <c r="L1909" s="2">
        <v>1903</v>
      </c>
      <c r="M1909" s="2">
        <f t="shared" si="89"/>
        <v>0</v>
      </c>
    </row>
    <row r="1910" spans="5:13" x14ac:dyDescent="0.25">
      <c r="E1910" s="2">
        <f t="shared" ca="1" si="87"/>
        <v>0.41893446567420178</v>
      </c>
      <c r="F1910" s="2">
        <f t="shared" ca="1" si="88"/>
        <v>105.1306858079875</v>
      </c>
      <c r="L1910" s="2">
        <v>1904</v>
      </c>
      <c r="M1910" s="2">
        <f t="shared" si="89"/>
        <v>0</v>
      </c>
    </row>
    <row r="1911" spans="5:13" x14ac:dyDescent="0.25">
      <c r="E1911" s="2">
        <f t="shared" ca="1" si="87"/>
        <v>0.87579610184470302</v>
      </c>
      <c r="F1911" s="2">
        <f t="shared" ca="1" si="88"/>
        <v>107.89145251756962</v>
      </c>
      <c r="L1911" s="2">
        <v>1905</v>
      </c>
      <c r="M1911" s="2">
        <f t="shared" si="89"/>
        <v>0</v>
      </c>
    </row>
    <row r="1912" spans="5:13" x14ac:dyDescent="0.25">
      <c r="E1912" s="2">
        <f t="shared" ca="1" si="87"/>
        <v>0.89250749428313625</v>
      </c>
      <c r="F1912" s="2">
        <f t="shared" ca="1" si="88"/>
        <v>108.00191219033141</v>
      </c>
      <c r="L1912" s="2">
        <v>1906</v>
      </c>
      <c r="M1912" s="2">
        <f t="shared" si="89"/>
        <v>0</v>
      </c>
    </row>
    <row r="1913" spans="5:13" x14ac:dyDescent="0.25">
      <c r="E1913" s="2">
        <f t="shared" ca="1" si="87"/>
        <v>0.18524707149716213</v>
      </c>
      <c r="F1913" s="2">
        <f t="shared" ca="1" si="88"/>
        <v>103.35751674364373</v>
      </c>
      <c r="L1913" s="2">
        <v>1907</v>
      </c>
      <c r="M1913" s="2">
        <f t="shared" si="89"/>
        <v>0</v>
      </c>
    </row>
    <row r="1914" spans="5:13" x14ac:dyDescent="0.25">
      <c r="E1914" s="2">
        <f t="shared" ca="1" si="87"/>
        <v>0.24513458202667204</v>
      </c>
      <c r="F1914" s="2">
        <f t="shared" ca="1" si="88"/>
        <v>103.87635914153712</v>
      </c>
      <c r="L1914" s="2">
        <v>1908</v>
      </c>
      <c r="M1914" s="2">
        <f t="shared" si="89"/>
        <v>0</v>
      </c>
    </row>
    <row r="1915" spans="5:13" x14ac:dyDescent="0.25">
      <c r="E1915" s="2">
        <f t="shared" ca="1" si="87"/>
        <v>0.72133471208332478</v>
      </c>
      <c r="F1915" s="2">
        <f t="shared" ca="1" si="88"/>
        <v>106.95479518865272</v>
      </c>
      <c r="L1915" s="2">
        <v>1909</v>
      </c>
      <c r="M1915" s="2">
        <f t="shared" si="89"/>
        <v>0</v>
      </c>
    </row>
    <row r="1916" spans="5:13" x14ac:dyDescent="0.25">
      <c r="E1916" s="2">
        <f t="shared" ca="1" si="87"/>
        <v>0.5745260839224906</v>
      </c>
      <c r="F1916" s="2">
        <f t="shared" ca="1" si="88"/>
        <v>106.09506364715048</v>
      </c>
      <c r="L1916" s="2">
        <v>1910</v>
      </c>
      <c r="M1916" s="2">
        <f t="shared" si="89"/>
        <v>0</v>
      </c>
    </row>
    <row r="1917" spans="5:13" x14ac:dyDescent="0.25">
      <c r="E1917" s="2">
        <f t="shared" ca="1" si="87"/>
        <v>7.4201228778225659E-2</v>
      </c>
      <c r="F1917" s="2">
        <f t="shared" ca="1" si="88"/>
        <v>102.11208828766627</v>
      </c>
      <c r="L1917" s="2">
        <v>1911</v>
      </c>
      <c r="M1917" s="2">
        <f t="shared" si="89"/>
        <v>0</v>
      </c>
    </row>
    <row r="1918" spans="5:13" x14ac:dyDescent="0.25">
      <c r="E1918" s="2">
        <f t="shared" ca="1" si="87"/>
        <v>0.18648274300919521</v>
      </c>
      <c r="F1918" s="2">
        <f t="shared" ca="1" si="88"/>
        <v>103.36893958374179</v>
      </c>
      <c r="L1918" s="2">
        <v>1912</v>
      </c>
      <c r="M1918" s="2">
        <f t="shared" si="89"/>
        <v>0</v>
      </c>
    </row>
    <row r="1919" spans="5:13" x14ac:dyDescent="0.25">
      <c r="E1919" s="2">
        <f t="shared" ca="1" si="87"/>
        <v>0.49175721233450276</v>
      </c>
      <c r="F1919" s="2">
        <f t="shared" ca="1" si="88"/>
        <v>105.59350480791177</v>
      </c>
      <c r="L1919" s="2">
        <v>1913</v>
      </c>
      <c r="M1919" s="2">
        <f t="shared" si="89"/>
        <v>0</v>
      </c>
    </row>
    <row r="1920" spans="5:13" x14ac:dyDescent="0.25">
      <c r="E1920" s="2">
        <f t="shared" ca="1" si="87"/>
        <v>0.98804892005065104</v>
      </c>
      <c r="F1920" s="2">
        <f t="shared" ca="1" si="88"/>
        <v>108.78281844621014</v>
      </c>
      <c r="L1920" s="2">
        <v>1914</v>
      </c>
      <c r="M1920" s="2">
        <f t="shared" si="89"/>
        <v>0</v>
      </c>
    </row>
    <row r="1921" spans="5:13" x14ac:dyDescent="0.25">
      <c r="E1921" s="2">
        <f t="shared" ca="1" si="87"/>
        <v>0.12002016917536074</v>
      </c>
      <c r="F1921" s="2">
        <f t="shared" ca="1" si="88"/>
        <v>102.69264331337135</v>
      </c>
      <c r="L1921" s="2">
        <v>1915</v>
      </c>
      <c r="M1921" s="2">
        <f t="shared" si="89"/>
        <v>0</v>
      </c>
    </row>
    <row r="1922" spans="5:13" x14ac:dyDescent="0.25">
      <c r="E1922" s="2">
        <f t="shared" ca="1" si="87"/>
        <v>0.18156650510520989</v>
      </c>
      <c r="F1922" s="2">
        <f t="shared" ca="1" si="88"/>
        <v>103.32328185631853</v>
      </c>
      <c r="L1922" s="2">
        <v>1916</v>
      </c>
      <c r="M1922" s="2">
        <f t="shared" si="89"/>
        <v>0</v>
      </c>
    </row>
    <row r="1923" spans="5:13" x14ac:dyDescent="0.25">
      <c r="E1923" s="2">
        <f t="shared" ref="E1923:E1986" ca="1" si="90">RAND()</f>
        <v>0.17170232857402035</v>
      </c>
      <c r="F1923" s="2">
        <f t="shared" ca="1" si="88"/>
        <v>103.22990470015425</v>
      </c>
      <c r="L1923" s="2">
        <v>1917</v>
      </c>
      <c r="M1923" s="2">
        <f t="shared" si="89"/>
        <v>0</v>
      </c>
    </row>
    <row r="1924" spans="5:13" x14ac:dyDescent="0.25">
      <c r="E1924" s="2">
        <f t="shared" ca="1" si="90"/>
        <v>0.81355647031184875</v>
      </c>
      <c r="F1924" s="2">
        <f t="shared" ref="F1924:F1987" ca="1" si="91">$C$4+$C$5*SQRT(1-(2*_xlfn.GAMMA.INV((1-E1924)*_xlfn.GAMMA.DIST($C$3*$C$3/2,1.5,1,TRUE),1.5,1))/($C$3*$C$3))</f>
        <v>107.50158052467026</v>
      </c>
      <c r="L1924" s="2">
        <v>1918</v>
      </c>
      <c r="M1924" s="2">
        <f t="shared" si="89"/>
        <v>0</v>
      </c>
    </row>
    <row r="1925" spans="5:13" x14ac:dyDescent="0.25">
      <c r="E1925" s="2">
        <f t="shared" ca="1" si="90"/>
        <v>0.37129274514842303</v>
      </c>
      <c r="F1925" s="2">
        <f t="shared" ca="1" si="91"/>
        <v>104.81226945630868</v>
      </c>
      <c r="L1925" s="2">
        <v>1919</v>
      </c>
      <c r="M1925" s="2">
        <f t="shared" si="89"/>
        <v>0</v>
      </c>
    </row>
    <row r="1926" spans="5:13" x14ac:dyDescent="0.25">
      <c r="E1926" s="2">
        <f t="shared" ca="1" si="90"/>
        <v>0.62085127669967977</v>
      </c>
      <c r="F1926" s="2">
        <f t="shared" ca="1" si="91"/>
        <v>106.3685255009014</v>
      </c>
      <c r="L1926" s="2">
        <v>1920</v>
      </c>
      <c r="M1926" s="2">
        <f t="shared" si="89"/>
        <v>0</v>
      </c>
    </row>
    <row r="1927" spans="5:13" x14ac:dyDescent="0.25">
      <c r="E1927" s="2">
        <f t="shared" ca="1" si="90"/>
        <v>0.87173711301599111</v>
      </c>
      <c r="F1927" s="2">
        <f t="shared" ca="1" si="91"/>
        <v>107.86509412564939</v>
      </c>
      <c r="L1927" s="2">
        <v>1921</v>
      </c>
      <c r="M1927" s="2">
        <f t="shared" ref="M1927:M1990" si="92">IFERROR((1/(FACT(L1927)*_xlfn.GAMMA(L1927+2)))*(($M$2/2)^(2*L1927+1)),0)</f>
        <v>0</v>
      </c>
    </row>
    <row r="1928" spans="5:13" x14ac:dyDescent="0.25">
      <c r="E1928" s="2">
        <f t="shared" ca="1" si="90"/>
        <v>0.66132557505714573</v>
      </c>
      <c r="F1928" s="2">
        <f t="shared" ca="1" si="91"/>
        <v>106.60508822639051</v>
      </c>
      <c r="L1928" s="2">
        <v>1922</v>
      </c>
      <c r="M1928" s="2">
        <f t="shared" si="92"/>
        <v>0</v>
      </c>
    </row>
    <row r="1929" spans="5:13" x14ac:dyDescent="0.25">
      <c r="E1929" s="2">
        <f t="shared" ca="1" si="90"/>
        <v>0.78349485103937966</v>
      </c>
      <c r="F1929" s="2">
        <f t="shared" ca="1" si="91"/>
        <v>107.32084038588762</v>
      </c>
      <c r="L1929" s="2">
        <v>1923</v>
      </c>
      <c r="M1929" s="2">
        <f t="shared" si="92"/>
        <v>0</v>
      </c>
    </row>
    <row r="1930" spans="5:13" x14ac:dyDescent="0.25">
      <c r="E1930" s="2">
        <f t="shared" ca="1" si="90"/>
        <v>5.1009186071143686E-2</v>
      </c>
      <c r="F1930" s="2">
        <f t="shared" ca="1" si="91"/>
        <v>101.74913223759775</v>
      </c>
      <c r="L1930" s="2">
        <v>1924</v>
      </c>
      <c r="M1930" s="2">
        <f t="shared" si="92"/>
        <v>0</v>
      </c>
    </row>
    <row r="1931" spans="5:13" x14ac:dyDescent="0.25">
      <c r="E1931" s="2">
        <f t="shared" ca="1" si="90"/>
        <v>0.72310696969100552</v>
      </c>
      <c r="F1931" s="2">
        <f t="shared" ca="1" si="91"/>
        <v>106.96514708424529</v>
      </c>
      <c r="L1931" s="2">
        <v>1925</v>
      </c>
      <c r="M1931" s="2">
        <f t="shared" si="92"/>
        <v>0</v>
      </c>
    </row>
    <row r="1932" spans="5:13" x14ac:dyDescent="0.25">
      <c r="E1932" s="2">
        <f t="shared" ca="1" si="90"/>
        <v>0.96225074336326277</v>
      </c>
      <c r="F1932" s="2">
        <f t="shared" ca="1" si="91"/>
        <v>108.5229371321095</v>
      </c>
      <c r="L1932" s="2">
        <v>1926</v>
      </c>
      <c r="M1932" s="2">
        <f t="shared" si="92"/>
        <v>0</v>
      </c>
    </row>
    <row r="1933" spans="5:13" x14ac:dyDescent="0.25">
      <c r="E1933" s="2">
        <f t="shared" ca="1" si="90"/>
        <v>0.32441441370952095</v>
      </c>
      <c r="F1933" s="2">
        <f t="shared" ca="1" si="91"/>
        <v>104.48294348038034</v>
      </c>
      <c r="L1933" s="2">
        <v>1927</v>
      </c>
      <c r="M1933" s="2">
        <f t="shared" si="92"/>
        <v>0</v>
      </c>
    </row>
    <row r="1934" spans="5:13" x14ac:dyDescent="0.25">
      <c r="E1934" s="2">
        <f t="shared" ca="1" si="90"/>
        <v>0.76328184939992216</v>
      </c>
      <c r="F1934" s="2">
        <f t="shared" ca="1" si="91"/>
        <v>107.20095562307125</v>
      </c>
      <c r="L1934" s="2">
        <v>1928</v>
      </c>
      <c r="M1934" s="2">
        <f t="shared" si="92"/>
        <v>0</v>
      </c>
    </row>
    <row r="1935" spans="5:13" x14ac:dyDescent="0.25">
      <c r="E1935" s="2">
        <f t="shared" ca="1" si="90"/>
        <v>2.8916151715141059E-2</v>
      </c>
      <c r="F1935" s="2">
        <f t="shared" ca="1" si="91"/>
        <v>101.31551903520231</v>
      </c>
      <c r="L1935" s="2">
        <v>1929</v>
      </c>
      <c r="M1935" s="2">
        <f t="shared" si="92"/>
        <v>0</v>
      </c>
    </row>
    <row r="1936" spans="5:13" x14ac:dyDescent="0.25">
      <c r="E1936" s="2">
        <f t="shared" ca="1" si="90"/>
        <v>0.93576700600660023</v>
      </c>
      <c r="F1936" s="2">
        <f t="shared" ca="1" si="91"/>
        <v>108.30863369569057</v>
      </c>
      <c r="L1936" s="2">
        <v>1930</v>
      </c>
      <c r="M1936" s="2">
        <f t="shared" si="92"/>
        <v>0</v>
      </c>
    </row>
    <row r="1937" spans="5:13" x14ac:dyDescent="0.25">
      <c r="E1937" s="2">
        <f t="shared" ca="1" si="90"/>
        <v>0.53935307393720455</v>
      </c>
      <c r="F1937" s="2">
        <f t="shared" ca="1" si="91"/>
        <v>105.88439429532099</v>
      </c>
      <c r="L1937" s="2">
        <v>1931</v>
      </c>
      <c r="M1937" s="2">
        <f t="shared" si="92"/>
        <v>0</v>
      </c>
    </row>
    <row r="1938" spans="5:13" x14ac:dyDescent="0.25">
      <c r="E1938" s="2">
        <f t="shared" ca="1" si="90"/>
        <v>2.0696719947058351E-2</v>
      </c>
      <c r="F1938" s="2">
        <f t="shared" ca="1" si="91"/>
        <v>101.11251332057725</v>
      </c>
      <c r="L1938" s="2">
        <v>1932</v>
      </c>
      <c r="M1938" s="2">
        <f t="shared" si="92"/>
        <v>0</v>
      </c>
    </row>
    <row r="1939" spans="5:13" x14ac:dyDescent="0.25">
      <c r="E1939" s="2">
        <f t="shared" ca="1" si="90"/>
        <v>0.75132325130428546</v>
      </c>
      <c r="F1939" s="2">
        <f t="shared" ca="1" si="91"/>
        <v>107.13048288884291</v>
      </c>
      <c r="L1939" s="2">
        <v>1933</v>
      </c>
      <c r="M1939" s="2">
        <f t="shared" si="92"/>
        <v>0</v>
      </c>
    </row>
    <row r="1940" spans="5:13" x14ac:dyDescent="0.25">
      <c r="E1940" s="2">
        <f t="shared" ca="1" si="90"/>
        <v>0.12627484952686663</v>
      </c>
      <c r="F1940" s="2">
        <f t="shared" ca="1" si="91"/>
        <v>102.76284981308143</v>
      </c>
      <c r="L1940" s="2">
        <v>1934</v>
      </c>
      <c r="M1940" s="2">
        <f t="shared" si="92"/>
        <v>0</v>
      </c>
    </row>
    <row r="1941" spans="5:13" x14ac:dyDescent="0.25">
      <c r="E1941" s="2">
        <f t="shared" ca="1" si="90"/>
        <v>0.11670135222547628</v>
      </c>
      <c r="F1941" s="2">
        <f t="shared" ca="1" si="91"/>
        <v>102.65467907992446</v>
      </c>
      <c r="L1941" s="2">
        <v>1935</v>
      </c>
      <c r="M1941" s="2">
        <f t="shared" si="92"/>
        <v>0</v>
      </c>
    </row>
    <row r="1942" spans="5:13" x14ac:dyDescent="0.25">
      <c r="E1942" s="2">
        <f t="shared" ca="1" si="90"/>
        <v>0.6881906790324005</v>
      </c>
      <c r="F1942" s="2">
        <f t="shared" ca="1" si="91"/>
        <v>106.76157807315685</v>
      </c>
      <c r="L1942" s="2">
        <v>1936</v>
      </c>
      <c r="M1942" s="2">
        <f t="shared" si="92"/>
        <v>0</v>
      </c>
    </row>
    <row r="1943" spans="5:13" x14ac:dyDescent="0.25">
      <c r="E1943" s="2">
        <f t="shared" ca="1" si="90"/>
        <v>0.91218262689570884</v>
      </c>
      <c r="F1943" s="2">
        <f t="shared" ca="1" si="91"/>
        <v>108.13689380242118</v>
      </c>
      <c r="L1943" s="2">
        <v>1937</v>
      </c>
      <c r="M1943" s="2">
        <f t="shared" si="92"/>
        <v>0</v>
      </c>
    </row>
    <row r="1944" spans="5:13" x14ac:dyDescent="0.25">
      <c r="E1944" s="2">
        <f t="shared" ca="1" si="90"/>
        <v>0.91123883775872594</v>
      </c>
      <c r="F1944" s="2">
        <f t="shared" ca="1" si="91"/>
        <v>108.13027207762602</v>
      </c>
      <c r="L1944" s="2">
        <v>1938</v>
      </c>
      <c r="M1944" s="2">
        <f t="shared" si="92"/>
        <v>0</v>
      </c>
    </row>
    <row r="1945" spans="5:13" x14ac:dyDescent="0.25">
      <c r="E1945" s="2">
        <f t="shared" ca="1" si="90"/>
        <v>0.61835237846592861</v>
      </c>
      <c r="F1945" s="2">
        <f t="shared" ca="1" si="91"/>
        <v>106.35386305774922</v>
      </c>
      <c r="L1945" s="2">
        <v>1939</v>
      </c>
      <c r="M1945" s="2">
        <f t="shared" si="92"/>
        <v>0</v>
      </c>
    </row>
    <row r="1946" spans="5:13" x14ac:dyDescent="0.25">
      <c r="E1946" s="2">
        <f t="shared" ca="1" si="90"/>
        <v>0.36473035494133887</v>
      </c>
      <c r="F1946" s="2">
        <f t="shared" ca="1" si="91"/>
        <v>104.76721373142804</v>
      </c>
      <c r="L1946" s="2">
        <v>1940</v>
      </c>
      <c r="M1946" s="2">
        <f t="shared" si="92"/>
        <v>0</v>
      </c>
    </row>
    <row r="1947" spans="5:13" x14ac:dyDescent="0.25">
      <c r="E1947" s="2">
        <f t="shared" ca="1" si="90"/>
        <v>0.94230930378964506</v>
      </c>
      <c r="F1947" s="2">
        <f t="shared" ca="1" si="91"/>
        <v>108.35892646769227</v>
      </c>
      <c r="L1947" s="2">
        <v>1941</v>
      </c>
      <c r="M1947" s="2">
        <f t="shared" si="92"/>
        <v>0</v>
      </c>
    </row>
    <row r="1948" spans="5:13" x14ac:dyDescent="0.25">
      <c r="E1948" s="2">
        <f t="shared" ca="1" si="90"/>
        <v>0.87709349278353044</v>
      </c>
      <c r="F1948" s="2">
        <f t="shared" ca="1" si="91"/>
        <v>107.89991351079163</v>
      </c>
      <c r="L1948" s="2">
        <v>1942</v>
      </c>
      <c r="M1948" s="2">
        <f t="shared" si="92"/>
        <v>0</v>
      </c>
    </row>
    <row r="1949" spans="5:13" x14ac:dyDescent="0.25">
      <c r="E1949" s="2">
        <f t="shared" ca="1" si="90"/>
        <v>0.94204855802242149</v>
      </c>
      <c r="F1949" s="2">
        <f t="shared" ca="1" si="91"/>
        <v>108.35689467840521</v>
      </c>
      <c r="L1949" s="2">
        <v>1943</v>
      </c>
      <c r="M1949" s="2">
        <f t="shared" si="92"/>
        <v>0</v>
      </c>
    </row>
    <row r="1950" spans="5:13" x14ac:dyDescent="0.25">
      <c r="E1950" s="2">
        <f t="shared" ca="1" si="90"/>
        <v>0.48892118668876872</v>
      </c>
      <c r="F1950" s="2">
        <f t="shared" ca="1" si="91"/>
        <v>105.57591973730811</v>
      </c>
      <c r="L1950" s="2">
        <v>1944</v>
      </c>
      <c r="M1950" s="2">
        <f t="shared" si="92"/>
        <v>0</v>
      </c>
    </row>
    <row r="1951" spans="5:13" x14ac:dyDescent="0.25">
      <c r="E1951" s="2">
        <f t="shared" ca="1" si="90"/>
        <v>0.82691676395686187</v>
      </c>
      <c r="F1951" s="2">
        <f t="shared" ca="1" si="91"/>
        <v>107.58315471748328</v>
      </c>
      <c r="L1951" s="2">
        <v>1945</v>
      </c>
      <c r="M1951" s="2">
        <f t="shared" si="92"/>
        <v>0</v>
      </c>
    </row>
    <row r="1952" spans="5:13" x14ac:dyDescent="0.25">
      <c r="E1952" s="2">
        <f t="shared" ca="1" si="90"/>
        <v>0.31652496420930265</v>
      </c>
      <c r="F1952" s="2">
        <f t="shared" ca="1" si="91"/>
        <v>104.42565824807195</v>
      </c>
      <c r="L1952" s="2">
        <v>1946</v>
      </c>
      <c r="M1952" s="2">
        <f t="shared" si="92"/>
        <v>0</v>
      </c>
    </row>
    <row r="1953" spans="5:13" x14ac:dyDescent="0.25">
      <c r="E1953" s="2">
        <f t="shared" ca="1" si="90"/>
        <v>0.16006165619399015</v>
      </c>
      <c r="F1953" s="2">
        <f t="shared" ca="1" si="91"/>
        <v>103.11642607065086</v>
      </c>
      <c r="L1953" s="2">
        <v>1947</v>
      </c>
      <c r="M1953" s="2">
        <f t="shared" si="92"/>
        <v>0</v>
      </c>
    </row>
    <row r="1954" spans="5:13" x14ac:dyDescent="0.25">
      <c r="E1954" s="2">
        <f t="shared" ca="1" si="90"/>
        <v>0.1562045718402435</v>
      </c>
      <c r="F1954" s="2">
        <f t="shared" ca="1" si="91"/>
        <v>103.07797706830156</v>
      </c>
      <c r="L1954" s="2">
        <v>1948</v>
      </c>
      <c r="M1954" s="2">
        <f t="shared" si="92"/>
        <v>0</v>
      </c>
    </row>
    <row r="1955" spans="5:13" x14ac:dyDescent="0.25">
      <c r="E1955" s="2">
        <f t="shared" ca="1" si="90"/>
        <v>0.51000710001395821</v>
      </c>
      <c r="F1955" s="2">
        <f t="shared" ca="1" si="91"/>
        <v>105.70594714170298</v>
      </c>
      <c r="L1955" s="2">
        <v>1949</v>
      </c>
      <c r="M1955" s="2">
        <f t="shared" si="92"/>
        <v>0</v>
      </c>
    </row>
    <row r="1956" spans="5:13" x14ac:dyDescent="0.25">
      <c r="E1956" s="2">
        <f t="shared" ca="1" si="90"/>
        <v>0.89792961095872059</v>
      </c>
      <c r="F1956" s="2">
        <f t="shared" ca="1" si="91"/>
        <v>108.03851515133121</v>
      </c>
      <c r="L1956" s="2">
        <v>1950</v>
      </c>
      <c r="M1956" s="2">
        <f t="shared" si="92"/>
        <v>0</v>
      </c>
    </row>
    <row r="1957" spans="5:13" x14ac:dyDescent="0.25">
      <c r="E1957" s="2">
        <f t="shared" ca="1" si="90"/>
        <v>0.94317651304378169</v>
      </c>
      <c r="F1957" s="2">
        <f t="shared" ca="1" si="91"/>
        <v>108.36570131834065</v>
      </c>
      <c r="L1957" s="2">
        <v>1951</v>
      </c>
      <c r="M1957" s="2">
        <f t="shared" si="92"/>
        <v>0</v>
      </c>
    </row>
    <row r="1958" spans="5:13" x14ac:dyDescent="0.25">
      <c r="E1958" s="2">
        <f t="shared" ca="1" si="90"/>
        <v>0.27133203487133373</v>
      </c>
      <c r="F1958" s="2">
        <f t="shared" ca="1" si="91"/>
        <v>104.0850987307129</v>
      </c>
      <c r="L1958" s="2">
        <v>1952</v>
      </c>
      <c r="M1958" s="2">
        <f t="shared" si="92"/>
        <v>0</v>
      </c>
    </row>
    <row r="1959" spans="5:13" x14ac:dyDescent="0.25">
      <c r="E1959" s="2">
        <f t="shared" ca="1" si="90"/>
        <v>0.75180285412051195</v>
      </c>
      <c r="F1959" s="2">
        <f t="shared" ca="1" si="91"/>
        <v>107.13330377355278</v>
      </c>
      <c r="L1959" s="2">
        <v>1953</v>
      </c>
      <c r="M1959" s="2">
        <f t="shared" si="92"/>
        <v>0</v>
      </c>
    </row>
    <row r="1960" spans="5:13" x14ac:dyDescent="0.25">
      <c r="E1960" s="2">
        <f t="shared" ca="1" si="90"/>
        <v>0.86199015551129898</v>
      </c>
      <c r="F1960" s="2">
        <f t="shared" ca="1" si="91"/>
        <v>107.80244821664061</v>
      </c>
      <c r="L1960" s="2">
        <v>1954</v>
      </c>
      <c r="M1960" s="2">
        <f t="shared" si="92"/>
        <v>0</v>
      </c>
    </row>
    <row r="1961" spans="5:13" x14ac:dyDescent="0.25">
      <c r="E1961" s="2">
        <f t="shared" ca="1" si="90"/>
        <v>0.32887497424803147</v>
      </c>
      <c r="F1961" s="2">
        <f t="shared" ca="1" si="91"/>
        <v>104.51507612904589</v>
      </c>
      <c r="L1961" s="2">
        <v>1955</v>
      </c>
      <c r="M1961" s="2">
        <f t="shared" si="92"/>
        <v>0</v>
      </c>
    </row>
    <row r="1962" spans="5:13" x14ac:dyDescent="0.25">
      <c r="E1962" s="2">
        <f t="shared" ca="1" si="90"/>
        <v>0.58580619885237561</v>
      </c>
      <c r="F1962" s="2">
        <f t="shared" ca="1" si="91"/>
        <v>106.16201239800118</v>
      </c>
      <c r="L1962" s="2">
        <v>1956</v>
      </c>
      <c r="M1962" s="2">
        <f t="shared" si="92"/>
        <v>0</v>
      </c>
    </row>
    <row r="1963" spans="5:13" x14ac:dyDescent="0.25">
      <c r="E1963" s="2">
        <f t="shared" ca="1" si="90"/>
        <v>0.6241743406466862</v>
      </c>
      <c r="F1963" s="2">
        <f t="shared" ca="1" si="91"/>
        <v>106.38801116695865</v>
      </c>
      <c r="L1963" s="2">
        <v>1957</v>
      </c>
      <c r="M1963" s="2">
        <f t="shared" si="92"/>
        <v>0</v>
      </c>
    </row>
    <row r="1964" spans="5:13" x14ac:dyDescent="0.25">
      <c r="E1964" s="2">
        <f t="shared" ca="1" si="90"/>
        <v>0.1202548603671747</v>
      </c>
      <c r="F1964" s="2">
        <f t="shared" ca="1" si="91"/>
        <v>102.69530880758948</v>
      </c>
      <c r="L1964" s="2">
        <v>1958</v>
      </c>
      <c r="M1964" s="2">
        <f t="shared" si="92"/>
        <v>0</v>
      </c>
    </row>
    <row r="1965" spans="5:13" x14ac:dyDescent="0.25">
      <c r="E1965" s="2">
        <f t="shared" ca="1" si="90"/>
        <v>0.74559049816929479</v>
      </c>
      <c r="F1965" s="2">
        <f t="shared" ca="1" si="91"/>
        <v>107.09679615589035</v>
      </c>
      <c r="L1965" s="2">
        <v>1959</v>
      </c>
      <c r="M1965" s="2">
        <f t="shared" si="92"/>
        <v>0</v>
      </c>
    </row>
    <row r="1966" spans="5:13" x14ac:dyDescent="0.25">
      <c r="E1966" s="2">
        <f t="shared" ca="1" si="90"/>
        <v>0.52889387756430084</v>
      </c>
      <c r="F1966" s="2">
        <f t="shared" ca="1" si="91"/>
        <v>105.82110295708485</v>
      </c>
      <c r="L1966" s="2">
        <v>1960</v>
      </c>
      <c r="M1966" s="2">
        <f t="shared" si="92"/>
        <v>0</v>
      </c>
    </row>
    <row r="1967" spans="5:13" x14ac:dyDescent="0.25">
      <c r="E1967" s="2">
        <f t="shared" ca="1" si="90"/>
        <v>0.97837310245870956</v>
      </c>
      <c r="F1967" s="2">
        <f t="shared" ca="1" si="91"/>
        <v>108.67477510781366</v>
      </c>
      <c r="L1967" s="2">
        <v>1961</v>
      </c>
      <c r="M1967" s="2">
        <f t="shared" si="92"/>
        <v>0</v>
      </c>
    </row>
    <row r="1968" spans="5:13" x14ac:dyDescent="0.25">
      <c r="E1968" s="2">
        <f t="shared" ca="1" si="90"/>
        <v>8.3330678067261577E-2</v>
      </c>
      <c r="F1968" s="2">
        <f t="shared" ca="1" si="91"/>
        <v>102.239302481214</v>
      </c>
      <c r="L1968" s="2">
        <v>1962</v>
      </c>
      <c r="M1968" s="2">
        <f t="shared" si="92"/>
        <v>0</v>
      </c>
    </row>
    <row r="1969" spans="5:13" x14ac:dyDescent="0.25">
      <c r="E1969" s="2">
        <f t="shared" ca="1" si="90"/>
        <v>0.32763374141054791</v>
      </c>
      <c r="F1969" s="2">
        <f t="shared" ca="1" si="91"/>
        <v>104.5061527871774</v>
      </c>
      <c r="L1969" s="2">
        <v>1963</v>
      </c>
      <c r="M1969" s="2">
        <f t="shared" si="92"/>
        <v>0</v>
      </c>
    </row>
    <row r="1970" spans="5:13" x14ac:dyDescent="0.25">
      <c r="E1970" s="2">
        <f t="shared" ca="1" si="90"/>
        <v>0.50169197195957504</v>
      </c>
      <c r="F1970" s="2">
        <f t="shared" ca="1" si="91"/>
        <v>105.6548658377275</v>
      </c>
      <c r="L1970" s="2">
        <v>1964</v>
      </c>
      <c r="M1970" s="2">
        <f t="shared" si="92"/>
        <v>0</v>
      </c>
    </row>
    <row r="1971" spans="5:13" x14ac:dyDescent="0.25">
      <c r="E1971" s="2">
        <f t="shared" ca="1" si="90"/>
        <v>0.7954160458568128</v>
      </c>
      <c r="F1971" s="2">
        <f t="shared" ca="1" si="91"/>
        <v>107.39211128954773</v>
      </c>
      <c r="L1971" s="2">
        <v>1965</v>
      </c>
      <c r="M1971" s="2">
        <f t="shared" si="92"/>
        <v>0</v>
      </c>
    </row>
    <row r="1972" spans="5:13" x14ac:dyDescent="0.25">
      <c r="E1972" s="2">
        <f t="shared" ca="1" si="90"/>
        <v>0.71333811696680671</v>
      </c>
      <c r="F1972" s="2">
        <f t="shared" ca="1" si="91"/>
        <v>106.9081205955748</v>
      </c>
      <c r="L1972" s="2">
        <v>1966</v>
      </c>
      <c r="M1972" s="2">
        <f t="shared" si="92"/>
        <v>0</v>
      </c>
    </row>
    <row r="1973" spans="5:13" x14ac:dyDescent="0.25">
      <c r="E1973" s="2">
        <f t="shared" ca="1" si="90"/>
        <v>0.9013316095375602</v>
      </c>
      <c r="F1973" s="2">
        <f t="shared" ca="1" si="91"/>
        <v>108.0616984837759</v>
      </c>
      <c r="L1973" s="2">
        <v>1967</v>
      </c>
      <c r="M1973" s="2">
        <f t="shared" si="92"/>
        <v>0</v>
      </c>
    </row>
    <row r="1974" spans="5:13" x14ac:dyDescent="0.25">
      <c r="E1974" s="2">
        <f t="shared" ca="1" si="90"/>
        <v>0.61391981321457156</v>
      </c>
      <c r="F1974" s="2">
        <f t="shared" ca="1" si="91"/>
        <v>106.32783364374409</v>
      </c>
      <c r="L1974" s="2">
        <v>1968</v>
      </c>
      <c r="M1974" s="2">
        <f t="shared" si="92"/>
        <v>0</v>
      </c>
    </row>
    <row r="1975" spans="5:13" x14ac:dyDescent="0.25">
      <c r="E1975" s="2">
        <f t="shared" ca="1" si="90"/>
        <v>0.44569685824680916</v>
      </c>
      <c r="F1975" s="2">
        <f t="shared" ca="1" si="91"/>
        <v>105.30371279270723</v>
      </c>
      <c r="L1975" s="2">
        <v>1969</v>
      </c>
      <c r="M1975" s="2">
        <f t="shared" si="92"/>
        <v>0</v>
      </c>
    </row>
    <row r="1976" spans="5:13" x14ac:dyDescent="0.25">
      <c r="E1976" s="2">
        <f t="shared" ca="1" si="90"/>
        <v>0.78823670880484775</v>
      </c>
      <c r="F1976" s="2">
        <f t="shared" ca="1" si="91"/>
        <v>107.34913319354747</v>
      </c>
      <c r="L1976" s="2">
        <v>1970</v>
      </c>
      <c r="M1976" s="2">
        <f t="shared" si="92"/>
        <v>0</v>
      </c>
    </row>
    <row r="1977" spans="5:13" x14ac:dyDescent="0.25">
      <c r="E1977" s="2">
        <f t="shared" ca="1" si="90"/>
        <v>0.84646714847295335</v>
      </c>
      <c r="F1977" s="2">
        <f t="shared" ca="1" si="91"/>
        <v>107.70433694340375</v>
      </c>
      <c r="L1977" s="2">
        <v>1971</v>
      </c>
      <c r="M1977" s="2">
        <f t="shared" si="92"/>
        <v>0</v>
      </c>
    </row>
    <row r="1978" spans="5:13" x14ac:dyDescent="0.25">
      <c r="E1978" s="2">
        <f t="shared" ca="1" si="90"/>
        <v>3.2815492468601604E-2</v>
      </c>
      <c r="F1978" s="2">
        <f t="shared" ca="1" si="91"/>
        <v>101.40167949115688</v>
      </c>
      <c r="L1978" s="2">
        <v>1972</v>
      </c>
      <c r="M1978" s="2">
        <f t="shared" si="92"/>
        <v>0</v>
      </c>
    </row>
    <row r="1979" spans="5:13" x14ac:dyDescent="0.25">
      <c r="E1979" s="2">
        <f t="shared" ca="1" si="90"/>
        <v>0.61959382331218105</v>
      </c>
      <c r="F1979" s="2">
        <f t="shared" ca="1" si="91"/>
        <v>106.36114835521482</v>
      </c>
      <c r="L1979" s="2">
        <v>1973</v>
      </c>
      <c r="M1979" s="2">
        <f t="shared" si="92"/>
        <v>0</v>
      </c>
    </row>
    <row r="1980" spans="5:13" x14ac:dyDescent="0.25">
      <c r="E1980" s="2">
        <f t="shared" ca="1" si="90"/>
        <v>0.15378409037733021</v>
      </c>
      <c r="F1980" s="2">
        <f t="shared" ca="1" si="91"/>
        <v>103.05362030409867</v>
      </c>
      <c r="L1980" s="2">
        <v>1974</v>
      </c>
      <c r="M1980" s="2">
        <f t="shared" si="92"/>
        <v>0</v>
      </c>
    </row>
    <row r="1981" spans="5:13" x14ac:dyDescent="0.25">
      <c r="E1981" s="2">
        <f t="shared" ca="1" si="90"/>
        <v>6.5437055695852009E-2</v>
      </c>
      <c r="F1981" s="2">
        <f t="shared" ca="1" si="91"/>
        <v>101.98255293382721</v>
      </c>
      <c r="L1981" s="2">
        <v>1975</v>
      </c>
      <c r="M1981" s="2">
        <f t="shared" si="92"/>
        <v>0</v>
      </c>
    </row>
    <row r="1982" spans="5:13" x14ac:dyDescent="0.25">
      <c r="E1982" s="2">
        <f t="shared" ca="1" si="90"/>
        <v>8.4357054364099904E-2</v>
      </c>
      <c r="F1982" s="2">
        <f t="shared" ca="1" si="91"/>
        <v>102.25317048277331</v>
      </c>
      <c r="L1982" s="2">
        <v>1976</v>
      </c>
      <c r="M1982" s="2">
        <f t="shared" si="92"/>
        <v>0</v>
      </c>
    </row>
    <row r="1983" spans="5:13" x14ac:dyDescent="0.25">
      <c r="E1983" s="2">
        <f t="shared" ca="1" si="90"/>
        <v>0.59949922469844175</v>
      </c>
      <c r="F1983" s="2">
        <f t="shared" ca="1" si="91"/>
        <v>106.24294653914681</v>
      </c>
      <c r="L1983" s="2">
        <v>1977</v>
      </c>
      <c r="M1983" s="2">
        <f t="shared" si="92"/>
        <v>0</v>
      </c>
    </row>
    <row r="1984" spans="5:13" x14ac:dyDescent="0.25">
      <c r="E1984" s="2">
        <f t="shared" ca="1" si="90"/>
        <v>0.18171548831128737</v>
      </c>
      <c r="F1984" s="2">
        <f t="shared" ca="1" si="91"/>
        <v>103.32467384269813</v>
      </c>
      <c r="L1984" s="2">
        <v>1978</v>
      </c>
      <c r="M1984" s="2">
        <f t="shared" si="92"/>
        <v>0</v>
      </c>
    </row>
    <row r="1985" spans="5:13" x14ac:dyDescent="0.25">
      <c r="E1985" s="2">
        <f t="shared" ca="1" si="90"/>
        <v>0.7604318118854605</v>
      </c>
      <c r="F1985" s="2">
        <f t="shared" ca="1" si="91"/>
        <v>107.18413321425822</v>
      </c>
      <c r="L1985" s="2">
        <v>1979</v>
      </c>
      <c r="M1985" s="2">
        <f t="shared" si="92"/>
        <v>0</v>
      </c>
    </row>
    <row r="1986" spans="5:13" x14ac:dyDescent="0.25">
      <c r="E1986" s="2">
        <f t="shared" ca="1" si="90"/>
        <v>0.98178694812861311</v>
      </c>
      <c r="F1986" s="2">
        <f t="shared" ca="1" si="91"/>
        <v>108.71077838165149</v>
      </c>
      <c r="L1986" s="2">
        <v>1980</v>
      </c>
      <c r="M1986" s="2">
        <f t="shared" si="92"/>
        <v>0</v>
      </c>
    </row>
    <row r="1987" spans="5:13" x14ac:dyDescent="0.25">
      <c r="E1987" s="2">
        <f t="shared" ref="E1987:E2050" ca="1" si="93">RAND()</f>
        <v>0.7146779916339695</v>
      </c>
      <c r="F1987" s="2">
        <f t="shared" ca="1" si="91"/>
        <v>106.91593762582593</v>
      </c>
      <c r="L1987" s="2">
        <v>1981</v>
      </c>
      <c r="M1987" s="2">
        <f t="shared" si="92"/>
        <v>0</v>
      </c>
    </row>
    <row r="1988" spans="5:13" x14ac:dyDescent="0.25">
      <c r="E1988" s="2">
        <f t="shared" ca="1" si="93"/>
        <v>0.45408365494079195</v>
      </c>
      <c r="F1988" s="2">
        <f t="shared" ref="F1988:F2051" ca="1" si="94">$C$4+$C$5*SQRT(1-(2*_xlfn.GAMMA.INV((1-E1988)*_xlfn.GAMMA.DIST($C$3*$C$3/2,1.5,1,TRUE),1.5,1))/($C$3*$C$3))</f>
        <v>105.35718664136333</v>
      </c>
      <c r="L1988" s="2">
        <v>1982</v>
      </c>
      <c r="M1988" s="2">
        <f t="shared" si="92"/>
        <v>0</v>
      </c>
    </row>
    <row r="1989" spans="5:13" x14ac:dyDescent="0.25">
      <c r="E1989" s="2">
        <f t="shared" ca="1" si="93"/>
        <v>0.70051604313580984</v>
      </c>
      <c r="F1989" s="2">
        <f t="shared" ca="1" si="94"/>
        <v>106.83337075067769</v>
      </c>
      <c r="L1989" s="2">
        <v>1983</v>
      </c>
      <c r="M1989" s="2">
        <f t="shared" si="92"/>
        <v>0</v>
      </c>
    </row>
    <row r="1990" spans="5:13" x14ac:dyDescent="0.25">
      <c r="E1990" s="2">
        <f t="shared" ca="1" si="93"/>
        <v>0.9583271386600164</v>
      </c>
      <c r="F1990" s="2">
        <f t="shared" ca="1" si="94"/>
        <v>108.48908694333019</v>
      </c>
      <c r="L1990" s="2">
        <v>1984</v>
      </c>
      <c r="M1990" s="2">
        <f t="shared" si="92"/>
        <v>0</v>
      </c>
    </row>
    <row r="1991" spans="5:13" x14ac:dyDescent="0.25">
      <c r="E1991" s="2">
        <f t="shared" ca="1" si="93"/>
        <v>0.22401129400839148</v>
      </c>
      <c r="F1991" s="2">
        <f t="shared" ca="1" si="94"/>
        <v>103.70071627868165</v>
      </c>
      <c r="L1991" s="2">
        <v>1985</v>
      </c>
      <c r="M1991" s="2">
        <f t="shared" ref="M1991:M2006" si="95">IFERROR((1/(FACT(L1991)*_xlfn.GAMMA(L1991+2)))*(($M$2/2)^(2*L1991+1)),0)</f>
        <v>0</v>
      </c>
    </row>
    <row r="1992" spans="5:13" x14ac:dyDescent="0.25">
      <c r="E1992" s="2">
        <f t="shared" ca="1" si="93"/>
        <v>0.70531095382022435</v>
      </c>
      <c r="F1992" s="2">
        <f t="shared" ca="1" si="94"/>
        <v>106.86131366817472</v>
      </c>
      <c r="L1992" s="2">
        <v>1986</v>
      </c>
      <c r="M1992" s="2">
        <f t="shared" si="95"/>
        <v>0</v>
      </c>
    </row>
    <row r="1993" spans="5:13" x14ac:dyDescent="0.25">
      <c r="E1993" s="2">
        <f t="shared" ca="1" si="93"/>
        <v>0.33059409897783298</v>
      </c>
      <c r="F1993" s="2">
        <f t="shared" ca="1" si="94"/>
        <v>104.52741221336201</v>
      </c>
      <c r="L1993" s="2">
        <v>1987</v>
      </c>
      <c r="M1993" s="2">
        <f t="shared" si="95"/>
        <v>0</v>
      </c>
    </row>
    <row r="1994" spans="5:13" x14ac:dyDescent="0.25">
      <c r="E1994" s="2">
        <f t="shared" ca="1" si="93"/>
        <v>0.86605974764616522</v>
      </c>
      <c r="F1994" s="2">
        <f t="shared" ca="1" si="94"/>
        <v>107.82849789811009</v>
      </c>
      <c r="L1994" s="2">
        <v>1988</v>
      </c>
      <c r="M1994" s="2">
        <f t="shared" si="95"/>
        <v>0</v>
      </c>
    </row>
    <row r="1995" spans="5:13" x14ac:dyDescent="0.25">
      <c r="E1995" s="2">
        <f t="shared" ca="1" si="93"/>
        <v>0.82988895617264935</v>
      </c>
      <c r="F1995" s="2">
        <f t="shared" ca="1" si="94"/>
        <v>107.60142911119775</v>
      </c>
      <c r="L1995" s="2">
        <v>1989</v>
      </c>
      <c r="M1995" s="2">
        <f t="shared" si="95"/>
        <v>0</v>
      </c>
    </row>
    <row r="1996" spans="5:13" x14ac:dyDescent="0.25">
      <c r="E1996" s="2">
        <f t="shared" ca="1" si="93"/>
        <v>0.54478979295147489</v>
      </c>
      <c r="F1996" s="2">
        <f t="shared" ca="1" si="94"/>
        <v>105.91716806967503</v>
      </c>
      <c r="L1996" s="2">
        <v>1990</v>
      </c>
      <c r="M1996" s="2">
        <f t="shared" si="95"/>
        <v>0</v>
      </c>
    </row>
    <row r="1997" spans="5:13" x14ac:dyDescent="0.25">
      <c r="E1997" s="2">
        <f t="shared" ca="1" si="93"/>
        <v>0.5470951113496848</v>
      </c>
      <c r="F1997" s="2">
        <f t="shared" ca="1" si="94"/>
        <v>105.93104024570866</v>
      </c>
      <c r="L1997" s="2">
        <v>1991</v>
      </c>
      <c r="M1997" s="2">
        <f t="shared" si="95"/>
        <v>0</v>
      </c>
    </row>
    <row r="1998" spans="5:13" x14ac:dyDescent="0.25">
      <c r="E1998" s="2">
        <f t="shared" ca="1" si="93"/>
        <v>0.92525514074780801</v>
      </c>
      <c r="F1998" s="2">
        <f t="shared" ca="1" si="94"/>
        <v>108.2304573173339</v>
      </c>
      <c r="L1998" s="2">
        <v>1992</v>
      </c>
      <c r="M1998" s="2">
        <f t="shared" si="95"/>
        <v>0</v>
      </c>
    </row>
    <row r="1999" spans="5:13" x14ac:dyDescent="0.25">
      <c r="E1999" s="2">
        <f t="shared" ca="1" si="93"/>
        <v>0.71015218039478012</v>
      </c>
      <c r="F1999" s="2">
        <f t="shared" ca="1" si="94"/>
        <v>106.88953840964386</v>
      </c>
      <c r="L1999" s="2">
        <v>1993</v>
      </c>
      <c r="M1999" s="2">
        <f t="shared" si="95"/>
        <v>0</v>
      </c>
    </row>
    <row r="2000" spans="5:13" x14ac:dyDescent="0.25">
      <c r="E2000" s="2">
        <f t="shared" ca="1" si="93"/>
        <v>0.88655210574677445</v>
      </c>
      <c r="F2000" s="2">
        <f t="shared" ca="1" si="94"/>
        <v>107.96216369194009</v>
      </c>
      <c r="L2000" s="2">
        <v>1994</v>
      </c>
      <c r="M2000" s="2">
        <f t="shared" si="95"/>
        <v>0</v>
      </c>
    </row>
    <row r="2001" spans="5:13" x14ac:dyDescent="0.25">
      <c r="E2001" s="2">
        <f t="shared" ca="1" si="93"/>
        <v>0.99799914633945475</v>
      </c>
      <c r="F2001" s="2">
        <f t="shared" ca="1" si="94"/>
        <v>108.93479931735513</v>
      </c>
      <c r="L2001" s="2">
        <v>1995</v>
      </c>
      <c r="M2001" s="2">
        <f t="shared" si="95"/>
        <v>0</v>
      </c>
    </row>
    <row r="2002" spans="5:13" x14ac:dyDescent="0.25">
      <c r="E2002" s="2">
        <f t="shared" ca="1" si="93"/>
        <v>0.80660240909867276</v>
      </c>
      <c r="F2002" s="2">
        <f t="shared" ca="1" si="94"/>
        <v>107.45945545256387</v>
      </c>
      <c r="L2002" s="2">
        <v>1996</v>
      </c>
      <c r="M2002" s="2">
        <f t="shared" si="95"/>
        <v>0</v>
      </c>
    </row>
    <row r="2003" spans="5:13" x14ac:dyDescent="0.25">
      <c r="E2003" s="2">
        <f t="shared" ca="1" si="93"/>
        <v>0.83990811317986747</v>
      </c>
      <c r="F2003" s="2">
        <f t="shared" ca="1" si="94"/>
        <v>107.66341275542847</v>
      </c>
      <c r="L2003" s="2">
        <v>1997</v>
      </c>
      <c r="M2003" s="2">
        <f t="shared" si="95"/>
        <v>0</v>
      </c>
    </row>
    <row r="2004" spans="5:13" x14ac:dyDescent="0.25">
      <c r="E2004" s="2">
        <f t="shared" ca="1" si="93"/>
        <v>0.65063249826425362</v>
      </c>
      <c r="F2004" s="2">
        <f t="shared" ca="1" si="94"/>
        <v>106.54272452740335</v>
      </c>
      <c r="L2004" s="2">
        <v>1998</v>
      </c>
      <c r="M2004" s="2">
        <f t="shared" si="95"/>
        <v>0</v>
      </c>
    </row>
    <row r="2005" spans="5:13" x14ac:dyDescent="0.25">
      <c r="E2005" s="2">
        <f t="shared" ca="1" si="93"/>
        <v>0.77297792395708165</v>
      </c>
      <c r="F2005" s="2">
        <f t="shared" ca="1" si="94"/>
        <v>107.25832922573829</v>
      </c>
      <c r="L2005" s="2">
        <v>1999</v>
      </c>
      <c r="M2005" s="2">
        <f t="shared" si="95"/>
        <v>0</v>
      </c>
    </row>
    <row r="2006" spans="5:13" x14ac:dyDescent="0.25">
      <c r="E2006" s="2">
        <f t="shared" ca="1" si="93"/>
        <v>0.96857109781906525</v>
      </c>
      <c r="F2006" s="2">
        <f t="shared" ca="1" si="94"/>
        <v>108.57964981098853</v>
      </c>
      <c r="L2006" s="2">
        <v>2000</v>
      </c>
      <c r="M2006" s="2">
        <f t="shared" si="95"/>
        <v>0</v>
      </c>
    </row>
    <row r="2007" spans="5:13" x14ac:dyDescent="0.25">
      <c r="E2007" s="2">
        <f t="shared" ca="1" si="93"/>
        <v>0.77331380339682976</v>
      </c>
      <c r="F2007" s="2">
        <f t="shared" ca="1" si="94"/>
        <v>107.26032090778268</v>
      </c>
    </row>
    <row r="2008" spans="5:13" x14ac:dyDescent="0.25">
      <c r="E2008" s="2">
        <f t="shared" ca="1" si="93"/>
        <v>0.58921274057650608</v>
      </c>
      <c r="F2008" s="2">
        <f t="shared" ca="1" si="94"/>
        <v>106.18217989828874</v>
      </c>
    </row>
    <row r="2009" spans="5:13" x14ac:dyDescent="0.25">
      <c r="E2009" s="2">
        <f t="shared" ca="1" si="93"/>
        <v>0.19584259595762921</v>
      </c>
      <c r="F2009" s="2">
        <f t="shared" ca="1" si="94"/>
        <v>103.45435372727179</v>
      </c>
    </row>
    <row r="2010" spans="5:13" x14ac:dyDescent="0.25">
      <c r="E2010" s="2">
        <f t="shared" ca="1" si="93"/>
        <v>0.30056347820472606</v>
      </c>
      <c r="F2010" s="2">
        <f t="shared" ca="1" si="94"/>
        <v>104.3079017187214</v>
      </c>
    </row>
    <row r="2011" spans="5:13" x14ac:dyDescent="0.25">
      <c r="E2011" s="2">
        <f t="shared" ca="1" si="93"/>
        <v>0.2289262841677725</v>
      </c>
      <c r="F2011" s="2">
        <f t="shared" ca="1" si="94"/>
        <v>103.74222681330839</v>
      </c>
    </row>
    <row r="2012" spans="5:13" x14ac:dyDescent="0.25">
      <c r="E2012" s="2">
        <f t="shared" ca="1" si="93"/>
        <v>0.790966188987128</v>
      </c>
      <c r="F2012" s="2">
        <f t="shared" ca="1" si="94"/>
        <v>107.36545201944091</v>
      </c>
    </row>
    <row r="2013" spans="5:13" x14ac:dyDescent="0.25">
      <c r="E2013" s="2">
        <f t="shared" ca="1" si="93"/>
        <v>0.88050944756058092</v>
      </c>
      <c r="F2013" s="2">
        <f t="shared" ca="1" si="94"/>
        <v>107.92227766686877</v>
      </c>
    </row>
    <row r="2014" spans="5:13" x14ac:dyDescent="0.25">
      <c r="E2014" s="2">
        <f t="shared" ca="1" si="93"/>
        <v>0.51526048508814426</v>
      </c>
      <c r="F2014" s="2">
        <f t="shared" ca="1" si="94"/>
        <v>105.73809572225136</v>
      </c>
    </row>
    <row r="2015" spans="5:13" x14ac:dyDescent="0.25">
      <c r="E2015" s="2">
        <f t="shared" ca="1" si="93"/>
        <v>0.47350465790992791</v>
      </c>
      <c r="F2015" s="2">
        <f t="shared" ca="1" si="94"/>
        <v>105.47976564224601</v>
      </c>
    </row>
    <row r="2016" spans="5:13" x14ac:dyDescent="0.25">
      <c r="E2016" s="2">
        <f t="shared" ca="1" si="93"/>
        <v>0.7819717948351822</v>
      </c>
      <c r="F2016" s="2">
        <f t="shared" ca="1" si="94"/>
        <v>107.31176774568978</v>
      </c>
    </row>
    <row r="2017" spans="5:6" x14ac:dyDescent="0.25">
      <c r="E2017" s="2">
        <f t="shared" ca="1" si="93"/>
        <v>0.12579922798805732</v>
      </c>
      <c r="F2017" s="2">
        <f t="shared" ca="1" si="94"/>
        <v>102.75757039679014</v>
      </c>
    </row>
    <row r="2018" spans="5:6" x14ac:dyDescent="0.25">
      <c r="E2018" s="2">
        <f t="shared" ca="1" si="93"/>
        <v>0.61574018784658713</v>
      </c>
      <c r="F2018" s="2">
        <f t="shared" ca="1" si="94"/>
        <v>106.33852679183903</v>
      </c>
    </row>
    <row r="2019" spans="5:6" x14ac:dyDescent="0.25">
      <c r="E2019" s="2">
        <f t="shared" ca="1" si="93"/>
        <v>0.46669264604185268</v>
      </c>
      <c r="F2019" s="2">
        <f t="shared" ca="1" si="94"/>
        <v>105.43696176221471</v>
      </c>
    </row>
    <row r="2020" spans="5:6" x14ac:dyDescent="0.25">
      <c r="E2020" s="2">
        <f t="shared" ca="1" si="93"/>
        <v>0.29510825338465807</v>
      </c>
      <c r="F2020" s="2">
        <f t="shared" ca="1" si="94"/>
        <v>104.26705250112458</v>
      </c>
    </row>
    <row r="2021" spans="5:6" x14ac:dyDescent="0.25">
      <c r="E2021" s="2">
        <f t="shared" ca="1" si="93"/>
        <v>0.93008544992564934</v>
      </c>
      <c r="F2021" s="2">
        <f t="shared" ca="1" si="94"/>
        <v>108.26601341747471</v>
      </c>
    </row>
    <row r="2022" spans="5:6" x14ac:dyDescent="0.25">
      <c r="E2022" s="2">
        <f t="shared" ca="1" si="93"/>
        <v>0.98777706807642973</v>
      </c>
      <c r="F2022" s="2">
        <f t="shared" ca="1" si="94"/>
        <v>108.77948030054647</v>
      </c>
    </row>
    <row r="2023" spans="5:6" x14ac:dyDescent="0.25">
      <c r="E2023" s="2">
        <f t="shared" ca="1" si="93"/>
        <v>0.57551878587439531</v>
      </c>
      <c r="F2023" s="2">
        <f t="shared" ca="1" si="94"/>
        <v>106.10096623596925</v>
      </c>
    </row>
    <row r="2024" spans="5:6" x14ac:dyDescent="0.25">
      <c r="E2024" s="2">
        <f t="shared" ca="1" si="93"/>
        <v>0.68672851451949124</v>
      </c>
      <c r="F2024" s="2">
        <f t="shared" ca="1" si="94"/>
        <v>106.75306310383593</v>
      </c>
    </row>
    <row r="2025" spans="5:6" x14ac:dyDescent="0.25">
      <c r="E2025" s="2">
        <f t="shared" ca="1" si="93"/>
        <v>0.65546393014896276</v>
      </c>
      <c r="F2025" s="2">
        <f t="shared" ca="1" si="94"/>
        <v>106.57091086279107</v>
      </c>
    </row>
    <row r="2026" spans="5:6" x14ac:dyDescent="0.25">
      <c r="E2026" s="2">
        <f t="shared" ca="1" si="93"/>
        <v>0.77266375643116059</v>
      </c>
      <c r="F2026" s="2">
        <f t="shared" ca="1" si="94"/>
        <v>107.2564665579783</v>
      </c>
    </row>
    <row r="2027" spans="5:6" x14ac:dyDescent="0.25">
      <c r="E2027" s="2">
        <f t="shared" ca="1" si="93"/>
        <v>3.3181467816233323E-2</v>
      </c>
      <c r="F2027" s="2">
        <f t="shared" ca="1" si="94"/>
        <v>101.40949909707787</v>
      </c>
    </row>
    <row r="2028" spans="5:6" x14ac:dyDescent="0.25">
      <c r="E2028" s="2">
        <f t="shared" ca="1" si="93"/>
        <v>0.94821397873038038</v>
      </c>
      <c r="F2028" s="2">
        <f t="shared" ca="1" si="94"/>
        <v>108.40561270667779</v>
      </c>
    </row>
    <row r="2029" spans="5:6" x14ac:dyDescent="0.25">
      <c r="E2029" s="2">
        <f t="shared" ca="1" si="93"/>
        <v>0.15423223285379839</v>
      </c>
      <c r="F2029" s="2">
        <f t="shared" ca="1" si="94"/>
        <v>103.05814340680608</v>
      </c>
    </row>
    <row r="2030" spans="5:6" x14ac:dyDescent="0.25">
      <c r="E2030" s="2">
        <f t="shared" ca="1" si="93"/>
        <v>0.84775225858347325</v>
      </c>
      <c r="F2030" s="2">
        <f t="shared" ca="1" si="94"/>
        <v>107.71238990148788</v>
      </c>
    </row>
    <row r="2031" spans="5:6" x14ac:dyDescent="0.25">
      <c r="E2031" s="2">
        <f t="shared" ca="1" si="93"/>
        <v>9.6924585753151327E-2</v>
      </c>
      <c r="F2031" s="2">
        <f t="shared" ca="1" si="94"/>
        <v>102.41676701495112</v>
      </c>
    </row>
    <row r="2032" spans="5:6" x14ac:dyDescent="0.25">
      <c r="E2032" s="2">
        <f t="shared" ca="1" si="93"/>
        <v>7.4285727452391481E-2</v>
      </c>
      <c r="F2032" s="2">
        <f t="shared" ca="1" si="94"/>
        <v>102.11329967431284</v>
      </c>
    </row>
    <row r="2033" spans="5:6" x14ac:dyDescent="0.25">
      <c r="E2033" s="2">
        <f t="shared" ca="1" si="93"/>
        <v>0.41534314931202365</v>
      </c>
      <c r="F2033" s="2">
        <f t="shared" ca="1" si="94"/>
        <v>105.10717083298432</v>
      </c>
    </row>
    <row r="2034" spans="5:6" x14ac:dyDescent="0.25">
      <c r="E2034" s="2">
        <f t="shared" ca="1" si="93"/>
        <v>0.82260135624420927</v>
      </c>
      <c r="F2034" s="2">
        <f t="shared" ca="1" si="94"/>
        <v>107.55670710708945</v>
      </c>
    </row>
    <row r="2035" spans="5:6" x14ac:dyDescent="0.25">
      <c r="E2035" s="2">
        <f t="shared" ca="1" si="93"/>
        <v>0.45789416231142133</v>
      </c>
      <c r="F2035" s="2">
        <f t="shared" ca="1" si="94"/>
        <v>105.38137188173877</v>
      </c>
    </row>
    <row r="2036" spans="5:6" x14ac:dyDescent="0.25">
      <c r="E2036" s="2">
        <f t="shared" ca="1" si="93"/>
        <v>0.8936726412084901</v>
      </c>
      <c r="F2036" s="2">
        <f t="shared" ca="1" si="94"/>
        <v>108.00974322148025</v>
      </c>
    </row>
    <row r="2037" spans="5:6" x14ac:dyDescent="0.25">
      <c r="E2037" s="2">
        <f t="shared" ca="1" si="93"/>
        <v>0.79435245737669968</v>
      </c>
      <c r="F2037" s="2">
        <f t="shared" ca="1" si="94"/>
        <v>107.38573293846845</v>
      </c>
    </row>
    <row r="2038" spans="5:6" x14ac:dyDescent="0.25">
      <c r="E2038" s="2">
        <f t="shared" ca="1" si="93"/>
        <v>0.64033101421961014</v>
      </c>
      <c r="F2038" s="2">
        <f t="shared" ca="1" si="94"/>
        <v>106.48256725008665</v>
      </c>
    </row>
    <row r="2039" spans="5:6" x14ac:dyDescent="0.25">
      <c r="E2039" s="2">
        <f t="shared" ca="1" si="93"/>
        <v>9.1971834170377353E-2</v>
      </c>
      <c r="F2039" s="2">
        <f t="shared" ca="1" si="94"/>
        <v>102.35359984889162</v>
      </c>
    </row>
    <row r="2040" spans="5:6" x14ac:dyDescent="0.25">
      <c r="E2040" s="2">
        <f t="shared" ca="1" si="93"/>
        <v>0.6347683534277595</v>
      </c>
      <c r="F2040" s="2">
        <f t="shared" ca="1" si="94"/>
        <v>106.4500436268516</v>
      </c>
    </row>
    <row r="2041" spans="5:6" x14ac:dyDescent="0.25">
      <c r="E2041" s="2">
        <f t="shared" ca="1" si="93"/>
        <v>0.35540132534850966</v>
      </c>
      <c r="F2041" s="2">
        <f t="shared" ca="1" si="94"/>
        <v>104.7026084835628</v>
      </c>
    </row>
    <row r="2042" spans="5:6" x14ac:dyDescent="0.25">
      <c r="E2042" s="2">
        <f t="shared" ca="1" si="93"/>
        <v>0.74534943377977203</v>
      </c>
      <c r="F2042" s="2">
        <f t="shared" ca="1" si="94"/>
        <v>107.09538084576157</v>
      </c>
    </row>
    <row r="2043" spans="5:6" x14ac:dyDescent="0.25">
      <c r="E2043" s="2">
        <f t="shared" ca="1" si="93"/>
        <v>0.57573182430879144</v>
      </c>
      <c r="F2043" s="2">
        <f t="shared" ca="1" si="94"/>
        <v>106.10223267927289</v>
      </c>
    </row>
    <row r="2044" spans="5:6" x14ac:dyDescent="0.25">
      <c r="E2044" s="2">
        <f t="shared" ca="1" si="93"/>
        <v>0.38117319795851401</v>
      </c>
      <c r="F2044" s="2">
        <f t="shared" ca="1" si="94"/>
        <v>104.87952486615082</v>
      </c>
    </row>
    <row r="2045" spans="5:6" x14ac:dyDescent="0.25">
      <c r="E2045" s="2">
        <f t="shared" ca="1" si="93"/>
        <v>8.7705788309327182E-2</v>
      </c>
      <c r="F2045" s="2">
        <f t="shared" ca="1" si="94"/>
        <v>102.29785629398134</v>
      </c>
    </row>
    <row r="2046" spans="5:6" x14ac:dyDescent="0.25">
      <c r="E2046" s="2">
        <f t="shared" ca="1" si="93"/>
        <v>0.17068983218857681</v>
      </c>
      <c r="F2046" s="2">
        <f t="shared" ca="1" si="94"/>
        <v>103.22018029797528</v>
      </c>
    </row>
    <row r="2047" spans="5:6" x14ac:dyDescent="0.25">
      <c r="E2047" s="2">
        <f t="shared" ca="1" si="93"/>
        <v>0.85590433317227688</v>
      </c>
      <c r="F2047" s="2">
        <f t="shared" ca="1" si="94"/>
        <v>107.76375766435147</v>
      </c>
    </row>
    <row r="2048" spans="5:6" x14ac:dyDescent="0.25">
      <c r="E2048" s="2">
        <f t="shared" ca="1" si="93"/>
        <v>0.44941421424200423</v>
      </c>
      <c r="F2048" s="2">
        <f t="shared" ca="1" si="94"/>
        <v>105.32745632898754</v>
      </c>
    </row>
    <row r="2049" spans="5:6" x14ac:dyDescent="0.25">
      <c r="E2049" s="2">
        <f t="shared" ca="1" si="93"/>
        <v>1.4288439717703105E-2</v>
      </c>
      <c r="F2049" s="2">
        <f t="shared" ca="1" si="94"/>
        <v>100.92408843247229</v>
      </c>
    </row>
    <row r="2050" spans="5:6" x14ac:dyDescent="0.25">
      <c r="E2050" s="2">
        <f t="shared" ca="1" si="93"/>
        <v>0.50095949008161</v>
      </c>
      <c r="F2050" s="2">
        <f t="shared" ca="1" si="94"/>
        <v>105.65035422337272</v>
      </c>
    </row>
    <row r="2051" spans="5:6" x14ac:dyDescent="0.25">
      <c r="E2051" s="2">
        <f t="shared" ref="E2051:E2114" ca="1" si="96">RAND()</f>
        <v>0.85844168883744476</v>
      </c>
      <c r="F2051" s="2">
        <f t="shared" ca="1" si="94"/>
        <v>107.77985156348123</v>
      </c>
    </row>
    <row r="2052" spans="5:6" x14ac:dyDescent="0.25">
      <c r="E2052" s="2">
        <f t="shared" ca="1" si="96"/>
        <v>0.35620664843278238</v>
      </c>
      <c r="F2052" s="2">
        <f t="shared" ref="F2052:F2115" ca="1" si="97">$C$4+$C$5*SQRT(1-(2*_xlfn.GAMMA.INV((1-E2052)*_xlfn.GAMMA.DIST($C$3*$C$3/2,1.5,1,TRUE),1.5,1))/($C$3*$C$3))</f>
        <v>104.70821184332442</v>
      </c>
    </row>
    <row r="2053" spans="5:6" x14ac:dyDescent="0.25">
      <c r="E2053" s="2">
        <f t="shared" ca="1" si="96"/>
        <v>0.46735637094984195</v>
      </c>
      <c r="F2053" s="2">
        <f t="shared" ca="1" si="97"/>
        <v>105.44114121176898</v>
      </c>
    </row>
    <row r="2054" spans="5:6" x14ac:dyDescent="0.25">
      <c r="E2054" s="2">
        <f t="shared" ca="1" si="96"/>
        <v>0.96164837792945179</v>
      </c>
      <c r="F2054" s="2">
        <f t="shared" ca="1" si="97"/>
        <v>108.51767867534127</v>
      </c>
    </row>
    <row r="2055" spans="5:6" x14ac:dyDescent="0.25">
      <c r="E2055" s="2">
        <f t="shared" ca="1" si="96"/>
        <v>0.35006179619376487</v>
      </c>
      <c r="F2055" s="2">
        <f t="shared" ca="1" si="97"/>
        <v>104.66532736628827</v>
      </c>
    </row>
    <row r="2056" spans="5:6" x14ac:dyDescent="0.25">
      <c r="E2056" s="2">
        <f t="shared" ca="1" si="96"/>
        <v>0.52032002279113632</v>
      </c>
      <c r="F2056" s="2">
        <f t="shared" ca="1" si="97"/>
        <v>105.76897068466701</v>
      </c>
    </row>
    <row r="2057" spans="5:6" x14ac:dyDescent="0.25">
      <c r="E2057" s="2">
        <f t="shared" ca="1" si="96"/>
        <v>0.27620102469484198</v>
      </c>
      <c r="F2057" s="2">
        <f t="shared" ca="1" si="97"/>
        <v>104.12290396420387</v>
      </c>
    </row>
    <row r="2058" spans="5:6" x14ac:dyDescent="0.25">
      <c r="E2058" s="2">
        <f t="shared" ca="1" si="96"/>
        <v>0.80814236918764504</v>
      </c>
      <c r="F2058" s="2">
        <f t="shared" ca="1" si="97"/>
        <v>107.46876577713397</v>
      </c>
    </row>
    <row r="2059" spans="5:6" x14ac:dyDescent="0.25">
      <c r="E2059" s="2">
        <f t="shared" ca="1" si="96"/>
        <v>0.8427648449268148</v>
      </c>
      <c r="F2059" s="2">
        <f t="shared" ca="1" si="97"/>
        <v>107.68120132009756</v>
      </c>
    </row>
    <row r="2060" spans="5:6" x14ac:dyDescent="0.25">
      <c r="E2060" s="2">
        <f t="shared" ca="1" si="96"/>
        <v>0.5944151932283761</v>
      </c>
      <c r="F2060" s="2">
        <f t="shared" ca="1" si="97"/>
        <v>106.21293701011233</v>
      </c>
    </row>
    <row r="2061" spans="5:6" x14ac:dyDescent="0.25">
      <c r="E2061" s="2">
        <f t="shared" ca="1" si="96"/>
        <v>0.85268170691506229</v>
      </c>
      <c r="F2061" s="2">
        <f t="shared" ca="1" si="97"/>
        <v>107.7433910386808</v>
      </c>
    </row>
    <row r="2062" spans="5:6" x14ac:dyDescent="0.25">
      <c r="E2062" s="2">
        <f t="shared" ca="1" si="96"/>
        <v>0.99700333916120976</v>
      </c>
      <c r="F2062" s="2">
        <f t="shared" ca="1" si="97"/>
        <v>108.9145165803485</v>
      </c>
    </row>
    <row r="2063" spans="5:6" x14ac:dyDescent="0.25">
      <c r="E2063" s="2">
        <f t="shared" ca="1" si="96"/>
        <v>0.77885667169676476</v>
      </c>
      <c r="F2063" s="2">
        <f t="shared" ca="1" si="97"/>
        <v>107.29323286320566</v>
      </c>
    </row>
    <row r="2064" spans="5:6" x14ac:dyDescent="0.25">
      <c r="E2064" s="2">
        <f t="shared" ca="1" si="96"/>
        <v>0.13424706316953039</v>
      </c>
      <c r="F2064" s="2">
        <f t="shared" ca="1" si="97"/>
        <v>102.84997070561838</v>
      </c>
    </row>
    <row r="2065" spans="5:6" x14ac:dyDescent="0.25">
      <c r="E2065" s="2">
        <f t="shared" ca="1" si="96"/>
        <v>0.60713057718519281</v>
      </c>
      <c r="F2065" s="2">
        <f t="shared" ca="1" si="97"/>
        <v>106.28790955605987</v>
      </c>
    </row>
    <row r="2066" spans="5:6" x14ac:dyDescent="0.25">
      <c r="E2066" s="2">
        <f t="shared" ca="1" si="96"/>
        <v>0.87611528083080725</v>
      </c>
      <c r="F2066" s="2">
        <f t="shared" ca="1" si="97"/>
        <v>107.89353240858487</v>
      </c>
    </row>
    <row r="2067" spans="5:6" x14ac:dyDescent="0.25">
      <c r="E2067" s="2">
        <f t="shared" ca="1" si="96"/>
        <v>0.69497760745183701</v>
      </c>
      <c r="F2067" s="2">
        <f t="shared" ca="1" si="97"/>
        <v>106.80110587279783</v>
      </c>
    </row>
    <row r="2068" spans="5:6" x14ac:dyDescent="0.25">
      <c r="E2068" s="2">
        <f t="shared" ca="1" si="96"/>
        <v>0.9618387223889544</v>
      </c>
      <c r="F2068" s="2">
        <f t="shared" ca="1" si="97"/>
        <v>108.51933780001781</v>
      </c>
    </row>
    <row r="2069" spans="5:6" x14ac:dyDescent="0.25">
      <c r="E2069" s="2">
        <f t="shared" ca="1" si="96"/>
        <v>0.21254343083113125</v>
      </c>
      <c r="F2069" s="2">
        <f t="shared" ca="1" si="97"/>
        <v>103.60222795466466</v>
      </c>
    </row>
    <row r="2070" spans="5:6" x14ac:dyDescent="0.25">
      <c r="E2070" s="2">
        <f t="shared" ca="1" si="96"/>
        <v>0.51569150625975191</v>
      </c>
      <c r="F2070" s="2">
        <f t="shared" ca="1" si="97"/>
        <v>105.74072925623233</v>
      </c>
    </row>
    <row r="2071" spans="5:6" x14ac:dyDescent="0.25">
      <c r="E2071" s="2">
        <f t="shared" ca="1" si="96"/>
        <v>0.12121895408916883</v>
      </c>
      <c r="F2071" s="2">
        <f t="shared" ca="1" si="97"/>
        <v>102.70623241556335</v>
      </c>
    </row>
    <row r="2072" spans="5:6" x14ac:dyDescent="0.25">
      <c r="E2072" s="2">
        <f t="shared" ca="1" si="96"/>
        <v>0.38022185678264575</v>
      </c>
      <c r="F2072" s="2">
        <f t="shared" ca="1" si="97"/>
        <v>104.87307876395903</v>
      </c>
    </row>
    <row r="2073" spans="5:6" x14ac:dyDescent="0.25">
      <c r="E2073" s="2">
        <f t="shared" ca="1" si="96"/>
        <v>0.13651898421805253</v>
      </c>
      <c r="F2073" s="2">
        <f t="shared" ca="1" si="97"/>
        <v>102.87434412088882</v>
      </c>
    </row>
    <row r="2074" spans="5:6" x14ac:dyDescent="0.25">
      <c r="E2074" s="2">
        <f t="shared" ca="1" si="96"/>
        <v>0.85990237694782512</v>
      </c>
      <c r="F2074" s="2">
        <f t="shared" ca="1" si="97"/>
        <v>107.78914036720151</v>
      </c>
    </row>
    <row r="2075" spans="5:6" x14ac:dyDescent="0.25">
      <c r="E2075" s="2">
        <f t="shared" ca="1" si="96"/>
        <v>0.57698980761896435</v>
      </c>
      <c r="F2075" s="2">
        <f t="shared" ca="1" si="97"/>
        <v>106.10970897581971</v>
      </c>
    </row>
    <row r="2076" spans="5:6" x14ac:dyDescent="0.25">
      <c r="E2076" s="2">
        <f t="shared" ca="1" si="96"/>
        <v>0.44497124046218239</v>
      </c>
      <c r="F2076" s="2">
        <f t="shared" ca="1" si="97"/>
        <v>105.29907022505024</v>
      </c>
    </row>
    <row r="2077" spans="5:6" x14ac:dyDescent="0.25">
      <c r="E2077" s="2">
        <f t="shared" ca="1" si="96"/>
        <v>0.10715085506710786</v>
      </c>
      <c r="F2077" s="2">
        <f t="shared" ca="1" si="97"/>
        <v>102.54243714224086</v>
      </c>
    </row>
    <row r="2078" spans="5:6" x14ac:dyDescent="0.25">
      <c r="E2078" s="2">
        <f t="shared" ca="1" si="96"/>
        <v>0.61372378809865047</v>
      </c>
      <c r="F2078" s="2">
        <f t="shared" ca="1" si="97"/>
        <v>106.32668188016095</v>
      </c>
    </row>
    <row r="2079" spans="5:6" x14ac:dyDescent="0.25">
      <c r="E2079" s="2">
        <f t="shared" ca="1" si="96"/>
        <v>0.92840835776837682</v>
      </c>
      <c r="F2079" s="2">
        <f t="shared" ca="1" si="97"/>
        <v>108.25360130666994</v>
      </c>
    </row>
    <row r="2080" spans="5:6" x14ac:dyDescent="0.25">
      <c r="E2080" s="2">
        <f t="shared" ca="1" si="96"/>
        <v>0.82159350950003818</v>
      </c>
      <c r="F2080" s="2">
        <f t="shared" ca="1" si="97"/>
        <v>107.55054444174374</v>
      </c>
    </row>
    <row r="2081" spans="5:6" x14ac:dyDescent="0.25">
      <c r="E2081" s="2">
        <f t="shared" ca="1" si="96"/>
        <v>0.80438457905345873</v>
      </c>
      <c r="F2081" s="2">
        <f t="shared" ca="1" si="97"/>
        <v>107.44606429288447</v>
      </c>
    </row>
    <row r="2082" spans="5:6" x14ac:dyDescent="0.25">
      <c r="E2082" s="2">
        <f t="shared" ca="1" si="96"/>
        <v>0.56021969820233586</v>
      </c>
      <c r="F2082" s="2">
        <f t="shared" ca="1" si="97"/>
        <v>106.00974916930573</v>
      </c>
    </row>
    <row r="2083" spans="5:6" x14ac:dyDescent="0.25">
      <c r="E2083" s="2">
        <f t="shared" ca="1" si="96"/>
        <v>0.62074924400604969</v>
      </c>
      <c r="F2083" s="2">
        <f t="shared" ca="1" si="97"/>
        <v>106.36792697987612</v>
      </c>
    </row>
    <row r="2084" spans="5:6" x14ac:dyDescent="0.25">
      <c r="E2084" s="2">
        <f t="shared" ca="1" si="96"/>
        <v>0.91805062366231938</v>
      </c>
      <c r="F2084" s="2">
        <f t="shared" ca="1" si="97"/>
        <v>108.17844857769288</v>
      </c>
    </row>
    <row r="2085" spans="5:6" x14ac:dyDescent="0.25">
      <c r="E2085" s="2">
        <f t="shared" ca="1" si="96"/>
        <v>0.89610151613657618</v>
      </c>
      <c r="F2085" s="2">
        <f t="shared" ca="1" si="97"/>
        <v>108.02612798448419</v>
      </c>
    </row>
    <row r="2086" spans="5:6" x14ac:dyDescent="0.25">
      <c r="E2086" s="2">
        <f t="shared" ca="1" si="96"/>
        <v>0.42247616900762375</v>
      </c>
      <c r="F2086" s="2">
        <f t="shared" ca="1" si="97"/>
        <v>105.15380460368077</v>
      </c>
    </row>
    <row r="2087" spans="5:6" x14ac:dyDescent="0.25">
      <c r="E2087" s="2">
        <f t="shared" ca="1" si="96"/>
        <v>0.37219763464533062</v>
      </c>
      <c r="F2087" s="2">
        <f t="shared" ca="1" si="97"/>
        <v>104.81845765171123</v>
      </c>
    </row>
    <row r="2088" spans="5:6" x14ac:dyDescent="0.25">
      <c r="E2088" s="2">
        <f t="shared" ca="1" si="96"/>
        <v>0.8322429093409216</v>
      </c>
      <c r="F2088" s="2">
        <f t="shared" ca="1" si="97"/>
        <v>107.61593780661686</v>
      </c>
    </row>
    <row r="2089" spans="5:6" x14ac:dyDescent="0.25">
      <c r="E2089" s="2">
        <f t="shared" ca="1" si="96"/>
        <v>0.24911284693801661</v>
      </c>
      <c r="F2089" s="2">
        <f t="shared" ca="1" si="97"/>
        <v>103.90867051622868</v>
      </c>
    </row>
    <row r="2090" spans="5:6" x14ac:dyDescent="0.25">
      <c r="E2090" s="2">
        <f t="shared" ca="1" si="96"/>
        <v>0.22699057809343504</v>
      </c>
      <c r="F2090" s="2">
        <f t="shared" ca="1" si="97"/>
        <v>103.72592685955833</v>
      </c>
    </row>
    <row r="2091" spans="5:6" x14ac:dyDescent="0.25">
      <c r="E2091" s="2">
        <f t="shared" ca="1" si="96"/>
        <v>0.7845109237593898</v>
      </c>
      <c r="F2091" s="2">
        <f t="shared" ca="1" si="97"/>
        <v>107.32689693547243</v>
      </c>
    </row>
    <row r="2092" spans="5:6" x14ac:dyDescent="0.25">
      <c r="E2092" s="2">
        <f t="shared" ca="1" si="96"/>
        <v>0.48869915460701807</v>
      </c>
      <c r="F2092" s="2">
        <f t="shared" ca="1" si="97"/>
        <v>105.57454168560284</v>
      </c>
    </row>
    <row r="2093" spans="5:6" x14ac:dyDescent="0.25">
      <c r="E2093" s="2">
        <f t="shared" ca="1" si="96"/>
        <v>0.17220306886531445</v>
      </c>
      <c r="F2093" s="2">
        <f t="shared" ca="1" si="97"/>
        <v>103.23470410958959</v>
      </c>
    </row>
    <row r="2094" spans="5:6" x14ac:dyDescent="0.25">
      <c r="E2094" s="2">
        <f t="shared" ca="1" si="96"/>
        <v>0.97113485929000798</v>
      </c>
      <c r="F2094" s="2">
        <f t="shared" ca="1" si="97"/>
        <v>108.60356835437821</v>
      </c>
    </row>
    <row r="2095" spans="5:6" x14ac:dyDescent="0.25">
      <c r="E2095" s="2">
        <f t="shared" ca="1" si="96"/>
        <v>0.18907949789601597</v>
      </c>
      <c r="F2095" s="2">
        <f t="shared" ca="1" si="97"/>
        <v>103.39283106558743</v>
      </c>
    </row>
    <row r="2096" spans="5:6" x14ac:dyDescent="0.25">
      <c r="E2096" s="2">
        <f t="shared" ca="1" si="96"/>
        <v>7.3689810643285059E-2</v>
      </c>
      <c r="F2096" s="2">
        <f t="shared" ca="1" si="97"/>
        <v>102.10474210067085</v>
      </c>
    </row>
    <row r="2097" spans="5:6" x14ac:dyDescent="0.25">
      <c r="E2097" s="2">
        <f t="shared" ca="1" si="96"/>
        <v>0.89198749833380875</v>
      </c>
      <c r="F2097" s="2">
        <f t="shared" ca="1" si="97"/>
        <v>107.99842316984119</v>
      </c>
    </row>
    <row r="2098" spans="5:6" x14ac:dyDescent="0.25">
      <c r="E2098" s="2">
        <f t="shared" ca="1" si="96"/>
        <v>4.2650346079964319E-2</v>
      </c>
      <c r="F2098" s="2">
        <f t="shared" ca="1" si="97"/>
        <v>101.59874762503445</v>
      </c>
    </row>
    <row r="2099" spans="5:6" x14ac:dyDescent="0.25">
      <c r="E2099" s="2">
        <f t="shared" ca="1" si="96"/>
        <v>0.74344081730092326</v>
      </c>
      <c r="F2099" s="2">
        <f t="shared" ca="1" si="97"/>
        <v>107.08417852040712</v>
      </c>
    </row>
    <row r="2100" spans="5:6" x14ac:dyDescent="0.25">
      <c r="E2100" s="2">
        <f t="shared" ca="1" si="96"/>
        <v>0.44007770240824562</v>
      </c>
      <c r="F2100" s="2">
        <f t="shared" ca="1" si="97"/>
        <v>105.26769250563071</v>
      </c>
    </row>
    <row r="2101" spans="5:6" x14ac:dyDescent="0.25">
      <c r="E2101" s="2">
        <f t="shared" ca="1" si="96"/>
        <v>0.11898853448152968</v>
      </c>
      <c r="F2101" s="2">
        <f t="shared" ca="1" si="97"/>
        <v>102.68089685434387</v>
      </c>
    </row>
    <row r="2102" spans="5:6" x14ac:dyDescent="0.25">
      <c r="E2102" s="2">
        <f t="shared" ca="1" si="96"/>
        <v>8.2256832152919346E-3</v>
      </c>
      <c r="F2102" s="2">
        <f t="shared" ca="1" si="97"/>
        <v>100.7009416483686</v>
      </c>
    </row>
    <row r="2103" spans="5:6" x14ac:dyDescent="0.25">
      <c r="E2103" s="2">
        <f t="shared" ca="1" si="96"/>
        <v>0.37716872989921935</v>
      </c>
      <c r="F2103" s="2">
        <f t="shared" ca="1" si="97"/>
        <v>104.85234920083175</v>
      </c>
    </row>
    <row r="2104" spans="5:6" x14ac:dyDescent="0.25">
      <c r="E2104" s="2">
        <f t="shared" ca="1" si="96"/>
        <v>0.14158633728241032</v>
      </c>
      <c r="F2104" s="2">
        <f t="shared" ca="1" si="97"/>
        <v>102.9280225905367</v>
      </c>
    </row>
    <row r="2105" spans="5:6" x14ac:dyDescent="0.25">
      <c r="E2105" s="2">
        <f t="shared" ca="1" si="96"/>
        <v>0.62285775928244935</v>
      </c>
      <c r="F2105" s="2">
        <f t="shared" ca="1" si="97"/>
        <v>106.38029272822655</v>
      </c>
    </row>
    <row r="2106" spans="5:6" x14ac:dyDescent="0.25">
      <c r="E2106" s="2">
        <f t="shared" ca="1" si="96"/>
        <v>0.73637145179480645</v>
      </c>
      <c r="F2106" s="2">
        <f t="shared" ca="1" si="97"/>
        <v>107.04273442181956</v>
      </c>
    </row>
    <row r="2107" spans="5:6" x14ac:dyDescent="0.25">
      <c r="E2107" s="2">
        <f t="shared" ca="1" si="96"/>
        <v>0.9892822005149835</v>
      </c>
      <c r="F2107" s="2">
        <f t="shared" ca="1" si="97"/>
        <v>108.79827078017502</v>
      </c>
    </row>
    <row r="2108" spans="5:6" x14ac:dyDescent="0.25">
      <c r="E2108" s="2">
        <f t="shared" ca="1" si="96"/>
        <v>0.46138784776447994</v>
      </c>
      <c r="F2108" s="2">
        <f t="shared" ca="1" si="97"/>
        <v>105.40348729220892</v>
      </c>
    </row>
    <row r="2109" spans="5:6" x14ac:dyDescent="0.25">
      <c r="E2109" s="2">
        <f t="shared" ca="1" si="96"/>
        <v>0.77493802444297877</v>
      </c>
      <c r="F2109" s="2">
        <f t="shared" ca="1" si="97"/>
        <v>107.26995636315235</v>
      </c>
    </row>
    <row r="2110" spans="5:6" x14ac:dyDescent="0.25">
      <c r="E2110" s="2">
        <f t="shared" ca="1" si="96"/>
        <v>4.0538581895597448E-2</v>
      </c>
      <c r="F2110" s="2">
        <f t="shared" ca="1" si="97"/>
        <v>101.5585033940104</v>
      </c>
    </row>
    <row r="2111" spans="5:6" x14ac:dyDescent="0.25">
      <c r="E2111" s="2">
        <f t="shared" ca="1" si="96"/>
        <v>0.23084634036780294</v>
      </c>
      <c r="F2111" s="2">
        <f t="shared" ca="1" si="97"/>
        <v>103.75833379562205</v>
      </c>
    </row>
    <row r="2112" spans="5:6" x14ac:dyDescent="0.25">
      <c r="E2112" s="2">
        <f t="shared" ca="1" si="96"/>
        <v>0.30000028171916848</v>
      </c>
      <c r="F2112" s="2">
        <f t="shared" ca="1" si="97"/>
        <v>104.30369912201984</v>
      </c>
    </row>
    <row r="2113" spans="5:6" x14ac:dyDescent="0.25">
      <c r="E2113" s="2">
        <f t="shared" ca="1" si="96"/>
        <v>0.38543425535427245</v>
      </c>
      <c r="F2113" s="2">
        <f t="shared" ca="1" si="97"/>
        <v>104.90832142083724</v>
      </c>
    </row>
    <row r="2114" spans="5:6" x14ac:dyDescent="0.25">
      <c r="E2114" s="2">
        <f t="shared" ca="1" si="96"/>
        <v>0.13730314418848821</v>
      </c>
      <c r="F2114" s="2">
        <f t="shared" ca="1" si="97"/>
        <v>102.88271185082098</v>
      </c>
    </row>
    <row r="2115" spans="5:6" x14ac:dyDescent="0.25">
      <c r="E2115" s="2">
        <f t="shared" ref="E2115:E2160" ca="1" si="98">RAND()</f>
        <v>0.57036273071893095</v>
      </c>
      <c r="F2115" s="2">
        <f t="shared" ca="1" si="97"/>
        <v>106.07028469201933</v>
      </c>
    </row>
    <row r="2116" spans="5:6" x14ac:dyDescent="0.25">
      <c r="E2116" s="2">
        <f t="shared" ca="1" si="98"/>
        <v>0.47986284651958144</v>
      </c>
      <c r="F2116" s="2">
        <f t="shared" ref="F2116:F2160" ca="1" si="99">$C$4+$C$5*SQRT(1-(2*_xlfn.GAMMA.INV((1-E2116)*_xlfn.GAMMA.DIST($C$3*$C$3/2,1.5,1,TRUE),1.5,1))/($C$3*$C$3))</f>
        <v>105.51953979807951</v>
      </c>
    </row>
    <row r="2117" spans="5:6" x14ac:dyDescent="0.25">
      <c r="E2117" s="2">
        <f t="shared" ca="1" si="98"/>
        <v>0.82593106608027056</v>
      </c>
      <c r="F2117" s="2">
        <f t="shared" ca="1" si="99"/>
        <v>107.5771049531742</v>
      </c>
    </row>
    <row r="2118" spans="5:6" x14ac:dyDescent="0.25">
      <c r="E2118" s="2">
        <f t="shared" ca="1" si="98"/>
        <v>0.49572853535102546</v>
      </c>
      <c r="F2118" s="2">
        <f t="shared" ca="1" si="99"/>
        <v>105.61807758803442</v>
      </c>
    </row>
    <row r="2119" spans="5:6" x14ac:dyDescent="0.25">
      <c r="E2119" s="2">
        <f t="shared" ca="1" si="98"/>
        <v>0.88579070258470749</v>
      </c>
      <c r="F2119" s="2">
        <f t="shared" ca="1" si="99"/>
        <v>107.95711401539087</v>
      </c>
    </row>
    <row r="2120" spans="5:6" x14ac:dyDescent="0.25">
      <c r="E2120" s="2">
        <f t="shared" ca="1" si="98"/>
        <v>0.19545499658403809</v>
      </c>
      <c r="F2120" s="2">
        <f t="shared" ca="1" si="99"/>
        <v>103.45085451811508</v>
      </c>
    </row>
    <row r="2121" spans="5:6" x14ac:dyDescent="0.25">
      <c r="E2121" s="2">
        <f t="shared" ca="1" si="98"/>
        <v>0.10290158569182473</v>
      </c>
      <c r="F2121" s="2">
        <f t="shared" ca="1" si="99"/>
        <v>102.49095345328671</v>
      </c>
    </row>
    <row r="2122" spans="5:6" x14ac:dyDescent="0.25">
      <c r="E2122" s="2">
        <f t="shared" ca="1" si="98"/>
        <v>0.11379072567382664</v>
      </c>
      <c r="F2122" s="2">
        <f t="shared" ca="1" si="99"/>
        <v>102.62095575824191</v>
      </c>
    </row>
    <row r="2123" spans="5:6" x14ac:dyDescent="0.25">
      <c r="E2123" s="2">
        <f t="shared" ca="1" si="98"/>
        <v>0.44020331277547631</v>
      </c>
      <c r="F2123" s="2">
        <f t="shared" ca="1" si="99"/>
        <v>105.26849943282711</v>
      </c>
    </row>
    <row r="2124" spans="5:6" x14ac:dyDescent="0.25">
      <c r="E2124" s="2">
        <f t="shared" ca="1" si="98"/>
        <v>0.76571129134433191</v>
      </c>
      <c r="F2124" s="2">
        <f t="shared" ca="1" si="99"/>
        <v>107.21530988155615</v>
      </c>
    </row>
    <row r="2125" spans="5:6" x14ac:dyDescent="0.25">
      <c r="E2125" s="2">
        <f t="shared" ca="1" si="98"/>
        <v>0.762387501103023</v>
      </c>
      <c r="F2125" s="2">
        <f t="shared" ca="1" si="99"/>
        <v>107.19567478111225</v>
      </c>
    </row>
    <row r="2126" spans="5:6" x14ac:dyDescent="0.25">
      <c r="E2126" s="2">
        <f t="shared" ca="1" si="98"/>
        <v>0.33211922290467488</v>
      </c>
      <c r="F2126" s="2">
        <f t="shared" ca="1" si="99"/>
        <v>104.53833413382937</v>
      </c>
    </row>
    <row r="2127" spans="5:6" x14ac:dyDescent="0.25">
      <c r="E2127" s="2">
        <f t="shared" ca="1" si="98"/>
        <v>0.23806785937745334</v>
      </c>
      <c r="F2127" s="2">
        <f t="shared" ca="1" si="99"/>
        <v>103.81838194757637</v>
      </c>
    </row>
    <row r="2128" spans="5:6" x14ac:dyDescent="0.25">
      <c r="E2128" s="2">
        <f t="shared" ca="1" si="98"/>
        <v>0.480388290425658</v>
      </c>
      <c r="F2128" s="2">
        <f t="shared" ca="1" si="99"/>
        <v>105.52281925112098</v>
      </c>
    </row>
    <row r="2129" spans="5:6" x14ac:dyDescent="0.25">
      <c r="E2129" s="2">
        <f t="shared" ca="1" si="98"/>
        <v>0.27644833756999831</v>
      </c>
      <c r="F2129" s="2">
        <f t="shared" ca="1" si="99"/>
        <v>104.12481646459771</v>
      </c>
    </row>
    <row r="2130" spans="5:6" x14ac:dyDescent="0.25">
      <c r="E2130" s="2">
        <f t="shared" ca="1" si="98"/>
        <v>0.29915460938400762</v>
      </c>
      <c r="F2130" s="2">
        <f t="shared" ca="1" si="99"/>
        <v>104.29738238359542</v>
      </c>
    </row>
    <row r="2131" spans="5:6" x14ac:dyDescent="0.25">
      <c r="E2131" s="2">
        <f t="shared" ca="1" si="98"/>
        <v>0.58597300884919856</v>
      </c>
      <c r="F2131" s="2">
        <f t="shared" ca="1" si="99"/>
        <v>106.16300047930312</v>
      </c>
    </row>
    <row r="2132" spans="5:6" x14ac:dyDescent="0.25">
      <c r="E2132" s="2">
        <f t="shared" ca="1" si="98"/>
        <v>0.77196383040965788</v>
      </c>
      <c r="F2132" s="2">
        <f t="shared" ca="1" si="99"/>
        <v>107.25231769189803</v>
      </c>
    </row>
    <row r="2133" spans="5:6" x14ac:dyDescent="0.25">
      <c r="E2133" s="2">
        <f t="shared" ca="1" si="98"/>
        <v>0.41210789300091788</v>
      </c>
      <c r="F2133" s="2">
        <f t="shared" ca="1" si="99"/>
        <v>105.08592378306481</v>
      </c>
    </row>
    <row r="2134" spans="5:6" x14ac:dyDescent="0.25">
      <c r="E2134" s="2">
        <f t="shared" ca="1" si="98"/>
        <v>0.51350297009244317</v>
      </c>
      <c r="F2134" s="2">
        <f t="shared" ca="1" si="99"/>
        <v>105.72735087372622</v>
      </c>
    </row>
    <row r="2135" spans="5:6" x14ac:dyDescent="0.25">
      <c r="E2135" s="2">
        <f t="shared" ca="1" si="98"/>
        <v>0.72586766471031428</v>
      </c>
      <c r="F2135" s="2">
        <f t="shared" ca="1" si="99"/>
        <v>106.9812787049768</v>
      </c>
    </row>
    <row r="2136" spans="5:6" x14ac:dyDescent="0.25">
      <c r="E2136" s="2">
        <f t="shared" ca="1" si="98"/>
        <v>0.103197636277639</v>
      </c>
      <c r="F2136" s="2">
        <f t="shared" ca="1" si="99"/>
        <v>102.49457320574176</v>
      </c>
    </row>
    <row r="2137" spans="5:6" x14ac:dyDescent="0.25">
      <c r="E2137" s="2">
        <f t="shared" ca="1" si="98"/>
        <v>0.30910704023229796</v>
      </c>
      <c r="F2137" s="2">
        <f t="shared" ca="1" si="99"/>
        <v>104.37125076067589</v>
      </c>
    </row>
    <row r="2138" spans="5:6" x14ac:dyDescent="0.25">
      <c r="E2138" s="2">
        <f t="shared" ca="1" si="98"/>
        <v>0.48061016480714647</v>
      </c>
      <c r="F2138" s="2">
        <f t="shared" ca="1" si="99"/>
        <v>105.52420369616989</v>
      </c>
    </row>
    <row r="2139" spans="5:6" x14ac:dyDescent="0.25">
      <c r="E2139" s="2">
        <f t="shared" ca="1" si="98"/>
        <v>0.19989634185380023</v>
      </c>
      <c r="F2139" s="2">
        <f t="shared" ca="1" si="99"/>
        <v>103.49076154650362</v>
      </c>
    </row>
    <row r="2140" spans="5:6" x14ac:dyDescent="0.25">
      <c r="E2140" s="2">
        <f t="shared" ca="1" si="98"/>
        <v>0.44465272331920869</v>
      </c>
      <c r="F2140" s="2">
        <f t="shared" ca="1" si="99"/>
        <v>105.29703150275539</v>
      </c>
    </row>
    <row r="2141" spans="5:6" x14ac:dyDescent="0.25">
      <c r="E2141" s="2">
        <f t="shared" ca="1" si="98"/>
        <v>0.2794542245770073</v>
      </c>
      <c r="F2141" s="2">
        <f t="shared" ca="1" si="99"/>
        <v>104.1480023711263</v>
      </c>
    </row>
    <row r="2142" spans="5:6" x14ac:dyDescent="0.25">
      <c r="E2142" s="2">
        <f t="shared" ca="1" si="98"/>
        <v>0.36350963674361292</v>
      </c>
      <c r="F2142" s="2">
        <f t="shared" ca="1" si="99"/>
        <v>104.75879754943639</v>
      </c>
    </row>
    <row r="2143" spans="5:6" x14ac:dyDescent="0.25">
      <c r="E2143" s="2">
        <f t="shared" ca="1" si="98"/>
        <v>0.89977156352928345</v>
      </c>
      <c r="F2143" s="2">
        <f t="shared" ca="1" si="99"/>
        <v>108.05104571723699</v>
      </c>
    </row>
    <row r="2144" spans="5:6" x14ac:dyDescent="0.25">
      <c r="E2144" s="2">
        <f t="shared" ca="1" si="98"/>
        <v>0.73447146361794169</v>
      </c>
      <c r="F2144" s="2">
        <f t="shared" ca="1" si="99"/>
        <v>107.03160780919197</v>
      </c>
    </row>
    <row r="2145" spans="5:6" x14ac:dyDescent="0.25">
      <c r="E2145" s="2">
        <f t="shared" ca="1" si="98"/>
        <v>0.29332426065633643</v>
      </c>
      <c r="F2145" s="2">
        <f t="shared" ca="1" si="99"/>
        <v>104.2536241514221</v>
      </c>
    </row>
    <row r="2146" spans="5:6" x14ac:dyDescent="0.25">
      <c r="E2146" s="2">
        <f t="shared" ca="1" si="98"/>
        <v>7.0190081946508665E-2</v>
      </c>
      <c r="F2146" s="2">
        <f t="shared" ca="1" si="99"/>
        <v>102.05378767075162</v>
      </c>
    </row>
    <row r="2147" spans="5:6" x14ac:dyDescent="0.25">
      <c r="E2147" s="2">
        <f t="shared" ca="1" si="98"/>
        <v>0.7419310668169482</v>
      </c>
      <c r="F2147" s="2">
        <f t="shared" ca="1" si="99"/>
        <v>107.07532136414935</v>
      </c>
    </row>
    <row r="2148" spans="5:6" x14ac:dyDescent="0.25">
      <c r="E2148" s="2">
        <f t="shared" ca="1" si="98"/>
        <v>0.40326154719187657</v>
      </c>
      <c r="F2148" s="2">
        <f t="shared" ca="1" si="99"/>
        <v>105.02751139059501</v>
      </c>
    </row>
    <row r="2149" spans="5:6" x14ac:dyDescent="0.25">
      <c r="E2149" s="2">
        <f t="shared" ca="1" si="98"/>
        <v>0.63998502712453065</v>
      </c>
      <c r="F2149" s="2">
        <f t="shared" ca="1" si="99"/>
        <v>106.48054521396816</v>
      </c>
    </row>
    <row r="2150" spans="5:6" x14ac:dyDescent="0.25">
      <c r="E2150" s="2">
        <f t="shared" ca="1" si="98"/>
        <v>0.23323225956223248</v>
      </c>
      <c r="F2150" s="2">
        <f t="shared" ca="1" si="99"/>
        <v>103.77826512945919</v>
      </c>
    </row>
    <row r="2151" spans="5:6" x14ac:dyDescent="0.25">
      <c r="E2151" s="2">
        <f t="shared" ca="1" si="98"/>
        <v>0.29231834792708322</v>
      </c>
      <c r="F2151" s="2">
        <f t="shared" ca="1" si="99"/>
        <v>104.24603713579916</v>
      </c>
    </row>
    <row r="2152" spans="5:6" x14ac:dyDescent="0.25">
      <c r="E2152" s="2">
        <f t="shared" ca="1" si="98"/>
        <v>0.90277029777155415</v>
      </c>
      <c r="F2152" s="2">
        <f t="shared" ca="1" si="99"/>
        <v>108.07155592516659</v>
      </c>
    </row>
    <row r="2153" spans="5:6" x14ac:dyDescent="0.25">
      <c r="E2153" s="2">
        <f t="shared" ca="1" si="98"/>
        <v>0.40458569911238906</v>
      </c>
      <c r="F2153" s="2">
        <f t="shared" ca="1" si="99"/>
        <v>105.03628469117791</v>
      </c>
    </row>
    <row r="2154" spans="5:6" x14ac:dyDescent="0.25">
      <c r="E2154" s="2">
        <f t="shared" ca="1" si="98"/>
        <v>0.7855785846465958</v>
      </c>
      <c r="F2154" s="2">
        <f t="shared" ca="1" si="99"/>
        <v>107.33326444650915</v>
      </c>
    </row>
    <row r="2155" spans="5:6" x14ac:dyDescent="0.25">
      <c r="E2155" s="2">
        <f t="shared" ca="1" si="98"/>
        <v>3.3358598173086063E-2</v>
      </c>
      <c r="F2155" s="2">
        <f t="shared" ca="1" si="99"/>
        <v>101.41326841488871</v>
      </c>
    </row>
    <row r="2156" spans="5:6" x14ac:dyDescent="0.25">
      <c r="E2156" s="2">
        <f t="shared" ca="1" si="98"/>
        <v>0.10329008107324011</v>
      </c>
      <c r="F2156" s="2">
        <f t="shared" ca="1" si="99"/>
        <v>102.49570248342567</v>
      </c>
    </row>
    <row r="2157" spans="5:6" x14ac:dyDescent="0.25">
      <c r="E2157" s="2">
        <f t="shared" ca="1" si="98"/>
        <v>0.6878522974812068</v>
      </c>
      <c r="F2157" s="2">
        <f t="shared" ca="1" si="99"/>
        <v>106.75960747989434</v>
      </c>
    </row>
    <row r="2158" spans="5:6" x14ac:dyDescent="0.25">
      <c r="E2158" s="2">
        <f t="shared" ca="1" si="98"/>
        <v>0.74820304893290013</v>
      </c>
      <c r="F2158" s="2">
        <f t="shared" ca="1" si="99"/>
        <v>107.1121409088223</v>
      </c>
    </row>
    <row r="2159" spans="5:6" x14ac:dyDescent="0.25">
      <c r="E2159" s="2">
        <f t="shared" ca="1" si="98"/>
        <v>0.28983005539757545</v>
      </c>
      <c r="F2159" s="2">
        <f t="shared" ca="1" si="99"/>
        <v>104.2272212591343</v>
      </c>
    </row>
    <row r="2160" spans="5:6" x14ac:dyDescent="0.25">
      <c r="E2160" s="2">
        <f t="shared" ca="1" si="98"/>
        <v>0.34559192173940523</v>
      </c>
      <c r="F2160" s="2">
        <f t="shared" ca="1" si="99"/>
        <v>104.63394237921628</v>
      </c>
    </row>
  </sheetData>
  <mergeCells count="3">
    <mergeCell ref="H11:I11"/>
    <mergeCell ref="H17:I17"/>
    <mergeCell ref="L4:M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2022-01-20T14:59:12Z</dcterms:created>
  <dcterms:modified xsi:type="dcterms:W3CDTF">2022-11-27T03:30:47Z</dcterms:modified>
</cp:coreProperties>
</file>