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6F84FA20-1392-449A-96E3-CFB0E98B2B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i2_3p" sheetId="1" r:id="rId1"/>
  </sheets>
  <externalReferences>
    <externalReference r:id="rId2"/>
  </externalReferences>
  <definedNames>
    <definedName name="_xlchart.v1.0" hidden="1">chi2_3p!$F$3:$F$2160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6" i="1" l="1"/>
  <c r="J4" i="1"/>
  <c r="J3" i="1"/>
  <c r="J7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E3" i="1"/>
  <c r="F3" i="1" s="1"/>
  <c r="I8" i="1" l="1"/>
  <c r="I15" i="1"/>
  <c r="I13" i="1"/>
  <c r="I14" i="1"/>
  <c r="I12" i="1"/>
  <c r="I6" i="1"/>
  <c r="I4" i="1"/>
  <c r="I5" i="1"/>
  <c r="I3" i="1"/>
  <c r="I20" i="1" l="1"/>
  <c r="I19" i="1"/>
  <c r="I21" i="1"/>
  <c r="I7" i="1" s="1"/>
</calcChain>
</file>

<file path=xl/sharedStrings.xml><?xml version="1.0" encoding="utf-8"?>
<sst xmlns="http://schemas.openxmlformats.org/spreadsheetml/2006/main" count="27" uniqueCount="27">
  <si>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</si>
  <si>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</si>
  <si>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</si>
  <si>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</si>
  <si>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</si>
  <si>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</si>
  <si>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</si>
  <si>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k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</si>
  <si>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</si>
  <si>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</si>
  <si>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</si>
  <si>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</si>
  <si>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</si>
  <si>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</si>
  <si>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</si>
  <si>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</si>
  <si>
    <t>scale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</si>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</sst>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03A1410-BFC1-444D-868B-A659991FF0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402166</xdr:colOff>
      <xdr:row>0</xdr:row>
      <xdr:rowOff>162983</xdr:rowOff>
    </xdr:from>
    <xdr:to>
      <xdr:col>16</xdr:col>
      <xdr:colOff>338666</xdr:colOff>
      <xdr:row>15</xdr:row>
      <xdr:rowOff>48683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9241" y="16298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J8" sqref="J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5</v>
      </c>
      <c r="E3" s="3">
        <f t="shared" ref="E3:E66" ca="1" si="0">RAND()</f>
        <v>0.99186396421118028</v>
      </c>
      <c r="F3" s="3">
        <f ca="1">_xlfn.CHISQ.INV(E3,$C$3)*$C$4+$C$5</f>
        <v>41.169046087326876</v>
      </c>
      <c r="H3" s="3" t="s">
        <v>8</v>
      </c>
      <c r="I3" s="3">
        <f ca="1">AVERAGE(F3:F2160)</f>
        <v>20.018139888246829</v>
      </c>
      <c r="J3" s="3">
        <f>C3*C4+C5</f>
        <v>20</v>
      </c>
    </row>
    <row r="4" spans="2:10" x14ac:dyDescent="0.25">
      <c r="B4" s="3" t="s">
        <v>16</v>
      </c>
      <c r="C4" s="3">
        <v>2</v>
      </c>
      <c r="E4" s="3">
        <f t="shared" ca="1" si="0"/>
        <v>0.85804413795152923</v>
      </c>
      <c r="F4" s="3">
        <f t="shared" ref="F4:F67" ca="1" si="1">_xlfn.CHISQ.INV(E4,$C$3)*$C$4+$C$5</f>
        <v>26.540550022786135</v>
      </c>
      <c r="H4" s="3" t="s">
        <v>9</v>
      </c>
      <c r="I4" s="3">
        <f ca="1">_xlfn.VAR.S(F3:F2160)</f>
        <v>40.982516447439558</v>
      </c>
      <c r="J4" s="3">
        <f>(C3*2)*(C4*C4)</f>
        <v>40</v>
      </c>
    </row>
    <row r="5" spans="2:10" x14ac:dyDescent="0.25">
      <c r="B5" s="3" t="s">
        <v>15</v>
      </c>
      <c r="C5" s="3">
        <v>10</v>
      </c>
      <c r="E5" s="3">
        <f t="shared" ca="1" si="0"/>
        <v>0.98072042489155953</v>
      </c>
      <c r="F5" s="3">
        <f t="shared" ca="1" si="1"/>
        <v>36.958248398453122</v>
      </c>
      <c r="H5" s="3" t="s">
        <v>10</v>
      </c>
      <c r="I5" s="3">
        <f ca="1">_xlfn.STDEV.S(F3:F2160)</f>
        <v>6.4017588557707761</v>
      </c>
      <c r="J5" s="3">
        <f>SQRT(J4)</f>
        <v>6.324555320336759</v>
      </c>
    </row>
    <row r="6" spans="2:10" x14ac:dyDescent="0.25">
      <c r="E6" s="3">
        <f t="shared" ca="1" si="0"/>
        <v>0.72894048910986531</v>
      </c>
      <c r="F6" s="3">
        <f t="shared" ca="1" si="1"/>
        <v>22.758169447257917</v>
      </c>
      <c r="H6" s="3" t="s">
        <v>11</v>
      </c>
      <c r="I6" s="3">
        <f ca="1">SKEW(F3:F2160)</f>
        <v>1.256501359006633</v>
      </c>
      <c r="J6" s="3">
        <f>SQRT(8/C3)</f>
        <v>1.2649110640673518</v>
      </c>
    </row>
    <row r="7" spans="2:10" x14ac:dyDescent="0.25">
      <c r="E7" s="3">
        <f t="shared" ca="1" si="0"/>
        <v>0.59569727697419639</v>
      </c>
      <c r="F7" s="3">
        <f t="shared" ca="1" si="1"/>
        <v>20.191570378036037</v>
      </c>
      <c r="H7" s="3" t="s">
        <v>12</v>
      </c>
      <c r="I7" s="3">
        <f ca="1">I21/(I5^4)</f>
        <v>5.24701419820566</v>
      </c>
      <c r="J7" s="3">
        <f>12/C3+3</f>
        <v>5.4</v>
      </c>
    </row>
    <row r="8" spans="2:10" x14ac:dyDescent="0.25">
      <c r="E8" s="3">
        <f t="shared" ca="1" si="0"/>
        <v>0.24548226369133397</v>
      </c>
      <c r="F8" s="3">
        <f t="shared" ca="1" si="1"/>
        <v>15.289986740974669</v>
      </c>
      <c r="H8" s="3" t="s">
        <v>17</v>
      </c>
      <c r="I8" s="3">
        <f ca="1">MEDIAN(F3:F2160)</f>
        <v>18.679976674841484</v>
      </c>
      <c r="J8" s="3">
        <f>C5+C4*C3*(1-2/(9*C3))^3</f>
        <v>18.725048010973936</v>
      </c>
    </row>
    <row r="9" spans="2:10" x14ac:dyDescent="0.25">
      <c r="E9" s="3">
        <f t="shared" ca="1" si="0"/>
        <v>0.91562427605510699</v>
      </c>
      <c r="F9" s="3">
        <f t="shared" ca="1" si="1"/>
        <v>29.388570532610405</v>
      </c>
      <c r="H9" s="3" t="s">
        <v>18</v>
      </c>
      <c r="I9" s="3"/>
      <c r="J9" s="3">
        <f>(C3-2)*C4+C5</f>
        <v>16</v>
      </c>
    </row>
    <row r="10" spans="2:10" x14ac:dyDescent="0.25">
      <c r="E10" s="3">
        <f t="shared" ca="1" si="0"/>
        <v>0.10301002045660934</v>
      </c>
      <c r="F10" s="3">
        <f t="shared" ca="1" si="1"/>
        <v>13.269914598596468</v>
      </c>
    </row>
    <row r="11" spans="2:10" x14ac:dyDescent="0.25">
      <c r="E11" s="3">
        <f t="shared" ca="1" si="0"/>
        <v>0.75505902118045776</v>
      </c>
      <c r="F11" s="3">
        <f t="shared" ca="1" si="1"/>
        <v>23.374921518165767</v>
      </c>
      <c r="H11" s="4" t="s">
        <v>13</v>
      </c>
      <c r="I11" s="4"/>
    </row>
    <row r="12" spans="2:10" x14ac:dyDescent="0.25">
      <c r="E12" s="3">
        <f t="shared" ca="1" si="0"/>
        <v>0.77645237322216154</v>
      </c>
      <c r="F12" s="3">
        <f t="shared" ca="1" si="1"/>
        <v>23.922248873770727</v>
      </c>
      <c r="H12" s="3" t="s">
        <v>19</v>
      </c>
      <c r="I12" s="3">
        <f ca="1">SUMPRODUCT(F3:F2160)/COUNT(F3:F2160)</f>
        <v>20.018139888246829</v>
      </c>
    </row>
    <row r="13" spans="2:10" x14ac:dyDescent="0.25">
      <c r="E13" s="3">
        <f t="shared" ca="1" si="0"/>
        <v>0.55574572936892952</v>
      </c>
      <c r="F13" s="3">
        <f t="shared" ca="1" si="1"/>
        <v>19.545258522083614</v>
      </c>
      <c r="H13" s="3" t="s">
        <v>20</v>
      </c>
      <c r="I13" s="3">
        <f ca="1">SUMPRODUCT(F3:F2160,F3:F2160)/COUNT(F3:F2160)</f>
        <v>441.68945006138131</v>
      </c>
    </row>
    <row r="14" spans="2:10" x14ac:dyDescent="0.25">
      <c r="E14" s="3">
        <f t="shared" ca="1" si="0"/>
        <v>0.70159828667726409</v>
      </c>
      <c r="F14" s="3">
        <f t="shared" ca="1" si="1"/>
        <v>22.162318235441106</v>
      </c>
      <c r="H14" s="3" t="s">
        <v>21</v>
      </c>
      <c r="I14" s="3">
        <f ca="1">SUMPRODUCT(F3:F2160,F3:F2160,F3:F2160)/COUNT(F3:F2160)</f>
        <v>10811.026159127105</v>
      </c>
    </row>
    <row r="15" spans="2:10" x14ac:dyDescent="0.25">
      <c r="E15" s="3">
        <f t="shared" ca="1" si="0"/>
        <v>0.19420400300372176</v>
      </c>
      <c r="F15" s="3">
        <f t="shared" ca="1" si="1"/>
        <v>14.606410413788698</v>
      </c>
      <c r="H15" s="3" t="s">
        <v>22</v>
      </c>
      <c r="I15" s="3">
        <f ca="1">SUMPRODUCT(F3:F2160,F3:F2160,F3:F2160,F3:F2160)/COUNT(F3:F2160)</f>
        <v>294244.5664095761</v>
      </c>
    </row>
    <row r="16" spans="2:10" x14ac:dyDescent="0.25">
      <c r="E16" s="3">
        <f t="shared" ca="1" si="0"/>
        <v>0.58313091190027799</v>
      </c>
      <c r="F16" s="3">
        <f t="shared" ca="1" si="1"/>
        <v>19.983807128910293</v>
      </c>
    </row>
    <row r="17" spans="5:9" x14ac:dyDescent="0.25">
      <c r="E17" s="3">
        <f t="shared" ca="1" si="0"/>
        <v>2.6992403387336106E-2</v>
      </c>
      <c r="F17" s="3">
        <f t="shared" ca="1" si="1"/>
        <v>11.721216376253054</v>
      </c>
      <c r="H17" s="4" t="s">
        <v>14</v>
      </c>
      <c r="I17" s="4"/>
    </row>
    <row r="18" spans="5:9" x14ac:dyDescent="0.25">
      <c r="E18" s="3">
        <f t="shared" ca="1" si="0"/>
        <v>0.59242776941168851</v>
      </c>
      <c r="F18" s="3">
        <f t="shared" ca="1" si="1"/>
        <v>20.137091424899246</v>
      </c>
      <c r="H18" s="3" t="s">
        <v>23</v>
      </c>
      <c r="I18" s="3">
        <v>0</v>
      </c>
    </row>
    <row r="19" spans="5:9" x14ac:dyDescent="0.25">
      <c r="E19" s="3">
        <f t="shared" ca="1" si="0"/>
        <v>0.56365210602083093</v>
      </c>
      <c r="F19" s="3">
        <f t="shared" ca="1" si="1"/>
        <v>19.669990068977111</v>
      </c>
      <c r="H19" s="3" t="s">
        <v>24</v>
      </c>
      <c r="I19" s="3">
        <f ca="1">I13-I12^2</f>
        <v>40.96352547596257</v>
      </c>
    </row>
    <row r="20" spans="5:9" x14ac:dyDescent="0.25">
      <c r="E20" s="3">
        <f t="shared" ca="1" si="0"/>
        <v>0.52276203268954646</v>
      </c>
      <c r="F20" s="3">
        <f t="shared" ca="1" si="1"/>
        <v>19.039610163976974</v>
      </c>
      <c r="H20" s="3" t="s">
        <v>25</v>
      </c>
      <c r="I20" s="3">
        <f ca="1">I14-3*I12*I13+2*I12^3</f>
        <v>329.19779404839937</v>
      </c>
    </row>
    <row r="21" spans="5:9" x14ac:dyDescent="0.25">
      <c r="E21" s="3">
        <f t="shared" ca="1" si="0"/>
        <v>0.85475897622873687</v>
      </c>
      <c r="F21" s="3">
        <f t="shared" ca="1" si="1"/>
        <v>26.412039503915903</v>
      </c>
      <c r="H21" s="3" t="s">
        <v>26</v>
      </c>
      <c r="I21" s="3">
        <f ca="1">I15-4*I12*I14+6*(I12^2)*I13-3*(I12^4)</f>
        <v>8812.7100822841167</v>
      </c>
    </row>
    <row r="22" spans="5:9" x14ac:dyDescent="0.25">
      <c r="E22" s="3">
        <f t="shared" ca="1" si="0"/>
        <v>0.17244991253396991</v>
      </c>
      <c r="F22" s="3">
        <f t="shared" ca="1" si="1"/>
        <v>14.306629155236145</v>
      </c>
    </row>
    <row r="23" spans="5:9" x14ac:dyDescent="0.25">
      <c r="E23" s="3">
        <f t="shared" ca="1" si="0"/>
        <v>0.43546779380375267</v>
      </c>
      <c r="F23" s="3">
        <f t="shared" ca="1" si="1"/>
        <v>17.791347021685919</v>
      </c>
    </row>
    <row r="24" spans="5:9" x14ac:dyDescent="0.25">
      <c r="E24" s="3">
        <f t="shared" ca="1" si="0"/>
        <v>0.59046654342322136</v>
      </c>
      <c r="F24" s="3">
        <f t="shared" ca="1" si="1"/>
        <v>20.104556890079678</v>
      </c>
    </row>
    <row r="25" spans="5:9" x14ac:dyDescent="0.25">
      <c r="E25" s="3">
        <f t="shared" ca="1" si="0"/>
        <v>0.85237936197971609</v>
      </c>
      <c r="F25" s="3">
        <f t="shared" ca="1" si="1"/>
        <v>26.320562372404375</v>
      </c>
    </row>
    <row r="26" spans="5:9" x14ac:dyDescent="0.25">
      <c r="E26" s="3">
        <f t="shared" ca="1" si="0"/>
        <v>0.30445526161535896</v>
      </c>
      <c r="F26" s="3">
        <f t="shared" ca="1" si="1"/>
        <v>16.057610453568241</v>
      </c>
    </row>
    <row r="27" spans="5:9" x14ac:dyDescent="0.25">
      <c r="E27" s="3">
        <f t="shared" ca="1" si="0"/>
        <v>0.84151742102103499</v>
      </c>
      <c r="F27" s="3">
        <f t="shared" ca="1" si="1"/>
        <v>25.918973228889879</v>
      </c>
    </row>
    <row r="28" spans="5:9" x14ac:dyDescent="0.25">
      <c r="E28" s="3">
        <f t="shared" ca="1" si="0"/>
        <v>0.92985308582769943</v>
      </c>
      <c r="F28" s="3">
        <f t="shared" ca="1" si="1"/>
        <v>30.370976652133091</v>
      </c>
    </row>
    <row r="29" spans="5:9" x14ac:dyDescent="0.25">
      <c r="E29" s="3">
        <f t="shared" ca="1" si="0"/>
        <v>0.51955385861974968</v>
      </c>
      <c r="F29" s="3">
        <f t="shared" ca="1" si="1"/>
        <v>18.991591619313439</v>
      </c>
    </row>
    <row r="30" spans="5:9" x14ac:dyDescent="0.25">
      <c r="E30" s="3">
        <f t="shared" ca="1" si="0"/>
        <v>0.63267008941618375</v>
      </c>
      <c r="F30" s="3">
        <f t="shared" ca="1" si="1"/>
        <v>20.830475453907447</v>
      </c>
    </row>
    <row r="31" spans="5:9" x14ac:dyDescent="0.25">
      <c r="E31" s="3">
        <f t="shared" ca="1" si="0"/>
        <v>0.62826033044836738</v>
      </c>
      <c r="F31" s="3">
        <f t="shared" ca="1" si="1"/>
        <v>20.751909250882449</v>
      </c>
    </row>
    <row r="32" spans="5:9" x14ac:dyDescent="0.25">
      <c r="E32" s="3">
        <f t="shared" ca="1" si="0"/>
        <v>0.90127377937761788</v>
      </c>
      <c r="F32" s="3">
        <f t="shared" ca="1" si="1"/>
        <v>28.542261377451112</v>
      </c>
    </row>
    <row r="33" spans="5:6" x14ac:dyDescent="0.25">
      <c r="E33" s="3">
        <f t="shared" ca="1" si="0"/>
        <v>0.65828619011653378</v>
      </c>
      <c r="F33" s="3">
        <f t="shared" ca="1" si="1"/>
        <v>21.301211799454279</v>
      </c>
    </row>
    <row r="34" spans="5:6" x14ac:dyDescent="0.25">
      <c r="E34" s="3">
        <f t="shared" ca="1" si="0"/>
        <v>0.45039886457198031</v>
      </c>
      <c r="F34" s="3">
        <f t="shared" ca="1" si="1"/>
        <v>17.997427775326411</v>
      </c>
    </row>
    <row r="35" spans="5:6" x14ac:dyDescent="0.25">
      <c r="E35" s="3">
        <f t="shared" ca="1" si="0"/>
        <v>0.5667877323829662</v>
      </c>
      <c r="F35" s="3">
        <f t="shared" ca="1" si="1"/>
        <v>19.719867880090071</v>
      </c>
    </row>
    <row r="36" spans="5:6" x14ac:dyDescent="0.25">
      <c r="E36" s="3">
        <f t="shared" ca="1" si="0"/>
        <v>0.14089635918001875</v>
      </c>
      <c r="F36" s="3">
        <f t="shared" ca="1" si="1"/>
        <v>13.854697715883244</v>
      </c>
    </row>
    <row r="37" spans="5:6" x14ac:dyDescent="0.25">
      <c r="E37" s="3">
        <f t="shared" ca="1" si="0"/>
        <v>0.14795161476364904</v>
      </c>
      <c r="F37" s="3">
        <f t="shared" ca="1" si="1"/>
        <v>13.957923112139662</v>
      </c>
    </row>
    <row r="38" spans="5:6" x14ac:dyDescent="0.25">
      <c r="E38" s="3">
        <f t="shared" ca="1" si="0"/>
        <v>0.37445670777537077</v>
      </c>
      <c r="F38" s="3">
        <f t="shared" ca="1" si="1"/>
        <v>16.971521536724214</v>
      </c>
    </row>
    <row r="39" spans="5:6" x14ac:dyDescent="0.25">
      <c r="E39" s="3">
        <f t="shared" ca="1" si="0"/>
        <v>0.29878285831136586</v>
      </c>
      <c r="F39" s="3">
        <f t="shared" ca="1" si="1"/>
        <v>15.984027690226107</v>
      </c>
    </row>
    <row r="40" spans="5:6" x14ac:dyDescent="0.25">
      <c r="E40" s="3">
        <f t="shared" ca="1" si="0"/>
        <v>0.84160506160108373</v>
      </c>
      <c r="F40" s="3">
        <f t="shared" ca="1" si="1"/>
        <v>25.922114501705174</v>
      </c>
    </row>
    <row r="41" spans="5:6" x14ac:dyDescent="0.25">
      <c r="E41" s="3">
        <f t="shared" ca="1" si="0"/>
        <v>0.46481103755604103</v>
      </c>
      <c r="F41" s="3">
        <f t="shared" ca="1" si="1"/>
        <v>18.198891273336699</v>
      </c>
    </row>
    <row r="42" spans="5:6" x14ac:dyDescent="0.25">
      <c r="E42" s="3">
        <f t="shared" ca="1" si="0"/>
        <v>0.83879584256505546</v>
      </c>
      <c r="F42" s="3">
        <f t="shared" ca="1" si="1"/>
        <v>25.822180912909289</v>
      </c>
    </row>
    <row r="43" spans="5:6" x14ac:dyDescent="0.25">
      <c r="E43" s="3">
        <f t="shared" ca="1" si="0"/>
        <v>0.95074730473548086</v>
      </c>
      <c r="F43" s="3">
        <f t="shared" ca="1" si="1"/>
        <v>32.218888053127202</v>
      </c>
    </row>
    <row r="44" spans="5:6" x14ac:dyDescent="0.25">
      <c r="E44" s="3">
        <f t="shared" ca="1" si="0"/>
        <v>0.94126148256069531</v>
      </c>
      <c r="F44" s="3">
        <f t="shared" ca="1" si="1"/>
        <v>31.303549453811335</v>
      </c>
    </row>
    <row r="45" spans="5:6" x14ac:dyDescent="0.25">
      <c r="E45" s="3">
        <f t="shared" ca="1" si="0"/>
        <v>0.70227293676694624</v>
      </c>
      <c r="F45" s="3">
        <f t="shared" ca="1" si="1"/>
        <v>22.176483897117937</v>
      </c>
    </row>
    <row r="46" spans="5:6" x14ac:dyDescent="0.25">
      <c r="E46" s="3">
        <f t="shared" ca="1" si="0"/>
        <v>0.23885761416215701</v>
      </c>
      <c r="F46" s="3">
        <f t="shared" ca="1" si="1"/>
        <v>15.202933692103588</v>
      </c>
    </row>
    <row r="47" spans="5:6" x14ac:dyDescent="0.25">
      <c r="E47" s="3">
        <f t="shared" ca="1" si="0"/>
        <v>0.14624057302689852</v>
      </c>
      <c r="F47" s="3">
        <f t="shared" ca="1" si="1"/>
        <v>13.933018862511126</v>
      </c>
    </row>
    <row r="48" spans="5:6" x14ac:dyDescent="0.25">
      <c r="E48" s="3">
        <f t="shared" ca="1" si="0"/>
        <v>7.7122229115176966E-2</v>
      </c>
      <c r="F48" s="3">
        <f t="shared" ca="1" si="1"/>
        <v>12.826148403408716</v>
      </c>
    </row>
    <row r="49" spans="5:6" x14ac:dyDescent="0.25">
      <c r="E49" s="3">
        <f t="shared" ca="1" si="0"/>
        <v>0.7270090559205582</v>
      </c>
      <c r="F49" s="3">
        <f t="shared" ca="1" si="1"/>
        <v>22.714524941838924</v>
      </c>
    </row>
    <row r="50" spans="5:6" x14ac:dyDescent="0.25">
      <c r="E50" s="3">
        <f t="shared" ca="1" si="0"/>
        <v>0.73322168687128186</v>
      </c>
      <c r="F50" s="3">
        <f t="shared" ca="1" si="1"/>
        <v>22.855821410391464</v>
      </c>
    </row>
    <row r="51" spans="5:6" x14ac:dyDescent="0.25">
      <c r="E51" s="3">
        <f t="shared" ca="1" si="0"/>
        <v>0.95167448085747408</v>
      </c>
      <c r="F51" s="3">
        <f t="shared" ca="1" si="1"/>
        <v>32.317094042378173</v>
      </c>
    </row>
    <row r="52" spans="5:6" x14ac:dyDescent="0.25">
      <c r="E52" s="3">
        <f t="shared" ca="1" si="0"/>
        <v>0.31823072315116852</v>
      </c>
      <c r="F52" s="3">
        <f t="shared" ca="1" si="1"/>
        <v>16.236391924416974</v>
      </c>
    </row>
    <row r="53" spans="5:6" x14ac:dyDescent="0.25">
      <c r="E53" s="3">
        <f t="shared" ca="1" si="0"/>
        <v>0.57245840052555852</v>
      </c>
      <c r="F53" s="3">
        <f t="shared" ca="1" si="1"/>
        <v>19.810680432150008</v>
      </c>
    </row>
    <row r="54" spans="5:6" x14ac:dyDescent="0.25">
      <c r="E54" s="3">
        <f t="shared" ca="1" si="0"/>
        <v>0.34774707504970304</v>
      </c>
      <c r="F54" s="3">
        <f t="shared" ca="1" si="1"/>
        <v>16.620759519079655</v>
      </c>
    </row>
    <row r="55" spans="5:6" x14ac:dyDescent="0.25">
      <c r="E55" s="3">
        <f t="shared" ca="1" si="0"/>
        <v>0.99296403942845213</v>
      </c>
      <c r="F55" s="3">
        <f t="shared" ca="1" si="1"/>
        <v>41.867382427339138</v>
      </c>
    </row>
    <row r="56" spans="5:6" x14ac:dyDescent="0.25">
      <c r="E56" s="3">
        <f t="shared" ca="1" si="0"/>
        <v>0.95915732982254664</v>
      </c>
      <c r="F56" s="3">
        <f t="shared" ca="1" si="1"/>
        <v>33.182014238507101</v>
      </c>
    </row>
    <row r="57" spans="5:6" x14ac:dyDescent="0.25">
      <c r="E57" s="3">
        <f t="shared" ca="1" si="0"/>
        <v>0.64819500485293025</v>
      </c>
      <c r="F57" s="3">
        <f t="shared" ca="1" si="1"/>
        <v>21.112727002746844</v>
      </c>
    </row>
    <row r="58" spans="5:6" x14ac:dyDescent="0.25">
      <c r="E58" s="3">
        <f t="shared" ca="1" si="0"/>
        <v>0.57949474791246192</v>
      </c>
      <c r="F58" s="3">
        <f t="shared" ca="1" si="1"/>
        <v>19.924489778794587</v>
      </c>
    </row>
    <row r="59" spans="5:6" x14ac:dyDescent="0.25">
      <c r="E59" s="3">
        <f t="shared" ca="1" si="0"/>
        <v>0.96768765391797185</v>
      </c>
      <c r="F59" s="3">
        <f t="shared" ca="1" si="1"/>
        <v>34.374160811925918</v>
      </c>
    </row>
    <row r="60" spans="5:6" x14ac:dyDescent="0.25">
      <c r="E60" s="3">
        <f t="shared" ca="1" si="0"/>
        <v>0.61801418576975209</v>
      </c>
      <c r="F60" s="3">
        <f t="shared" ca="1" si="1"/>
        <v>20.571940233979838</v>
      </c>
    </row>
    <row r="61" spans="5:6" x14ac:dyDescent="0.25">
      <c r="E61" s="3">
        <f t="shared" ca="1" si="0"/>
        <v>0.63497050768366736</v>
      </c>
      <c r="F61" s="3">
        <f t="shared" ca="1" si="1"/>
        <v>20.871735130037948</v>
      </c>
    </row>
    <row r="62" spans="5:6" x14ac:dyDescent="0.25">
      <c r="E62" s="3">
        <f t="shared" ca="1" si="0"/>
        <v>0.46645050545252387</v>
      </c>
      <c r="F62" s="3">
        <f t="shared" ca="1" si="1"/>
        <v>18.221978760614647</v>
      </c>
    </row>
    <row r="63" spans="5:6" x14ac:dyDescent="0.25">
      <c r="E63" s="3">
        <f t="shared" ca="1" si="0"/>
        <v>0.44416864945714118</v>
      </c>
      <c r="F63" s="3">
        <f t="shared" ca="1" si="1"/>
        <v>17.911126840304185</v>
      </c>
    </row>
    <row r="64" spans="5:6" x14ac:dyDescent="0.25">
      <c r="E64" s="3">
        <f t="shared" ca="1" si="0"/>
        <v>0.50882470059250695</v>
      </c>
      <c r="F64" s="3">
        <f t="shared" ca="1" si="1"/>
        <v>18.832369983625252</v>
      </c>
    </row>
    <row r="65" spans="5:6" x14ac:dyDescent="0.25">
      <c r="E65" s="3">
        <f t="shared" ca="1" si="0"/>
        <v>0.64481645936089493</v>
      </c>
      <c r="F65" s="3">
        <f t="shared" ca="1" si="1"/>
        <v>21.050528062837063</v>
      </c>
    </row>
    <row r="66" spans="5:6" x14ac:dyDescent="0.25">
      <c r="E66" s="3">
        <f t="shared" ca="1" si="0"/>
        <v>0.72900191031482797</v>
      </c>
      <c r="F66" s="3">
        <f t="shared" ca="1" si="1"/>
        <v>22.759561522278943</v>
      </c>
    </row>
    <row r="67" spans="5:6" x14ac:dyDescent="0.25">
      <c r="E67" s="3">
        <f t="shared" ref="E67:E130" ca="1" si="2">RAND()</f>
        <v>0.35652868263404758</v>
      </c>
      <c r="F67" s="3">
        <f t="shared" ca="1" si="1"/>
        <v>16.735695395950053</v>
      </c>
    </row>
    <row r="68" spans="5:6" x14ac:dyDescent="0.25">
      <c r="E68" s="3">
        <f t="shared" ca="1" si="2"/>
        <v>0.75101862081301352</v>
      </c>
      <c r="F68" s="3">
        <f t="shared" ref="F68:F131" ca="1" si="3">_xlfn.CHISQ.INV(E68,$C$3)*$C$4+$C$5</f>
        <v>23.276070532102409</v>
      </c>
    </row>
    <row r="69" spans="5:6" x14ac:dyDescent="0.25">
      <c r="E69" s="3">
        <f t="shared" ca="1" si="2"/>
        <v>0.23693212109417805</v>
      </c>
      <c r="F69" s="3">
        <f t="shared" ca="1" si="3"/>
        <v>15.177578291061785</v>
      </c>
    </row>
    <row r="70" spans="5:6" x14ac:dyDescent="0.25">
      <c r="E70" s="3">
        <f t="shared" ca="1" si="2"/>
        <v>0.70349568496360793</v>
      </c>
      <c r="F70" s="3">
        <f t="shared" ca="1" si="3"/>
        <v>22.202223057041124</v>
      </c>
    </row>
    <row r="71" spans="5:6" x14ac:dyDescent="0.25">
      <c r="E71" s="3">
        <f t="shared" ca="1" si="2"/>
        <v>0.9880992690533974</v>
      </c>
      <c r="F71" s="3">
        <f t="shared" ca="1" si="3"/>
        <v>39.327193624593036</v>
      </c>
    </row>
    <row r="72" spans="5:6" x14ac:dyDescent="0.25">
      <c r="E72" s="3">
        <f t="shared" ca="1" si="2"/>
        <v>0.89837268264445802</v>
      </c>
      <c r="F72" s="3">
        <f t="shared" ca="1" si="3"/>
        <v>28.385034619508776</v>
      </c>
    </row>
    <row r="73" spans="5:6" x14ac:dyDescent="0.25">
      <c r="E73" s="3">
        <f t="shared" ca="1" si="2"/>
        <v>0.60731145932173247</v>
      </c>
      <c r="F73" s="3">
        <f t="shared" ca="1" si="3"/>
        <v>20.387616478150175</v>
      </c>
    </row>
    <row r="74" spans="5:6" x14ac:dyDescent="0.25">
      <c r="E74" s="3">
        <f t="shared" ca="1" si="2"/>
        <v>0.72990889311285634</v>
      </c>
      <c r="F74" s="3">
        <f t="shared" ca="1" si="3"/>
        <v>22.780147693611973</v>
      </c>
    </row>
    <row r="75" spans="5:6" x14ac:dyDescent="0.25">
      <c r="E75" s="3">
        <f t="shared" ca="1" si="2"/>
        <v>0.76349225401174092</v>
      </c>
      <c r="F75" s="3">
        <f t="shared" ca="1" si="3"/>
        <v>23.585700714096461</v>
      </c>
    </row>
    <row r="76" spans="5:6" x14ac:dyDescent="0.25">
      <c r="E76" s="3">
        <f t="shared" ca="1" si="2"/>
        <v>0.24822138697850848</v>
      </c>
      <c r="F76" s="3">
        <f t="shared" ca="1" si="3"/>
        <v>15.325904741343134</v>
      </c>
    </row>
    <row r="77" spans="5:6" x14ac:dyDescent="0.25">
      <c r="E77" s="3">
        <f t="shared" ca="1" si="2"/>
        <v>0.38676592165783097</v>
      </c>
      <c r="F77" s="3">
        <f t="shared" ca="1" si="3"/>
        <v>17.13454111100916</v>
      </c>
    </row>
    <row r="78" spans="5:6" x14ac:dyDescent="0.25">
      <c r="E78" s="3">
        <f t="shared" ca="1" si="2"/>
        <v>0.65411766332865906</v>
      </c>
      <c r="F78" s="3">
        <f t="shared" ca="1" si="3"/>
        <v>21.222850256972073</v>
      </c>
    </row>
    <row r="79" spans="5:6" x14ac:dyDescent="0.25">
      <c r="E79" s="3">
        <f t="shared" ca="1" si="2"/>
        <v>0.63800707832662873</v>
      </c>
      <c r="F79" s="3">
        <f t="shared" ca="1" si="3"/>
        <v>20.926492051252758</v>
      </c>
    </row>
    <row r="80" spans="5:6" x14ac:dyDescent="0.25">
      <c r="E80" s="3">
        <f t="shared" ca="1" si="2"/>
        <v>0.30007420913718574</v>
      </c>
      <c r="F80" s="3">
        <f t="shared" ca="1" si="3"/>
        <v>16.000778893340577</v>
      </c>
    </row>
    <row r="81" spans="5:6" x14ac:dyDescent="0.25">
      <c r="E81" s="3">
        <f t="shared" ca="1" si="2"/>
        <v>0.74674949246350852</v>
      </c>
      <c r="F81" s="3">
        <f t="shared" ca="1" si="3"/>
        <v>23.173057962994399</v>
      </c>
    </row>
    <row r="82" spans="5:6" x14ac:dyDescent="0.25">
      <c r="E82" s="3">
        <f t="shared" ca="1" si="2"/>
        <v>0.98132495287650157</v>
      </c>
      <c r="F82" s="3">
        <f t="shared" ca="1" si="3"/>
        <v>37.115922709361286</v>
      </c>
    </row>
    <row r="83" spans="5:6" x14ac:dyDescent="0.25">
      <c r="E83" s="3">
        <f t="shared" ca="1" si="2"/>
        <v>0.97203965772738821</v>
      </c>
      <c r="F83" s="3">
        <f t="shared" ca="1" si="3"/>
        <v>35.103752252484526</v>
      </c>
    </row>
    <row r="84" spans="5:6" x14ac:dyDescent="0.25">
      <c r="E84" s="3">
        <f t="shared" ca="1" si="2"/>
        <v>0.27137686922473059</v>
      </c>
      <c r="F84" s="3">
        <f t="shared" ca="1" si="3"/>
        <v>15.628153858927305</v>
      </c>
    </row>
    <row r="85" spans="5:6" x14ac:dyDescent="0.25">
      <c r="E85" s="3">
        <f t="shared" ca="1" si="2"/>
        <v>0.44110319479779603</v>
      </c>
      <c r="F85" s="3">
        <f t="shared" ca="1" si="3"/>
        <v>17.868829648574206</v>
      </c>
    </row>
    <row r="86" spans="5:6" x14ac:dyDescent="0.25">
      <c r="E86" s="3">
        <f t="shared" ca="1" si="2"/>
        <v>0.54663796456268932</v>
      </c>
      <c r="F86" s="3">
        <f t="shared" ca="1" si="3"/>
        <v>19.403339916458211</v>
      </c>
    </row>
    <row r="87" spans="5:6" x14ac:dyDescent="0.25">
      <c r="E87" s="3">
        <f t="shared" ca="1" si="2"/>
        <v>0.45009411840302238</v>
      </c>
      <c r="F87" s="3">
        <f t="shared" ca="1" si="3"/>
        <v>17.993195720560053</v>
      </c>
    </row>
    <row r="88" spans="5:6" x14ac:dyDescent="0.25">
      <c r="E88" s="3">
        <f t="shared" ca="1" si="2"/>
        <v>0.62077579648287218</v>
      </c>
      <c r="F88" s="3">
        <f t="shared" ca="1" si="3"/>
        <v>20.620099826700322</v>
      </c>
    </row>
    <row r="89" spans="5:6" x14ac:dyDescent="0.25">
      <c r="E89" s="3">
        <f t="shared" ca="1" si="2"/>
        <v>0.3063255481730448</v>
      </c>
      <c r="F89" s="3">
        <f t="shared" ca="1" si="3"/>
        <v>16.081873944282854</v>
      </c>
    </row>
    <row r="90" spans="5:6" x14ac:dyDescent="0.25">
      <c r="E90" s="3">
        <f t="shared" ca="1" si="2"/>
        <v>0.59819346233921089</v>
      </c>
      <c r="F90" s="3">
        <f t="shared" ca="1" si="3"/>
        <v>20.23336994549129</v>
      </c>
    </row>
    <row r="91" spans="5:6" x14ac:dyDescent="0.25">
      <c r="E91" s="3">
        <f t="shared" ca="1" si="2"/>
        <v>0.68030416643078773</v>
      </c>
      <c r="F91" s="3">
        <f t="shared" ca="1" si="3"/>
        <v>21.727647261331022</v>
      </c>
    </row>
    <row r="92" spans="5:6" x14ac:dyDescent="0.25">
      <c r="E92" s="3">
        <f t="shared" ca="1" si="2"/>
        <v>0.86658238407627741</v>
      </c>
      <c r="F92" s="3">
        <f t="shared" ca="1" si="3"/>
        <v>26.887437880194035</v>
      </c>
    </row>
    <row r="93" spans="5:6" x14ac:dyDescent="0.25">
      <c r="E93" s="3">
        <f t="shared" ca="1" si="2"/>
        <v>0.32340090653786568</v>
      </c>
      <c r="F93" s="3">
        <f t="shared" ca="1" si="3"/>
        <v>16.303558066448851</v>
      </c>
    </row>
    <row r="94" spans="5:6" x14ac:dyDescent="0.25">
      <c r="E94" s="3">
        <f t="shared" ca="1" si="2"/>
        <v>0.29623612876146854</v>
      </c>
      <c r="F94" s="3">
        <f t="shared" ca="1" si="3"/>
        <v>15.950991171965438</v>
      </c>
    </row>
    <row r="95" spans="5:6" x14ac:dyDescent="0.25">
      <c r="E95" s="3">
        <f t="shared" ca="1" si="2"/>
        <v>0.47371852714881535</v>
      </c>
      <c r="F95" s="3">
        <f t="shared" ca="1" si="3"/>
        <v>18.324768995909817</v>
      </c>
    </row>
    <row r="96" spans="5:6" x14ac:dyDescent="0.25">
      <c r="E96" s="3">
        <f t="shared" ca="1" si="2"/>
        <v>0.42287299488506569</v>
      </c>
      <c r="F96" s="3">
        <f t="shared" ca="1" si="3"/>
        <v>17.6193982686029</v>
      </c>
    </row>
    <row r="97" spans="5:6" x14ac:dyDescent="0.25">
      <c r="E97" s="3">
        <f t="shared" ca="1" si="2"/>
        <v>0.72537462095885163</v>
      </c>
      <c r="F97" s="3">
        <f t="shared" ca="1" si="3"/>
        <v>22.677787164693864</v>
      </c>
    </row>
    <row r="98" spans="5:6" x14ac:dyDescent="0.25">
      <c r="E98" s="3">
        <f t="shared" ca="1" si="2"/>
        <v>0.89651290148687468</v>
      </c>
      <c r="F98" s="3">
        <f t="shared" ca="1" si="3"/>
        <v>28.286390357257229</v>
      </c>
    </row>
    <row r="99" spans="5:6" x14ac:dyDescent="0.25">
      <c r="E99" s="3">
        <f t="shared" ca="1" si="2"/>
        <v>0.46851589426234663</v>
      </c>
      <c r="F99" s="3">
        <f t="shared" ca="1" si="3"/>
        <v>18.251115585799525</v>
      </c>
    </row>
    <row r="100" spans="5:6" x14ac:dyDescent="0.25">
      <c r="E100" s="3">
        <f t="shared" ca="1" si="2"/>
        <v>9.3574574413504474E-2</v>
      </c>
      <c r="F100" s="3">
        <f t="shared" ca="1" si="3"/>
        <v>13.113567527933156</v>
      </c>
    </row>
    <row r="101" spans="5:6" x14ac:dyDescent="0.25">
      <c r="E101" s="3">
        <f t="shared" ca="1" si="2"/>
        <v>0.67834745857277734</v>
      </c>
      <c r="F101" s="3">
        <f t="shared" ca="1" si="3"/>
        <v>21.68885177982326</v>
      </c>
    </row>
    <row r="102" spans="5:6" x14ac:dyDescent="0.25">
      <c r="E102" s="3">
        <f t="shared" ca="1" si="2"/>
        <v>0.97077159958946013</v>
      </c>
      <c r="F102" s="3">
        <f t="shared" ca="1" si="3"/>
        <v>34.880560430193405</v>
      </c>
    </row>
    <row r="103" spans="5:6" x14ac:dyDescent="0.25">
      <c r="E103" s="3">
        <f t="shared" ca="1" si="2"/>
        <v>1.8380575597365723E-2</v>
      </c>
      <c r="F103" s="3">
        <f t="shared" ca="1" si="3"/>
        <v>11.448215762537334</v>
      </c>
    </row>
    <row r="104" spans="5:6" x14ac:dyDescent="0.25">
      <c r="E104" s="3">
        <f t="shared" ca="1" si="2"/>
        <v>0.53517172536246516</v>
      </c>
      <c r="F104" s="3">
        <f t="shared" ca="1" si="3"/>
        <v>19.227218483814383</v>
      </c>
    </row>
    <row r="105" spans="5:6" x14ac:dyDescent="0.25">
      <c r="E105" s="3">
        <f t="shared" ca="1" si="2"/>
        <v>0.9325389072008452</v>
      </c>
      <c r="F105" s="3">
        <f t="shared" ca="1" si="3"/>
        <v>30.577027531886991</v>
      </c>
    </row>
    <row r="106" spans="5:6" x14ac:dyDescent="0.25">
      <c r="E106" s="3">
        <f t="shared" ca="1" si="2"/>
        <v>0.44574095296073968</v>
      </c>
      <c r="F106" s="3">
        <f t="shared" ca="1" si="3"/>
        <v>17.932863388013374</v>
      </c>
    </row>
    <row r="107" spans="5:6" x14ac:dyDescent="0.25">
      <c r="E107" s="3">
        <f t="shared" ca="1" si="2"/>
        <v>4.4995743453527748E-2</v>
      </c>
      <c r="F107" s="3">
        <f t="shared" ca="1" si="3"/>
        <v>12.179560927310993</v>
      </c>
    </row>
    <row r="108" spans="5:6" x14ac:dyDescent="0.25">
      <c r="E108" s="3">
        <f t="shared" ca="1" si="2"/>
        <v>0.49479232850322796</v>
      </c>
      <c r="F108" s="3">
        <f t="shared" ca="1" si="3"/>
        <v>18.627137736705599</v>
      </c>
    </row>
    <row r="109" spans="5:6" x14ac:dyDescent="0.25">
      <c r="E109" s="3">
        <f t="shared" ca="1" si="2"/>
        <v>0.76029990656791346</v>
      </c>
      <c r="F109" s="3">
        <f t="shared" ca="1" si="3"/>
        <v>23.5051845714557</v>
      </c>
    </row>
    <row r="110" spans="5:6" x14ac:dyDescent="0.25">
      <c r="E110" s="3">
        <f t="shared" ca="1" si="2"/>
        <v>0.18434192564135288</v>
      </c>
      <c r="F110" s="3">
        <f t="shared" ca="1" si="3"/>
        <v>14.471466287715797</v>
      </c>
    </row>
    <row r="111" spans="5:6" x14ac:dyDescent="0.25">
      <c r="E111" s="3">
        <f t="shared" ca="1" si="2"/>
        <v>0.61839137539806366</v>
      </c>
      <c r="F111" s="3">
        <f t="shared" ca="1" si="3"/>
        <v>20.578503224988829</v>
      </c>
    </row>
    <row r="112" spans="5:6" x14ac:dyDescent="0.25">
      <c r="E112" s="3">
        <f t="shared" ca="1" si="2"/>
        <v>6.5150138794662138E-2</v>
      </c>
      <c r="F112" s="3">
        <f t="shared" ca="1" si="3"/>
        <v>12.601589838495318</v>
      </c>
    </row>
    <row r="113" spans="5:6" x14ac:dyDescent="0.25">
      <c r="E113" s="3">
        <f t="shared" ca="1" si="2"/>
        <v>0.81080443311347006</v>
      </c>
      <c r="F113" s="3">
        <f t="shared" ca="1" si="3"/>
        <v>24.902154324658323</v>
      </c>
    </row>
    <row r="114" spans="5:6" x14ac:dyDescent="0.25">
      <c r="E114" s="3">
        <f t="shared" ca="1" si="2"/>
        <v>0.61407443946775475</v>
      </c>
      <c r="F114" s="3">
        <f t="shared" ca="1" si="3"/>
        <v>20.503665988051907</v>
      </c>
    </row>
    <row r="115" spans="5:6" x14ac:dyDescent="0.25">
      <c r="E115" s="3">
        <f t="shared" ca="1" si="2"/>
        <v>0.77367458551115487</v>
      </c>
      <c r="F115" s="3">
        <f t="shared" ca="1" si="3"/>
        <v>23.848756729932308</v>
      </c>
    </row>
    <row r="116" spans="5:6" x14ac:dyDescent="0.25">
      <c r="E116" s="3">
        <f t="shared" ca="1" si="2"/>
        <v>6.8947720982802552E-2</v>
      </c>
      <c r="F116" s="3">
        <f t="shared" ca="1" si="3"/>
        <v>12.67450250228711</v>
      </c>
    </row>
    <row r="117" spans="5:6" x14ac:dyDescent="0.25">
      <c r="E117" s="3">
        <f t="shared" ca="1" si="2"/>
        <v>0.19009451522090937</v>
      </c>
      <c r="F117" s="3">
        <f t="shared" ca="1" si="3"/>
        <v>14.550357136554773</v>
      </c>
    </row>
    <row r="118" spans="5:6" x14ac:dyDescent="0.25">
      <c r="E118" s="3">
        <f t="shared" ca="1" si="2"/>
        <v>0.3294730427226279</v>
      </c>
      <c r="F118" s="3">
        <f t="shared" ca="1" si="3"/>
        <v>16.382511764938165</v>
      </c>
    </row>
    <row r="119" spans="5:6" x14ac:dyDescent="0.25">
      <c r="E119" s="3">
        <f t="shared" ca="1" si="2"/>
        <v>0.54753920064113748</v>
      </c>
      <c r="F119" s="3">
        <f t="shared" ca="1" si="3"/>
        <v>19.417301372963166</v>
      </c>
    </row>
    <row r="120" spans="5:6" x14ac:dyDescent="0.25">
      <c r="E120" s="3">
        <f t="shared" ca="1" si="2"/>
        <v>0.27390605006601709</v>
      </c>
      <c r="F120" s="3">
        <f t="shared" ca="1" si="3"/>
        <v>15.661052037937495</v>
      </c>
    </row>
    <row r="121" spans="5:6" x14ac:dyDescent="0.25">
      <c r="E121" s="3">
        <f t="shared" ca="1" si="2"/>
        <v>0.54007588186640332</v>
      </c>
      <c r="F121" s="3">
        <f t="shared" ca="1" si="3"/>
        <v>19.302209112726292</v>
      </c>
    </row>
    <row r="122" spans="5:6" x14ac:dyDescent="0.25">
      <c r="E122" s="3">
        <f t="shared" ca="1" si="2"/>
        <v>0.18970269517814653</v>
      </c>
      <c r="F122" s="3">
        <f t="shared" ca="1" si="3"/>
        <v>14.544999834315014</v>
      </c>
    </row>
    <row r="123" spans="5:6" x14ac:dyDescent="0.25">
      <c r="E123" s="3">
        <f t="shared" ca="1" si="2"/>
        <v>0.57376012983880198</v>
      </c>
      <c r="F123" s="3">
        <f t="shared" ca="1" si="3"/>
        <v>19.831639966919589</v>
      </c>
    </row>
    <row r="124" spans="5:6" x14ac:dyDescent="0.25">
      <c r="E124" s="3">
        <f t="shared" ca="1" si="2"/>
        <v>0.25061619704787697</v>
      </c>
      <c r="F124" s="3">
        <f t="shared" ca="1" si="3"/>
        <v>15.357274279119446</v>
      </c>
    </row>
    <row r="125" spans="5:6" x14ac:dyDescent="0.25">
      <c r="E125" s="3">
        <f t="shared" ca="1" si="2"/>
        <v>0.5205032782072837</v>
      </c>
      <c r="F125" s="3">
        <f t="shared" ca="1" si="3"/>
        <v>19.005782054348614</v>
      </c>
    </row>
    <row r="126" spans="5:6" x14ac:dyDescent="0.25">
      <c r="E126" s="3">
        <f t="shared" ca="1" si="2"/>
        <v>0.13559716041201764</v>
      </c>
      <c r="F126" s="3">
        <f t="shared" ca="1" si="3"/>
        <v>13.776184144952703</v>
      </c>
    </row>
    <row r="127" spans="5:6" x14ac:dyDescent="0.25">
      <c r="E127" s="3">
        <f t="shared" ca="1" si="2"/>
        <v>0.50216269820349679</v>
      </c>
      <c r="F127" s="3">
        <f t="shared" ca="1" si="3"/>
        <v>18.734523236279312</v>
      </c>
    </row>
    <row r="128" spans="5:6" x14ac:dyDescent="0.25">
      <c r="E128" s="3">
        <f t="shared" ca="1" si="2"/>
        <v>0.49849150382251872</v>
      </c>
      <c r="F128" s="3">
        <f t="shared" ca="1" si="3"/>
        <v>18.680923039856506</v>
      </c>
    </row>
    <row r="129" spans="5:6" x14ac:dyDescent="0.25">
      <c r="E129" s="3">
        <f t="shared" ca="1" si="2"/>
        <v>6.8470022593653979E-2</v>
      </c>
      <c r="F129" s="3">
        <f t="shared" ca="1" si="3"/>
        <v>12.665422836698353</v>
      </c>
    </row>
    <row r="130" spans="5:6" x14ac:dyDescent="0.25">
      <c r="E130" s="3">
        <f t="shared" ca="1" si="2"/>
        <v>0.43821180278302352</v>
      </c>
      <c r="F130" s="3">
        <f t="shared" ca="1" si="3"/>
        <v>17.829031320356172</v>
      </c>
    </row>
    <row r="131" spans="5:6" x14ac:dyDescent="0.25">
      <c r="E131" s="3">
        <f t="shared" ref="E131:E194" ca="1" si="4">RAND()</f>
        <v>0.63627365355589038</v>
      </c>
      <c r="F131" s="3">
        <f t="shared" ca="1" si="3"/>
        <v>20.895192838421856</v>
      </c>
    </row>
    <row r="132" spans="5:6" x14ac:dyDescent="0.25">
      <c r="E132" s="3">
        <f t="shared" ca="1" si="4"/>
        <v>0.66823603779377783</v>
      </c>
      <c r="F132" s="3">
        <f t="shared" ref="F132:F195" ca="1" si="5">_xlfn.CHISQ.INV(E132,$C$3)*$C$4+$C$5</f>
        <v>21.491227112523003</v>
      </c>
    </row>
    <row r="133" spans="5:6" x14ac:dyDescent="0.25">
      <c r="E133" s="3">
        <f t="shared" ca="1" si="4"/>
        <v>0.3685240024013795</v>
      </c>
      <c r="F133" s="3">
        <f t="shared" ca="1" si="5"/>
        <v>16.89328804626291</v>
      </c>
    </row>
    <row r="134" spans="5:6" x14ac:dyDescent="0.25">
      <c r="E134" s="3">
        <f t="shared" ca="1" si="4"/>
        <v>0.68118112901639782</v>
      </c>
      <c r="F134" s="3">
        <f t="shared" ca="1" si="5"/>
        <v>21.745094502371039</v>
      </c>
    </row>
    <row r="135" spans="5:6" x14ac:dyDescent="0.25">
      <c r="E135" s="3">
        <f t="shared" ca="1" si="4"/>
        <v>0.59097661141383362</v>
      </c>
      <c r="F135" s="3">
        <f t="shared" ca="1" si="5"/>
        <v>20.113007987093603</v>
      </c>
    </row>
    <row r="136" spans="5:6" x14ac:dyDescent="0.25">
      <c r="E136" s="3">
        <f t="shared" ca="1" si="4"/>
        <v>0.9869788520996251</v>
      </c>
      <c r="F136" s="3">
        <f t="shared" ca="1" si="5"/>
        <v>38.88830383999553</v>
      </c>
    </row>
    <row r="137" spans="5:6" x14ac:dyDescent="0.25">
      <c r="E137" s="3">
        <f t="shared" ca="1" si="4"/>
        <v>0.76156775919812758</v>
      </c>
      <c r="F137" s="3">
        <f t="shared" ca="1" si="5"/>
        <v>23.537053880903223</v>
      </c>
    </row>
    <row r="138" spans="5:6" x14ac:dyDescent="0.25">
      <c r="E138" s="3">
        <f t="shared" ca="1" si="4"/>
        <v>0.60543460069816413</v>
      </c>
      <c r="F138" s="3">
        <f t="shared" ca="1" si="5"/>
        <v>20.355661898596068</v>
      </c>
    </row>
    <row r="139" spans="5:6" x14ac:dyDescent="0.25">
      <c r="E139" s="3">
        <f t="shared" ca="1" si="4"/>
        <v>0.97659710603013417</v>
      </c>
      <c r="F139" s="3">
        <f t="shared" ca="1" si="5"/>
        <v>35.994853543805917</v>
      </c>
    </row>
    <row r="140" spans="5:6" x14ac:dyDescent="0.25">
      <c r="E140" s="3">
        <f t="shared" ca="1" si="4"/>
        <v>0.59203908431980845</v>
      </c>
      <c r="F140" s="3">
        <f t="shared" ca="1" si="5"/>
        <v>20.13063500560887</v>
      </c>
    </row>
    <row r="141" spans="5:6" x14ac:dyDescent="0.25">
      <c r="E141" s="3">
        <f t="shared" ca="1" si="4"/>
        <v>0.77541723295717979</v>
      </c>
      <c r="F141" s="3">
        <f t="shared" ca="1" si="5"/>
        <v>23.894772360304572</v>
      </c>
    </row>
    <row r="142" spans="5:6" x14ac:dyDescent="0.25">
      <c r="E142" s="3">
        <f t="shared" ca="1" si="4"/>
        <v>0.47406766817869539</v>
      </c>
      <c r="F142" s="3">
        <f t="shared" ca="1" si="5"/>
        <v>18.329725257990802</v>
      </c>
    </row>
    <row r="143" spans="5:6" x14ac:dyDescent="0.25">
      <c r="E143" s="3">
        <f t="shared" ca="1" si="4"/>
        <v>0.5617734742204844</v>
      </c>
      <c r="F143" s="3">
        <f t="shared" ca="1" si="5"/>
        <v>19.640219840729621</v>
      </c>
    </row>
    <row r="144" spans="5:6" x14ac:dyDescent="0.25">
      <c r="E144" s="3">
        <f t="shared" ca="1" si="4"/>
        <v>0.12691788730048292</v>
      </c>
      <c r="F144" s="3">
        <f t="shared" ca="1" si="5"/>
        <v>13.645571788694983</v>
      </c>
    </row>
    <row r="145" spans="5:6" x14ac:dyDescent="0.25">
      <c r="E145" s="3">
        <f t="shared" ca="1" si="4"/>
        <v>0.47632640197008258</v>
      </c>
      <c r="F145" s="3">
        <f t="shared" ca="1" si="5"/>
        <v>18.361830994082112</v>
      </c>
    </row>
    <row r="146" spans="5:6" x14ac:dyDescent="0.25">
      <c r="E146" s="3">
        <f t="shared" ca="1" si="4"/>
        <v>0.88594773011665195</v>
      </c>
      <c r="F146" s="3">
        <f t="shared" ca="1" si="5"/>
        <v>27.754946847394926</v>
      </c>
    </row>
    <row r="147" spans="5:6" x14ac:dyDescent="0.25">
      <c r="E147" s="3">
        <f t="shared" ca="1" si="4"/>
        <v>0.38945178857671714</v>
      </c>
      <c r="F147" s="3">
        <f t="shared" ca="1" si="5"/>
        <v>17.170248285503739</v>
      </c>
    </row>
    <row r="148" spans="5:6" x14ac:dyDescent="0.25">
      <c r="E148" s="3">
        <f t="shared" ca="1" si="4"/>
        <v>0.38165589118914212</v>
      </c>
      <c r="F148" s="3">
        <f t="shared" ca="1" si="5"/>
        <v>17.066744495322485</v>
      </c>
    </row>
    <row r="149" spans="5:6" x14ac:dyDescent="0.25">
      <c r="E149" s="3">
        <f t="shared" ca="1" si="4"/>
        <v>0.71973417892643499</v>
      </c>
      <c r="F149" s="3">
        <f t="shared" ca="1" si="5"/>
        <v>22.552349964286627</v>
      </c>
    </row>
    <row r="150" spans="5:6" x14ac:dyDescent="0.25">
      <c r="E150" s="3">
        <f t="shared" ca="1" si="4"/>
        <v>0.98315150917509175</v>
      </c>
      <c r="F150" s="3">
        <f t="shared" ca="1" si="5"/>
        <v>37.624080406669108</v>
      </c>
    </row>
    <row r="151" spans="5:6" x14ac:dyDescent="0.25">
      <c r="E151" s="3">
        <f t="shared" ca="1" si="4"/>
        <v>0.60172789014449846</v>
      </c>
      <c r="F151" s="3">
        <f t="shared" ca="1" si="5"/>
        <v>20.292866308138088</v>
      </c>
    </row>
    <row r="152" spans="5:6" x14ac:dyDescent="0.25">
      <c r="E152" s="3">
        <f t="shared" ca="1" si="4"/>
        <v>6.4509035329841202E-2</v>
      </c>
      <c r="F152" s="3">
        <f t="shared" ca="1" si="5"/>
        <v>12.589110048418531</v>
      </c>
    </row>
    <row r="153" spans="5:6" x14ac:dyDescent="0.25">
      <c r="E153" s="3">
        <f t="shared" ca="1" si="4"/>
        <v>0.32002841709260599</v>
      </c>
      <c r="F153" s="3">
        <f t="shared" ca="1" si="5"/>
        <v>16.259740427672732</v>
      </c>
    </row>
    <row r="154" spans="5:6" x14ac:dyDescent="0.25">
      <c r="E154" s="3">
        <f t="shared" ca="1" si="4"/>
        <v>0.48965916471154913</v>
      </c>
      <c r="F154" s="3">
        <f t="shared" ca="1" si="5"/>
        <v>18.552864823533803</v>
      </c>
    </row>
    <row r="155" spans="5:6" x14ac:dyDescent="0.25">
      <c r="E155" s="3">
        <f t="shared" ca="1" si="4"/>
        <v>0.78899030475239174</v>
      </c>
      <c r="F155" s="3">
        <f t="shared" ca="1" si="5"/>
        <v>24.263923492928306</v>
      </c>
    </row>
    <row r="156" spans="5:6" x14ac:dyDescent="0.25">
      <c r="E156" s="3">
        <f t="shared" ca="1" si="4"/>
        <v>0.33422095754631154</v>
      </c>
      <c r="F156" s="3">
        <f t="shared" ca="1" si="5"/>
        <v>16.444311305553072</v>
      </c>
    </row>
    <row r="157" spans="5:6" x14ac:dyDescent="0.25">
      <c r="E157" s="3">
        <f t="shared" ca="1" si="4"/>
        <v>0.97533417531718636</v>
      </c>
      <c r="F157" s="3">
        <f t="shared" ca="1" si="5"/>
        <v>35.732315374436197</v>
      </c>
    </row>
    <row r="158" spans="5:6" x14ac:dyDescent="0.25">
      <c r="E158" s="3">
        <f t="shared" ca="1" si="4"/>
        <v>0.17809889086613473</v>
      </c>
      <c r="F158" s="3">
        <f t="shared" ca="1" si="5"/>
        <v>14.385241905736921</v>
      </c>
    </row>
    <row r="159" spans="5:6" x14ac:dyDescent="0.25">
      <c r="E159" s="3">
        <f t="shared" ca="1" si="4"/>
        <v>0.63399149330760241</v>
      </c>
      <c r="F159" s="3">
        <f t="shared" ca="1" si="5"/>
        <v>20.854152530364907</v>
      </c>
    </row>
    <row r="160" spans="5:6" x14ac:dyDescent="0.25">
      <c r="E160" s="3">
        <f t="shared" ca="1" si="4"/>
        <v>0.32183414828794599</v>
      </c>
      <c r="F160" s="3">
        <f t="shared" ca="1" si="5"/>
        <v>16.283199013958239</v>
      </c>
    </row>
    <row r="161" spans="5:6" x14ac:dyDescent="0.25">
      <c r="E161" s="3">
        <f t="shared" ca="1" si="4"/>
        <v>0.13990797950450462</v>
      </c>
      <c r="F161" s="3">
        <f t="shared" ca="1" si="5"/>
        <v>13.840120154044135</v>
      </c>
    </row>
    <row r="162" spans="5:6" x14ac:dyDescent="0.25">
      <c r="E162" s="3">
        <f t="shared" ca="1" si="4"/>
        <v>0.49669905175658791</v>
      </c>
      <c r="F162" s="3">
        <f t="shared" ca="1" si="5"/>
        <v>18.654833427841442</v>
      </c>
    </row>
    <row r="163" spans="5:6" x14ac:dyDescent="0.25">
      <c r="E163" s="3">
        <f t="shared" ca="1" si="4"/>
        <v>0.88980871066974743</v>
      </c>
      <c r="F163" s="3">
        <f t="shared" ca="1" si="5"/>
        <v>27.943747637960776</v>
      </c>
    </row>
    <row r="164" spans="5:6" x14ac:dyDescent="0.25">
      <c r="E164" s="3">
        <f t="shared" ca="1" si="4"/>
        <v>0.44897617368400078</v>
      </c>
      <c r="F164" s="3">
        <f t="shared" ca="1" si="5"/>
        <v>17.977680198506739</v>
      </c>
    </row>
    <row r="165" spans="5:6" x14ac:dyDescent="0.25">
      <c r="E165" s="3">
        <f t="shared" ca="1" si="4"/>
        <v>0.89388616770608309</v>
      </c>
      <c r="F165" s="3">
        <f t="shared" ca="1" si="5"/>
        <v>28.149792433579734</v>
      </c>
    </row>
    <row r="166" spans="5:6" x14ac:dyDescent="0.25">
      <c r="E166" s="3">
        <f t="shared" ca="1" si="4"/>
        <v>0.57460388765432957</v>
      </c>
      <c r="F166" s="3">
        <f t="shared" ca="1" si="5"/>
        <v>19.84524845488685</v>
      </c>
    </row>
    <row r="167" spans="5:6" x14ac:dyDescent="0.25">
      <c r="E167" s="3">
        <f t="shared" ca="1" si="4"/>
        <v>4.2065147397190472E-2</v>
      </c>
      <c r="F167" s="3">
        <f t="shared" ca="1" si="5"/>
        <v>12.111738204103574</v>
      </c>
    </row>
    <row r="168" spans="5:6" x14ac:dyDescent="0.25">
      <c r="E168" s="3">
        <f t="shared" ca="1" si="4"/>
        <v>0.70049931134755561</v>
      </c>
      <c r="F168" s="3">
        <f t="shared" ca="1" si="5"/>
        <v>22.139297270142357</v>
      </c>
    </row>
    <row r="169" spans="5:6" x14ac:dyDescent="0.25">
      <c r="E169" s="3">
        <f t="shared" ca="1" si="4"/>
        <v>0.91900815940162994</v>
      </c>
      <c r="F169" s="3">
        <f t="shared" ca="1" si="5"/>
        <v>29.607428487098954</v>
      </c>
    </row>
    <row r="170" spans="5:6" x14ac:dyDescent="0.25">
      <c r="E170" s="3">
        <f t="shared" ca="1" si="4"/>
        <v>0.850705242653226</v>
      </c>
      <c r="F170" s="3">
        <f t="shared" ca="1" si="5"/>
        <v>26.256989784614493</v>
      </c>
    </row>
    <row r="171" spans="5:6" x14ac:dyDescent="0.25">
      <c r="E171" s="3">
        <f t="shared" ca="1" si="4"/>
        <v>0.36424581209996465</v>
      </c>
      <c r="F171" s="3">
        <f t="shared" ca="1" si="5"/>
        <v>16.836995994255883</v>
      </c>
    </row>
    <row r="172" spans="5:6" x14ac:dyDescent="0.25">
      <c r="E172" s="3">
        <f t="shared" ca="1" si="4"/>
        <v>0.13871047360176536</v>
      </c>
      <c r="F172" s="3">
        <f t="shared" ca="1" si="5"/>
        <v>13.822418042268504</v>
      </c>
    </row>
    <row r="173" spans="5:6" x14ac:dyDescent="0.25">
      <c r="E173" s="3">
        <f t="shared" ca="1" si="4"/>
        <v>0.40057923387661654</v>
      </c>
      <c r="F173" s="3">
        <f t="shared" ca="1" si="5"/>
        <v>17.318753362110115</v>
      </c>
    </row>
    <row r="174" spans="5:6" x14ac:dyDescent="0.25">
      <c r="E174" s="3">
        <f t="shared" ca="1" si="4"/>
        <v>9.2590595931937414E-2</v>
      </c>
      <c r="F174" s="3">
        <f t="shared" ca="1" si="5"/>
        <v>13.09694201006136</v>
      </c>
    </row>
    <row r="175" spans="5:6" x14ac:dyDescent="0.25">
      <c r="E175" s="3">
        <f t="shared" ca="1" si="4"/>
        <v>0.33474786625072772</v>
      </c>
      <c r="F175" s="3">
        <f t="shared" ca="1" si="5"/>
        <v>16.451173528135467</v>
      </c>
    </row>
    <row r="176" spans="5:6" x14ac:dyDescent="0.25">
      <c r="E176" s="3">
        <f t="shared" ca="1" si="4"/>
        <v>0.13689618627809974</v>
      </c>
      <c r="F176" s="3">
        <f t="shared" ca="1" si="5"/>
        <v>13.795512859486145</v>
      </c>
    </row>
    <row r="177" spans="5:6" x14ac:dyDescent="0.25">
      <c r="E177" s="3">
        <f t="shared" ca="1" si="4"/>
        <v>0.12626589106220798</v>
      </c>
      <c r="F177" s="3">
        <f t="shared" ca="1" si="5"/>
        <v>13.635651043502644</v>
      </c>
    </row>
    <row r="178" spans="5:6" x14ac:dyDescent="0.25">
      <c r="E178" s="3">
        <f t="shared" ca="1" si="4"/>
        <v>0.15151986050019128</v>
      </c>
      <c r="F178" s="3">
        <f t="shared" ca="1" si="5"/>
        <v>14.009604719139396</v>
      </c>
    </row>
    <row r="179" spans="5:6" x14ac:dyDescent="0.25">
      <c r="E179" s="3">
        <f t="shared" ca="1" si="4"/>
        <v>3.7766793803188925E-2</v>
      </c>
      <c r="F179" s="3">
        <f t="shared" ca="1" si="5"/>
        <v>12.00822954194452</v>
      </c>
    </row>
    <row r="180" spans="5:6" x14ac:dyDescent="0.25">
      <c r="E180" s="3">
        <f t="shared" ca="1" si="4"/>
        <v>0.25629802114988876</v>
      </c>
      <c r="F180" s="3">
        <f t="shared" ca="1" si="5"/>
        <v>15.43158534486788</v>
      </c>
    </row>
    <row r="181" spans="5:6" x14ac:dyDescent="0.25">
      <c r="E181" s="3">
        <f t="shared" ca="1" si="4"/>
        <v>0.99112694883738606</v>
      </c>
      <c r="F181" s="3">
        <f t="shared" ca="1" si="5"/>
        <v>40.750856946713569</v>
      </c>
    </row>
    <row r="182" spans="5:6" x14ac:dyDescent="0.25">
      <c r="E182" s="3">
        <f t="shared" ca="1" si="4"/>
        <v>0.83079847181389799</v>
      </c>
      <c r="F182" s="3">
        <f t="shared" ca="1" si="5"/>
        <v>25.545872493156701</v>
      </c>
    </row>
    <row r="183" spans="5:6" x14ac:dyDescent="0.25">
      <c r="E183" s="3">
        <f t="shared" ca="1" si="4"/>
        <v>0.41229379061596549</v>
      </c>
      <c r="F183" s="3">
        <f t="shared" ca="1" si="5"/>
        <v>17.476176479423653</v>
      </c>
    </row>
    <row r="184" spans="5:6" x14ac:dyDescent="0.25">
      <c r="E184" s="3">
        <f t="shared" ca="1" si="4"/>
        <v>0.22111203246273869</v>
      </c>
      <c r="F184" s="3">
        <f t="shared" ca="1" si="5"/>
        <v>14.968196652658294</v>
      </c>
    </row>
    <row r="185" spans="5:6" x14ac:dyDescent="0.25">
      <c r="E185" s="3">
        <f t="shared" ca="1" si="4"/>
        <v>3.1016076135478077E-2</v>
      </c>
      <c r="F185" s="3">
        <f t="shared" ca="1" si="5"/>
        <v>11.833858891791762</v>
      </c>
    </row>
    <row r="186" spans="5:6" x14ac:dyDescent="0.25">
      <c r="E186" s="3">
        <f t="shared" ca="1" si="4"/>
        <v>0.30123853063480976</v>
      </c>
      <c r="F186" s="3">
        <f t="shared" ca="1" si="5"/>
        <v>16.015882293894499</v>
      </c>
    </row>
    <row r="187" spans="5:6" x14ac:dyDescent="0.25">
      <c r="E187" s="3">
        <f t="shared" ca="1" si="4"/>
        <v>0.69563623079461423</v>
      </c>
      <c r="F187" s="3">
        <f t="shared" ca="1" si="5"/>
        <v>22.03822211930942</v>
      </c>
    </row>
    <row r="188" spans="5:6" x14ac:dyDescent="0.25">
      <c r="E188" s="3">
        <f t="shared" ca="1" si="4"/>
        <v>0.84379000614768518</v>
      </c>
      <c r="F188" s="3">
        <f t="shared" ca="1" si="5"/>
        <v>26.000930309432114</v>
      </c>
    </row>
    <row r="189" spans="5:6" x14ac:dyDescent="0.25">
      <c r="E189" s="3">
        <f t="shared" ca="1" si="4"/>
        <v>0.10424898246883629</v>
      </c>
      <c r="F189" s="3">
        <f t="shared" ca="1" si="5"/>
        <v>13.290059111478492</v>
      </c>
    </row>
    <row r="190" spans="5:6" x14ac:dyDescent="0.25">
      <c r="E190" s="3">
        <f t="shared" ca="1" si="4"/>
        <v>0.14908081478212265</v>
      </c>
      <c r="F190" s="3">
        <f t="shared" ca="1" si="5"/>
        <v>13.974314839718513</v>
      </c>
    </row>
    <row r="191" spans="5:6" x14ac:dyDescent="0.25">
      <c r="E191" s="3">
        <f t="shared" ca="1" si="4"/>
        <v>0.4102020233928324</v>
      </c>
      <c r="F191" s="3">
        <f t="shared" ca="1" si="5"/>
        <v>17.447979990156774</v>
      </c>
    </row>
    <row r="192" spans="5:6" x14ac:dyDescent="0.25">
      <c r="E192" s="3">
        <f t="shared" ca="1" si="4"/>
        <v>0.16580492940837455</v>
      </c>
      <c r="F192" s="3">
        <f t="shared" ca="1" si="5"/>
        <v>14.213368016096656</v>
      </c>
    </row>
    <row r="193" spans="5:6" x14ac:dyDescent="0.25">
      <c r="E193" s="3">
        <f t="shared" ca="1" si="4"/>
        <v>0.28909119196754096</v>
      </c>
      <c r="F193" s="3">
        <f t="shared" ca="1" si="5"/>
        <v>15.858289137997758</v>
      </c>
    </row>
    <row r="194" spans="5:6" x14ac:dyDescent="0.25">
      <c r="E194" s="3">
        <f t="shared" ca="1" si="4"/>
        <v>0.41826299896383623</v>
      </c>
      <c r="F194" s="3">
        <f t="shared" ca="1" si="5"/>
        <v>17.556858404351047</v>
      </c>
    </row>
    <row r="195" spans="5:6" x14ac:dyDescent="0.25">
      <c r="E195" s="3">
        <f t="shared" ref="E195:E258" ca="1" si="6">RAND()</f>
        <v>7.5994321853851798E-2</v>
      </c>
      <c r="F195" s="3">
        <f t="shared" ca="1" si="5"/>
        <v>12.805619346445772</v>
      </c>
    </row>
    <row r="196" spans="5:6" x14ac:dyDescent="0.25">
      <c r="E196" s="3">
        <f t="shared" ca="1" si="6"/>
        <v>0.93278611171895398</v>
      </c>
      <c r="F196" s="3">
        <f t="shared" ref="F196:F259" ca="1" si="7">_xlfn.CHISQ.INV(E196,$C$3)*$C$4+$C$5</f>
        <v>30.596375481974626</v>
      </c>
    </row>
    <row r="197" spans="5:6" x14ac:dyDescent="0.25">
      <c r="E197" s="3">
        <f t="shared" ca="1" si="6"/>
        <v>0.80377433688656053</v>
      </c>
      <c r="F197" s="3">
        <f t="shared" ca="1" si="7"/>
        <v>24.689842721607704</v>
      </c>
    </row>
    <row r="198" spans="5:6" x14ac:dyDescent="0.25">
      <c r="E198" s="3">
        <f t="shared" ca="1" si="6"/>
        <v>0.45241381197480146</v>
      </c>
      <c r="F198" s="3">
        <f t="shared" ca="1" si="7"/>
        <v>18.025437906463303</v>
      </c>
    </row>
    <row r="199" spans="5:6" x14ac:dyDescent="0.25">
      <c r="E199" s="3">
        <f t="shared" ca="1" si="6"/>
        <v>0.37156626934719528</v>
      </c>
      <c r="F199" s="3">
        <f t="shared" ca="1" si="7"/>
        <v>16.933380143272334</v>
      </c>
    </row>
    <row r="200" spans="5:6" x14ac:dyDescent="0.25">
      <c r="E200" s="3">
        <f t="shared" ca="1" si="6"/>
        <v>0.26909605717431195</v>
      </c>
      <c r="F200" s="3">
        <f t="shared" ca="1" si="7"/>
        <v>15.598471031874144</v>
      </c>
    </row>
    <row r="201" spans="5:6" x14ac:dyDescent="0.25">
      <c r="E201" s="3">
        <f t="shared" ca="1" si="6"/>
        <v>0.19252894997807679</v>
      </c>
      <c r="F201" s="3">
        <f t="shared" ca="1" si="7"/>
        <v>14.583592138140727</v>
      </c>
    </row>
    <row r="202" spans="5:6" x14ac:dyDescent="0.25">
      <c r="E202" s="3">
        <f t="shared" ca="1" si="6"/>
        <v>0.12787954619296893</v>
      </c>
      <c r="F202" s="3">
        <f t="shared" ca="1" si="7"/>
        <v>13.660175435079672</v>
      </c>
    </row>
    <row r="203" spans="5:6" x14ac:dyDescent="0.25">
      <c r="E203" s="3">
        <f t="shared" ca="1" si="6"/>
        <v>0.80666122396779649</v>
      </c>
      <c r="F203" s="3">
        <f t="shared" ca="1" si="7"/>
        <v>24.776218961680087</v>
      </c>
    </row>
    <row r="204" spans="5:6" x14ac:dyDescent="0.25">
      <c r="E204" s="3">
        <f t="shared" ca="1" si="6"/>
        <v>2.9481045450042598E-2</v>
      </c>
      <c r="F204" s="3">
        <f t="shared" ca="1" si="7"/>
        <v>11.791766714339776</v>
      </c>
    </row>
    <row r="205" spans="5:6" x14ac:dyDescent="0.25">
      <c r="E205" s="3">
        <f t="shared" ca="1" si="6"/>
        <v>0.65438109026584068</v>
      </c>
      <c r="F205" s="3">
        <f t="shared" ca="1" si="7"/>
        <v>21.227781105703979</v>
      </c>
    </row>
    <row r="206" spans="5:6" x14ac:dyDescent="0.25">
      <c r="E206" s="3">
        <f t="shared" ca="1" si="6"/>
        <v>0.63668909728087353</v>
      </c>
      <c r="F206" s="3">
        <f t="shared" ca="1" si="7"/>
        <v>20.902684174679088</v>
      </c>
    </row>
    <row r="207" spans="5:6" x14ac:dyDescent="0.25">
      <c r="E207" s="3">
        <f t="shared" ca="1" si="6"/>
        <v>0.43881818521427485</v>
      </c>
      <c r="F207" s="3">
        <f t="shared" ca="1" si="7"/>
        <v>17.837370107605778</v>
      </c>
    </row>
    <row r="208" spans="5:6" x14ac:dyDescent="0.25">
      <c r="E208" s="3">
        <f t="shared" ca="1" si="6"/>
        <v>0.87657212126720596</v>
      </c>
      <c r="F208" s="3">
        <f t="shared" ca="1" si="7"/>
        <v>27.319584151809927</v>
      </c>
    </row>
    <row r="209" spans="5:6" x14ac:dyDescent="0.25">
      <c r="E209" s="3">
        <f t="shared" ca="1" si="6"/>
        <v>0.67196521196323622</v>
      </c>
      <c r="F209" s="3">
        <f t="shared" ca="1" si="7"/>
        <v>21.563566176755344</v>
      </c>
    </row>
    <row r="210" spans="5:6" x14ac:dyDescent="0.25">
      <c r="E210" s="3">
        <f t="shared" ca="1" si="6"/>
        <v>0.9062642933120052</v>
      </c>
      <c r="F210" s="3">
        <f t="shared" ca="1" si="7"/>
        <v>28.822919336269251</v>
      </c>
    </row>
    <row r="211" spans="5:6" x14ac:dyDescent="0.25">
      <c r="E211" s="3">
        <f t="shared" ca="1" si="6"/>
        <v>0.70995583647696103</v>
      </c>
      <c r="F211" s="3">
        <f t="shared" ca="1" si="7"/>
        <v>22.33963029283241</v>
      </c>
    </row>
    <row r="212" spans="5:6" x14ac:dyDescent="0.25">
      <c r="E212" s="3">
        <f t="shared" ca="1" si="6"/>
        <v>0.51134760093845621</v>
      </c>
      <c r="F212" s="3">
        <f t="shared" ca="1" si="7"/>
        <v>18.869624858226068</v>
      </c>
    </row>
    <row r="213" spans="5:6" x14ac:dyDescent="0.25">
      <c r="E213" s="3">
        <f t="shared" ca="1" si="6"/>
        <v>0.26851546710851093</v>
      </c>
      <c r="F213" s="3">
        <f t="shared" ca="1" si="7"/>
        <v>15.590912672785798</v>
      </c>
    </row>
    <row r="214" spans="5:6" x14ac:dyDescent="0.25">
      <c r="E214" s="3">
        <f t="shared" ca="1" si="6"/>
        <v>0.16838285594444602</v>
      </c>
      <c r="F214" s="3">
        <f t="shared" ca="1" si="7"/>
        <v>14.249654567504141</v>
      </c>
    </row>
    <row r="215" spans="5:6" x14ac:dyDescent="0.25">
      <c r="E215" s="3">
        <f t="shared" ca="1" si="6"/>
        <v>0.44070538638164203</v>
      </c>
      <c r="F215" s="3">
        <f t="shared" ca="1" si="7"/>
        <v>17.863348499221498</v>
      </c>
    </row>
    <row r="216" spans="5:6" x14ac:dyDescent="0.25">
      <c r="E216" s="3">
        <f t="shared" ca="1" si="6"/>
        <v>0.42171412079532911</v>
      </c>
      <c r="F216" s="3">
        <f t="shared" ca="1" si="7"/>
        <v>17.603657500884662</v>
      </c>
    </row>
    <row r="217" spans="5:6" x14ac:dyDescent="0.25">
      <c r="E217" s="3">
        <f t="shared" ca="1" si="6"/>
        <v>0.76859777527051398</v>
      </c>
      <c r="F217" s="3">
        <f t="shared" ca="1" si="7"/>
        <v>23.71638309259496</v>
      </c>
    </row>
    <row r="218" spans="5:6" x14ac:dyDescent="0.25">
      <c r="E218" s="3">
        <f t="shared" ca="1" si="6"/>
        <v>0.89413647798089524</v>
      </c>
      <c r="F218" s="3">
        <f t="shared" ca="1" si="7"/>
        <v>28.162675349704269</v>
      </c>
    </row>
    <row r="219" spans="5:6" x14ac:dyDescent="0.25">
      <c r="E219" s="3">
        <f t="shared" ca="1" si="6"/>
        <v>0.45375416307517102</v>
      </c>
      <c r="F219" s="3">
        <f t="shared" ca="1" si="7"/>
        <v>18.044097780585041</v>
      </c>
    </row>
    <row r="220" spans="5:6" x14ac:dyDescent="0.25">
      <c r="E220" s="3">
        <f t="shared" ca="1" si="6"/>
        <v>0.39890753245429977</v>
      </c>
      <c r="F220" s="3">
        <f t="shared" ca="1" si="7"/>
        <v>17.296381870809192</v>
      </c>
    </row>
    <row r="221" spans="5:6" x14ac:dyDescent="0.25">
      <c r="E221" s="3">
        <f t="shared" ca="1" si="6"/>
        <v>6.9793428644390865E-2</v>
      </c>
      <c r="F221" s="3">
        <f t="shared" ca="1" si="7"/>
        <v>12.690514479654555</v>
      </c>
    </row>
    <row r="222" spans="5:6" x14ac:dyDescent="0.25">
      <c r="E222" s="3">
        <f t="shared" ca="1" si="6"/>
        <v>0.90126611994772232</v>
      </c>
      <c r="F222" s="3">
        <f t="shared" ca="1" si="7"/>
        <v>28.541840724850218</v>
      </c>
    </row>
    <row r="223" spans="5:6" x14ac:dyDescent="0.25">
      <c r="E223" s="3">
        <f t="shared" ca="1" si="6"/>
        <v>0.80674277792004168</v>
      </c>
      <c r="F223" s="3">
        <f t="shared" ca="1" si="7"/>
        <v>24.778675214131653</v>
      </c>
    </row>
    <row r="224" spans="5:6" x14ac:dyDescent="0.25">
      <c r="E224" s="3">
        <f t="shared" ca="1" si="6"/>
        <v>0.54379951382281722</v>
      </c>
      <c r="F224" s="3">
        <f t="shared" ca="1" si="7"/>
        <v>19.359482870203347</v>
      </c>
    </row>
    <row r="225" spans="5:6" x14ac:dyDescent="0.25">
      <c r="E225" s="3">
        <f t="shared" ca="1" si="6"/>
        <v>9.307883134932371E-2</v>
      </c>
      <c r="F225" s="3">
        <f t="shared" ca="1" si="7"/>
        <v>13.10519939546545</v>
      </c>
    </row>
    <row r="226" spans="5:6" x14ac:dyDescent="0.25">
      <c r="E226" s="3">
        <f t="shared" ca="1" si="6"/>
        <v>0.76037439766530823</v>
      </c>
      <c r="F226" s="3">
        <f t="shared" ca="1" si="7"/>
        <v>23.507053113699289</v>
      </c>
    </row>
    <row r="227" spans="5:6" x14ac:dyDescent="0.25">
      <c r="E227" s="3">
        <f t="shared" ca="1" si="6"/>
        <v>0.39687200666167954</v>
      </c>
      <c r="F227" s="3">
        <f t="shared" ca="1" si="7"/>
        <v>17.269171461011894</v>
      </c>
    </row>
    <row r="228" spans="5:6" x14ac:dyDescent="0.25">
      <c r="E228" s="3">
        <f t="shared" ca="1" si="6"/>
        <v>0.18659064216657462</v>
      </c>
      <c r="F228" s="3">
        <f t="shared" ca="1" si="7"/>
        <v>14.502366456138571</v>
      </c>
    </row>
    <row r="229" spans="5:6" x14ac:dyDescent="0.25">
      <c r="E229" s="3">
        <f t="shared" ca="1" si="6"/>
        <v>0.99702633094563453</v>
      </c>
      <c r="F229" s="3">
        <f t="shared" ca="1" si="7"/>
        <v>45.956686925597133</v>
      </c>
    </row>
    <row r="230" spans="5:6" x14ac:dyDescent="0.25">
      <c r="E230" s="3">
        <f t="shared" ca="1" si="6"/>
        <v>6.5942373776340601E-2</v>
      </c>
      <c r="F230" s="3">
        <f t="shared" ca="1" si="7"/>
        <v>12.61694168571651</v>
      </c>
    </row>
    <row r="231" spans="5:6" x14ac:dyDescent="0.25">
      <c r="E231" s="3">
        <f t="shared" ca="1" si="6"/>
        <v>0.70907561996337898</v>
      </c>
      <c r="F231" s="3">
        <f t="shared" ca="1" si="7"/>
        <v>22.320765380099353</v>
      </c>
    </row>
    <row r="232" spans="5:6" x14ac:dyDescent="0.25">
      <c r="E232" s="3">
        <f t="shared" ca="1" si="6"/>
        <v>0.93622633873504191</v>
      </c>
      <c r="F232" s="3">
        <f t="shared" ca="1" si="7"/>
        <v>30.872763505698863</v>
      </c>
    </row>
    <row r="233" spans="5:6" x14ac:dyDescent="0.25">
      <c r="E233" s="3">
        <f t="shared" ca="1" si="6"/>
        <v>0.56628520433903262</v>
      </c>
      <c r="F233" s="3">
        <f t="shared" ca="1" si="7"/>
        <v>19.711858279857488</v>
      </c>
    </row>
    <row r="234" spans="5:6" x14ac:dyDescent="0.25">
      <c r="E234" s="3">
        <f t="shared" ca="1" si="6"/>
        <v>0.4247885384070561</v>
      </c>
      <c r="F234" s="3">
        <f t="shared" ca="1" si="7"/>
        <v>17.64544568242323</v>
      </c>
    </row>
    <row r="235" spans="5:6" x14ac:dyDescent="0.25">
      <c r="E235" s="3">
        <f t="shared" ca="1" si="6"/>
        <v>9.0711760394537766E-2</v>
      </c>
      <c r="F235" s="3">
        <f t="shared" ca="1" si="7"/>
        <v>13.065015106022194</v>
      </c>
    </row>
    <row r="236" spans="5:6" x14ac:dyDescent="0.25">
      <c r="E236" s="3">
        <f t="shared" ca="1" si="6"/>
        <v>3.4658826985390467E-2</v>
      </c>
      <c r="F236" s="3">
        <f t="shared" ca="1" si="7"/>
        <v>11.929946125778711</v>
      </c>
    </row>
    <row r="237" spans="5:6" x14ac:dyDescent="0.25">
      <c r="E237" s="3">
        <f t="shared" ca="1" si="6"/>
        <v>0.92193126359790911</v>
      </c>
      <c r="F237" s="3">
        <f t="shared" ca="1" si="7"/>
        <v>29.803413319820969</v>
      </c>
    </row>
    <row r="238" spans="5:6" x14ac:dyDescent="0.25">
      <c r="E238" s="3">
        <f t="shared" ca="1" si="6"/>
        <v>0.98122397708847298</v>
      </c>
      <c r="F238" s="3">
        <f t="shared" ca="1" si="7"/>
        <v>37.089247203194603</v>
      </c>
    </row>
    <row r="239" spans="5:6" x14ac:dyDescent="0.25">
      <c r="E239" s="3">
        <f t="shared" ca="1" si="6"/>
        <v>0.26720701702888727</v>
      </c>
      <c r="F239" s="3">
        <f t="shared" ca="1" si="7"/>
        <v>15.573874869942543</v>
      </c>
    </row>
    <row r="240" spans="5:6" x14ac:dyDescent="0.25">
      <c r="E240" s="3">
        <f t="shared" ca="1" si="6"/>
        <v>0.60141196520393736</v>
      </c>
      <c r="F240" s="3">
        <f t="shared" ca="1" si="7"/>
        <v>20.287533221643713</v>
      </c>
    </row>
    <row r="241" spans="5:6" x14ac:dyDescent="0.25">
      <c r="E241" s="3">
        <f t="shared" ca="1" si="6"/>
        <v>0.56307449072025251</v>
      </c>
      <c r="F241" s="3">
        <f t="shared" ca="1" si="7"/>
        <v>19.660827801438721</v>
      </c>
    </row>
    <row r="242" spans="5:6" x14ac:dyDescent="0.25">
      <c r="E242" s="3">
        <f t="shared" ca="1" si="6"/>
        <v>0.72523576312228755</v>
      </c>
      <c r="F242" s="3">
        <f t="shared" ca="1" si="7"/>
        <v>22.674674189720079</v>
      </c>
    </row>
    <row r="243" spans="5:6" x14ac:dyDescent="0.25">
      <c r="E243" s="3">
        <f t="shared" ca="1" si="6"/>
        <v>4.8889242751373851E-2</v>
      </c>
      <c r="F243" s="3">
        <f t="shared" ca="1" si="7"/>
        <v>12.266671665643198</v>
      </c>
    </row>
    <row r="244" spans="5:6" x14ac:dyDescent="0.25">
      <c r="E244" s="3">
        <f t="shared" ca="1" si="6"/>
        <v>0.77158379196016413</v>
      </c>
      <c r="F244" s="3">
        <f t="shared" ca="1" si="7"/>
        <v>23.793941036533027</v>
      </c>
    </row>
    <row r="245" spans="5:6" x14ac:dyDescent="0.25">
      <c r="E245" s="3">
        <f t="shared" ca="1" si="6"/>
        <v>0.42901527120117988</v>
      </c>
      <c r="F245" s="3">
        <f t="shared" ca="1" si="7"/>
        <v>17.703050588214523</v>
      </c>
    </row>
    <row r="246" spans="5:6" x14ac:dyDescent="0.25">
      <c r="E246" s="3">
        <f t="shared" ca="1" si="6"/>
        <v>0.85544371592061952</v>
      </c>
      <c r="F246" s="3">
        <f t="shared" ca="1" si="7"/>
        <v>26.438609864869051</v>
      </c>
    </row>
    <row r="247" spans="5:6" x14ac:dyDescent="0.25">
      <c r="E247" s="3">
        <f t="shared" ca="1" si="6"/>
        <v>0.43851377486513632</v>
      </c>
      <c r="F247" s="3">
        <f t="shared" ca="1" si="7"/>
        <v>17.833183440294906</v>
      </c>
    </row>
    <row r="248" spans="5:6" x14ac:dyDescent="0.25">
      <c r="E248" s="3">
        <f t="shared" ca="1" si="6"/>
        <v>0.55816216346446135</v>
      </c>
      <c r="F248" s="3">
        <f t="shared" ca="1" si="7"/>
        <v>19.583225837313698</v>
      </c>
    </row>
    <row r="249" spans="5:6" x14ac:dyDescent="0.25">
      <c r="E249" s="3">
        <f t="shared" ca="1" si="6"/>
        <v>0.69673823120240952</v>
      </c>
      <c r="F249" s="3">
        <f t="shared" ca="1" si="7"/>
        <v>22.06101391884539</v>
      </c>
    </row>
    <row r="250" spans="5:6" x14ac:dyDescent="0.25">
      <c r="E250" s="3">
        <f t="shared" ca="1" si="6"/>
        <v>9.5519781795565861E-2</v>
      </c>
      <c r="F250" s="3">
        <f t="shared" ca="1" si="7"/>
        <v>13.146247536540574</v>
      </c>
    </row>
    <row r="251" spans="5:6" x14ac:dyDescent="0.25">
      <c r="E251" s="3">
        <f t="shared" ca="1" si="6"/>
        <v>7.3688467686583992E-2</v>
      </c>
      <c r="F251" s="3">
        <f t="shared" ca="1" si="7"/>
        <v>12.763271547605807</v>
      </c>
    </row>
    <row r="252" spans="5:6" x14ac:dyDescent="0.25">
      <c r="E252" s="3">
        <f t="shared" ca="1" si="6"/>
        <v>0.28214742547880667</v>
      </c>
      <c r="F252" s="3">
        <f t="shared" ca="1" si="7"/>
        <v>15.768147590008361</v>
      </c>
    </row>
    <row r="253" spans="5:6" x14ac:dyDescent="0.25">
      <c r="E253" s="3">
        <f t="shared" ca="1" si="6"/>
        <v>0.33162550766525645</v>
      </c>
      <c r="F253" s="3">
        <f t="shared" ca="1" si="7"/>
        <v>16.410520948450689</v>
      </c>
    </row>
    <row r="254" spans="5:6" x14ac:dyDescent="0.25">
      <c r="E254" s="3">
        <f t="shared" ca="1" si="6"/>
        <v>0.6863419969125415</v>
      </c>
      <c r="F254" s="3">
        <f t="shared" ca="1" si="7"/>
        <v>21.848533377838699</v>
      </c>
    </row>
    <row r="255" spans="5:6" x14ac:dyDescent="0.25">
      <c r="E255" s="3">
        <f t="shared" ca="1" si="6"/>
        <v>0.4275732830885246</v>
      </c>
      <c r="F255" s="3">
        <f t="shared" ca="1" si="7"/>
        <v>17.683377778279741</v>
      </c>
    </row>
    <row r="256" spans="5:6" x14ac:dyDescent="0.25">
      <c r="E256" s="3">
        <f t="shared" ca="1" si="6"/>
        <v>0.57578340545641249</v>
      </c>
      <c r="F256" s="3">
        <f t="shared" ca="1" si="7"/>
        <v>19.864302591292002</v>
      </c>
    </row>
    <row r="257" spans="5:6" x14ac:dyDescent="0.25">
      <c r="E257" s="3">
        <f t="shared" ca="1" si="6"/>
        <v>0.15085495850559871</v>
      </c>
      <c r="F257" s="3">
        <f t="shared" ca="1" si="7"/>
        <v>13.999999921806399</v>
      </c>
    </row>
    <row r="258" spans="5:6" x14ac:dyDescent="0.25">
      <c r="E258" s="3">
        <f t="shared" ca="1" si="6"/>
        <v>0.27420054778378578</v>
      </c>
      <c r="F258" s="3">
        <f t="shared" ca="1" si="7"/>
        <v>15.664881615840939</v>
      </c>
    </row>
    <row r="259" spans="5:6" x14ac:dyDescent="0.25">
      <c r="E259" s="3">
        <f t="shared" ref="E259:E322" ca="1" si="8">RAND()</f>
        <v>0.3992428652546901</v>
      </c>
      <c r="F259" s="3">
        <f t="shared" ca="1" si="7"/>
        <v>17.300867659214113</v>
      </c>
    </row>
    <row r="260" spans="5:6" x14ac:dyDescent="0.25">
      <c r="E260" s="3">
        <f t="shared" ca="1" si="8"/>
        <v>0.99126946853445375</v>
      </c>
      <c r="F260" s="3">
        <f t="shared" ref="F260:F323" ca="1" si="9">_xlfn.CHISQ.INV(E260,$C$3)*$C$4+$C$5</f>
        <v>40.829023104051046</v>
      </c>
    </row>
    <row r="261" spans="5:6" x14ac:dyDescent="0.25">
      <c r="E261" s="3">
        <f t="shared" ca="1" si="8"/>
        <v>0.75968955262644522</v>
      </c>
      <c r="F261" s="3">
        <f t="shared" ca="1" si="9"/>
        <v>23.489892629147825</v>
      </c>
    </row>
    <row r="262" spans="5:6" x14ac:dyDescent="0.25">
      <c r="E262" s="3">
        <f t="shared" ca="1" si="8"/>
        <v>0.74286753040354869</v>
      </c>
      <c r="F262" s="3">
        <f t="shared" ca="1" si="9"/>
        <v>23.08062554330234</v>
      </c>
    </row>
    <row r="263" spans="5:6" x14ac:dyDescent="0.25">
      <c r="E263" s="3">
        <f t="shared" ca="1" si="8"/>
        <v>0.39159496866369736</v>
      </c>
      <c r="F263" s="3">
        <f t="shared" ca="1" si="9"/>
        <v>17.198778026871022</v>
      </c>
    </row>
    <row r="264" spans="5:6" x14ac:dyDescent="0.25">
      <c r="E264" s="3">
        <f t="shared" ca="1" si="8"/>
        <v>6.5087917034599818E-2</v>
      </c>
      <c r="F264" s="3">
        <f t="shared" ca="1" si="9"/>
        <v>12.600380856006527</v>
      </c>
    </row>
    <row r="265" spans="5:6" x14ac:dyDescent="0.25">
      <c r="E265" s="3">
        <f t="shared" ca="1" si="8"/>
        <v>0.7023629177778371</v>
      </c>
      <c r="F265" s="3">
        <f t="shared" ca="1" si="9"/>
        <v>22.178375157042694</v>
      </c>
    </row>
    <row r="266" spans="5:6" x14ac:dyDescent="0.25">
      <c r="E266" s="3">
        <f t="shared" ca="1" si="8"/>
        <v>0.72212887561939987</v>
      </c>
      <c r="F266" s="3">
        <f t="shared" ca="1" si="9"/>
        <v>22.605353676487276</v>
      </c>
    </row>
    <row r="267" spans="5:6" x14ac:dyDescent="0.25">
      <c r="E267" s="3">
        <f t="shared" ca="1" si="8"/>
        <v>0.63897629889393281</v>
      </c>
      <c r="F267" s="3">
        <f t="shared" ca="1" si="9"/>
        <v>20.944040802275506</v>
      </c>
    </row>
    <row r="268" spans="5:6" x14ac:dyDescent="0.25">
      <c r="E268" s="3">
        <f t="shared" ca="1" si="8"/>
        <v>0.66766369279719218</v>
      </c>
      <c r="F268" s="3">
        <f t="shared" ca="1" si="9"/>
        <v>21.480179916141289</v>
      </c>
    </row>
    <row r="269" spans="5:6" x14ac:dyDescent="0.25">
      <c r="E269" s="3">
        <f t="shared" ca="1" si="8"/>
        <v>0.86890102807964709</v>
      </c>
      <c r="F269" s="3">
        <f t="shared" ca="1" si="9"/>
        <v>26.985076415401753</v>
      </c>
    </row>
    <row r="270" spans="5:6" x14ac:dyDescent="0.25">
      <c r="E270" s="3">
        <f t="shared" ca="1" si="8"/>
        <v>0.88388803202414135</v>
      </c>
      <c r="F270" s="3">
        <f t="shared" ca="1" si="9"/>
        <v>27.656592603205869</v>
      </c>
    </row>
    <row r="271" spans="5:6" x14ac:dyDescent="0.25">
      <c r="E271" s="3">
        <f t="shared" ca="1" si="8"/>
        <v>0.44200033290202745</v>
      </c>
      <c r="F271" s="3">
        <f t="shared" ca="1" si="9"/>
        <v>17.881197301923955</v>
      </c>
    </row>
    <row r="272" spans="5:6" x14ac:dyDescent="0.25">
      <c r="E272" s="3">
        <f t="shared" ca="1" si="8"/>
        <v>0.4752541229753916</v>
      </c>
      <c r="F272" s="3">
        <f t="shared" ca="1" si="9"/>
        <v>18.346580544013964</v>
      </c>
    </row>
    <row r="273" spans="5:6" x14ac:dyDescent="0.25">
      <c r="E273" s="3">
        <f t="shared" ca="1" si="8"/>
        <v>0.22343304989495216</v>
      </c>
      <c r="F273" s="3">
        <f t="shared" ca="1" si="9"/>
        <v>14.999045421698742</v>
      </c>
    </row>
    <row r="274" spans="5:6" x14ac:dyDescent="0.25">
      <c r="E274" s="3">
        <f t="shared" ca="1" si="8"/>
        <v>0.67914795343701029</v>
      </c>
      <c r="F274" s="3">
        <f t="shared" ca="1" si="9"/>
        <v>21.704700959493863</v>
      </c>
    </row>
    <row r="275" spans="5:6" x14ac:dyDescent="0.25">
      <c r="E275" s="3">
        <f t="shared" ca="1" si="8"/>
        <v>0.293091196593815</v>
      </c>
      <c r="F275" s="3">
        <f t="shared" ca="1" si="9"/>
        <v>15.91019142027927</v>
      </c>
    </row>
    <row r="276" spans="5:6" x14ac:dyDescent="0.25">
      <c r="E276" s="3">
        <f t="shared" ca="1" si="8"/>
        <v>3.965315208929121E-2</v>
      </c>
      <c r="F276" s="3">
        <f t="shared" ca="1" si="9"/>
        <v>12.054287895412198</v>
      </c>
    </row>
    <row r="277" spans="5:6" x14ac:dyDescent="0.25">
      <c r="E277" s="3">
        <f t="shared" ca="1" si="8"/>
        <v>0.8461685083876791</v>
      </c>
      <c r="F277" s="3">
        <f t="shared" ca="1" si="9"/>
        <v>26.087846317536957</v>
      </c>
    </row>
    <row r="278" spans="5:6" x14ac:dyDescent="0.25">
      <c r="E278" s="3">
        <f t="shared" ca="1" si="8"/>
        <v>0.11404017605458794</v>
      </c>
      <c r="F278" s="3">
        <f t="shared" ca="1" si="9"/>
        <v>13.446467110808689</v>
      </c>
    </row>
    <row r="279" spans="5:6" x14ac:dyDescent="0.25">
      <c r="E279" s="3">
        <f t="shared" ca="1" si="8"/>
        <v>0.49426522976899323</v>
      </c>
      <c r="F279" s="3">
        <f t="shared" ca="1" si="9"/>
        <v>18.619491789185677</v>
      </c>
    </row>
    <row r="280" spans="5:6" x14ac:dyDescent="0.25">
      <c r="E280" s="3">
        <f t="shared" ca="1" si="8"/>
        <v>0.64564406138295449</v>
      </c>
      <c r="F280" s="3">
        <f t="shared" ca="1" si="9"/>
        <v>21.065723254246009</v>
      </c>
    </row>
    <row r="281" spans="5:6" x14ac:dyDescent="0.25">
      <c r="E281" s="3">
        <f t="shared" ca="1" si="8"/>
        <v>0.55772887819803629</v>
      </c>
      <c r="F281" s="3">
        <f t="shared" ca="1" si="9"/>
        <v>19.576408108845019</v>
      </c>
    </row>
    <row r="282" spans="5:6" x14ac:dyDescent="0.25">
      <c r="E282" s="3">
        <f t="shared" ca="1" si="8"/>
        <v>0.19524326915918</v>
      </c>
      <c r="F282" s="3">
        <f t="shared" ca="1" si="9"/>
        <v>14.620547909542651</v>
      </c>
    </row>
    <row r="283" spans="5:6" x14ac:dyDescent="0.25">
      <c r="E283" s="3">
        <f t="shared" ca="1" si="8"/>
        <v>0.90516762584082178</v>
      </c>
      <c r="F283" s="3">
        <f t="shared" ca="1" si="9"/>
        <v>28.76008765950569</v>
      </c>
    </row>
    <row r="284" spans="5:6" x14ac:dyDescent="0.25">
      <c r="E284" s="3">
        <f t="shared" ca="1" si="8"/>
        <v>0.67723569164658959</v>
      </c>
      <c r="F284" s="3">
        <f t="shared" ca="1" si="9"/>
        <v>21.666890223222076</v>
      </c>
    </row>
    <row r="285" spans="5:6" x14ac:dyDescent="0.25">
      <c r="E285" s="3">
        <f t="shared" ca="1" si="8"/>
        <v>0.72228044076467046</v>
      </c>
      <c r="F285" s="3">
        <f t="shared" ca="1" si="9"/>
        <v>22.608720789081929</v>
      </c>
    </row>
    <row r="286" spans="5:6" x14ac:dyDescent="0.25">
      <c r="E286" s="3">
        <f t="shared" ca="1" si="8"/>
        <v>0.55455742215405268</v>
      </c>
      <c r="F286" s="3">
        <f t="shared" ca="1" si="9"/>
        <v>19.526636727387178</v>
      </c>
    </row>
    <row r="287" spans="5:6" x14ac:dyDescent="0.25">
      <c r="E287" s="3">
        <f t="shared" ca="1" si="8"/>
        <v>0.59328355883562045</v>
      </c>
      <c r="F287" s="3">
        <f t="shared" ca="1" si="9"/>
        <v>20.151321894108989</v>
      </c>
    </row>
    <row r="288" spans="5:6" x14ac:dyDescent="0.25">
      <c r="E288" s="3">
        <f t="shared" ca="1" si="8"/>
        <v>0.19317734478833681</v>
      </c>
      <c r="F288" s="3">
        <f t="shared" ca="1" si="9"/>
        <v>14.592429570336041</v>
      </c>
    </row>
    <row r="289" spans="5:6" x14ac:dyDescent="0.25">
      <c r="E289" s="3">
        <f t="shared" ca="1" si="8"/>
        <v>0.4104731150714217</v>
      </c>
      <c r="F289" s="3">
        <f t="shared" ca="1" si="9"/>
        <v>17.4516320453736</v>
      </c>
    </row>
    <row r="290" spans="5:6" x14ac:dyDescent="0.25">
      <c r="E290" s="3">
        <f t="shared" ca="1" si="8"/>
        <v>0.29391393578000835</v>
      </c>
      <c r="F290" s="3">
        <f t="shared" ca="1" si="9"/>
        <v>15.920865451505676</v>
      </c>
    </row>
    <row r="291" spans="5:6" x14ac:dyDescent="0.25">
      <c r="E291" s="3">
        <f t="shared" ca="1" si="8"/>
        <v>7.783525517645129E-2</v>
      </c>
      <c r="F291" s="3">
        <f t="shared" ca="1" si="9"/>
        <v>12.839065319499289</v>
      </c>
    </row>
    <row r="292" spans="5:6" x14ac:dyDescent="0.25">
      <c r="E292" s="3">
        <f t="shared" ca="1" si="8"/>
        <v>0.46731809953153136</v>
      </c>
      <c r="F292" s="3">
        <f t="shared" ca="1" si="9"/>
        <v>18.234211054881527</v>
      </c>
    </row>
    <row r="293" spans="5:6" x14ac:dyDescent="0.25">
      <c r="E293" s="3">
        <f t="shared" ca="1" si="8"/>
        <v>0.92511420913787346</v>
      </c>
      <c r="F293" s="3">
        <f t="shared" ca="1" si="9"/>
        <v>30.024719768732432</v>
      </c>
    </row>
    <row r="294" spans="5:6" x14ac:dyDescent="0.25">
      <c r="E294" s="3">
        <f t="shared" ca="1" si="8"/>
        <v>0.24228241986383448</v>
      </c>
      <c r="F294" s="3">
        <f t="shared" ca="1" si="9"/>
        <v>15.247972253958768</v>
      </c>
    </row>
    <row r="295" spans="5:6" x14ac:dyDescent="0.25">
      <c r="E295" s="3">
        <f t="shared" ca="1" si="8"/>
        <v>0.65597713769915311</v>
      </c>
      <c r="F295" s="3">
        <f t="shared" ca="1" si="9"/>
        <v>21.257716786003932</v>
      </c>
    </row>
    <row r="296" spans="5:6" x14ac:dyDescent="0.25">
      <c r="E296" s="3">
        <f t="shared" ca="1" si="8"/>
        <v>0.86253128015640501</v>
      </c>
      <c r="F296" s="3">
        <f t="shared" ca="1" si="9"/>
        <v>26.720445276375528</v>
      </c>
    </row>
    <row r="297" spans="5:6" x14ac:dyDescent="0.25">
      <c r="E297" s="3">
        <f t="shared" ca="1" si="8"/>
        <v>0.4229629538824633</v>
      </c>
      <c r="F297" s="3">
        <f t="shared" ca="1" si="9"/>
        <v>17.62062071418492</v>
      </c>
    </row>
    <row r="298" spans="5:6" x14ac:dyDescent="0.25">
      <c r="E298" s="3">
        <f t="shared" ca="1" si="8"/>
        <v>0.95739654560427978</v>
      </c>
      <c r="F298" s="3">
        <f t="shared" ca="1" si="9"/>
        <v>32.965742705836803</v>
      </c>
    </row>
    <row r="299" spans="5:6" x14ac:dyDescent="0.25">
      <c r="E299" s="3">
        <f t="shared" ca="1" si="8"/>
        <v>0.25369421631458788</v>
      </c>
      <c r="F299" s="3">
        <f t="shared" ca="1" si="9"/>
        <v>15.397550074845226</v>
      </c>
    </row>
    <row r="300" spans="5:6" x14ac:dyDescent="0.25">
      <c r="E300" s="3">
        <f t="shared" ca="1" si="8"/>
        <v>8.4860747798438996E-2</v>
      </c>
      <c r="F300" s="3">
        <f t="shared" ca="1" si="9"/>
        <v>12.963971379456225</v>
      </c>
    </row>
    <row r="301" spans="5:6" x14ac:dyDescent="0.25">
      <c r="E301" s="3">
        <f t="shared" ca="1" si="8"/>
        <v>0.46565755045228718</v>
      </c>
      <c r="F301" s="3">
        <f t="shared" ca="1" si="9"/>
        <v>18.210807646316482</v>
      </c>
    </row>
    <row r="302" spans="5:6" x14ac:dyDescent="0.25">
      <c r="E302" s="3">
        <f t="shared" ca="1" si="8"/>
        <v>0.9182128547444891</v>
      </c>
      <c r="F302" s="3">
        <f t="shared" ca="1" si="9"/>
        <v>29.555240402063909</v>
      </c>
    </row>
    <row r="303" spans="5:6" x14ac:dyDescent="0.25">
      <c r="E303" s="3">
        <f t="shared" ca="1" si="8"/>
        <v>2.5126731144288095E-2</v>
      </c>
      <c r="F303" s="3">
        <f t="shared" ca="1" si="9"/>
        <v>11.666229621042287</v>
      </c>
    </row>
    <row r="304" spans="5:6" x14ac:dyDescent="0.25">
      <c r="E304" s="3">
        <f t="shared" ca="1" si="8"/>
        <v>0.9991437491762386</v>
      </c>
      <c r="F304" s="3">
        <f t="shared" ca="1" si="9"/>
        <v>51.744938329080391</v>
      </c>
    </row>
    <row r="305" spans="5:6" x14ac:dyDescent="0.25">
      <c r="E305" s="3">
        <f t="shared" ca="1" si="8"/>
        <v>0.6357149424186288</v>
      </c>
      <c r="F305" s="3">
        <f t="shared" ca="1" si="9"/>
        <v>20.885128013250572</v>
      </c>
    </row>
    <row r="306" spans="5:6" x14ac:dyDescent="0.25">
      <c r="E306" s="3">
        <f t="shared" ca="1" si="8"/>
        <v>0.51259169615625377</v>
      </c>
      <c r="F306" s="3">
        <f t="shared" ca="1" si="9"/>
        <v>18.888037369336281</v>
      </c>
    </row>
    <row r="307" spans="5:6" x14ac:dyDescent="0.25">
      <c r="E307" s="3">
        <f t="shared" ca="1" si="8"/>
        <v>0.4517075718266218</v>
      </c>
      <c r="F307" s="3">
        <f t="shared" ca="1" si="9"/>
        <v>18.015614731202518</v>
      </c>
    </row>
    <row r="308" spans="5:6" x14ac:dyDescent="0.25">
      <c r="E308" s="3">
        <f t="shared" ca="1" si="8"/>
        <v>0.88137639386869948</v>
      </c>
      <c r="F308" s="3">
        <f t="shared" ca="1" si="9"/>
        <v>27.53877810527619</v>
      </c>
    </row>
    <row r="309" spans="5:6" x14ac:dyDescent="0.25">
      <c r="E309" s="3">
        <f t="shared" ca="1" si="8"/>
        <v>0.9749382074273315</v>
      </c>
      <c r="F309" s="3">
        <f t="shared" ca="1" si="9"/>
        <v>35.652651939599352</v>
      </c>
    </row>
    <row r="310" spans="5:6" x14ac:dyDescent="0.25">
      <c r="E310" s="3">
        <f t="shared" ca="1" si="8"/>
        <v>2.5241786669734423E-2</v>
      </c>
      <c r="F310" s="3">
        <f t="shared" ca="1" si="9"/>
        <v>11.669677194680595</v>
      </c>
    </row>
    <row r="311" spans="5:6" x14ac:dyDescent="0.25">
      <c r="E311" s="3">
        <f t="shared" ca="1" si="8"/>
        <v>0.13079368809715453</v>
      </c>
      <c r="F311" s="3">
        <f t="shared" ca="1" si="9"/>
        <v>13.704223683535517</v>
      </c>
    </row>
    <row r="312" spans="5:6" x14ac:dyDescent="0.25">
      <c r="E312" s="3">
        <f t="shared" ca="1" si="8"/>
        <v>0.98054617837533542</v>
      </c>
      <c r="F312" s="3">
        <f t="shared" ca="1" si="9"/>
        <v>36.913684257026716</v>
      </c>
    </row>
    <row r="313" spans="5:6" x14ac:dyDescent="0.25">
      <c r="E313" s="3">
        <f t="shared" ca="1" si="8"/>
        <v>0.35868007249851142</v>
      </c>
      <c r="F313" s="3">
        <f t="shared" ca="1" si="9"/>
        <v>16.763906471054796</v>
      </c>
    </row>
    <row r="314" spans="5:6" x14ac:dyDescent="0.25">
      <c r="E314" s="3">
        <f t="shared" ca="1" si="8"/>
        <v>0.65033515160655475</v>
      </c>
      <c r="F314" s="3">
        <f t="shared" ca="1" si="9"/>
        <v>21.152358329273795</v>
      </c>
    </row>
    <row r="315" spans="5:6" x14ac:dyDescent="0.25">
      <c r="E315" s="3">
        <f t="shared" ca="1" si="8"/>
        <v>0.452867823590411</v>
      </c>
      <c r="F315" s="3">
        <f t="shared" ca="1" si="9"/>
        <v>18.031756021231537</v>
      </c>
    </row>
    <row r="316" spans="5:6" x14ac:dyDescent="0.25">
      <c r="E316" s="3">
        <f t="shared" ca="1" si="8"/>
        <v>0.70588239217717608</v>
      </c>
      <c r="F316" s="3">
        <f t="shared" ca="1" si="9"/>
        <v>22.252707848377824</v>
      </c>
    </row>
    <row r="317" spans="5:6" x14ac:dyDescent="0.25">
      <c r="E317" s="3">
        <f t="shared" ca="1" si="8"/>
        <v>0.9535089986840759</v>
      </c>
      <c r="F317" s="3">
        <f t="shared" ca="1" si="9"/>
        <v>32.516762280625152</v>
      </c>
    </row>
    <row r="318" spans="5:6" x14ac:dyDescent="0.25">
      <c r="E318" s="3">
        <f t="shared" ca="1" si="8"/>
        <v>0.10263832713599996</v>
      </c>
      <c r="F318" s="3">
        <f t="shared" ca="1" si="9"/>
        <v>13.263854665987715</v>
      </c>
    </row>
    <row r="319" spans="5:6" x14ac:dyDescent="0.25">
      <c r="E319" s="3">
        <f t="shared" ca="1" si="8"/>
        <v>0.58368175701321656</v>
      </c>
      <c r="F319" s="3">
        <f t="shared" ca="1" si="9"/>
        <v>19.992823772071027</v>
      </c>
    </row>
    <row r="320" spans="5:6" x14ac:dyDescent="0.25">
      <c r="E320" s="3">
        <f t="shared" ca="1" si="8"/>
        <v>0.91316411389218943</v>
      </c>
      <c r="F320" s="3">
        <f t="shared" ca="1" si="9"/>
        <v>29.234493908467186</v>
      </c>
    </row>
    <row r="321" spans="5:6" x14ac:dyDescent="0.25">
      <c r="E321" s="3">
        <f t="shared" ca="1" si="8"/>
        <v>0.7442475274629925</v>
      </c>
      <c r="F321" s="3">
        <f t="shared" ca="1" si="9"/>
        <v>23.113351658009826</v>
      </c>
    </row>
    <row r="322" spans="5:6" x14ac:dyDescent="0.25">
      <c r="E322" s="3">
        <f t="shared" ca="1" si="8"/>
        <v>0.11796325314435396</v>
      </c>
      <c r="F322" s="3">
        <f t="shared" ca="1" si="9"/>
        <v>13.507858836458102</v>
      </c>
    </row>
    <row r="323" spans="5:6" x14ac:dyDescent="0.25">
      <c r="E323" s="3">
        <f t="shared" ref="E323:E386" ca="1" si="10">RAND()</f>
        <v>0.51433162512711506</v>
      </c>
      <c r="F323" s="3">
        <f t="shared" ca="1" si="9"/>
        <v>18.913834486290558</v>
      </c>
    </row>
    <row r="324" spans="5:6" x14ac:dyDescent="0.25">
      <c r="E324" s="3">
        <f t="shared" ca="1" si="10"/>
        <v>0.69882667538282439</v>
      </c>
      <c r="F324" s="3">
        <f t="shared" ref="F324:F387" ca="1" si="11">_xlfn.CHISQ.INV(E324,$C$3)*$C$4+$C$5</f>
        <v>22.104387511352311</v>
      </c>
    </row>
    <row r="325" spans="5:6" x14ac:dyDescent="0.25">
      <c r="E325" s="3">
        <f t="shared" ca="1" si="10"/>
        <v>0.22952146415182961</v>
      </c>
      <c r="F325" s="3">
        <f t="shared" ca="1" si="11"/>
        <v>15.07974565929149</v>
      </c>
    </row>
    <row r="326" spans="5:6" x14ac:dyDescent="0.25">
      <c r="E326" s="3">
        <f t="shared" ca="1" si="10"/>
        <v>0.80409826469834889</v>
      </c>
      <c r="F326" s="3">
        <f t="shared" ca="1" si="11"/>
        <v>24.699479848950642</v>
      </c>
    </row>
    <row r="327" spans="5:6" x14ac:dyDescent="0.25">
      <c r="E327" s="3">
        <f t="shared" ca="1" si="10"/>
        <v>0.79295041567581748</v>
      </c>
      <c r="F327" s="3">
        <f t="shared" ca="1" si="11"/>
        <v>24.375437647377915</v>
      </c>
    </row>
    <row r="328" spans="5:6" x14ac:dyDescent="0.25">
      <c r="E328" s="3">
        <f t="shared" ca="1" si="10"/>
        <v>0.30425818653545456</v>
      </c>
      <c r="F328" s="3">
        <f t="shared" ca="1" si="11"/>
        <v>16.055053862457537</v>
      </c>
    </row>
    <row r="329" spans="5:6" x14ac:dyDescent="0.25">
      <c r="E329" s="3">
        <f t="shared" ca="1" si="10"/>
        <v>0.96998990795217499</v>
      </c>
      <c r="F329" s="3">
        <f t="shared" ca="1" si="11"/>
        <v>34.747540799388261</v>
      </c>
    </row>
    <row r="330" spans="5:6" x14ac:dyDescent="0.25">
      <c r="E330" s="3">
        <f t="shared" ca="1" si="10"/>
        <v>0.69091091916833736</v>
      </c>
      <c r="F330" s="3">
        <f t="shared" ca="1" si="11"/>
        <v>21.941222589563978</v>
      </c>
    </row>
    <row r="331" spans="5:6" x14ac:dyDescent="0.25">
      <c r="E331" s="3">
        <f t="shared" ca="1" si="10"/>
        <v>0.86371086546257203</v>
      </c>
      <c r="F331" s="3">
        <f t="shared" ca="1" si="11"/>
        <v>26.768608913585378</v>
      </c>
    </row>
    <row r="332" spans="5:6" x14ac:dyDescent="0.25">
      <c r="E332" s="3">
        <f t="shared" ca="1" si="10"/>
        <v>0.32036890361478609</v>
      </c>
      <c r="F332" s="3">
        <f t="shared" ca="1" si="11"/>
        <v>16.26416329910262</v>
      </c>
    </row>
    <row r="333" spans="5:6" x14ac:dyDescent="0.25">
      <c r="E333" s="3">
        <f t="shared" ca="1" si="10"/>
        <v>0.23752095105644544</v>
      </c>
      <c r="F333" s="3">
        <f t="shared" ca="1" si="11"/>
        <v>15.185334827619538</v>
      </c>
    </row>
    <row r="334" spans="5:6" x14ac:dyDescent="0.25">
      <c r="E334" s="3">
        <f t="shared" ca="1" si="10"/>
        <v>0.53166784848387483</v>
      </c>
      <c r="F334" s="3">
        <f t="shared" ca="1" si="11"/>
        <v>19.173939862513649</v>
      </c>
    </row>
    <row r="335" spans="5:6" x14ac:dyDescent="0.25">
      <c r="E335" s="3">
        <f t="shared" ca="1" si="10"/>
        <v>0.346718261457588</v>
      </c>
      <c r="F335" s="3">
        <f t="shared" ca="1" si="11"/>
        <v>16.607315379920809</v>
      </c>
    </row>
    <row r="336" spans="5:6" x14ac:dyDescent="0.25">
      <c r="E336" s="3">
        <f t="shared" ca="1" si="10"/>
        <v>0.39385885308483048</v>
      </c>
      <c r="F336" s="3">
        <f t="shared" ca="1" si="11"/>
        <v>17.228951429944544</v>
      </c>
    </row>
    <row r="337" spans="5:6" x14ac:dyDescent="0.25">
      <c r="E337" s="3">
        <f t="shared" ca="1" si="10"/>
        <v>0.22119173209986853</v>
      </c>
      <c r="F337" s="3">
        <f t="shared" ca="1" si="11"/>
        <v>14.969256754297437</v>
      </c>
    </row>
    <row r="338" spans="5:6" x14ac:dyDescent="0.25">
      <c r="E338" s="3">
        <f t="shared" ca="1" si="10"/>
        <v>0.10300797273109841</v>
      </c>
      <c r="F338" s="3">
        <f t="shared" ca="1" si="11"/>
        <v>13.269881234352942</v>
      </c>
    </row>
    <row r="339" spans="5:6" x14ac:dyDescent="0.25">
      <c r="E339" s="3">
        <f t="shared" ca="1" si="10"/>
        <v>0.43391860107461544</v>
      </c>
      <c r="F339" s="3">
        <f t="shared" ca="1" si="11"/>
        <v>17.770107572737686</v>
      </c>
    </row>
    <row r="340" spans="5:6" x14ac:dyDescent="0.25">
      <c r="E340" s="3">
        <f t="shared" ca="1" si="10"/>
        <v>0.16201626354258047</v>
      </c>
      <c r="F340" s="3">
        <f t="shared" ca="1" si="11"/>
        <v>14.159783467414837</v>
      </c>
    </row>
    <row r="341" spans="5:6" x14ac:dyDescent="0.25">
      <c r="E341" s="3">
        <f t="shared" ca="1" si="10"/>
        <v>4.2171252626680977E-2</v>
      </c>
      <c r="F341" s="3">
        <f t="shared" ca="1" si="11"/>
        <v>12.114230461678929</v>
      </c>
    </row>
    <row r="342" spans="5:6" x14ac:dyDescent="0.25">
      <c r="E342" s="3">
        <f t="shared" ca="1" si="10"/>
        <v>0.33140159887010012</v>
      </c>
      <c r="F342" s="3">
        <f t="shared" ca="1" si="11"/>
        <v>16.407606739382121</v>
      </c>
    </row>
    <row r="343" spans="5:6" x14ac:dyDescent="0.25">
      <c r="E343" s="3">
        <f t="shared" ca="1" si="10"/>
        <v>0.43590864905423388</v>
      </c>
      <c r="F343" s="3">
        <f t="shared" ca="1" si="11"/>
        <v>17.797395883863615</v>
      </c>
    </row>
    <row r="344" spans="5:6" x14ac:dyDescent="0.25">
      <c r="E344" s="3">
        <f t="shared" ca="1" si="10"/>
        <v>0.99078577463944961</v>
      </c>
      <c r="F344" s="3">
        <f t="shared" ca="1" si="11"/>
        <v>40.568583438307712</v>
      </c>
    </row>
    <row r="345" spans="5:6" x14ac:dyDescent="0.25">
      <c r="E345" s="3">
        <f t="shared" ca="1" si="10"/>
        <v>0.55339470939953417</v>
      </c>
      <c r="F345" s="3">
        <f t="shared" ca="1" si="11"/>
        <v>19.508447031098143</v>
      </c>
    </row>
    <row r="346" spans="5:6" x14ac:dyDescent="0.25">
      <c r="E346" s="3">
        <f t="shared" ca="1" si="10"/>
        <v>0.66392806782542546</v>
      </c>
      <c r="F346" s="3">
        <f t="shared" ca="1" si="11"/>
        <v>21.408431103918097</v>
      </c>
    </row>
    <row r="347" spans="5:6" x14ac:dyDescent="0.25">
      <c r="E347" s="3">
        <f t="shared" ca="1" si="10"/>
        <v>0.86087987713726033</v>
      </c>
      <c r="F347" s="3">
        <f t="shared" ca="1" si="11"/>
        <v>26.653635344980017</v>
      </c>
    </row>
    <row r="348" spans="5:6" x14ac:dyDescent="0.25">
      <c r="E348" s="3">
        <f t="shared" ca="1" si="10"/>
        <v>0.21287769960298486</v>
      </c>
      <c r="F348" s="3">
        <f t="shared" ca="1" si="11"/>
        <v>14.858340826273167</v>
      </c>
    </row>
    <row r="349" spans="5:6" x14ac:dyDescent="0.25">
      <c r="E349" s="3">
        <f t="shared" ca="1" si="10"/>
        <v>0.65268216822418446</v>
      </c>
      <c r="F349" s="3">
        <f t="shared" ca="1" si="11"/>
        <v>21.196030089123248</v>
      </c>
    </row>
    <row r="350" spans="5:6" x14ac:dyDescent="0.25">
      <c r="E350" s="3">
        <f t="shared" ca="1" si="10"/>
        <v>9.0292858914845397E-2</v>
      </c>
      <c r="F350" s="3">
        <f t="shared" ca="1" si="11"/>
        <v>13.05786353865221</v>
      </c>
    </row>
    <row r="351" spans="5:6" x14ac:dyDescent="0.25">
      <c r="E351" s="3">
        <f t="shared" ca="1" si="10"/>
        <v>0.22254025985342885</v>
      </c>
      <c r="F351" s="3">
        <f t="shared" ca="1" si="11"/>
        <v>14.987185034237081</v>
      </c>
    </row>
    <row r="352" spans="5:6" x14ac:dyDescent="0.25">
      <c r="E352" s="3">
        <f t="shared" ca="1" si="10"/>
        <v>0.77985260987312011</v>
      </c>
      <c r="F352" s="3">
        <f t="shared" ca="1" si="11"/>
        <v>24.013268167515864</v>
      </c>
    </row>
    <row r="353" spans="5:6" x14ac:dyDescent="0.25">
      <c r="E353" s="3">
        <f t="shared" ca="1" si="10"/>
        <v>0.76595843444692147</v>
      </c>
      <c r="F353" s="3">
        <f t="shared" ca="1" si="11"/>
        <v>23.648527082752743</v>
      </c>
    </row>
    <row r="354" spans="5:6" x14ac:dyDescent="0.25">
      <c r="E354" s="3">
        <f t="shared" ca="1" si="10"/>
        <v>0.6127926590795425</v>
      </c>
      <c r="F354" s="3">
        <f t="shared" ca="1" si="11"/>
        <v>20.481560742898196</v>
      </c>
    </row>
    <row r="355" spans="5:6" x14ac:dyDescent="0.25">
      <c r="E355" s="3">
        <f t="shared" ca="1" si="10"/>
        <v>0.73273569146506379</v>
      </c>
      <c r="F355" s="3">
        <f t="shared" ca="1" si="11"/>
        <v>22.844672076144381</v>
      </c>
    </row>
    <row r="356" spans="5:6" x14ac:dyDescent="0.25">
      <c r="E356" s="3">
        <f t="shared" ca="1" si="10"/>
        <v>0.91115355366715278</v>
      </c>
      <c r="F356" s="3">
        <f t="shared" ca="1" si="11"/>
        <v>29.111539396828341</v>
      </c>
    </row>
    <row r="357" spans="5:6" x14ac:dyDescent="0.25">
      <c r="E357" s="3">
        <f t="shared" ca="1" si="10"/>
        <v>0.23016733385040211</v>
      </c>
      <c r="F357" s="3">
        <f t="shared" ca="1" si="11"/>
        <v>15.088288667029765</v>
      </c>
    </row>
    <row r="358" spans="5:6" x14ac:dyDescent="0.25">
      <c r="E358" s="3">
        <f t="shared" ca="1" si="10"/>
        <v>0.29130281311274375</v>
      </c>
      <c r="F358" s="3">
        <f t="shared" ca="1" si="11"/>
        <v>15.886987775673303</v>
      </c>
    </row>
    <row r="359" spans="5:6" x14ac:dyDescent="0.25">
      <c r="E359" s="3">
        <f t="shared" ca="1" si="10"/>
        <v>0.38440424377257998</v>
      </c>
      <c r="F359" s="3">
        <f t="shared" ca="1" si="11"/>
        <v>17.103185726994084</v>
      </c>
    </row>
    <row r="360" spans="5:6" x14ac:dyDescent="0.25">
      <c r="E360" s="3">
        <f t="shared" ca="1" si="10"/>
        <v>0.41988927298575074</v>
      </c>
      <c r="F360" s="3">
        <f t="shared" ca="1" si="11"/>
        <v>17.578897351169097</v>
      </c>
    </row>
    <row r="361" spans="5:6" x14ac:dyDescent="0.25">
      <c r="E361" s="3">
        <f t="shared" ca="1" si="10"/>
        <v>0.52158626073304937</v>
      </c>
      <c r="F361" s="3">
        <f t="shared" ca="1" si="11"/>
        <v>19.021989322450302</v>
      </c>
    </row>
    <row r="362" spans="5:6" x14ac:dyDescent="0.25">
      <c r="E362" s="3">
        <f t="shared" ca="1" si="10"/>
        <v>0.18339566574678301</v>
      </c>
      <c r="F362" s="3">
        <f t="shared" ca="1" si="11"/>
        <v>14.458439191978599</v>
      </c>
    </row>
    <row r="363" spans="5:6" x14ac:dyDescent="0.25">
      <c r="E363" s="3">
        <f t="shared" ca="1" si="10"/>
        <v>0.60293466849944077</v>
      </c>
      <c r="F363" s="3">
        <f t="shared" ca="1" si="11"/>
        <v>20.313265133340145</v>
      </c>
    </row>
    <row r="364" spans="5:6" x14ac:dyDescent="0.25">
      <c r="E364" s="3">
        <f t="shared" ca="1" si="10"/>
        <v>0.15263121191397255</v>
      </c>
      <c r="F364" s="3">
        <f t="shared" ca="1" si="11"/>
        <v>14.025633196370213</v>
      </c>
    </row>
    <row r="365" spans="5:6" x14ac:dyDescent="0.25">
      <c r="E365" s="3">
        <f t="shared" ca="1" si="10"/>
        <v>0.66258683729727474</v>
      </c>
      <c r="F365" s="3">
        <f t="shared" ca="1" si="11"/>
        <v>21.382818919557128</v>
      </c>
    </row>
    <row r="366" spans="5:6" x14ac:dyDescent="0.25">
      <c r="E366" s="3">
        <f t="shared" ca="1" si="10"/>
        <v>0.98354431137077059</v>
      </c>
      <c r="F366" s="3">
        <f t="shared" ca="1" si="11"/>
        <v>37.740280183130132</v>
      </c>
    </row>
    <row r="367" spans="5:6" x14ac:dyDescent="0.25">
      <c r="E367" s="3">
        <f t="shared" ca="1" si="10"/>
        <v>0.14974566897783481</v>
      </c>
      <c r="F367" s="3">
        <f t="shared" ca="1" si="11"/>
        <v>13.983950000120112</v>
      </c>
    </row>
    <row r="368" spans="5:6" x14ac:dyDescent="0.25">
      <c r="E368" s="3">
        <f t="shared" ca="1" si="10"/>
        <v>0.92093808464034477</v>
      </c>
      <c r="F368" s="3">
        <f t="shared" ca="1" si="11"/>
        <v>29.736071860826836</v>
      </c>
    </row>
    <row r="369" spans="5:6" x14ac:dyDescent="0.25">
      <c r="E369" s="3">
        <f t="shared" ca="1" si="10"/>
        <v>0.70843169720953014</v>
      </c>
      <c r="F369" s="3">
        <f t="shared" ca="1" si="11"/>
        <v>22.306993600709461</v>
      </c>
    </row>
    <row r="370" spans="5:6" x14ac:dyDescent="0.25">
      <c r="E370" s="3">
        <f t="shared" ca="1" si="10"/>
        <v>0.12404847295877641</v>
      </c>
      <c r="F370" s="3">
        <f t="shared" ca="1" si="11"/>
        <v>13.601789979056649</v>
      </c>
    </row>
    <row r="371" spans="5:6" x14ac:dyDescent="0.25">
      <c r="E371" s="3">
        <f t="shared" ca="1" si="10"/>
        <v>6.0249836966682069E-2</v>
      </c>
      <c r="F371" s="3">
        <f t="shared" ca="1" si="11"/>
        <v>12.504849247497946</v>
      </c>
    </row>
    <row r="372" spans="5:6" x14ac:dyDescent="0.25">
      <c r="E372" s="3">
        <f t="shared" ca="1" si="10"/>
        <v>0.63288665346923445</v>
      </c>
      <c r="F372" s="3">
        <f t="shared" ca="1" si="11"/>
        <v>20.834351590362967</v>
      </c>
    </row>
    <row r="373" spans="5:6" x14ac:dyDescent="0.25">
      <c r="E373" s="3">
        <f t="shared" ca="1" si="10"/>
        <v>0.15420229693155063</v>
      </c>
      <c r="F373" s="3">
        <f t="shared" ca="1" si="11"/>
        <v>14.048238666514564</v>
      </c>
    </row>
    <row r="374" spans="5:6" x14ac:dyDescent="0.25">
      <c r="E374" s="3">
        <f t="shared" ca="1" si="10"/>
        <v>0.75263720055144634</v>
      </c>
      <c r="F374" s="3">
        <f t="shared" ca="1" si="11"/>
        <v>23.315509070521177</v>
      </c>
    </row>
    <row r="375" spans="5:6" x14ac:dyDescent="0.25">
      <c r="E375" s="3">
        <f t="shared" ca="1" si="10"/>
        <v>0.99645883512599343</v>
      </c>
      <c r="F375" s="3">
        <f t="shared" ca="1" si="11"/>
        <v>45.133803826187375</v>
      </c>
    </row>
    <row r="376" spans="5:6" x14ac:dyDescent="0.25">
      <c r="E376" s="3">
        <f t="shared" ca="1" si="10"/>
        <v>0.30240748567559128</v>
      </c>
      <c r="F376" s="3">
        <f t="shared" ca="1" si="11"/>
        <v>16.0310459516521</v>
      </c>
    </row>
    <row r="377" spans="5:6" x14ac:dyDescent="0.25">
      <c r="E377" s="3">
        <f t="shared" ca="1" si="10"/>
        <v>0.62091531612853912</v>
      </c>
      <c r="F377" s="3">
        <f t="shared" ca="1" si="11"/>
        <v>20.622539597086867</v>
      </c>
    </row>
    <row r="378" spans="5:6" x14ac:dyDescent="0.25">
      <c r="E378" s="3">
        <f t="shared" ca="1" si="10"/>
        <v>0.6495684418913843</v>
      </c>
      <c r="F378" s="3">
        <f t="shared" ca="1" si="11"/>
        <v>21.138139543591159</v>
      </c>
    </row>
    <row r="379" spans="5:6" x14ac:dyDescent="0.25">
      <c r="E379" s="3">
        <f t="shared" ca="1" si="10"/>
        <v>0.44636005377218702</v>
      </c>
      <c r="F379" s="3">
        <f t="shared" ca="1" si="11"/>
        <v>17.941430130690939</v>
      </c>
    </row>
    <row r="380" spans="5:6" x14ac:dyDescent="0.25">
      <c r="E380" s="3">
        <f t="shared" ca="1" si="10"/>
        <v>0.1530722162516055</v>
      </c>
      <c r="F380" s="3">
        <f t="shared" ca="1" si="11"/>
        <v>14.031984844867551</v>
      </c>
    </row>
    <row r="381" spans="5:6" x14ac:dyDescent="0.25">
      <c r="E381" s="3">
        <f t="shared" ca="1" si="10"/>
        <v>0.11395844024411805</v>
      </c>
      <c r="F381" s="3">
        <f t="shared" ca="1" si="11"/>
        <v>13.445180685687772</v>
      </c>
    </row>
    <row r="382" spans="5:6" x14ac:dyDescent="0.25">
      <c r="E382" s="3">
        <f t="shared" ca="1" si="10"/>
        <v>0.57104461315910715</v>
      </c>
      <c r="F382" s="3">
        <f t="shared" ca="1" si="11"/>
        <v>19.78796483363196</v>
      </c>
    </row>
    <row r="383" spans="5:6" x14ac:dyDescent="0.25">
      <c r="E383" s="3">
        <f t="shared" ca="1" si="10"/>
        <v>0.73247719116649457</v>
      </c>
      <c r="F383" s="3">
        <f t="shared" ca="1" si="11"/>
        <v>22.838748501044666</v>
      </c>
    </row>
    <row r="384" spans="5:6" x14ac:dyDescent="0.25">
      <c r="E384" s="3">
        <f t="shared" ca="1" si="10"/>
        <v>0.74006589160818892</v>
      </c>
      <c r="F384" s="3">
        <f t="shared" ca="1" si="11"/>
        <v>23.01462790956997</v>
      </c>
    </row>
    <row r="385" spans="5:6" x14ac:dyDescent="0.25">
      <c r="E385" s="3">
        <f t="shared" ca="1" si="10"/>
        <v>8.8199690216446247E-2</v>
      </c>
      <c r="F385" s="3">
        <f t="shared" ca="1" si="11"/>
        <v>13.021941867470506</v>
      </c>
    </row>
    <row r="386" spans="5:6" x14ac:dyDescent="0.25">
      <c r="E386" s="3">
        <f t="shared" ca="1" si="10"/>
        <v>0.48236876135492668</v>
      </c>
      <c r="F386" s="3">
        <f t="shared" ca="1" si="11"/>
        <v>18.448078829172267</v>
      </c>
    </row>
    <row r="387" spans="5:6" x14ac:dyDescent="0.25">
      <c r="E387" s="3">
        <f t="shared" ref="E387:E450" ca="1" si="12">RAND()</f>
        <v>0.88261109644773017</v>
      </c>
      <c r="F387" s="3">
        <f t="shared" ca="1" si="11"/>
        <v>27.596409087646403</v>
      </c>
    </row>
    <row r="388" spans="5:6" x14ac:dyDescent="0.25">
      <c r="E388" s="3">
        <f t="shared" ca="1" si="12"/>
        <v>0.80989241572066339</v>
      </c>
      <c r="F388" s="3">
        <f t="shared" ref="F388:F451" ca="1" si="13">_xlfn.CHISQ.INV(E388,$C$3)*$C$4+$C$5</f>
        <v>24.874229462406653</v>
      </c>
    </row>
    <row r="389" spans="5:6" x14ac:dyDescent="0.25">
      <c r="E389" s="3">
        <f t="shared" ca="1" si="12"/>
        <v>0.27273285765293698</v>
      </c>
      <c r="F389" s="3">
        <f t="shared" ca="1" si="13"/>
        <v>15.645793918794489</v>
      </c>
    </row>
    <row r="390" spans="5:6" x14ac:dyDescent="0.25">
      <c r="E390" s="3">
        <f t="shared" ca="1" si="12"/>
        <v>9.4054697474780902E-2</v>
      </c>
      <c r="F390" s="3">
        <f t="shared" ca="1" si="13"/>
        <v>13.12165655307761</v>
      </c>
    </row>
    <row r="391" spans="5:6" x14ac:dyDescent="0.25">
      <c r="E391" s="3">
        <f t="shared" ca="1" si="12"/>
        <v>0.64880878942349895</v>
      </c>
      <c r="F391" s="3">
        <f t="shared" ca="1" si="13"/>
        <v>21.124074593967599</v>
      </c>
    </row>
    <row r="392" spans="5:6" x14ac:dyDescent="0.25">
      <c r="E392" s="3">
        <f t="shared" ca="1" si="12"/>
        <v>0.29188343791944382</v>
      </c>
      <c r="F392" s="3">
        <f t="shared" ca="1" si="13"/>
        <v>15.894521434816173</v>
      </c>
    </row>
    <row r="393" spans="5:6" x14ac:dyDescent="0.25">
      <c r="E393" s="3">
        <f t="shared" ca="1" si="12"/>
        <v>0.51401726805310965</v>
      </c>
      <c r="F393" s="3">
        <f t="shared" ca="1" si="13"/>
        <v>18.909169642604454</v>
      </c>
    </row>
    <row r="394" spans="5:6" x14ac:dyDescent="0.25">
      <c r="E394" s="3">
        <f t="shared" ca="1" si="12"/>
        <v>0.15531148043049348</v>
      </c>
      <c r="F394" s="3">
        <f t="shared" ca="1" si="13"/>
        <v>14.064161018377668</v>
      </c>
    </row>
    <row r="395" spans="5:6" x14ac:dyDescent="0.25">
      <c r="E395" s="3">
        <f t="shared" ca="1" si="12"/>
        <v>0.61284850523167389</v>
      </c>
      <c r="F395" s="3">
        <f t="shared" ca="1" si="13"/>
        <v>20.48252276229428</v>
      </c>
    </row>
    <row r="396" spans="5:6" x14ac:dyDescent="0.25">
      <c r="E396" s="3">
        <f t="shared" ca="1" si="12"/>
        <v>0.58623561763547094</v>
      </c>
      <c r="F396" s="3">
        <f t="shared" ca="1" si="13"/>
        <v>20.034733877710408</v>
      </c>
    </row>
    <row r="397" spans="5:6" x14ac:dyDescent="0.25">
      <c r="E397" s="3">
        <f t="shared" ca="1" si="12"/>
        <v>0.33542237557799437</v>
      </c>
      <c r="F397" s="3">
        <f t="shared" ca="1" si="13"/>
        <v>16.459959238356848</v>
      </c>
    </row>
    <row r="398" spans="5:6" x14ac:dyDescent="0.25">
      <c r="E398" s="3">
        <f t="shared" ca="1" si="12"/>
        <v>0.64867132876700606</v>
      </c>
      <c r="F398" s="3">
        <f t="shared" ca="1" si="13"/>
        <v>21.121531946041678</v>
      </c>
    </row>
    <row r="399" spans="5:6" x14ac:dyDescent="0.25">
      <c r="E399" s="3">
        <f t="shared" ca="1" si="12"/>
        <v>0.43487080739808159</v>
      </c>
      <c r="F399" s="3">
        <f t="shared" ca="1" si="13"/>
        <v>17.783159273563339</v>
      </c>
    </row>
    <row r="400" spans="5:6" x14ac:dyDescent="0.25">
      <c r="E400" s="3">
        <f t="shared" ca="1" si="12"/>
        <v>4.5682959299442771E-2</v>
      </c>
      <c r="F400" s="3">
        <f t="shared" ca="1" si="13"/>
        <v>12.195173974553636</v>
      </c>
    </row>
    <row r="401" spans="5:6" x14ac:dyDescent="0.25">
      <c r="E401" s="3">
        <f t="shared" ca="1" si="12"/>
        <v>0.42550306653262326</v>
      </c>
      <c r="F401" s="3">
        <f t="shared" ca="1" si="13"/>
        <v>17.655171112410404</v>
      </c>
    </row>
    <row r="402" spans="5:6" x14ac:dyDescent="0.25">
      <c r="E402" s="3">
        <f t="shared" ca="1" si="12"/>
        <v>0.19300989984280237</v>
      </c>
      <c r="F402" s="3">
        <f t="shared" ca="1" si="13"/>
        <v>14.590147919634147</v>
      </c>
    </row>
    <row r="403" spans="5:6" x14ac:dyDescent="0.25">
      <c r="E403" s="3">
        <f t="shared" ca="1" si="12"/>
        <v>0.18713154630233597</v>
      </c>
      <c r="F403" s="3">
        <f t="shared" ca="1" si="13"/>
        <v>14.50978723916141</v>
      </c>
    </row>
    <row r="404" spans="5:6" x14ac:dyDescent="0.25">
      <c r="E404" s="3">
        <f t="shared" ca="1" si="12"/>
        <v>0.10594184734432199</v>
      </c>
      <c r="F404" s="3">
        <f t="shared" ca="1" si="13"/>
        <v>13.31744953352575</v>
      </c>
    </row>
    <row r="405" spans="5:6" x14ac:dyDescent="0.25">
      <c r="E405" s="3">
        <f t="shared" ca="1" si="12"/>
        <v>0.35541090597737013</v>
      </c>
      <c r="F405" s="3">
        <f t="shared" ca="1" si="13"/>
        <v>16.721046663604771</v>
      </c>
    </row>
    <row r="406" spans="5:6" x14ac:dyDescent="0.25">
      <c r="E406" s="3">
        <f t="shared" ca="1" si="12"/>
        <v>3.6043690526937233E-2</v>
      </c>
      <c r="F406" s="3">
        <f t="shared" ca="1" si="13"/>
        <v>11.965216376013778</v>
      </c>
    </row>
    <row r="407" spans="5:6" x14ac:dyDescent="0.25">
      <c r="E407" s="3">
        <f t="shared" ca="1" si="12"/>
        <v>5.0762344502183199E-3</v>
      </c>
      <c r="F407" s="3">
        <f t="shared" ca="1" si="13"/>
        <v>10.828793322424596</v>
      </c>
    </row>
    <row r="408" spans="5:6" x14ac:dyDescent="0.25">
      <c r="E408" s="3">
        <f t="shared" ca="1" si="12"/>
        <v>0.44717414067924388</v>
      </c>
      <c r="F408" s="3">
        <f t="shared" ca="1" si="13"/>
        <v>17.952701806551836</v>
      </c>
    </row>
    <row r="409" spans="5:6" x14ac:dyDescent="0.25">
      <c r="E409" s="3">
        <f t="shared" ca="1" si="12"/>
        <v>0.94521705111785492</v>
      </c>
      <c r="F409" s="3">
        <f t="shared" ca="1" si="13"/>
        <v>31.66700227539933</v>
      </c>
    </row>
    <row r="410" spans="5:6" x14ac:dyDescent="0.25">
      <c r="E410" s="3">
        <f t="shared" ca="1" si="12"/>
        <v>0.63946506870114939</v>
      </c>
      <c r="F410" s="3">
        <f t="shared" ca="1" si="13"/>
        <v>20.952903695883631</v>
      </c>
    </row>
    <row r="411" spans="5:6" x14ac:dyDescent="0.25">
      <c r="E411" s="3">
        <f t="shared" ca="1" si="12"/>
        <v>0.43549777169385717</v>
      </c>
      <c r="F411" s="3">
        <f t="shared" ca="1" si="13"/>
        <v>17.791758273954908</v>
      </c>
    </row>
    <row r="412" spans="5:6" x14ac:dyDescent="0.25">
      <c r="E412" s="3">
        <f t="shared" ca="1" si="12"/>
        <v>0.57742180167064194</v>
      </c>
      <c r="F412" s="3">
        <f t="shared" ca="1" si="13"/>
        <v>19.890828688901209</v>
      </c>
    </row>
    <row r="413" spans="5:6" x14ac:dyDescent="0.25">
      <c r="E413" s="3">
        <f t="shared" ca="1" si="12"/>
        <v>0.17631279116101295</v>
      </c>
      <c r="F413" s="3">
        <f t="shared" ca="1" si="13"/>
        <v>14.36044930327704</v>
      </c>
    </row>
    <row r="414" spans="5:6" x14ac:dyDescent="0.25">
      <c r="E414" s="3">
        <f t="shared" ca="1" si="12"/>
        <v>0.65597820320118116</v>
      </c>
      <c r="F414" s="3">
        <f t="shared" ca="1" si="13"/>
        <v>21.257736805657501</v>
      </c>
    </row>
    <row r="415" spans="5:6" x14ac:dyDescent="0.25">
      <c r="E415" s="3">
        <f t="shared" ca="1" si="12"/>
        <v>0.68392506997972891</v>
      </c>
      <c r="F415" s="3">
        <f t="shared" ca="1" si="13"/>
        <v>21.799927399651267</v>
      </c>
    </row>
    <row r="416" spans="5:6" x14ac:dyDescent="0.25">
      <c r="E416" s="3">
        <f t="shared" ca="1" si="12"/>
        <v>0.42883326045431625</v>
      </c>
      <c r="F416" s="3">
        <f t="shared" ca="1" si="13"/>
        <v>17.700566269164188</v>
      </c>
    </row>
    <row r="417" spans="5:6" x14ac:dyDescent="0.25">
      <c r="E417" s="3">
        <f t="shared" ca="1" si="12"/>
        <v>0.57663704361257873</v>
      </c>
      <c r="F417" s="3">
        <f t="shared" ca="1" si="13"/>
        <v>19.878114617033031</v>
      </c>
    </row>
    <row r="418" spans="5:6" x14ac:dyDescent="0.25">
      <c r="E418" s="3">
        <f t="shared" ca="1" si="12"/>
        <v>0.19786096821949073</v>
      </c>
      <c r="F418" s="3">
        <f t="shared" ca="1" si="13"/>
        <v>14.65609184436974</v>
      </c>
    </row>
    <row r="419" spans="5:6" x14ac:dyDescent="0.25">
      <c r="E419" s="3">
        <f t="shared" ca="1" si="12"/>
        <v>0.944509456102683</v>
      </c>
      <c r="F419" s="3">
        <f t="shared" ca="1" si="13"/>
        <v>31.600211850900291</v>
      </c>
    </row>
    <row r="420" spans="5:6" x14ac:dyDescent="0.25">
      <c r="E420" s="3">
        <f t="shared" ca="1" si="12"/>
        <v>0.81105361826294642</v>
      </c>
      <c r="F420" s="3">
        <f t="shared" ca="1" si="13"/>
        <v>24.909804364368583</v>
      </c>
    </row>
    <row r="421" spans="5:6" x14ac:dyDescent="0.25">
      <c r="E421" s="3">
        <f t="shared" ca="1" si="12"/>
        <v>0.36220547695002347</v>
      </c>
      <c r="F421" s="3">
        <f t="shared" ca="1" si="13"/>
        <v>16.810183909661301</v>
      </c>
    </row>
    <row r="422" spans="5:6" x14ac:dyDescent="0.25">
      <c r="E422" s="3">
        <f t="shared" ca="1" si="12"/>
        <v>0.65666519891581698</v>
      </c>
      <c r="F422" s="3">
        <f t="shared" ca="1" si="13"/>
        <v>21.270654482802769</v>
      </c>
    </row>
    <row r="423" spans="5:6" x14ac:dyDescent="0.25">
      <c r="E423" s="3">
        <f t="shared" ca="1" si="12"/>
        <v>0.83821808390922825</v>
      </c>
      <c r="F423" s="3">
        <f t="shared" ca="1" si="13"/>
        <v>25.801819009215315</v>
      </c>
    </row>
    <row r="424" spans="5:6" x14ac:dyDescent="0.25">
      <c r="E424" s="3">
        <f t="shared" ca="1" si="12"/>
        <v>0.31812114346817688</v>
      </c>
      <c r="F424" s="3">
        <f t="shared" ca="1" si="13"/>
        <v>16.234968872173475</v>
      </c>
    </row>
    <row r="425" spans="5:6" x14ac:dyDescent="0.25">
      <c r="E425" s="3">
        <f t="shared" ca="1" si="12"/>
        <v>0.13188088515221463</v>
      </c>
      <c r="F425" s="3">
        <f t="shared" ca="1" si="13"/>
        <v>13.720579841721813</v>
      </c>
    </row>
    <row r="426" spans="5:6" x14ac:dyDescent="0.25">
      <c r="E426" s="3">
        <f t="shared" ca="1" si="12"/>
        <v>0.62157491642856844</v>
      </c>
      <c r="F426" s="3">
        <f t="shared" ca="1" si="13"/>
        <v>20.634082760882308</v>
      </c>
    </row>
    <row r="427" spans="5:6" x14ac:dyDescent="0.25">
      <c r="E427" s="3">
        <f t="shared" ca="1" si="12"/>
        <v>0.31558204390502942</v>
      </c>
      <c r="F427" s="3">
        <f t="shared" ca="1" si="13"/>
        <v>16.202000066708624</v>
      </c>
    </row>
    <row r="428" spans="5:6" x14ac:dyDescent="0.25">
      <c r="E428" s="3">
        <f t="shared" ca="1" si="12"/>
        <v>0.85267343398962336</v>
      </c>
      <c r="F428" s="3">
        <f t="shared" ca="1" si="13"/>
        <v>26.331795620618234</v>
      </c>
    </row>
    <row r="429" spans="5:6" x14ac:dyDescent="0.25">
      <c r="E429" s="3">
        <f t="shared" ca="1" si="12"/>
        <v>0.63594202401647071</v>
      </c>
      <c r="F429" s="3">
        <f t="shared" ca="1" si="13"/>
        <v>20.889217371962694</v>
      </c>
    </row>
    <row r="430" spans="5:6" x14ac:dyDescent="0.25">
      <c r="E430" s="3">
        <f t="shared" ca="1" si="12"/>
        <v>0.58454264167952463</v>
      </c>
      <c r="F430" s="3">
        <f t="shared" ca="1" si="13"/>
        <v>20.006931662000611</v>
      </c>
    </row>
    <row r="431" spans="5:6" x14ac:dyDescent="0.25">
      <c r="E431" s="3">
        <f t="shared" ca="1" si="12"/>
        <v>0.81944576028347282</v>
      </c>
      <c r="F431" s="3">
        <f t="shared" ca="1" si="13"/>
        <v>25.172707961920395</v>
      </c>
    </row>
    <row r="432" spans="5:6" x14ac:dyDescent="0.25">
      <c r="E432" s="3">
        <f t="shared" ca="1" si="12"/>
        <v>0.24339339344933819</v>
      </c>
      <c r="F432" s="3">
        <f t="shared" ca="1" si="13"/>
        <v>15.262566486619416</v>
      </c>
    </row>
    <row r="433" spans="5:6" x14ac:dyDescent="0.25">
      <c r="E433" s="3">
        <f t="shared" ca="1" si="12"/>
        <v>0.79609883622899547</v>
      </c>
      <c r="F433" s="3">
        <f t="shared" ca="1" si="13"/>
        <v>24.465405487699719</v>
      </c>
    </row>
    <row r="434" spans="5:6" x14ac:dyDescent="0.25">
      <c r="E434" s="3">
        <f t="shared" ca="1" si="12"/>
        <v>0.18952177242524648</v>
      </c>
      <c r="F434" s="3">
        <f t="shared" ca="1" si="13"/>
        <v>14.542525327349479</v>
      </c>
    </row>
    <row r="435" spans="5:6" x14ac:dyDescent="0.25">
      <c r="E435" s="3">
        <f t="shared" ca="1" si="12"/>
        <v>0.2346373834551021</v>
      </c>
      <c r="F435" s="3">
        <f t="shared" ca="1" si="13"/>
        <v>15.147327121229377</v>
      </c>
    </row>
    <row r="436" spans="5:6" x14ac:dyDescent="0.25">
      <c r="E436" s="3">
        <f t="shared" ca="1" si="12"/>
        <v>0.9092905710875413</v>
      </c>
      <c r="F436" s="3">
        <f t="shared" ca="1" si="13"/>
        <v>28.999879055664142</v>
      </c>
    </row>
    <row r="437" spans="5:6" x14ac:dyDescent="0.25">
      <c r="E437" s="3">
        <f t="shared" ca="1" si="12"/>
        <v>0.5794461353154412</v>
      </c>
      <c r="F437" s="3">
        <f t="shared" ca="1" si="13"/>
        <v>19.923699111942426</v>
      </c>
    </row>
    <row r="438" spans="5:6" x14ac:dyDescent="0.25">
      <c r="E438" s="3">
        <f t="shared" ca="1" si="12"/>
        <v>0.10343675942989328</v>
      </c>
      <c r="F438" s="3">
        <f t="shared" ca="1" si="13"/>
        <v>13.276862535671714</v>
      </c>
    </row>
    <row r="439" spans="5:6" x14ac:dyDescent="0.25">
      <c r="E439" s="3">
        <f t="shared" ca="1" si="12"/>
        <v>0.53196223574424606</v>
      </c>
      <c r="F439" s="3">
        <f t="shared" ca="1" si="13"/>
        <v>19.178406730735194</v>
      </c>
    </row>
    <row r="440" spans="5:6" x14ac:dyDescent="0.25">
      <c r="E440" s="3">
        <f t="shared" ca="1" si="12"/>
        <v>0.36664000531010976</v>
      </c>
      <c r="F440" s="3">
        <f t="shared" ca="1" si="13"/>
        <v>16.868486262063293</v>
      </c>
    </row>
    <row r="441" spans="5:6" x14ac:dyDescent="0.25">
      <c r="E441" s="3">
        <f t="shared" ca="1" si="12"/>
        <v>0.33106276484582142</v>
      </c>
      <c r="F441" s="3">
        <f t="shared" ca="1" si="13"/>
        <v>16.403197016450903</v>
      </c>
    </row>
    <row r="442" spans="5:6" x14ac:dyDescent="0.25">
      <c r="E442" s="3">
        <f t="shared" ca="1" si="12"/>
        <v>0.39064315349632717</v>
      </c>
      <c r="F442" s="3">
        <f t="shared" ca="1" si="13"/>
        <v>17.186103441206633</v>
      </c>
    </row>
    <row r="443" spans="5:6" x14ac:dyDescent="0.25">
      <c r="E443" s="3">
        <f t="shared" ca="1" si="12"/>
        <v>0.59418073535115334</v>
      </c>
      <c r="F443" s="3">
        <f t="shared" ca="1" si="13"/>
        <v>20.166262831030405</v>
      </c>
    </row>
    <row r="444" spans="5:6" x14ac:dyDescent="0.25">
      <c r="E444" s="3">
        <f t="shared" ca="1" si="12"/>
        <v>0.97728452585296877</v>
      </c>
      <c r="F444" s="3">
        <f t="shared" ca="1" si="13"/>
        <v>36.143525582113114</v>
      </c>
    </row>
    <row r="445" spans="5:6" x14ac:dyDescent="0.25">
      <c r="E445" s="3">
        <f t="shared" ca="1" si="12"/>
        <v>0.96380939463507886</v>
      </c>
      <c r="F445" s="3">
        <f t="shared" ca="1" si="13"/>
        <v>33.799071807356356</v>
      </c>
    </row>
    <row r="446" spans="5:6" x14ac:dyDescent="0.25">
      <c r="E446" s="3">
        <f t="shared" ca="1" si="12"/>
        <v>0.43340508263849176</v>
      </c>
      <c r="F446" s="3">
        <f t="shared" ca="1" si="13"/>
        <v>17.763072906943965</v>
      </c>
    </row>
    <row r="447" spans="5:6" x14ac:dyDescent="0.25">
      <c r="E447" s="3">
        <f t="shared" ca="1" si="12"/>
        <v>8.8472974817469408E-2</v>
      </c>
      <c r="F447" s="3">
        <f t="shared" ca="1" si="13"/>
        <v>13.026649729486254</v>
      </c>
    </row>
    <row r="448" spans="5:6" x14ac:dyDescent="0.25">
      <c r="E448" s="3">
        <f t="shared" ca="1" si="12"/>
        <v>0.86861653499458569</v>
      </c>
      <c r="F448" s="3">
        <f t="shared" ca="1" si="13"/>
        <v>26.973013165578934</v>
      </c>
    </row>
    <row r="449" spans="5:6" x14ac:dyDescent="0.25">
      <c r="E449" s="3">
        <f t="shared" ca="1" si="12"/>
        <v>0.35485827591180852</v>
      </c>
      <c r="F449" s="3">
        <f t="shared" ca="1" si="13"/>
        <v>16.713806445503351</v>
      </c>
    </row>
    <row r="450" spans="5:6" x14ac:dyDescent="0.25">
      <c r="E450" s="3">
        <f t="shared" ca="1" si="12"/>
        <v>8.4756414173441375E-2</v>
      </c>
      <c r="F450" s="3">
        <f t="shared" ca="1" si="13"/>
        <v>12.962146180968324</v>
      </c>
    </row>
    <row r="451" spans="5:6" x14ac:dyDescent="0.25">
      <c r="E451" s="3">
        <f t="shared" ref="E451:E514" ca="1" si="14">RAND()</f>
        <v>0.76168595933436356</v>
      </c>
      <c r="F451" s="3">
        <f t="shared" ca="1" si="13"/>
        <v>23.540032225146945</v>
      </c>
    </row>
    <row r="452" spans="5:6" x14ac:dyDescent="0.25">
      <c r="E452" s="3">
        <f t="shared" ca="1" si="14"/>
        <v>0.71655954700360225</v>
      </c>
      <c r="F452" s="3">
        <f t="shared" ref="F452:F515" ca="1" si="15">_xlfn.CHISQ.INV(E452,$C$3)*$C$4+$C$5</f>
        <v>22.482643569683088</v>
      </c>
    </row>
    <row r="453" spans="5:6" x14ac:dyDescent="0.25">
      <c r="E453" s="3">
        <f t="shared" ca="1" si="14"/>
        <v>0.18621432553656492</v>
      </c>
      <c r="F453" s="3">
        <f t="shared" ca="1" si="15"/>
        <v>14.49720098462312</v>
      </c>
    </row>
    <row r="454" spans="5:6" x14ac:dyDescent="0.25">
      <c r="E454" s="3">
        <f t="shared" ca="1" si="14"/>
        <v>0.7301929998754173</v>
      </c>
      <c r="F454" s="3">
        <f t="shared" ca="1" si="15"/>
        <v>22.78660775897243</v>
      </c>
    </row>
    <row r="455" spans="5:6" x14ac:dyDescent="0.25">
      <c r="E455" s="3">
        <f t="shared" ca="1" si="14"/>
        <v>0.26837590183874049</v>
      </c>
      <c r="F455" s="3">
        <f t="shared" ca="1" si="15"/>
        <v>15.58909559995837</v>
      </c>
    </row>
    <row r="456" spans="5:6" x14ac:dyDescent="0.25">
      <c r="E456" s="3">
        <f t="shared" ca="1" si="14"/>
        <v>0.19080041736552655</v>
      </c>
      <c r="F456" s="3">
        <f t="shared" ca="1" si="15"/>
        <v>14.560003083231079</v>
      </c>
    </row>
    <row r="457" spans="5:6" x14ac:dyDescent="0.25">
      <c r="E457" s="3">
        <f t="shared" ca="1" si="14"/>
        <v>0.6755505583179281</v>
      </c>
      <c r="F457" s="3">
        <f t="shared" ca="1" si="15"/>
        <v>21.633713761546012</v>
      </c>
    </row>
    <row r="458" spans="5:6" x14ac:dyDescent="0.25">
      <c r="E458" s="3">
        <f t="shared" ca="1" si="14"/>
        <v>0.33434706760020194</v>
      </c>
      <c r="F458" s="3">
        <f t="shared" ca="1" si="15"/>
        <v>16.445953631996915</v>
      </c>
    </row>
    <row r="459" spans="5:6" x14ac:dyDescent="0.25">
      <c r="E459" s="3">
        <f t="shared" ca="1" si="14"/>
        <v>0.95421682181911305</v>
      </c>
      <c r="F459" s="3">
        <f t="shared" ca="1" si="15"/>
        <v>32.595797968406828</v>
      </c>
    </row>
    <row r="460" spans="5:6" x14ac:dyDescent="0.25">
      <c r="E460" s="3">
        <f t="shared" ca="1" si="14"/>
        <v>0.78703010360100412</v>
      </c>
      <c r="F460" s="3">
        <f t="shared" ca="1" si="15"/>
        <v>24.209385482107223</v>
      </c>
    </row>
    <row r="461" spans="5:6" x14ac:dyDescent="0.25">
      <c r="E461" s="3">
        <f t="shared" ca="1" si="14"/>
        <v>0.54888543436844428</v>
      </c>
      <c r="F461" s="3">
        <f t="shared" ca="1" si="15"/>
        <v>19.438189495022559</v>
      </c>
    </row>
    <row r="462" spans="5:6" x14ac:dyDescent="0.25">
      <c r="E462" s="3">
        <f t="shared" ca="1" si="14"/>
        <v>0.40427078449863607</v>
      </c>
      <c r="F462" s="3">
        <f t="shared" ca="1" si="15"/>
        <v>17.368235877949111</v>
      </c>
    </row>
    <row r="463" spans="5:6" x14ac:dyDescent="0.25">
      <c r="E463" s="3">
        <f t="shared" ca="1" si="14"/>
        <v>0.30715127856572799</v>
      </c>
      <c r="F463" s="3">
        <f t="shared" ca="1" si="15"/>
        <v>16.092586856969358</v>
      </c>
    </row>
    <row r="464" spans="5:6" x14ac:dyDescent="0.25">
      <c r="E464" s="3">
        <f t="shared" ca="1" si="14"/>
        <v>0.42917314260146755</v>
      </c>
      <c r="F464" s="3">
        <f t="shared" ca="1" si="15"/>
        <v>17.705205698399652</v>
      </c>
    </row>
    <row r="465" spans="5:6" x14ac:dyDescent="0.25">
      <c r="E465" s="3">
        <f t="shared" ca="1" si="14"/>
        <v>0.9872180361885905</v>
      </c>
      <c r="F465" s="3">
        <f t="shared" ca="1" si="15"/>
        <v>38.978842190696099</v>
      </c>
    </row>
    <row r="466" spans="5:6" x14ac:dyDescent="0.25">
      <c r="E466" s="3">
        <f t="shared" ca="1" si="14"/>
        <v>0.18281228204458655</v>
      </c>
      <c r="F466" s="3">
        <f t="shared" ca="1" si="15"/>
        <v>14.450400482800173</v>
      </c>
    </row>
    <row r="467" spans="5:6" x14ac:dyDescent="0.25">
      <c r="E467" s="3">
        <f t="shared" ca="1" si="14"/>
        <v>0.17283395927256917</v>
      </c>
      <c r="F467" s="3">
        <f t="shared" ca="1" si="15"/>
        <v>14.311992504060994</v>
      </c>
    </row>
    <row r="468" spans="5:6" x14ac:dyDescent="0.25">
      <c r="E468" s="3">
        <f t="shared" ca="1" si="14"/>
        <v>0.1390352610927873</v>
      </c>
      <c r="F468" s="3">
        <f t="shared" ca="1" si="15"/>
        <v>13.827223596788961</v>
      </c>
    </row>
    <row r="469" spans="5:6" x14ac:dyDescent="0.25">
      <c r="E469" s="3">
        <f t="shared" ca="1" si="14"/>
        <v>0.20411407543263849</v>
      </c>
      <c r="F469" s="3">
        <f t="shared" ca="1" si="15"/>
        <v>14.740636976845867</v>
      </c>
    </row>
    <row r="470" spans="5:6" x14ac:dyDescent="0.25">
      <c r="E470" s="3">
        <f t="shared" ca="1" si="14"/>
        <v>0.681825969141719</v>
      </c>
      <c r="F470" s="3">
        <f t="shared" ca="1" si="15"/>
        <v>21.757947436370401</v>
      </c>
    </row>
    <row r="471" spans="5:6" x14ac:dyDescent="0.25">
      <c r="E471" s="3">
        <f t="shared" ca="1" si="14"/>
        <v>0.87738986008052766</v>
      </c>
      <c r="F471" s="3">
        <f t="shared" ca="1" si="15"/>
        <v>27.356341871874246</v>
      </c>
    </row>
    <row r="472" spans="5:6" x14ac:dyDescent="0.25">
      <c r="E472" s="3">
        <f t="shared" ca="1" si="14"/>
        <v>0.32853178703501951</v>
      </c>
      <c r="F472" s="3">
        <f t="shared" ca="1" si="15"/>
        <v>16.370267313646821</v>
      </c>
    </row>
    <row r="473" spans="5:6" x14ac:dyDescent="0.25">
      <c r="E473" s="3">
        <f t="shared" ca="1" si="14"/>
        <v>2.9329778795927242E-2</v>
      </c>
      <c r="F473" s="3">
        <f t="shared" ca="1" si="15"/>
        <v>11.787562524614511</v>
      </c>
    </row>
    <row r="474" spans="5:6" x14ac:dyDescent="0.25">
      <c r="E474" s="3">
        <f t="shared" ca="1" si="14"/>
        <v>0.50816917523588745</v>
      </c>
      <c r="F474" s="3">
        <f t="shared" ca="1" si="15"/>
        <v>18.822708271322632</v>
      </c>
    </row>
    <row r="475" spans="5:6" x14ac:dyDescent="0.25">
      <c r="E475" s="3">
        <f t="shared" ca="1" si="14"/>
        <v>0.85233253555579169</v>
      </c>
      <c r="F475" s="3">
        <f t="shared" ca="1" si="15"/>
        <v>26.318775491144951</v>
      </c>
    </row>
    <row r="476" spans="5:6" x14ac:dyDescent="0.25">
      <c r="E476" s="3">
        <f t="shared" ca="1" si="14"/>
        <v>9.070203851769032E-2</v>
      </c>
      <c r="F476" s="3">
        <f t="shared" ca="1" si="15"/>
        <v>13.064849271183636</v>
      </c>
    </row>
    <row r="477" spans="5:6" x14ac:dyDescent="0.25">
      <c r="E477" s="3">
        <f t="shared" ca="1" si="14"/>
        <v>0.53009796472538206</v>
      </c>
      <c r="F477" s="3">
        <f t="shared" ca="1" si="15"/>
        <v>19.150148379497278</v>
      </c>
    </row>
    <row r="478" spans="5:6" x14ac:dyDescent="0.25">
      <c r="E478" s="3">
        <f t="shared" ca="1" si="14"/>
        <v>2.9006949328265197E-2</v>
      </c>
      <c r="F478" s="3">
        <f t="shared" ca="1" si="15"/>
        <v>11.778555026384115</v>
      </c>
    </row>
    <row r="479" spans="5:6" x14ac:dyDescent="0.25">
      <c r="E479" s="3">
        <f t="shared" ca="1" si="14"/>
        <v>0.99556128882064499</v>
      </c>
      <c r="F479" s="3">
        <f t="shared" ca="1" si="15"/>
        <v>44.064849635746604</v>
      </c>
    </row>
    <row r="480" spans="5:6" x14ac:dyDescent="0.25">
      <c r="E480" s="3">
        <f t="shared" ca="1" si="14"/>
        <v>0.25006577286949616</v>
      </c>
      <c r="F480" s="3">
        <f t="shared" ca="1" si="15"/>
        <v>15.350066961537674</v>
      </c>
    </row>
    <row r="481" spans="5:6" x14ac:dyDescent="0.25">
      <c r="E481" s="3">
        <f t="shared" ca="1" si="14"/>
        <v>0.19743268918656509</v>
      </c>
      <c r="F481" s="3">
        <f t="shared" ca="1" si="15"/>
        <v>14.650282854491838</v>
      </c>
    </row>
    <row r="482" spans="5:6" x14ac:dyDescent="0.25">
      <c r="E482" s="3">
        <f t="shared" ca="1" si="14"/>
        <v>0.10270789572043737</v>
      </c>
      <c r="F482" s="3">
        <f t="shared" ca="1" si="15"/>
        <v>13.264989467777294</v>
      </c>
    </row>
    <row r="483" spans="5:6" x14ac:dyDescent="0.25">
      <c r="E483" s="3">
        <f t="shared" ca="1" si="14"/>
        <v>0.43225083054934621</v>
      </c>
      <c r="F483" s="3">
        <f t="shared" ca="1" si="15"/>
        <v>17.747271094763406</v>
      </c>
    </row>
    <row r="484" spans="5:6" x14ac:dyDescent="0.25">
      <c r="E484" s="3">
        <f t="shared" ca="1" si="14"/>
        <v>0.85582116531183361</v>
      </c>
      <c r="F484" s="3">
        <f t="shared" ca="1" si="15"/>
        <v>26.45330431043978</v>
      </c>
    </row>
    <row r="485" spans="5:6" x14ac:dyDescent="0.25">
      <c r="E485" s="3">
        <f t="shared" ca="1" si="14"/>
        <v>0.20487145610505264</v>
      </c>
      <c r="F485" s="3">
        <f t="shared" ca="1" si="15"/>
        <v>14.750844180001137</v>
      </c>
    </row>
    <row r="486" spans="5:6" x14ac:dyDescent="0.25">
      <c r="E486" s="3">
        <f t="shared" ca="1" si="14"/>
        <v>0.11803811102874884</v>
      </c>
      <c r="F486" s="3">
        <f t="shared" ca="1" si="15"/>
        <v>13.509023704106186</v>
      </c>
    </row>
    <row r="487" spans="5:6" x14ac:dyDescent="0.25">
      <c r="E487" s="3">
        <f t="shared" ca="1" si="14"/>
        <v>0.67992131366764086</v>
      </c>
      <c r="F487" s="3">
        <f t="shared" ca="1" si="15"/>
        <v>21.720042017611291</v>
      </c>
    </row>
    <row r="488" spans="5:6" x14ac:dyDescent="0.25">
      <c r="E488" s="3">
        <f t="shared" ca="1" si="14"/>
        <v>0.80282970420561428</v>
      </c>
      <c r="F488" s="3">
        <f t="shared" ca="1" si="15"/>
        <v>24.661817250599501</v>
      </c>
    </row>
    <row r="489" spans="5:6" x14ac:dyDescent="0.25">
      <c r="E489" s="3">
        <f t="shared" ca="1" si="14"/>
        <v>0.54341203465467391</v>
      </c>
      <c r="F489" s="3">
        <f t="shared" ca="1" si="15"/>
        <v>19.353509308728931</v>
      </c>
    </row>
    <row r="490" spans="5:6" x14ac:dyDescent="0.25">
      <c r="E490" s="3">
        <f t="shared" ca="1" si="14"/>
        <v>1.6839857431049654E-2</v>
      </c>
      <c r="F490" s="3">
        <f t="shared" ca="1" si="15"/>
        <v>11.393002510490096</v>
      </c>
    </row>
    <row r="491" spans="5:6" x14ac:dyDescent="0.25">
      <c r="E491" s="3">
        <f t="shared" ca="1" si="14"/>
        <v>7.8608848735827741E-2</v>
      </c>
      <c r="F491" s="3">
        <f t="shared" ca="1" si="15"/>
        <v>12.853027139148075</v>
      </c>
    </row>
    <row r="492" spans="5:6" x14ac:dyDescent="0.25">
      <c r="E492" s="3">
        <f t="shared" ca="1" si="14"/>
        <v>0.12941286308565003</v>
      </c>
      <c r="F492" s="3">
        <f t="shared" ca="1" si="15"/>
        <v>13.683390089258722</v>
      </c>
    </row>
    <row r="493" spans="5:6" x14ac:dyDescent="0.25">
      <c r="E493" s="3">
        <f t="shared" ca="1" si="14"/>
        <v>9.8739353599385349E-2</v>
      </c>
      <c r="F493" s="3">
        <f t="shared" ca="1" si="15"/>
        <v>13.199813079424132</v>
      </c>
    </row>
    <row r="494" spans="5:6" x14ac:dyDescent="0.25">
      <c r="E494" s="3">
        <f t="shared" ca="1" si="14"/>
        <v>0.33359251312349547</v>
      </c>
      <c r="F494" s="3">
        <f t="shared" ca="1" si="15"/>
        <v>16.436127787557801</v>
      </c>
    </row>
    <row r="495" spans="5:6" x14ac:dyDescent="0.25">
      <c r="E495" s="3">
        <f t="shared" ca="1" si="14"/>
        <v>0.1443150528313204</v>
      </c>
      <c r="F495" s="3">
        <f t="shared" ca="1" si="15"/>
        <v>13.904894997268716</v>
      </c>
    </row>
    <row r="496" spans="5:6" x14ac:dyDescent="0.25">
      <c r="E496" s="3">
        <f t="shared" ca="1" si="14"/>
        <v>0.49495291235445404</v>
      </c>
      <c r="F496" s="3">
        <f t="shared" ca="1" si="15"/>
        <v>18.629468005707164</v>
      </c>
    </row>
    <row r="497" spans="5:6" x14ac:dyDescent="0.25">
      <c r="E497" s="3">
        <f t="shared" ca="1" si="14"/>
        <v>0.80942201470125275</v>
      </c>
      <c r="F497" s="3">
        <f t="shared" ca="1" si="15"/>
        <v>24.859871703591452</v>
      </c>
    </row>
    <row r="498" spans="5:6" x14ac:dyDescent="0.25">
      <c r="E498" s="3">
        <f t="shared" ca="1" si="14"/>
        <v>0.67448812876122299</v>
      </c>
      <c r="F498" s="3">
        <f t="shared" ca="1" si="15"/>
        <v>21.61286523653105</v>
      </c>
    </row>
    <row r="499" spans="5:6" x14ac:dyDescent="0.25">
      <c r="E499" s="3">
        <f t="shared" ca="1" si="14"/>
        <v>0.79162811341761552</v>
      </c>
      <c r="F499" s="3">
        <f t="shared" ca="1" si="15"/>
        <v>24.338001189413227</v>
      </c>
    </row>
    <row r="500" spans="5:6" x14ac:dyDescent="0.25">
      <c r="E500" s="3">
        <f t="shared" ca="1" si="14"/>
        <v>0.19901711953006906</v>
      </c>
      <c r="F500" s="3">
        <f t="shared" ca="1" si="15"/>
        <v>14.671761266302443</v>
      </c>
    </row>
    <row r="501" spans="5:6" x14ac:dyDescent="0.25">
      <c r="E501" s="3">
        <f t="shared" ca="1" si="14"/>
        <v>0.47439865742637299</v>
      </c>
      <c r="F501" s="3">
        <f t="shared" ca="1" si="15"/>
        <v>18.334425431322316</v>
      </c>
    </row>
    <row r="502" spans="5:6" x14ac:dyDescent="0.25">
      <c r="E502" s="3">
        <f t="shared" ca="1" si="14"/>
        <v>0.4781066279411722</v>
      </c>
      <c r="F502" s="3">
        <f t="shared" ca="1" si="15"/>
        <v>18.387186555169009</v>
      </c>
    </row>
    <row r="503" spans="5:6" x14ac:dyDescent="0.25">
      <c r="E503" s="3">
        <f t="shared" ca="1" si="14"/>
        <v>0.97076191915753718</v>
      </c>
      <c r="F503" s="3">
        <f t="shared" ca="1" si="15"/>
        <v>34.878892436187094</v>
      </c>
    </row>
    <row r="504" spans="5:6" x14ac:dyDescent="0.25">
      <c r="E504" s="3">
        <f t="shared" ca="1" si="14"/>
        <v>0.72798456076263196</v>
      </c>
      <c r="F504" s="3">
        <f t="shared" ca="1" si="15"/>
        <v>22.736536897751609</v>
      </c>
    </row>
    <row r="505" spans="5:6" x14ac:dyDescent="0.25">
      <c r="E505" s="3">
        <f t="shared" ca="1" si="14"/>
        <v>0.37759433411887144</v>
      </c>
      <c r="F505" s="3">
        <f t="shared" ca="1" si="15"/>
        <v>17.012982254984848</v>
      </c>
    </row>
    <row r="506" spans="5:6" x14ac:dyDescent="0.25">
      <c r="E506" s="3">
        <f t="shared" ca="1" si="14"/>
        <v>0.56781419108248399</v>
      </c>
      <c r="F506" s="3">
        <f t="shared" ca="1" si="15"/>
        <v>19.73624731535363</v>
      </c>
    </row>
    <row r="507" spans="5:6" x14ac:dyDescent="0.25">
      <c r="E507" s="3">
        <f t="shared" ca="1" si="14"/>
        <v>0.96111360619580211</v>
      </c>
      <c r="F507" s="3">
        <f t="shared" ca="1" si="15"/>
        <v>33.43292183888795</v>
      </c>
    </row>
    <row r="508" spans="5:6" x14ac:dyDescent="0.25">
      <c r="E508" s="3">
        <f t="shared" ca="1" si="14"/>
        <v>0.58615547217594655</v>
      </c>
      <c r="F508" s="3">
        <f t="shared" ca="1" si="15"/>
        <v>20.033415970194248</v>
      </c>
    </row>
    <row r="509" spans="5:6" x14ac:dyDescent="0.25">
      <c r="E509" s="3">
        <f t="shared" ca="1" si="14"/>
        <v>0.3502197173328816</v>
      </c>
      <c r="F509" s="3">
        <f t="shared" ca="1" si="15"/>
        <v>16.653088551286221</v>
      </c>
    </row>
    <row r="510" spans="5:6" x14ac:dyDescent="0.25">
      <c r="E510" s="3">
        <f t="shared" ca="1" si="14"/>
        <v>0.41036572660560722</v>
      </c>
      <c r="F510" s="3">
        <f t="shared" ca="1" si="15"/>
        <v>17.450185266738771</v>
      </c>
    </row>
    <row r="511" spans="5:6" x14ac:dyDescent="0.25">
      <c r="E511" s="3">
        <f t="shared" ca="1" si="14"/>
        <v>0.29386168003871316</v>
      </c>
      <c r="F511" s="3">
        <f t="shared" ca="1" si="15"/>
        <v>15.920187509264652</v>
      </c>
    </row>
    <row r="512" spans="5:6" x14ac:dyDescent="0.25">
      <c r="E512" s="3">
        <f t="shared" ca="1" si="14"/>
        <v>0.38367054461117844</v>
      </c>
      <c r="F512" s="3">
        <f t="shared" ca="1" si="15"/>
        <v>17.093452403127589</v>
      </c>
    </row>
    <row r="513" spans="5:6" x14ac:dyDescent="0.25">
      <c r="E513" s="3">
        <f t="shared" ca="1" si="14"/>
        <v>3.9921489355427275E-2</v>
      </c>
      <c r="F513" s="3">
        <f t="shared" ca="1" si="15"/>
        <v>12.060756983328869</v>
      </c>
    </row>
    <row r="514" spans="5:6" x14ac:dyDescent="0.25">
      <c r="E514" s="3">
        <f t="shared" ca="1" si="14"/>
        <v>0.5626884061152071</v>
      </c>
      <c r="F514" s="3">
        <f t="shared" ca="1" si="15"/>
        <v>19.654708070199611</v>
      </c>
    </row>
    <row r="515" spans="5:6" x14ac:dyDescent="0.25">
      <c r="E515" s="3">
        <f t="shared" ref="E515:E578" ca="1" si="16">RAND()</f>
        <v>2.3952453423783826E-2</v>
      </c>
      <c r="F515" s="3">
        <f t="shared" ca="1" si="15"/>
        <v>11.630589781275372</v>
      </c>
    </row>
    <row r="516" spans="5:6" x14ac:dyDescent="0.25">
      <c r="E516" s="3">
        <f t="shared" ca="1" si="16"/>
        <v>0.34832243927833506</v>
      </c>
      <c r="F516" s="3">
        <f t="shared" ref="F516:F579" ca="1" si="17">_xlfn.CHISQ.INV(E516,$C$3)*$C$4+$C$5</f>
        <v>16.628279999146383</v>
      </c>
    </row>
    <row r="517" spans="5:6" x14ac:dyDescent="0.25">
      <c r="E517" s="3">
        <f t="shared" ca="1" si="16"/>
        <v>0.68237797339681938</v>
      </c>
      <c r="F517" s="3">
        <f t="shared" ca="1" si="17"/>
        <v>21.768966057308923</v>
      </c>
    </row>
    <row r="518" spans="5:6" x14ac:dyDescent="0.25">
      <c r="E518" s="3">
        <f t="shared" ca="1" si="16"/>
        <v>0.59412061789020421</v>
      </c>
      <c r="F518" s="3">
        <f t="shared" ca="1" si="17"/>
        <v>20.165260963084176</v>
      </c>
    </row>
    <row r="519" spans="5:6" x14ac:dyDescent="0.25">
      <c r="E519" s="3">
        <f t="shared" ca="1" si="16"/>
        <v>0.41018461135466067</v>
      </c>
      <c r="F519" s="3">
        <f t="shared" ca="1" si="17"/>
        <v>17.447745443247577</v>
      </c>
    </row>
    <row r="520" spans="5:6" x14ac:dyDescent="0.25">
      <c r="E520" s="3">
        <f t="shared" ca="1" si="16"/>
        <v>0.92228409760828478</v>
      </c>
      <c r="F520" s="3">
        <f t="shared" ca="1" si="17"/>
        <v>29.827528313591298</v>
      </c>
    </row>
    <row r="521" spans="5:6" x14ac:dyDescent="0.25">
      <c r="E521" s="3">
        <f t="shared" ca="1" si="16"/>
        <v>4.3739426265266612E-2</v>
      </c>
      <c r="F521" s="3">
        <f t="shared" ca="1" si="17"/>
        <v>12.150738297271005</v>
      </c>
    </row>
    <row r="522" spans="5:6" x14ac:dyDescent="0.25">
      <c r="E522" s="3">
        <f t="shared" ca="1" si="16"/>
        <v>0.14487432244394027</v>
      </c>
      <c r="F522" s="3">
        <f t="shared" ca="1" si="17"/>
        <v>13.913074448405382</v>
      </c>
    </row>
    <row r="523" spans="5:6" x14ac:dyDescent="0.25">
      <c r="E523" s="3">
        <f t="shared" ca="1" si="16"/>
        <v>0.34702476349742839</v>
      </c>
      <c r="F523" s="3">
        <f t="shared" ca="1" si="17"/>
        <v>16.61132019222989</v>
      </c>
    </row>
    <row r="524" spans="5:6" x14ac:dyDescent="0.25">
      <c r="E524" s="3">
        <f t="shared" ca="1" si="16"/>
        <v>0.82581446570672068</v>
      </c>
      <c r="F524" s="3">
        <f t="shared" ca="1" si="17"/>
        <v>25.379429231887841</v>
      </c>
    </row>
    <row r="525" spans="5:6" x14ac:dyDescent="0.25">
      <c r="E525" s="3">
        <f t="shared" ca="1" si="16"/>
        <v>0.37590632511552091</v>
      </c>
      <c r="F525" s="3">
        <f t="shared" ca="1" si="17"/>
        <v>16.990669262210325</v>
      </c>
    </row>
    <row r="526" spans="5:6" x14ac:dyDescent="0.25">
      <c r="E526" s="3">
        <f t="shared" ca="1" si="16"/>
        <v>0.38853171516760843</v>
      </c>
      <c r="F526" s="3">
        <f t="shared" ca="1" si="17"/>
        <v>17.158010606224487</v>
      </c>
    </row>
    <row r="527" spans="5:6" x14ac:dyDescent="0.25">
      <c r="E527" s="3">
        <f t="shared" ca="1" si="16"/>
        <v>0.18666967603161599</v>
      </c>
      <c r="F527" s="3">
        <f t="shared" ca="1" si="17"/>
        <v>14.503451024140336</v>
      </c>
    </row>
    <row r="528" spans="5:6" x14ac:dyDescent="0.25">
      <c r="E528" s="3">
        <f t="shared" ca="1" si="16"/>
        <v>0.49989300857996743</v>
      </c>
      <c r="F528" s="3">
        <f t="shared" ca="1" si="17"/>
        <v>18.701358965325252</v>
      </c>
    </row>
    <row r="529" spans="5:6" x14ac:dyDescent="0.25">
      <c r="E529" s="3">
        <f t="shared" ca="1" si="16"/>
        <v>0.70049484320800948</v>
      </c>
      <c r="F529" s="3">
        <f t="shared" ca="1" si="17"/>
        <v>22.13920380977687</v>
      </c>
    </row>
    <row r="530" spans="5:6" x14ac:dyDescent="0.25">
      <c r="E530" s="3">
        <f t="shared" ca="1" si="16"/>
        <v>0.97494184261667116</v>
      </c>
      <c r="F530" s="3">
        <f t="shared" ca="1" si="17"/>
        <v>35.653377788618968</v>
      </c>
    </row>
    <row r="531" spans="5:6" x14ac:dyDescent="0.25">
      <c r="E531" s="3">
        <f t="shared" ca="1" si="16"/>
        <v>0.40304317603439044</v>
      </c>
      <c r="F531" s="3">
        <f t="shared" ca="1" si="17"/>
        <v>17.351768238712811</v>
      </c>
    </row>
    <row r="532" spans="5:6" x14ac:dyDescent="0.25">
      <c r="E532" s="3">
        <f t="shared" ca="1" si="16"/>
        <v>0.68357993145720919</v>
      </c>
      <c r="F532" s="3">
        <f t="shared" ca="1" si="17"/>
        <v>21.793010095075683</v>
      </c>
    </row>
    <row r="533" spans="5:6" x14ac:dyDescent="0.25">
      <c r="E533" s="3">
        <f t="shared" ca="1" si="16"/>
        <v>0.53663623947056205</v>
      </c>
      <c r="F533" s="3">
        <f t="shared" ca="1" si="17"/>
        <v>19.249560935508402</v>
      </c>
    </row>
    <row r="534" spans="5:6" x14ac:dyDescent="0.25">
      <c r="E534" s="3">
        <f t="shared" ca="1" si="16"/>
        <v>0.62430925760137168</v>
      </c>
      <c r="F534" s="3">
        <f t="shared" ca="1" si="17"/>
        <v>20.682090041493375</v>
      </c>
    </row>
    <row r="535" spans="5:6" x14ac:dyDescent="0.25">
      <c r="E535" s="3">
        <f t="shared" ca="1" si="16"/>
        <v>0.42786777037469559</v>
      </c>
      <c r="F535" s="3">
        <f t="shared" ca="1" si="17"/>
        <v>17.687393692091376</v>
      </c>
    </row>
    <row r="536" spans="5:6" x14ac:dyDescent="0.25">
      <c r="E536" s="3">
        <f t="shared" ca="1" si="16"/>
        <v>0.55155691351818414</v>
      </c>
      <c r="F536" s="3">
        <f t="shared" ca="1" si="17"/>
        <v>19.479758270450919</v>
      </c>
    </row>
    <row r="537" spans="5:6" x14ac:dyDescent="0.25">
      <c r="E537" s="3">
        <f t="shared" ca="1" si="16"/>
        <v>0.53267128534214214</v>
      </c>
      <c r="F537" s="3">
        <f t="shared" ca="1" si="17"/>
        <v>19.189172553219816</v>
      </c>
    </row>
    <row r="538" spans="5:6" x14ac:dyDescent="0.25">
      <c r="E538" s="3">
        <f t="shared" ca="1" si="16"/>
        <v>0.52464473646835841</v>
      </c>
      <c r="F538" s="3">
        <f t="shared" ca="1" si="17"/>
        <v>19.067880034783375</v>
      </c>
    </row>
    <row r="539" spans="5:6" x14ac:dyDescent="0.25">
      <c r="E539" s="3">
        <f t="shared" ca="1" si="16"/>
        <v>0.20314081010290452</v>
      </c>
      <c r="F539" s="3">
        <f t="shared" ca="1" si="17"/>
        <v>14.727510123623588</v>
      </c>
    </row>
    <row r="540" spans="5:6" x14ac:dyDescent="0.25">
      <c r="E540" s="3">
        <f t="shared" ca="1" si="16"/>
        <v>0.61766066687018095</v>
      </c>
      <c r="F540" s="3">
        <f t="shared" ca="1" si="17"/>
        <v>20.565793331668875</v>
      </c>
    </row>
    <row r="541" spans="5:6" x14ac:dyDescent="0.25">
      <c r="E541" s="3">
        <f t="shared" ca="1" si="16"/>
        <v>0.36678112489391534</v>
      </c>
      <c r="F541" s="3">
        <f t="shared" ca="1" si="17"/>
        <v>16.870343344104562</v>
      </c>
    </row>
    <row r="542" spans="5:6" x14ac:dyDescent="0.25">
      <c r="E542" s="3">
        <f t="shared" ca="1" si="16"/>
        <v>0.55277615962911275</v>
      </c>
      <c r="F542" s="3">
        <f t="shared" ca="1" si="17"/>
        <v>19.498782751765773</v>
      </c>
    </row>
    <row r="543" spans="5:6" x14ac:dyDescent="0.25">
      <c r="E543" s="3">
        <f t="shared" ca="1" si="16"/>
        <v>0.25326646485896043</v>
      </c>
      <c r="F543" s="3">
        <f t="shared" ca="1" si="17"/>
        <v>15.391955743042899</v>
      </c>
    </row>
    <row r="544" spans="5:6" x14ac:dyDescent="0.25">
      <c r="E544" s="3">
        <f t="shared" ca="1" si="16"/>
        <v>0.63861964954493666</v>
      </c>
      <c r="F544" s="3">
        <f t="shared" ca="1" si="17"/>
        <v>20.937579251619347</v>
      </c>
    </row>
    <row r="545" spans="5:6" x14ac:dyDescent="0.25">
      <c r="E545" s="3">
        <f t="shared" ca="1" si="16"/>
        <v>1.5507706956195078E-2</v>
      </c>
      <c r="F545" s="3">
        <f t="shared" ca="1" si="17"/>
        <v>11.343146741702107</v>
      </c>
    </row>
    <row r="546" spans="5:6" x14ac:dyDescent="0.25">
      <c r="E546" s="3">
        <f t="shared" ca="1" si="16"/>
        <v>0.81626208702550596</v>
      </c>
      <c r="F546" s="3">
        <f t="shared" ca="1" si="17"/>
        <v>25.071744799027549</v>
      </c>
    </row>
    <row r="547" spans="5:6" x14ac:dyDescent="0.25">
      <c r="E547" s="3">
        <f t="shared" ca="1" si="16"/>
        <v>0.97827448776499681</v>
      </c>
      <c r="F547" s="3">
        <f t="shared" ca="1" si="17"/>
        <v>36.365401884484477</v>
      </c>
    </row>
    <row r="548" spans="5:6" x14ac:dyDescent="0.25">
      <c r="E548" s="3">
        <f t="shared" ca="1" si="16"/>
        <v>0.11898232800904418</v>
      </c>
      <c r="F548" s="3">
        <f t="shared" ca="1" si="17"/>
        <v>13.523696142029424</v>
      </c>
    </row>
    <row r="549" spans="5:6" x14ac:dyDescent="0.25">
      <c r="E549" s="3">
        <f t="shared" ca="1" si="16"/>
        <v>0.60237718356022596</v>
      </c>
      <c r="F549" s="3">
        <f t="shared" ca="1" si="17"/>
        <v>20.303836264884762</v>
      </c>
    </row>
    <row r="550" spans="5:6" x14ac:dyDescent="0.25">
      <c r="E550" s="3">
        <f t="shared" ca="1" si="16"/>
        <v>0.45321642892385505</v>
      </c>
      <c r="F550" s="3">
        <f t="shared" ca="1" si="17"/>
        <v>18.036608995138884</v>
      </c>
    </row>
    <row r="551" spans="5:6" x14ac:dyDescent="0.25">
      <c r="E551" s="3">
        <f t="shared" ca="1" si="16"/>
        <v>0.30680694052791202</v>
      </c>
      <c r="F551" s="3">
        <f t="shared" ca="1" si="17"/>
        <v>16.088119412422209</v>
      </c>
    </row>
    <row r="552" spans="5:6" x14ac:dyDescent="0.25">
      <c r="E552" s="3">
        <f t="shared" ca="1" si="16"/>
        <v>0.42061199611794109</v>
      </c>
      <c r="F552" s="3">
        <f t="shared" ca="1" si="17"/>
        <v>17.588699661693234</v>
      </c>
    </row>
    <row r="553" spans="5:6" x14ac:dyDescent="0.25">
      <c r="E553" s="3">
        <f t="shared" ca="1" si="16"/>
        <v>5.3032534559568911E-2</v>
      </c>
      <c r="F553" s="3">
        <f t="shared" ca="1" si="17"/>
        <v>12.356063793718933</v>
      </c>
    </row>
    <row r="554" spans="5:6" x14ac:dyDescent="0.25">
      <c r="E554" s="3">
        <f t="shared" ca="1" si="16"/>
        <v>0.99214860739584998</v>
      </c>
      <c r="F554" s="3">
        <f t="shared" ca="1" si="17"/>
        <v>41.340495187428409</v>
      </c>
    </row>
    <row r="555" spans="5:6" x14ac:dyDescent="0.25">
      <c r="E555" s="3">
        <f t="shared" ca="1" si="16"/>
        <v>0.79603739874198376</v>
      </c>
      <c r="F555" s="3">
        <f t="shared" ca="1" si="17"/>
        <v>24.463638518361947</v>
      </c>
    </row>
    <row r="556" spans="5:6" x14ac:dyDescent="0.25">
      <c r="E556" s="3">
        <f t="shared" ca="1" si="16"/>
        <v>0.98932219772506447</v>
      </c>
      <c r="F556" s="3">
        <f t="shared" ca="1" si="17"/>
        <v>39.854477383449677</v>
      </c>
    </row>
    <row r="557" spans="5:6" x14ac:dyDescent="0.25">
      <c r="E557" s="3">
        <f t="shared" ca="1" si="16"/>
        <v>0.75726238179477678</v>
      </c>
      <c r="F557" s="3">
        <f t="shared" ca="1" si="17"/>
        <v>23.429400638327905</v>
      </c>
    </row>
    <row r="558" spans="5:6" x14ac:dyDescent="0.25">
      <c r="E558" s="3">
        <f t="shared" ca="1" si="16"/>
        <v>0.48265176050524283</v>
      </c>
      <c r="F558" s="3">
        <f t="shared" ca="1" si="17"/>
        <v>18.452131456362071</v>
      </c>
    </row>
    <row r="559" spans="5:6" x14ac:dyDescent="0.25">
      <c r="E559" s="3">
        <f t="shared" ca="1" si="16"/>
        <v>0.92829031116970495</v>
      </c>
      <c r="F559" s="3">
        <f t="shared" ca="1" si="17"/>
        <v>30.254443770351124</v>
      </c>
    </row>
    <row r="560" spans="5:6" x14ac:dyDescent="0.25">
      <c r="E560" s="3">
        <f t="shared" ca="1" si="16"/>
        <v>0.70634059170434271</v>
      </c>
      <c r="F560" s="3">
        <f t="shared" ca="1" si="17"/>
        <v>22.262437182619294</v>
      </c>
    </row>
    <row r="561" spans="5:6" x14ac:dyDescent="0.25">
      <c r="E561" s="3">
        <f t="shared" ca="1" si="16"/>
        <v>0.89906899320082445</v>
      </c>
      <c r="F561" s="3">
        <f t="shared" ca="1" si="17"/>
        <v>28.422393012348856</v>
      </c>
    </row>
    <row r="562" spans="5:6" x14ac:dyDescent="0.25">
      <c r="E562" s="3">
        <f t="shared" ca="1" si="16"/>
        <v>0.54898574630343744</v>
      </c>
      <c r="F562" s="3">
        <f t="shared" ca="1" si="17"/>
        <v>19.439747521970965</v>
      </c>
    </row>
    <row r="563" spans="5:6" x14ac:dyDescent="0.25">
      <c r="E563" s="3">
        <f t="shared" ca="1" si="16"/>
        <v>0.86550941755238375</v>
      </c>
      <c r="F563" s="3">
        <f t="shared" ca="1" si="17"/>
        <v>26.842770192361545</v>
      </c>
    </row>
    <row r="564" spans="5:6" x14ac:dyDescent="0.25">
      <c r="E564" s="3">
        <f t="shared" ca="1" si="16"/>
        <v>0.67996953512211433</v>
      </c>
      <c r="F564" s="3">
        <f t="shared" ca="1" si="17"/>
        <v>21.720999532409149</v>
      </c>
    </row>
    <row r="565" spans="5:6" x14ac:dyDescent="0.25">
      <c r="E565" s="3">
        <f t="shared" ca="1" si="16"/>
        <v>0.63230960612984177</v>
      </c>
      <c r="F565" s="3">
        <f t="shared" ca="1" si="17"/>
        <v>20.824027114931162</v>
      </c>
    </row>
    <row r="566" spans="5:6" x14ac:dyDescent="0.25">
      <c r="E566" s="3">
        <f t="shared" ca="1" si="16"/>
        <v>0.83546391122042274</v>
      </c>
      <c r="F566" s="3">
        <f t="shared" ca="1" si="17"/>
        <v>25.705627157241885</v>
      </c>
    </row>
    <row r="567" spans="5:6" x14ac:dyDescent="0.25">
      <c r="E567" s="3">
        <f t="shared" ca="1" si="16"/>
        <v>0.484664872072883</v>
      </c>
      <c r="F567" s="3">
        <f t="shared" ca="1" si="17"/>
        <v>18.480994287948196</v>
      </c>
    </row>
    <row r="568" spans="5:6" x14ac:dyDescent="0.25">
      <c r="E568" s="3">
        <f t="shared" ca="1" si="16"/>
        <v>0.84474667340807863</v>
      </c>
      <c r="F568" s="3">
        <f t="shared" ca="1" si="17"/>
        <v>26.035747161487539</v>
      </c>
    </row>
    <row r="569" spans="5:6" x14ac:dyDescent="0.25">
      <c r="E569" s="3">
        <f t="shared" ca="1" si="16"/>
        <v>0.94947477946657155</v>
      </c>
      <c r="F569" s="3">
        <f t="shared" ca="1" si="17"/>
        <v>32.086905206250933</v>
      </c>
    </row>
    <row r="570" spans="5:6" x14ac:dyDescent="0.25">
      <c r="E570" s="3">
        <f t="shared" ca="1" si="16"/>
        <v>0.78428462429624268</v>
      </c>
      <c r="F570" s="3">
        <f t="shared" ca="1" si="17"/>
        <v>24.133713795877576</v>
      </c>
    </row>
    <row r="571" spans="5:6" x14ac:dyDescent="0.25">
      <c r="E571" s="3">
        <f t="shared" ca="1" si="16"/>
        <v>2.8085631924652965E-2</v>
      </c>
      <c r="F571" s="3">
        <f t="shared" ca="1" si="17"/>
        <v>11.752579487322699</v>
      </c>
    </row>
    <row r="572" spans="5:6" x14ac:dyDescent="0.25">
      <c r="E572" s="3">
        <f t="shared" ca="1" si="16"/>
        <v>0.91395589387086196</v>
      </c>
      <c r="F572" s="3">
        <f t="shared" ca="1" si="17"/>
        <v>29.28363708541168</v>
      </c>
    </row>
    <row r="573" spans="5:6" x14ac:dyDescent="0.25">
      <c r="E573" s="3">
        <f t="shared" ca="1" si="16"/>
        <v>4.5983914257783365E-3</v>
      </c>
      <c r="F573" s="3">
        <f t="shared" ca="1" si="17"/>
        <v>10.794748400874047</v>
      </c>
    </row>
    <row r="574" spans="5:6" x14ac:dyDescent="0.25">
      <c r="E574" s="3">
        <f t="shared" ca="1" si="16"/>
        <v>8.3218082339061361E-2</v>
      </c>
      <c r="F574" s="3">
        <f t="shared" ca="1" si="17"/>
        <v>12.935134634755279</v>
      </c>
    </row>
    <row r="575" spans="5:6" x14ac:dyDescent="0.25">
      <c r="E575" s="3">
        <f t="shared" ca="1" si="16"/>
        <v>0.39143676550415396</v>
      </c>
      <c r="F575" s="3">
        <f t="shared" ca="1" si="17"/>
        <v>17.196670895994323</v>
      </c>
    </row>
    <row r="576" spans="5:6" x14ac:dyDescent="0.25">
      <c r="E576" s="3">
        <f t="shared" ca="1" si="16"/>
        <v>0.48941850847162427</v>
      </c>
      <c r="F576" s="3">
        <f t="shared" ca="1" si="17"/>
        <v>18.549392860036296</v>
      </c>
    </row>
    <row r="577" spans="5:6" x14ac:dyDescent="0.25">
      <c r="E577" s="3">
        <f t="shared" ca="1" si="16"/>
        <v>0.20295859230983593</v>
      </c>
      <c r="F577" s="3">
        <f t="shared" ca="1" si="17"/>
        <v>14.725051188284857</v>
      </c>
    </row>
    <row r="578" spans="5:6" x14ac:dyDescent="0.25">
      <c r="E578" s="3">
        <f t="shared" ca="1" si="16"/>
        <v>0.72652414835047252</v>
      </c>
      <c r="F578" s="3">
        <f t="shared" ca="1" si="17"/>
        <v>22.703606919550353</v>
      </c>
    </row>
    <row r="579" spans="5:6" x14ac:dyDescent="0.25">
      <c r="E579" s="3">
        <f t="shared" ref="E579:E642" ca="1" si="18">RAND()</f>
        <v>0.70752260918267285</v>
      </c>
      <c r="F579" s="3">
        <f t="shared" ca="1" si="17"/>
        <v>22.287591917893046</v>
      </c>
    </row>
    <row r="580" spans="5:6" x14ac:dyDescent="0.25">
      <c r="E580" s="3">
        <f t="shared" ca="1" si="18"/>
        <v>0.56078116321246452</v>
      </c>
      <c r="F580" s="3">
        <f t="shared" ref="F580:F643" ca="1" si="19">_xlfn.CHISQ.INV(E580,$C$3)*$C$4+$C$5</f>
        <v>19.624528655700061</v>
      </c>
    </row>
    <row r="581" spans="5:6" x14ac:dyDescent="0.25">
      <c r="E581" s="3">
        <f t="shared" ca="1" si="18"/>
        <v>0.96025589938402234</v>
      </c>
      <c r="F581" s="3">
        <f t="shared" ca="1" si="19"/>
        <v>33.321472838051129</v>
      </c>
    </row>
    <row r="582" spans="5:6" x14ac:dyDescent="0.25">
      <c r="E582" s="3">
        <f t="shared" ca="1" si="18"/>
        <v>0.69437545995868932</v>
      </c>
      <c r="F582" s="3">
        <f t="shared" ca="1" si="19"/>
        <v>22.012226233469619</v>
      </c>
    </row>
    <row r="583" spans="5:6" x14ac:dyDescent="0.25">
      <c r="E583" s="3">
        <f t="shared" ca="1" si="18"/>
        <v>7.2993163044373088E-2</v>
      </c>
      <c r="F583" s="3">
        <f t="shared" ca="1" si="19"/>
        <v>12.750398985325816</v>
      </c>
    </row>
    <row r="584" spans="5:6" x14ac:dyDescent="0.25">
      <c r="E584" s="3">
        <f t="shared" ca="1" si="18"/>
        <v>0.81848704742246725</v>
      </c>
      <c r="F584" s="3">
        <f t="shared" ca="1" si="19"/>
        <v>25.142142368325562</v>
      </c>
    </row>
    <row r="585" spans="5:6" x14ac:dyDescent="0.25">
      <c r="E585" s="3">
        <f t="shared" ca="1" si="18"/>
        <v>0.2455504972065049</v>
      </c>
      <c r="F585" s="3">
        <f t="shared" ca="1" si="19"/>
        <v>15.290881999655525</v>
      </c>
    </row>
    <row r="586" spans="5:6" x14ac:dyDescent="0.25">
      <c r="E586" s="3">
        <f t="shared" ca="1" si="18"/>
        <v>0.29406196713896637</v>
      </c>
      <c r="F586" s="3">
        <f t="shared" ca="1" si="19"/>
        <v>15.92278593479417</v>
      </c>
    </row>
    <row r="587" spans="5:6" x14ac:dyDescent="0.25">
      <c r="E587" s="3">
        <f t="shared" ca="1" si="18"/>
        <v>0.73036924097896461</v>
      </c>
      <c r="F587" s="3">
        <f t="shared" ca="1" si="19"/>
        <v>22.79061794220619</v>
      </c>
    </row>
    <row r="588" spans="5:6" x14ac:dyDescent="0.25">
      <c r="E588" s="3">
        <f t="shared" ca="1" si="18"/>
        <v>0.59142082879212488</v>
      </c>
      <c r="F588" s="3">
        <f t="shared" ca="1" si="19"/>
        <v>20.120373954058781</v>
      </c>
    </row>
    <row r="589" spans="5:6" x14ac:dyDescent="0.25">
      <c r="E589" s="3">
        <f t="shared" ca="1" si="18"/>
        <v>0.77883498027464626</v>
      </c>
      <c r="F589" s="3">
        <f t="shared" ca="1" si="19"/>
        <v>23.985903594492513</v>
      </c>
    </row>
    <row r="590" spans="5:6" x14ac:dyDescent="0.25">
      <c r="E590" s="3">
        <f t="shared" ca="1" si="18"/>
        <v>0.30993287954869064</v>
      </c>
      <c r="F590" s="3">
        <f t="shared" ca="1" si="19"/>
        <v>16.128678462456904</v>
      </c>
    </row>
    <row r="591" spans="5:6" x14ac:dyDescent="0.25">
      <c r="E591" s="3">
        <f t="shared" ca="1" si="18"/>
        <v>0.54297662844894834</v>
      </c>
      <c r="F591" s="3">
        <f t="shared" ca="1" si="19"/>
        <v>19.34680069533335</v>
      </c>
    </row>
    <row r="592" spans="5:6" x14ac:dyDescent="0.25">
      <c r="E592" s="3">
        <f t="shared" ca="1" si="18"/>
        <v>0.31232679462940349</v>
      </c>
      <c r="F592" s="3">
        <f t="shared" ca="1" si="19"/>
        <v>16.159745201193488</v>
      </c>
    </row>
    <row r="593" spans="5:6" x14ac:dyDescent="0.25">
      <c r="E593" s="3">
        <f t="shared" ca="1" si="18"/>
        <v>0.86247468153813533</v>
      </c>
      <c r="F593" s="3">
        <f t="shared" ca="1" si="19"/>
        <v>26.718143625673644</v>
      </c>
    </row>
    <row r="594" spans="5:6" x14ac:dyDescent="0.25">
      <c r="E594" s="3">
        <f t="shared" ca="1" si="18"/>
        <v>0.67555301586070537</v>
      </c>
      <c r="F594" s="3">
        <f t="shared" ca="1" si="19"/>
        <v>21.633762048009089</v>
      </c>
    </row>
    <row r="595" spans="5:6" x14ac:dyDescent="0.25">
      <c r="E595" s="3">
        <f t="shared" ca="1" si="18"/>
        <v>0.18378847759079842</v>
      </c>
      <c r="F595" s="3">
        <f t="shared" ca="1" si="19"/>
        <v>14.463848777379257</v>
      </c>
    </row>
    <row r="596" spans="5:6" x14ac:dyDescent="0.25">
      <c r="E596" s="3">
        <f t="shared" ca="1" si="18"/>
        <v>0.87284852044037997</v>
      </c>
      <c r="F596" s="3">
        <f t="shared" ca="1" si="19"/>
        <v>27.154939267690605</v>
      </c>
    </row>
    <row r="597" spans="5:6" x14ac:dyDescent="0.25">
      <c r="E597" s="3">
        <f t="shared" ca="1" si="18"/>
        <v>8.1652728050268464E-2</v>
      </c>
      <c r="F597" s="3">
        <f t="shared" ca="1" si="19"/>
        <v>12.907451646742466</v>
      </c>
    </row>
    <row r="598" spans="5:6" x14ac:dyDescent="0.25">
      <c r="E598" s="3">
        <f t="shared" ca="1" si="18"/>
        <v>0.22273026608796043</v>
      </c>
      <c r="F598" s="3">
        <f t="shared" ca="1" si="19"/>
        <v>14.989709792107686</v>
      </c>
    </row>
    <row r="599" spans="5:6" x14ac:dyDescent="0.25">
      <c r="E599" s="3">
        <f t="shared" ca="1" si="18"/>
        <v>0.8441402838705474</v>
      </c>
      <c r="F599" s="3">
        <f t="shared" ca="1" si="19"/>
        <v>26.013656299367323</v>
      </c>
    </row>
    <row r="600" spans="5:6" x14ac:dyDescent="0.25">
      <c r="E600" s="3">
        <f t="shared" ca="1" si="18"/>
        <v>0.58197187955110818</v>
      </c>
      <c r="F600" s="3">
        <f t="shared" ca="1" si="19"/>
        <v>19.964861654716341</v>
      </c>
    </row>
    <row r="601" spans="5:6" x14ac:dyDescent="0.25">
      <c r="E601" s="3">
        <f t="shared" ca="1" si="18"/>
        <v>0.56665791124098375</v>
      </c>
      <c r="F601" s="3">
        <f t="shared" ca="1" si="19"/>
        <v>19.717798123329139</v>
      </c>
    </row>
    <row r="602" spans="5:6" x14ac:dyDescent="0.25">
      <c r="E602" s="3">
        <f t="shared" ca="1" si="18"/>
        <v>0.34721191254951878</v>
      </c>
      <c r="F602" s="3">
        <f t="shared" ca="1" si="19"/>
        <v>16.613765698514367</v>
      </c>
    </row>
    <row r="603" spans="5:6" x14ac:dyDescent="0.25">
      <c r="E603" s="3">
        <f t="shared" ca="1" si="18"/>
        <v>0.22087641768617516</v>
      </c>
      <c r="F603" s="3">
        <f t="shared" ca="1" si="19"/>
        <v>14.965062349409672</v>
      </c>
    </row>
    <row r="604" spans="5:6" x14ac:dyDescent="0.25">
      <c r="E604" s="3">
        <f t="shared" ca="1" si="18"/>
        <v>0.78876331490878449</v>
      </c>
      <c r="F604" s="3">
        <f t="shared" ca="1" si="19"/>
        <v>24.257585954592983</v>
      </c>
    </row>
    <row r="605" spans="5:6" x14ac:dyDescent="0.25">
      <c r="E605" s="3">
        <f t="shared" ca="1" si="18"/>
        <v>0.67933209076294965</v>
      </c>
      <c r="F605" s="3">
        <f t="shared" ca="1" si="19"/>
        <v>21.708351068798379</v>
      </c>
    </row>
    <row r="606" spans="5:6" x14ac:dyDescent="0.25">
      <c r="E606" s="3">
        <f t="shared" ca="1" si="18"/>
        <v>0.63169516666731995</v>
      </c>
      <c r="F606" s="3">
        <f t="shared" ca="1" si="19"/>
        <v>20.813046663319575</v>
      </c>
    </row>
    <row r="607" spans="5:6" x14ac:dyDescent="0.25">
      <c r="E607" s="3">
        <f t="shared" ca="1" si="18"/>
        <v>6.5692001110098652E-2</v>
      </c>
      <c r="F607" s="3">
        <f t="shared" ca="1" si="19"/>
        <v>12.612098254965659</v>
      </c>
    </row>
    <row r="608" spans="5:6" x14ac:dyDescent="0.25">
      <c r="E608" s="3">
        <f t="shared" ca="1" si="18"/>
        <v>0.36872125869744543</v>
      </c>
      <c r="F608" s="3">
        <f t="shared" ca="1" si="19"/>
        <v>16.895885961301172</v>
      </c>
    </row>
    <row r="609" spans="5:6" x14ac:dyDescent="0.25">
      <c r="E609" s="3">
        <f t="shared" ca="1" si="18"/>
        <v>7.649295872558759E-2</v>
      </c>
      <c r="F609" s="3">
        <f t="shared" ca="1" si="19"/>
        <v>12.814709743325196</v>
      </c>
    </row>
    <row r="610" spans="5:6" x14ac:dyDescent="0.25">
      <c r="E610" s="3">
        <f t="shared" ca="1" si="18"/>
        <v>0.38828747333287927</v>
      </c>
      <c r="F610" s="3">
        <f t="shared" ca="1" si="19"/>
        <v>17.154763022526371</v>
      </c>
    </row>
    <row r="611" spans="5:6" x14ac:dyDescent="0.25">
      <c r="E611" s="3">
        <f t="shared" ca="1" si="18"/>
        <v>3.6997334249715963E-2</v>
      </c>
      <c r="F611" s="3">
        <f t="shared" ca="1" si="19"/>
        <v>11.989137116700039</v>
      </c>
    </row>
    <row r="612" spans="5:6" x14ac:dyDescent="0.25">
      <c r="E612" s="3">
        <f t="shared" ca="1" si="18"/>
        <v>4.7832311097162128E-2</v>
      </c>
      <c r="F612" s="3">
        <f t="shared" ca="1" si="19"/>
        <v>12.243339935777911</v>
      </c>
    </row>
    <row r="613" spans="5:6" x14ac:dyDescent="0.25">
      <c r="E613" s="3">
        <f t="shared" ca="1" si="18"/>
        <v>0.30242647916850673</v>
      </c>
      <c r="F613" s="3">
        <f t="shared" ca="1" si="19"/>
        <v>16.031292336856303</v>
      </c>
    </row>
    <row r="614" spans="5:6" x14ac:dyDescent="0.25">
      <c r="E614" s="3">
        <f t="shared" ca="1" si="18"/>
        <v>0.39395363574177156</v>
      </c>
      <c r="F614" s="3">
        <f t="shared" ca="1" si="19"/>
        <v>17.23021554672173</v>
      </c>
    </row>
    <row r="615" spans="5:6" x14ac:dyDescent="0.25">
      <c r="E615" s="3">
        <f t="shared" ca="1" si="18"/>
        <v>0.15261920443074506</v>
      </c>
      <c r="F615" s="3">
        <f t="shared" ca="1" si="19"/>
        <v>14.025460187231939</v>
      </c>
    </row>
    <row r="616" spans="5:6" x14ac:dyDescent="0.25">
      <c r="E616" s="3">
        <f t="shared" ca="1" si="18"/>
        <v>0.19266134700539927</v>
      </c>
      <c r="F616" s="3">
        <f t="shared" ca="1" si="19"/>
        <v>14.585397159697386</v>
      </c>
    </row>
    <row r="617" spans="5:6" x14ac:dyDescent="0.25">
      <c r="E617" s="3">
        <f t="shared" ca="1" si="18"/>
        <v>0.60740683300973553</v>
      </c>
      <c r="F617" s="3">
        <f t="shared" ca="1" si="19"/>
        <v>20.389243147658085</v>
      </c>
    </row>
    <row r="618" spans="5:6" x14ac:dyDescent="0.25">
      <c r="E618" s="3">
        <f t="shared" ca="1" si="18"/>
        <v>0.61298063720119889</v>
      </c>
      <c r="F618" s="3">
        <f t="shared" ca="1" si="19"/>
        <v>20.484799293799725</v>
      </c>
    </row>
    <row r="619" spans="5:6" x14ac:dyDescent="0.25">
      <c r="E619" s="3">
        <f t="shared" ca="1" si="18"/>
        <v>0.84826079093143059</v>
      </c>
      <c r="F619" s="3">
        <f t="shared" ca="1" si="19"/>
        <v>26.165294561022179</v>
      </c>
    </row>
    <row r="620" spans="5:6" x14ac:dyDescent="0.25">
      <c r="E620" s="3">
        <f t="shared" ca="1" si="18"/>
        <v>5.4577168594374115E-3</v>
      </c>
      <c r="F620" s="3">
        <f t="shared" ca="1" si="19"/>
        <v>10.854727245047618</v>
      </c>
    </row>
    <row r="621" spans="5:6" x14ac:dyDescent="0.25">
      <c r="E621" s="3">
        <f t="shared" ca="1" si="18"/>
        <v>2.9812010889789242E-3</v>
      </c>
      <c r="F621" s="3">
        <f t="shared" ca="1" si="19"/>
        <v>10.662025744360095</v>
      </c>
    </row>
    <row r="622" spans="5:6" x14ac:dyDescent="0.25">
      <c r="E622" s="3">
        <f t="shared" ca="1" si="18"/>
        <v>0.50701161245074389</v>
      </c>
      <c r="F622" s="3">
        <f t="shared" ca="1" si="19"/>
        <v>18.80566528881031</v>
      </c>
    </row>
    <row r="623" spans="5:6" x14ac:dyDescent="0.25">
      <c r="E623" s="3">
        <f t="shared" ca="1" si="18"/>
        <v>0.44985538264904756</v>
      </c>
      <c r="F623" s="3">
        <f t="shared" ca="1" si="19"/>
        <v>17.989881141978959</v>
      </c>
    </row>
    <row r="624" spans="5:6" x14ac:dyDescent="0.25">
      <c r="E624" s="3">
        <f t="shared" ca="1" si="18"/>
        <v>0.13929990604610853</v>
      </c>
      <c r="F624" s="3">
        <f t="shared" ca="1" si="19"/>
        <v>13.831136860058319</v>
      </c>
    </row>
    <row r="625" spans="5:6" x14ac:dyDescent="0.25">
      <c r="E625" s="3">
        <f t="shared" ca="1" si="18"/>
        <v>0.86607213576929931</v>
      </c>
      <c r="F625" s="3">
        <f t="shared" ca="1" si="19"/>
        <v>26.866156122537813</v>
      </c>
    </row>
    <row r="626" spans="5:6" x14ac:dyDescent="0.25">
      <c r="E626" s="3">
        <f t="shared" ca="1" si="18"/>
        <v>0.31065080414338675</v>
      </c>
      <c r="F626" s="3">
        <f t="shared" ca="1" si="19"/>
        <v>16.137994654513079</v>
      </c>
    </row>
    <row r="627" spans="5:6" x14ac:dyDescent="0.25">
      <c r="E627" s="3">
        <f t="shared" ca="1" si="18"/>
        <v>0.20972026729966964</v>
      </c>
      <c r="F627" s="3">
        <f t="shared" ca="1" si="19"/>
        <v>14.816032701006492</v>
      </c>
    </row>
    <row r="628" spans="5:6" x14ac:dyDescent="0.25">
      <c r="E628" s="3">
        <f t="shared" ca="1" si="18"/>
        <v>0.93724929113389066</v>
      </c>
      <c r="F628" s="3">
        <f t="shared" ca="1" si="19"/>
        <v>30.957639323241438</v>
      </c>
    </row>
    <row r="629" spans="5:6" x14ac:dyDescent="0.25">
      <c r="E629" s="3">
        <f t="shared" ca="1" si="18"/>
        <v>0.81304012694049055</v>
      </c>
      <c r="F629" s="3">
        <f t="shared" ca="1" si="19"/>
        <v>24.971105586549555</v>
      </c>
    </row>
    <row r="630" spans="5:6" x14ac:dyDescent="0.25">
      <c r="E630" s="3">
        <f t="shared" ca="1" si="18"/>
        <v>0.23710839640913972</v>
      </c>
      <c r="F630" s="3">
        <f t="shared" ca="1" si="19"/>
        <v>15.179900579083888</v>
      </c>
    </row>
    <row r="631" spans="5:6" x14ac:dyDescent="0.25">
      <c r="E631" s="3">
        <f t="shared" ca="1" si="18"/>
        <v>4.2977611167120622E-2</v>
      </c>
      <c r="F631" s="3">
        <f t="shared" ca="1" si="19"/>
        <v>12.13307833058829</v>
      </c>
    </row>
    <row r="632" spans="5:6" x14ac:dyDescent="0.25">
      <c r="E632" s="3">
        <f t="shared" ca="1" si="18"/>
        <v>0.49476964089538034</v>
      </c>
      <c r="F632" s="3">
        <f t="shared" ca="1" si="19"/>
        <v>18.626808544969961</v>
      </c>
    </row>
    <row r="633" spans="5:6" x14ac:dyDescent="0.25">
      <c r="E633" s="3">
        <f t="shared" ca="1" si="18"/>
        <v>0.80161093592280797</v>
      </c>
      <c r="F633" s="3">
        <f t="shared" ca="1" si="19"/>
        <v>24.625829213089908</v>
      </c>
    </row>
    <row r="634" spans="5:6" x14ac:dyDescent="0.25">
      <c r="E634" s="3">
        <f t="shared" ca="1" si="18"/>
        <v>0.72194475756215326</v>
      </c>
      <c r="F634" s="3">
        <f t="shared" ca="1" si="19"/>
        <v>22.601265377951737</v>
      </c>
    </row>
    <row r="635" spans="5:6" x14ac:dyDescent="0.25">
      <c r="E635" s="3">
        <f t="shared" ca="1" si="18"/>
        <v>0.23485904901607724</v>
      </c>
      <c r="F635" s="3">
        <f t="shared" ca="1" si="19"/>
        <v>15.150250933142193</v>
      </c>
    </row>
    <row r="636" spans="5:6" x14ac:dyDescent="0.25">
      <c r="E636" s="3">
        <f t="shared" ca="1" si="18"/>
        <v>0.55511078974558092</v>
      </c>
      <c r="F636" s="3">
        <f t="shared" ca="1" si="19"/>
        <v>19.535304473849799</v>
      </c>
    </row>
    <row r="637" spans="5:6" x14ac:dyDescent="0.25">
      <c r="E637" s="3">
        <f t="shared" ca="1" si="18"/>
        <v>0.91652507349779211</v>
      </c>
      <c r="F637" s="3">
        <f t="shared" ca="1" si="19"/>
        <v>29.44602647673296</v>
      </c>
    </row>
    <row r="638" spans="5:6" x14ac:dyDescent="0.25">
      <c r="E638" s="3">
        <f t="shared" ca="1" si="18"/>
        <v>0.10759245275732654</v>
      </c>
      <c r="F638" s="3">
        <f t="shared" ca="1" si="19"/>
        <v>13.344010930239069</v>
      </c>
    </row>
    <row r="639" spans="5:6" x14ac:dyDescent="0.25">
      <c r="E639" s="3">
        <f t="shared" ca="1" si="18"/>
        <v>0.96996175833838594</v>
      </c>
      <c r="F639" s="3">
        <f t="shared" ca="1" si="19"/>
        <v>34.742812595566882</v>
      </c>
    </row>
    <row r="640" spans="5:6" x14ac:dyDescent="0.25">
      <c r="E640" s="3">
        <f t="shared" ca="1" si="18"/>
        <v>0.95478744416650119</v>
      </c>
      <c r="F640" s="3">
        <f t="shared" ca="1" si="19"/>
        <v>32.660359457473639</v>
      </c>
    </row>
    <row r="641" spans="5:6" x14ac:dyDescent="0.25">
      <c r="E641" s="3">
        <f t="shared" ca="1" si="18"/>
        <v>0.47877514108336305</v>
      </c>
      <c r="F641" s="3">
        <f t="shared" ca="1" si="19"/>
        <v>18.396719922282685</v>
      </c>
    </row>
    <row r="642" spans="5:6" x14ac:dyDescent="0.25">
      <c r="E642" s="3">
        <f t="shared" ca="1" si="18"/>
        <v>0.41853456007029599</v>
      </c>
      <c r="F642" s="3">
        <f t="shared" ca="1" si="19"/>
        <v>17.560536800180621</v>
      </c>
    </row>
    <row r="643" spans="5:6" x14ac:dyDescent="0.25">
      <c r="E643" s="3">
        <f t="shared" ref="E643:E706" ca="1" si="20">RAND()</f>
        <v>0.21042791297030083</v>
      </c>
      <c r="F643" s="3">
        <f t="shared" ca="1" si="19"/>
        <v>14.825524220441118</v>
      </c>
    </row>
    <row r="644" spans="5:6" x14ac:dyDescent="0.25">
      <c r="E644" s="3">
        <f t="shared" ca="1" si="20"/>
        <v>0.96107168375295271</v>
      </c>
      <c r="F644" s="3">
        <f t="shared" ref="F644:F707" ca="1" si="21">_xlfn.CHISQ.INV(E644,$C$3)*$C$4+$C$5</f>
        <v>33.427420504261363</v>
      </c>
    </row>
    <row r="645" spans="5:6" x14ac:dyDescent="0.25">
      <c r="E645" s="3">
        <f t="shared" ca="1" si="20"/>
        <v>0.70428796590293685</v>
      </c>
      <c r="F645" s="3">
        <f t="shared" ca="1" si="21"/>
        <v>22.218945820192317</v>
      </c>
    </row>
    <row r="646" spans="5:6" x14ac:dyDescent="0.25">
      <c r="E646" s="3">
        <f t="shared" ca="1" si="20"/>
        <v>0.86411194735404162</v>
      </c>
      <c r="F646" s="3">
        <f t="shared" ca="1" si="21"/>
        <v>26.785070668532814</v>
      </c>
    </row>
    <row r="647" spans="5:6" x14ac:dyDescent="0.25">
      <c r="E647" s="3">
        <f t="shared" ca="1" si="20"/>
        <v>0.82732330956607336</v>
      </c>
      <c r="F647" s="3">
        <f t="shared" ca="1" si="21"/>
        <v>25.429372166362455</v>
      </c>
    </row>
    <row r="648" spans="5:6" x14ac:dyDescent="0.25">
      <c r="E648" s="3">
        <f t="shared" ca="1" si="20"/>
        <v>0.7893402191438067</v>
      </c>
      <c r="F648" s="3">
        <f t="shared" ca="1" si="21"/>
        <v>24.273704485727812</v>
      </c>
    </row>
    <row r="649" spans="5:6" x14ac:dyDescent="0.25">
      <c r="E649" s="3">
        <f t="shared" ca="1" si="20"/>
        <v>0.98378320189386137</v>
      </c>
      <c r="F649" s="3">
        <f t="shared" ca="1" si="21"/>
        <v>37.812265051034245</v>
      </c>
    </row>
    <row r="650" spans="5:6" x14ac:dyDescent="0.25">
      <c r="E650" s="3">
        <f t="shared" ca="1" si="20"/>
        <v>0.56946676709763699</v>
      </c>
      <c r="F650" s="3">
        <f t="shared" ca="1" si="21"/>
        <v>19.762672073455299</v>
      </c>
    </row>
    <row r="651" spans="5:6" x14ac:dyDescent="0.25">
      <c r="E651" s="3">
        <f t="shared" ca="1" si="20"/>
        <v>0.69525800978237695</v>
      </c>
      <c r="F651" s="3">
        <f t="shared" ca="1" si="21"/>
        <v>22.030414671378118</v>
      </c>
    </row>
    <row r="652" spans="5:6" x14ac:dyDescent="0.25">
      <c r="E652" s="3">
        <f t="shared" ca="1" si="20"/>
        <v>0.75350933830170386</v>
      </c>
      <c r="F652" s="3">
        <f t="shared" ca="1" si="21"/>
        <v>23.336848568775409</v>
      </c>
    </row>
    <row r="653" spans="5:6" x14ac:dyDescent="0.25">
      <c r="E653" s="3">
        <f t="shared" ca="1" si="20"/>
        <v>0.81408055050821171</v>
      </c>
      <c r="F653" s="3">
        <f t="shared" ca="1" si="21"/>
        <v>25.00343773294582</v>
      </c>
    </row>
    <row r="654" spans="5:6" x14ac:dyDescent="0.25">
      <c r="E654" s="3">
        <f t="shared" ca="1" si="20"/>
        <v>0.96124444951629995</v>
      </c>
      <c r="F654" s="3">
        <f t="shared" ca="1" si="21"/>
        <v>33.450128238852088</v>
      </c>
    </row>
    <row r="655" spans="5:6" x14ac:dyDescent="0.25">
      <c r="E655" s="3">
        <f t="shared" ca="1" si="20"/>
        <v>0.29215009541669568</v>
      </c>
      <c r="F655" s="3">
        <f t="shared" ca="1" si="21"/>
        <v>15.897981253657033</v>
      </c>
    </row>
    <row r="656" spans="5:6" x14ac:dyDescent="0.25">
      <c r="E656" s="3">
        <f t="shared" ca="1" si="20"/>
        <v>0.49200054781758984</v>
      </c>
      <c r="F656" s="3">
        <f t="shared" ca="1" si="21"/>
        <v>18.586691274403513</v>
      </c>
    </row>
    <row r="657" spans="5:6" x14ac:dyDescent="0.25">
      <c r="E657" s="3">
        <f t="shared" ca="1" si="20"/>
        <v>0.32519283843043967</v>
      </c>
      <c r="F657" s="3">
        <f t="shared" ca="1" si="21"/>
        <v>16.326849248450898</v>
      </c>
    </row>
    <row r="658" spans="5:6" x14ac:dyDescent="0.25">
      <c r="E658" s="3">
        <f t="shared" ca="1" si="20"/>
        <v>0.86006284174380521</v>
      </c>
      <c r="F658" s="3">
        <f t="shared" ca="1" si="21"/>
        <v>26.620843181930624</v>
      </c>
    </row>
    <row r="659" spans="5:6" x14ac:dyDescent="0.25">
      <c r="E659" s="3">
        <f t="shared" ca="1" si="20"/>
        <v>4.3283817534944813E-3</v>
      </c>
      <c r="F659" s="3">
        <f t="shared" ca="1" si="21"/>
        <v>10.774643200976605</v>
      </c>
    </row>
    <row r="660" spans="5:6" x14ac:dyDescent="0.25">
      <c r="E660" s="3">
        <f t="shared" ca="1" si="20"/>
        <v>0.19494651045524958</v>
      </c>
      <c r="F660" s="3">
        <f t="shared" ca="1" si="21"/>
        <v>14.616512528721369</v>
      </c>
    </row>
    <row r="661" spans="5:6" x14ac:dyDescent="0.25">
      <c r="E661" s="3">
        <f t="shared" ca="1" si="20"/>
        <v>0.87774086291686959</v>
      </c>
      <c r="F661" s="3">
        <f t="shared" ca="1" si="21"/>
        <v>27.372187636396596</v>
      </c>
    </row>
    <row r="662" spans="5:6" x14ac:dyDescent="0.25">
      <c r="E662" s="3">
        <f t="shared" ca="1" si="20"/>
        <v>1.1483998230900183E-2</v>
      </c>
      <c r="F662" s="3">
        <f t="shared" ca="1" si="21"/>
        <v>11.17734495326256</v>
      </c>
    </row>
    <row r="663" spans="5:6" x14ac:dyDescent="0.25">
      <c r="E663" s="3">
        <f t="shared" ca="1" si="20"/>
        <v>0.25244472645635663</v>
      </c>
      <c r="F663" s="3">
        <f t="shared" ca="1" si="21"/>
        <v>15.381206183311775</v>
      </c>
    </row>
    <row r="664" spans="5:6" x14ac:dyDescent="0.25">
      <c r="E664" s="3">
        <f t="shared" ca="1" si="20"/>
        <v>0.42830153506321678</v>
      </c>
      <c r="F664" s="3">
        <f t="shared" ca="1" si="21"/>
        <v>17.693310540203822</v>
      </c>
    </row>
    <row r="665" spans="5:6" x14ac:dyDescent="0.25">
      <c r="E665" s="3">
        <f t="shared" ca="1" si="20"/>
        <v>0.50945658206809719</v>
      </c>
      <c r="F665" s="3">
        <f t="shared" ca="1" si="21"/>
        <v>18.841690300418499</v>
      </c>
    </row>
    <row r="666" spans="5:6" x14ac:dyDescent="0.25">
      <c r="E666" s="3">
        <f t="shared" ca="1" si="20"/>
        <v>3.333121111987325E-2</v>
      </c>
      <c r="F666" s="3">
        <f t="shared" ca="1" si="21"/>
        <v>11.895506881400088</v>
      </c>
    </row>
    <row r="667" spans="5:6" x14ac:dyDescent="0.25">
      <c r="E667" s="3">
        <f t="shared" ca="1" si="20"/>
        <v>0.6032789897619435</v>
      </c>
      <c r="F667" s="3">
        <f t="shared" ca="1" si="21"/>
        <v>20.319093362683518</v>
      </c>
    </row>
    <row r="668" spans="5:6" x14ac:dyDescent="0.25">
      <c r="E668" s="3">
        <f t="shared" ca="1" si="20"/>
        <v>0.19218880073285338</v>
      </c>
      <c r="F668" s="3">
        <f t="shared" ca="1" si="21"/>
        <v>14.578953592254162</v>
      </c>
    </row>
    <row r="669" spans="5:6" x14ac:dyDescent="0.25">
      <c r="E669" s="3">
        <f t="shared" ca="1" si="20"/>
        <v>0.45768868369262694</v>
      </c>
      <c r="F669" s="3">
        <f t="shared" ca="1" si="21"/>
        <v>18.099001405350442</v>
      </c>
    </row>
    <row r="670" spans="5:6" x14ac:dyDescent="0.25">
      <c r="E670" s="3">
        <f t="shared" ca="1" si="20"/>
        <v>0.50623708258179678</v>
      </c>
      <c r="F670" s="3">
        <f t="shared" ca="1" si="21"/>
        <v>18.794274673257323</v>
      </c>
    </row>
    <row r="671" spans="5:6" x14ac:dyDescent="0.25">
      <c r="E671" s="3">
        <f t="shared" ca="1" si="20"/>
        <v>0.43060917874370752</v>
      </c>
      <c r="F671" s="3">
        <f t="shared" ca="1" si="21"/>
        <v>17.724820937675098</v>
      </c>
    </row>
    <row r="672" spans="5:6" x14ac:dyDescent="0.25">
      <c r="E672" s="3">
        <f t="shared" ca="1" si="20"/>
        <v>0.12418963719622267</v>
      </c>
      <c r="F672" s="3">
        <f t="shared" ca="1" si="21"/>
        <v>13.603951276693156</v>
      </c>
    </row>
    <row r="673" spans="5:6" x14ac:dyDescent="0.25">
      <c r="E673" s="3">
        <f t="shared" ca="1" si="20"/>
        <v>0.7005006333853866</v>
      </c>
      <c r="F673" s="3">
        <f t="shared" ca="1" si="21"/>
        <v>22.139324923505381</v>
      </c>
    </row>
    <row r="674" spans="5:6" x14ac:dyDescent="0.25">
      <c r="E674" s="3">
        <f t="shared" ca="1" si="20"/>
        <v>0.51877075895859903</v>
      </c>
      <c r="F674" s="3">
        <f t="shared" ca="1" si="21"/>
        <v>18.979899667988072</v>
      </c>
    </row>
    <row r="675" spans="5:6" x14ac:dyDescent="0.25">
      <c r="E675" s="3">
        <f t="shared" ca="1" si="20"/>
        <v>0.10373298487839944</v>
      </c>
      <c r="F675" s="3">
        <f t="shared" ca="1" si="21"/>
        <v>13.281679627654903</v>
      </c>
    </row>
    <row r="676" spans="5:6" x14ac:dyDescent="0.25">
      <c r="E676" s="3">
        <f t="shared" ca="1" si="20"/>
        <v>0.47866138557442661</v>
      </c>
      <c r="F676" s="3">
        <f t="shared" ca="1" si="21"/>
        <v>18.395097248359779</v>
      </c>
    </row>
    <row r="677" spans="5:6" x14ac:dyDescent="0.25">
      <c r="E677" s="3">
        <f t="shared" ca="1" si="20"/>
        <v>0.73616707644816537</v>
      </c>
      <c r="F677" s="3">
        <f t="shared" ca="1" si="21"/>
        <v>22.923749645591592</v>
      </c>
    </row>
    <row r="678" spans="5:6" x14ac:dyDescent="0.25">
      <c r="E678" s="3">
        <f t="shared" ca="1" si="20"/>
        <v>0.94385812010056258</v>
      </c>
      <c r="F678" s="3">
        <f t="shared" ca="1" si="21"/>
        <v>31.53943568966892</v>
      </c>
    </row>
    <row r="679" spans="5:6" x14ac:dyDescent="0.25">
      <c r="E679" s="3">
        <f t="shared" ca="1" si="20"/>
        <v>0.6353241736138221</v>
      </c>
      <c r="F679" s="3">
        <f t="shared" ca="1" si="21"/>
        <v>20.878095311415308</v>
      </c>
    </row>
    <row r="680" spans="5:6" x14ac:dyDescent="0.25">
      <c r="E680" s="3">
        <f t="shared" ca="1" si="20"/>
        <v>0.19274668704974329</v>
      </c>
      <c r="F680" s="3">
        <f t="shared" ca="1" si="21"/>
        <v>14.586560501410194</v>
      </c>
    </row>
    <row r="681" spans="5:6" x14ac:dyDescent="0.25">
      <c r="E681" s="3">
        <f t="shared" ca="1" si="20"/>
        <v>0.89400375584145086</v>
      </c>
      <c r="F681" s="3">
        <f t="shared" ca="1" si="21"/>
        <v>28.155840975068653</v>
      </c>
    </row>
    <row r="682" spans="5:6" x14ac:dyDescent="0.25">
      <c r="E682" s="3">
        <f t="shared" ca="1" si="20"/>
        <v>0.23727121419602781</v>
      </c>
      <c r="F682" s="3">
        <f t="shared" ca="1" si="21"/>
        <v>15.182045385167481</v>
      </c>
    </row>
    <row r="683" spans="5:6" x14ac:dyDescent="0.25">
      <c r="E683" s="3">
        <f t="shared" ca="1" si="20"/>
        <v>0.75431789956145157</v>
      </c>
      <c r="F683" s="3">
        <f t="shared" ca="1" si="21"/>
        <v>23.356688575863192</v>
      </c>
    </row>
    <row r="684" spans="5:6" x14ac:dyDescent="0.25">
      <c r="E684" s="3">
        <f t="shared" ca="1" si="20"/>
        <v>0.86108039984417162</v>
      </c>
      <c r="F684" s="3">
        <f t="shared" ca="1" si="21"/>
        <v>26.661709778258768</v>
      </c>
    </row>
    <row r="685" spans="5:6" x14ac:dyDescent="0.25">
      <c r="E685" s="3">
        <f t="shared" ca="1" si="20"/>
        <v>5.9554122056950431E-2</v>
      </c>
      <c r="F685" s="3">
        <f t="shared" ca="1" si="21"/>
        <v>12.490851151709666</v>
      </c>
    </row>
    <row r="686" spans="5:6" x14ac:dyDescent="0.25">
      <c r="E686" s="3">
        <f t="shared" ca="1" si="20"/>
        <v>0.23360568281682648</v>
      </c>
      <c r="F686" s="3">
        <f t="shared" ca="1" si="21"/>
        <v>15.133714105748645</v>
      </c>
    </row>
    <row r="687" spans="5:6" x14ac:dyDescent="0.25">
      <c r="E687" s="3">
        <f t="shared" ca="1" si="20"/>
        <v>0.34075202055720499</v>
      </c>
      <c r="F687" s="3">
        <f t="shared" ca="1" si="21"/>
        <v>16.529429980471253</v>
      </c>
    </row>
    <row r="688" spans="5:6" x14ac:dyDescent="0.25">
      <c r="E688" s="3">
        <f t="shared" ca="1" si="20"/>
        <v>0.27411077532793005</v>
      </c>
      <c r="F688" s="3">
        <f t="shared" ca="1" si="21"/>
        <v>15.663714259392714</v>
      </c>
    </row>
    <row r="689" spans="5:6" x14ac:dyDescent="0.25">
      <c r="E689" s="3">
        <f t="shared" ca="1" si="20"/>
        <v>0.13523707670434948</v>
      </c>
      <c r="F689" s="3">
        <f t="shared" ca="1" si="21"/>
        <v>13.77081659994321</v>
      </c>
    </row>
    <row r="690" spans="5:6" x14ac:dyDescent="0.25">
      <c r="E690" s="3">
        <f t="shared" ca="1" si="20"/>
        <v>0.4015229526264682</v>
      </c>
      <c r="F690" s="3">
        <f t="shared" ca="1" si="21"/>
        <v>17.331392591512973</v>
      </c>
    </row>
    <row r="691" spans="5:6" x14ac:dyDescent="0.25">
      <c r="E691" s="3">
        <f t="shared" ca="1" si="20"/>
        <v>0.89441351419498005</v>
      </c>
      <c r="F691" s="3">
        <f t="shared" ca="1" si="21"/>
        <v>28.176966260116721</v>
      </c>
    </row>
    <row r="692" spans="5:6" x14ac:dyDescent="0.25">
      <c r="E692" s="3">
        <f t="shared" ca="1" si="20"/>
        <v>0.73057307764458101</v>
      </c>
      <c r="F692" s="3">
        <f t="shared" ca="1" si="21"/>
        <v>22.7952586973229</v>
      </c>
    </row>
    <row r="693" spans="5:6" x14ac:dyDescent="0.25">
      <c r="E693" s="3">
        <f t="shared" ca="1" si="20"/>
        <v>9.7362659432379095E-2</v>
      </c>
      <c r="F693" s="3">
        <f t="shared" ca="1" si="21"/>
        <v>13.176986463259214</v>
      </c>
    </row>
    <row r="694" spans="5:6" x14ac:dyDescent="0.25">
      <c r="E694" s="3">
        <f t="shared" ca="1" si="20"/>
        <v>0.60586828829691686</v>
      </c>
      <c r="F694" s="3">
        <f t="shared" ca="1" si="21"/>
        <v>20.363036125816041</v>
      </c>
    </row>
    <row r="695" spans="5:6" x14ac:dyDescent="0.25">
      <c r="E695" s="3">
        <f t="shared" ca="1" si="20"/>
        <v>0.62230875455947821</v>
      </c>
      <c r="F695" s="3">
        <f t="shared" ca="1" si="21"/>
        <v>20.646942187418428</v>
      </c>
    </row>
    <row r="696" spans="5:6" x14ac:dyDescent="0.25">
      <c r="E696" s="3">
        <f t="shared" ca="1" si="20"/>
        <v>0.74189314689806896</v>
      </c>
      <c r="F696" s="3">
        <f t="shared" ca="1" si="21"/>
        <v>23.05760540645343</v>
      </c>
    </row>
    <row r="697" spans="5:6" x14ac:dyDescent="0.25">
      <c r="E697" s="3">
        <f t="shared" ca="1" si="20"/>
        <v>0.56180598429312278</v>
      </c>
      <c r="F697" s="3">
        <f t="shared" ca="1" si="21"/>
        <v>19.640734308091115</v>
      </c>
    </row>
    <row r="698" spans="5:6" x14ac:dyDescent="0.25">
      <c r="E698" s="3">
        <f t="shared" ca="1" si="20"/>
        <v>0.47593352082512452</v>
      </c>
      <c r="F698" s="3">
        <f t="shared" ca="1" si="21"/>
        <v>18.35624135343668</v>
      </c>
    </row>
    <row r="699" spans="5:6" x14ac:dyDescent="0.25">
      <c r="E699" s="3">
        <f t="shared" ca="1" si="20"/>
        <v>0.63170408197082228</v>
      </c>
      <c r="F699" s="3">
        <f t="shared" ca="1" si="21"/>
        <v>20.81320588993615</v>
      </c>
    </row>
    <row r="700" spans="5:6" x14ac:dyDescent="0.25">
      <c r="E700" s="3">
        <f t="shared" ca="1" si="20"/>
        <v>0.85295707921523933</v>
      </c>
      <c r="F700" s="3">
        <f t="shared" ca="1" si="21"/>
        <v>26.34264951719064</v>
      </c>
    </row>
    <row r="701" spans="5:6" x14ac:dyDescent="0.25">
      <c r="E701" s="3">
        <f t="shared" ca="1" si="20"/>
        <v>0.27973720765598298</v>
      </c>
      <c r="F701" s="3">
        <f t="shared" ca="1" si="21"/>
        <v>15.736841551893395</v>
      </c>
    </row>
    <row r="702" spans="5:6" x14ac:dyDescent="0.25">
      <c r="E702" s="3">
        <f t="shared" ca="1" si="20"/>
        <v>0.16074749876599448</v>
      </c>
      <c r="F702" s="3">
        <f t="shared" ca="1" si="21"/>
        <v>14.141768288967128</v>
      </c>
    </row>
    <row r="703" spans="5:6" x14ac:dyDescent="0.25">
      <c r="E703" s="3">
        <f t="shared" ca="1" si="20"/>
        <v>0.50162702045822716</v>
      </c>
      <c r="F703" s="3">
        <f t="shared" ca="1" si="21"/>
        <v>18.726688277663243</v>
      </c>
    </row>
    <row r="704" spans="5:6" x14ac:dyDescent="0.25">
      <c r="E704" s="3">
        <f t="shared" ca="1" si="20"/>
        <v>0.80041699777340269</v>
      </c>
      <c r="F704" s="3">
        <f t="shared" ca="1" si="21"/>
        <v>24.590758565031543</v>
      </c>
    </row>
    <row r="705" spans="5:6" x14ac:dyDescent="0.25">
      <c r="E705" s="3">
        <f t="shared" ca="1" si="20"/>
        <v>0.52222964128859761</v>
      </c>
      <c r="F705" s="3">
        <f t="shared" ca="1" si="21"/>
        <v>19.03162819137135</v>
      </c>
    </row>
    <row r="706" spans="5:6" x14ac:dyDescent="0.25">
      <c r="E706" s="3">
        <f t="shared" ca="1" si="20"/>
        <v>0.95939037752845036</v>
      </c>
      <c r="F706" s="3">
        <f t="shared" ca="1" si="21"/>
        <v>33.211298711336212</v>
      </c>
    </row>
    <row r="707" spans="5:6" x14ac:dyDescent="0.25">
      <c r="E707" s="3">
        <f t="shared" ref="E707:E770" ca="1" si="22">RAND()</f>
        <v>0.69579796622829748</v>
      </c>
      <c r="F707" s="3">
        <f t="shared" ca="1" si="21"/>
        <v>22.041563086147519</v>
      </c>
    </row>
    <row r="708" spans="5:6" x14ac:dyDescent="0.25">
      <c r="E708" s="3">
        <f t="shared" ca="1" si="22"/>
        <v>0.34906329600456276</v>
      </c>
      <c r="F708" s="3">
        <f t="shared" ref="F708:F771" ca="1" si="23">_xlfn.CHISQ.INV(E708,$C$3)*$C$4+$C$5</f>
        <v>16.637965577620342</v>
      </c>
    </row>
    <row r="709" spans="5:6" x14ac:dyDescent="0.25">
      <c r="E709" s="3">
        <f t="shared" ca="1" si="22"/>
        <v>0.9193963290221866</v>
      </c>
      <c r="F709" s="3">
        <f t="shared" ca="1" si="23"/>
        <v>29.633072868775049</v>
      </c>
    </row>
    <row r="710" spans="5:6" x14ac:dyDescent="0.25">
      <c r="E710" s="3">
        <f t="shared" ca="1" si="22"/>
        <v>0.12587473206125055</v>
      </c>
      <c r="F710" s="3">
        <f t="shared" ca="1" si="23"/>
        <v>13.629691504244342</v>
      </c>
    </row>
    <row r="711" spans="5:6" x14ac:dyDescent="0.25">
      <c r="E711" s="3">
        <f t="shared" ca="1" si="22"/>
        <v>0.86911447192451263</v>
      </c>
      <c r="F711" s="3">
        <f t="shared" ca="1" si="23"/>
        <v>26.994142465126632</v>
      </c>
    </row>
    <row r="712" spans="5:6" x14ac:dyDescent="0.25">
      <c r="E712" s="3">
        <f t="shared" ca="1" si="22"/>
        <v>0.60521613805874819</v>
      </c>
      <c r="F712" s="3">
        <f t="shared" ca="1" si="23"/>
        <v>20.351949423851664</v>
      </c>
    </row>
    <row r="713" spans="5:6" x14ac:dyDescent="0.25">
      <c r="E713" s="3">
        <f t="shared" ca="1" si="22"/>
        <v>0.12765376222512947</v>
      </c>
      <c r="F713" s="3">
        <f t="shared" ca="1" si="23"/>
        <v>13.656749777914515</v>
      </c>
    </row>
    <row r="714" spans="5:6" x14ac:dyDescent="0.25">
      <c r="E714" s="3">
        <f t="shared" ca="1" si="22"/>
        <v>0.29998406480635031</v>
      </c>
      <c r="F714" s="3">
        <f t="shared" ca="1" si="23"/>
        <v>15.999609557002602</v>
      </c>
    </row>
    <row r="715" spans="5:6" x14ac:dyDescent="0.25">
      <c r="E715" s="3">
        <f t="shared" ca="1" si="22"/>
        <v>0.16272289156468533</v>
      </c>
      <c r="F715" s="3">
        <f t="shared" ca="1" si="23"/>
        <v>14.169801298895649</v>
      </c>
    </row>
    <row r="716" spans="5:6" x14ac:dyDescent="0.25">
      <c r="E716" s="3">
        <f t="shared" ca="1" si="22"/>
        <v>0.93065865419974714</v>
      </c>
      <c r="F716" s="3">
        <f t="shared" ca="1" si="23"/>
        <v>30.431994543330262</v>
      </c>
    </row>
    <row r="717" spans="5:6" x14ac:dyDescent="0.25">
      <c r="E717" s="3">
        <f t="shared" ca="1" si="22"/>
        <v>0.39823015815589247</v>
      </c>
      <c r="F717" s="3">
        <f t="shared" ca="1" si="23"/>
        <v>17.287323273669941</v>
      </c>
    </row>
    <row r="718" spans="5:6" x14ac:dyDescent="0.25">
      <c r="E718" s="3">
        <f t="shared" ca="1" si="22"/>
        <v>0.53239746687686385</v>
      </c>
      <c r="F718" s="3">
        <f t="shared" ca="1" si="23"/>
        <v>19.185013852185133</v>
      </c>
    </row>
    <row r="719" spans="5:6" x14ac:dyDescent="0.25">
      <c r="E719" s="3">
        <f t="shared" ca="1" si="22"/>
        <v>0.58187949601039834</v>
      </c>
      <c r="F719" s="3">
        <f t="shared" ca="1" si="23"/>
        <v>19.963353095385258</v>
      </c>
    </row>
    <row r="720" spans="5:6" x14ac:dyDescent="0.25">
      <c r="E720" s="3">
        <f t="shared" ca="1" si="22"/>
        <v>0.47371993877160146</v>
      </c>
      <c r="F720" s="3">
        <f t="shared" ca="1" si="23"/>
        <v>18.32478903127047</v>
      </c>
    </row>
    <row r="721" spans="5:6" x14ac:dyDescent="0.25">
      <c r="E721" s="3">
        <f t="shared" ca="1" si="22"/>
        <v>0.41950699342453535</v>
      </c>
      <c r="F721" s="3">
        <f t="shared" ca="1" si="23"/>
        <v>17.573714509063713</v>
      </c>
    </row>
    <row r="722" spans="5:6" x14ac:dyDescent="0.25">
      <c r="E722" s="3">
        <f t="shared" ca="1" si="22"/>
        <v>0.73682377439117097</v>
      </c>
      <c r="F722" s="3">
        <f t="shared" ca="1" si="23"/>
        <v>22.938979309742223</v>
      </c>
    </row>
    <row r="723" spans="5:6" x14ac:dyDescent="0.25">
      <c r="E723" s="3">
        <f t="shared" ca="1" si="22"/>
        <v>0.23230300259324854</v>
      </c>
      <c r="F723" s="3">
        <f t="shared" ca="1" si="23"/>
        <v>15.116514393678731</v>
      </c>
    </row>
    <row r="724" spans="5:6" x14ac:dyDescent="0.25">
      <c r="E724" s="3">
        <f t="shared" ca="1" si="22"/>
        <v>7.2464460647616469E-2</v>
      </c>
      <c r="F724" s="3">
        <f t="shared" ca="1" si="23"/>
        <v>12.740577982491184</v>
      </c>
    </row>
    <row r="725" spans="5:6" x14ac:dyDescent="0.25">
      <c r="E725" s="3">
        <f t="shared" ca="1" si="22"/>
        <v>0.35351303650749166</v>
      </c>
      <c r="F725" s="3">
        <f t="shared" ca="1" si="23"/>
        <v>16.696187745513306</v>
      </c>
    </row>
    <row r="726" spans="5:6" x14ac:dyDescent="0.25">
      <c r="E726" s="3">
        <f t="shared" ca="1" si="22"/>
        <v>0.22311177799671456</v>
      </c>
      <c r="F726" s="3">
        <f t="shared" ca="1" si="23"/>
        <v>14.994778258871557</v>
      </c>
    </row>
    <row r="727" spans="5:6" x14ac:dyDescent="0.25">
      <c r="E727" s="3">
        <f t="shared" ca="1" si="22"/>
        <v>0.21312741353264553</v>
      </c>
      <c r="F727" s="3">
        <f t="shared" ca="1" si="23"/>
        <v>14.861682330816709</v>
      </c>
    </row>
    <row r="728" spans="5:6" x14ac:dyDescent="0.25">
      <c r="E728" s="3">
        <f t="shared" ca="1" si="22"/>
        <v>0.60511410336535343</v>
      </c>
      <c r="F728" s="3">
        <f t="shared" ca="1" si="23"/>
        <v>20.350215979520282</v>
      </c>
    </row>
    <row r="729" spans="5:6" x14ac:dyDescent="0.25">
      <c r="E729" s="3">
        <f t="shared" ca="1" si="22"/>
        <v>0.18049216232299992</v>
      </c>
      <c r="F729" s="3">
        <f t="shared" ca="1" si="23"/>
        <v>14.418374321093385</v>
      </c>
    </row>
    <row r="730" spans="5:6" x14ac:dyDescent="0.25">
      <c r="E730" s="3">
        <f t="shared" ca="1" si="22"/>
        <v>0.16989978659515337</v>
      </c>
      <c r="F730" s="3">
        <f t="shared" ca="1" si="23"/>
        <v>14.270943234460464</v>
      </c>
    </row>
    <row r="731" spans="5:6" x14ac:dyDescent="0.25">
      <c r="E731" s="3">
        <f t="shared" ca="1" si="22"/>
        <v>0.82880982101042233</v>
      </c>
      <c r="F731" s="3">
        <f t="shared" ca="1" si="23"/>
        <v>25.478951397628229</v>
      </c>
    </row>
    <row r="732" spans="5:6" x14ac:dyDescent="0.25">
      <c r="E732" s="3">
        <f t="shared" ca="1" si="22"/>
        <v>2.2858446205121119E-2</v>
      </c>
      <c r="F732" s="3">
        <f t="shared" ca="1" si="23"/>
        <v>11.596602972402655</v>
      </c>
    </row>
    <row r="733" spans="5:6" x14ac:dyDescent="0.25">
      <c r="E733" s="3">
        <f t="shared" ca="1" si="22"/>
        <v>0.65319624998161596</v>
      </c>
      <c r="F733" s="3">
        <f t="shared" ca="1" si="23"/>
        <v>21.205625368200323</v>
      </c>
    </row>
    <row r="734" spans="5:6" x14ac:dyDescent="0.25">
      <c r="E734" s="3">
        <f t="shared" ca="1" si="22"/>
        <v>0.66600772862410607</v>
      </c>
      <c r="F734" s="3">
        <f t="shared" ca="1" si="23"/>
        <v>21.448298825526511</v>
      </c>
    </row>
    <row r="735" spans="5:6" x14ac:dyDescent="0.25">
      <c r="E735" s="3">
        <f t="shared" ca="1" si="22"/>
        <v>0.41068904619703961</v>
      </c>
      <c r="F735" s="3">
        <f t="shared" ca="1" si="23"/>
        <v>17.454541461075884</v>
      </c>
    </row>
    <row r="736" spans="5:6" x14ac:dyDescent="0.25">
      <c r="E736" s="3">
        <f t="shared" ca="1" si="22"/>
        <v>0.98068382284211275</v>
      </c>
      <c r="F736" s="3">
        <f t="shared" ca="1" si="23"/>
        <v>36.948855227519033</v>
      </c>
    </row>
    <row r="737" spans="5:6" x14ac:dyDescent="0.25">
      <c r="E737" s="3">
        <f t="shared" ca="1" si="22"/>
        <v>0.51736560326862102</v>
      </c>
      <c r="F737" s="3">
        <f t="shared" ca="1" si="23"/>
        <v>18.958948572888879</v>
      </c>
    </row>
    <row r="738" spans="5:6" x14ac:dyDescent="0.25">
      <c r="E738" s="3">
        <f t="shared" ca="1" si="22"/>
        <v>0.7899058278455886</v>
      </c>
      <c r="F738" s="3">
        <f t="shared" ca="1" si="23"/>
        <v>24.289544057896691</v>
      </c>
    </row>
    <row r="739" spans="5:6" x14ac:dyDescent="0.25">
      <c r="E739" s="3">
        <f t="shared" ca="1" si="22"/>
        <v>0.98041052842836973</v>
      </c>
      <c r="F739" s="3">
        <f t="shared" ca="1" si="23"/>
        <v>36.879256457141338</v>
      </c>
    </row>
    <row r="740" spans="5:6" x14ac:dyDescent="0.25">
      <c r="E740" s="3">
        <f t="shared" ca="1" si="22"/>
        <v>0.32681070865789474</v>
      </c>
      <c r="F740" s="3">
        <f t="shared" ca="1" si="23"/>
        <v>16.347884017546139</v>
      </c>
    </row>
    <row r="741" spans="5:6" x14ac:dyDescent="0.25">
      <c r="E741" s="3">
        <f t="shared" ca="1" si="22"/>
        <v>8.7342505778481239E-2</v>
      </c>
      <c r="F741" s="3">
        <f t="shared" ca="1" si="23"/>
        <v>13.007139583386936</v>
      </c>
    </row>
    <row r="742" spans="5:6" x14ac:dyDescent="0.25">
      <c r="E742" s="3">
        <f t="shared" ca="1" si="22"/>
        <v>0.86596596047467878</v>
      </c>
      <c r="F742" s="3">
        <f t="shared" ca="1" si="23"/>
        <v>26.861736852416019</v>
      </c>
    </row>
    <row r="743" spans="5:6" x14ac:dyDescent="0.25">
      <c r="E743" s="3">
        <f t="shared" ca="1" si="22"/>
        <v>0.27924197429568198</v>
      </c>
      <c r="F743" s="3">
        <f t="shared" ca="1" si="23"/>
        <v>15.73040767712406</v>
      </c>
    </row>
    <row r="744" spans="5:6" x14ac:dyDescent="0.25">
      <c r="E744" s="3">
        <f t="shared" ca="1" si="22"/>
        <v>0.14802695063638938</v>
      </c>
      <c r="F744" s="3">
        <f t="shared" ca="1" si="23"/>
        <v>13.959017779984547</v>
      </c>
    </row>
    <row r="745" spans="5:6" x14ac:dyDescent="0.25">
      <c r="E745" s="3">
        <f t="shared" ca="1" si="22"/>
        <v>0.46233615480078372</v>
      </c>
      <c r="F745" s="3">
        <f t="shared" ca="1" si="23"/>
        <v>18.164106686819657</v>
      </c>
    </row>
    <row r="746" spans="5:6" x14ac:dyDescent="0.25">
      <c r="E746" s="3">
        <f t="shared" ca="1" si="22"/>
        <v>0.51948600060382599</v>
      </c>
      <c r="F746" s="3">
        <f t="shared" ca="1" si="23"/>
        <v>18.990578025795536</v>
      </c>
    </row>
    <row r="747" spans="5:6" x14ac:dyDescent="0.25">
      <c r="E747" s="3">
        <f t="shared" ca="1" si="22"/>
        <v>0.15683734961331075</v>
      </c>
      <c r="F747" s="3">
        <f t="shared" ca="1" si="23"/>
        <v>14.086015760716599</v>
      </c>
    </row>
    <row r="748" spans="5:6" x14ac:dyDescent="0.25">
      <c r="E748" s="3">
        <f t="shared" ca="1" si="22"/>
        <v>0.65275570599110577</v>
      </c>
      <c r="F748" s="3">
        <f t="shared" ca="1" si="23"/>
        <v>21.19740200858773</v>
      </c>
    </row>
    <row r="749" spans="5:6" x14ac:dyDescent="0.25">
      <c r="E749" s="3">
        <f t="shared" ca="1" si="22"/>
        <v>0.34231939250566523</v>
      </c>
      <c r="F749" s="3">
        <f t="shared" ca="1" si="23"/>
        <v>16.54987842446798</v>
      </c>
    </row>
    <row r="750" spans="5:6" x14ac:dyDescent="0.25">
      <c r="E750" s="3">
        <f t="shared" ca="1" si="22"/>
        <v>0.23418199808065643</v>
      </c>
      <c r="F750" s="3">
        <f t="shared" ca="1" si="23"/>
        <v>15.14131938693135</v>
      </c>
    </row>
    <row r="751" spans="5:6" x14ac:dyDescent="0.25">
      <c r="E751" s="3">
        <f t="shared" ca="1" si="22"/>
        <v>0.92433019434186414</v>
      </c>
      <c r="F751" s="3">
        <f t="shared" ca="1" si="23"/>
        <v>29.969408547956302</v>
      </c>
    </row>
    <row r="752" spans="5:6" x14ac:dyDescent="0.25">
      <c r="E752" s="3">
        <f t="shared" ca="1" si="22"/>
        <v>0.22519179304437298</v>
      </c>
      <c r="F752" s="3">
        <f t="shared" ca="1" si="23"/>
        <v>15.022389193485555</v>
      </c>
    </row>
    <row r="753" spans="5:6" x14ac:dyDescent="0.25">
      <c r="E753" s="3">
        <f t="shared" ca="1" si="22"/>
        <v>0.91651278141244619</v>
      </c>
      <c r="F753" s="3">
        <f t="shared" ca="1" si="23"/>
        <v>29.445238594404678</v>
      </c>
    </row>
    <row r="754" spans="5:6" x14ac:dyDescent="0.25">
      <c r="E754" s="3">
        <f t="shared" ca="1" si="22"/>
        <v>1.5869145585763023E-2</v>
      </c>
      <c r="F754" s="3">
        <f t="shared" ca="1" si="23"/>
        <v>11.356883652401157</v>
      </c>
    </row>
    <row r="755" spans="5:6" x14ac:dyDescent="0.25">
      <c r="E755" s="3">
        <f t="shared" ca="1" si="22"/>
        <v>0.714004032941011</v>
      </c>
      <c r="F755" s="3">
        <f t="shared" ca="1" si="23"/>
        <v>22.426986224900872</v>
      </c>
    </row>
    <row r="756" spans="5:6" x14ac:dyDescent="0.25">
      <c r="E756" s="3">
        <f t="shared" ca="1" si="22"/>
        <v>0.38648343841628685</v>
      </c>
      <c r="F756" s="3">
        <f t="shared" ca="1" si="23"/>
        <v>17.130788613667953</v>
      </c>
    </row>
    <row r="757" spans="5:6" x14ac:dyDescent="0.25">
      <c r="E757" s="3">
        <f t="shared" ca="1" si="22"/>
        <v>0.43419288895779817</v>
      </c>
      <c r="F757" s="3">
        <f t="shared" ca="1" si="23"/>
        <v>17.773866184530483</v>
      </c>
    </row>
    <row r="758" spans="5:6" x14ac:dyDescent="0.25">
      <c r="E758" s="3">
        <f t="shared" ca="1" si="22"/>
        <v>0.57255068270232234</v>
      </c>
      <c r="F758" s="3">
        <f t="shared" ca="1" si="23"/>
        <v>19.812164889455978</v>
      </c>
    </row>
    <row r="759" spans="5:6" x14ac:dyDescent="0.25">
      <c r="E759" s="3">
        <f t="shared" ca="1" si="22"/>
        <v>0.73448122445143271</v>
      </c>
      <c r="F759" s="3">
        <f t="shared" ca="1" si="23"/>
        <v>22.884794158350552</v>
      </c>
    </row>
    <row r="760" spans="5:6" x14ac:dyDescent="0.25">
      <c r="E760" s="3">
        <f t="shared" ca="1" si="22"/>
        <v>0.1788827285504776</v>
      </c>
      <c r="F760" s="3">
        <f t="shared" ca="1" si="23"/>
        <v>14.396104338063477</v>
      </c>
    </row>
    <row r="761" spans="5:6" x14ac:dyDescent="0.25">
      <c r="E761" s="3">
        <f t="shared" ca="1" si="22"/>
        <v>0.14242985251300888</v>
      </c>
      <c r="F761" s="3">
        <f t="shared" ca="1" si="23"/>
        <v>13.877256880944</v>
      </c>
    </row>
    <row r="762" spans="5:6" x14ac:dyDescent="0.25">
      <c r="E762" s="3">
        <f t="shared" ca="1" si="22"/>
        <v>0.44225793882369346</v>
      </c>
      <c r="F762" s="3">
        <f t="shared" ca="1" si="23"/>
        <v>17.884750258545626</v>
      </c>
    </row>
    <row r="763" spans="5:6" x14ac:dyDescent="0.25">
      <c r="E763" s="3">
        <f t="shared" ca="1" si="22"/>
        <v>0.10399635268890917</v>
      </c>
      <c r="F763" s="3">
        <f t="shared" ca="1" si="23"/>
        <v>13.285958370679531</v>
      </c>
    </row>
    <row r="764" spans="5:6" x14ac:dyDescent="0.25">
      <c r="E764" s="3">
        <f t="shared" ca="1" si="22"/>
        <v>0.73524246265197268</v>
      </c>
      <c r="F764" s="3">
        <f t="shared" ca="1" si="23"/>
        <v>22.902359188200947</v>
      </c>
    </row>
    <row r="765" spans="5:6" x14ac:dyDescent="0.25">
      <c r="E765" s="3">
        <f t="shared" ca="1" si="22"/>
        <v>0.34630540219717632</v>
      </c>
      <c r="F765" s="3">
        <f t="shared" ca="1" si="23"/>
        <v>16.601921466605027</v>
      </c>
    </row>
    <row r="766" spans="5:6" x14ac:dyDescent="0.25">
      <c r="E766" s="3">
        <f t="shared" ca="1" si="22"/>
        <v>0.77994766154090034</v>
      </c>
      <c r="F766" s="3">
        <f t="shared" ca="1" si="23"/>
        <v>24.015829627327314</v>
      </c>
    </row>
    <row r="767" spans="5:6" x14ac:dyDescent="0.25">
      <c r="E767" s="3">
        <f t="shared" ca="1" si="22"/>
        <v>0.69871905791318401</v>
      </c>
      <c r="F767" s="3">
        <f t="shared" ca="1" si="23"/>
        <v>22.102146672861046</v>
      </c>
    </row>
    <row r="768" spans="5:6" x14ac:dyDescent="0.25">
      <c r="E768" s="3">
        <f t="shared" ca="1" si="22"/>
        <v>0.31559300419004133</v>
      </c>
      <c r="F768" s="3">
        <f t="shared" ca="1" si="23"/>
        <v>16.202142359935742</v>
      </c>
    </row>
    <row r="769" spans="5:6" x14ac:dyDescent="0.25">
      <c r="E769" s="3">
        <f t="shared" ca="1" si="22"/>
        <v>0.73212735548738173</v>
      </c>
      <c r="F769" s="3">
        <f t="shared" ca="1" si="23"/>
        <v>22.830739394460537</v>
      </c>
    </row>
    <row r="770" spans="5:6" x14ac:dyDescent="0.25">
      <c r="E770" s="3">
        <f t="shared" ca="1" si="22"/>
        <v>0.92005415461330742</v>
      </c>
      <c r="F770" s="3">
        <f t="shared" ca="1" si="23"/>
        <v>29.676794460869452</v>
      </c>
    </row>
    <row r="771" spans="5:6" x14ac:dyDescent="0.25">
      <c r="E771" s="3">
        <f t="shared" ref="E771:E834" ca="1" si="24">RAND()</f>
        <v>0.7233289524927623</v>
      </c>
      <c r="F771" s="3">
        <f t="shared" ca="1" si="23"/>
        <v>22.632054915263382</v>
      </c>
    </row>
    <row r="772" spans="5:6" x14ac:dyDescent="0.25">
      <c r="E772" s="3">
        <f t="shared" ca="1" si="24"/>
        <v>0.5544711065761676</v>
      </c>
      <c r="F772" s="3">
        <f t="shared" ref="F772:F835" ca="1" si="25">_xlfn.CHISQ.INV(E772,$C$3)*$C$4+$C$5</f>
        <v>19.525285338828525</v>
      </c>
    </row>
    <row r="773" spans="5:6" x14ac:dyDescent="0.25">
      <c r="E773" s="3">
        <f t="shared" ca="1" si="24"/>
        <v>0.92306549689221229</v>
      </c>
      <c r="F773" s="3">
        <f t="shared" ca="1" si="25"/>
        <v>29.881298028185274</v>
      </c>
    </row>
    <row r="774" spans="5:6" x14ac:dyDescent="0.25">
      <c r="E774" s="3">
        <f t="shared" ca="1" si="24"/>
        <v>0.16282413098750226</v>
      </c>
      <c r="F774" s="3">
        <f t="shared" ca="1" si="25"/>
        <v>14.171235661839994</v>
      </c>
    </row>
    <row r="775" spans="5:6" x14ac:dyDescent="0.25">
      <c r="E775" s="3">
        <f t="shared" ca="1" si="24"/>
        <v>0.67051405328548619</v>
      </c>
      <c r="F775" s="3">
        <f t="shared" ca="1" si="25"/>
        <v>21.535341765668647</v>
      </c>
    </row>
    <row r="776" spans="5:6" x14ac:dyDescent="0.25">
      <c r="E776" s="3">
        <f t="shared" ca="1" si="24"/>
        <v>8.8975446999780439E-2</v>
      </c>
      <c r="F776" s="3">
        <f t="shared" ca="1" si="25"/>
        <v>13.035291628732354</v>
      </c>
    </row>
    <row r="777" spans="5:6" x14ac:dyDescent="0.25">
      <c r="E777" s="3">
        <f t="shared" ca="1" si="24"/>
        <v>0.28203029799980872</v>
      </c>
      <c r="F777" s="3">
        <f t="shared" ca="1" si="25"/>
        <v>15.766626473703274</v>
      </c>
    </row>
    <row r="778" spans="5:6" x14ac:dyDescent="0.25">
      <c r="E778" s="3">
        <f t="shared" ca="1" si="24"/>
        <v>0.56330994259708367</v>
      </c>
      <c r="F778" s="3">
        <f t="shared" ca="1" si="25"/>
        <v>19.664561632785791</v>
      </c>
    </row>
    <row r="779" spans="5:6" x14ac:dyDescent="0.25">
      <c r="E779" s="3">
        <f t="shared" ca="1" si="24"/>
        <v>0.60145908890057243</v>
      </c>
      <c r="F779" s="3">
        <f t="shared" ca="1" si="25"/>
        <v>20.288328522363372</v>
      </c>
    </row>
    <row r="780" spans="5:6" x14ac:dyDescent="0.25">
      <c r="E780" s="3">
        <f t="shared" ca="1" si="24"/>
        <v>0.94170970783683672</v>
      </c>
      <c r="F780" s="3">
        <f t="shared" ca="1" si="25"/>
        <v>31.343559383530682</v>
      </c>
    </row>
    <row r="781" spans="5:6" x14ac:dyDescent="0.25">
      <c r="E781" s="3">
        <f t="shared" ca="1" si="24"/>
        <v>0.59273131568998494</v>
      </c>
      <c r="F781" s="3">
        <f t="shared" ca="1" si="25"/>
        <v>20.142136568834797</v>
      </c>
    </row>
    <row r="782" spans="5:6" x14ac:dyDescent="0.25">
      <c r="E782" s="3">
        <f t="shared" ca="1" si="24"/>
        <v>0.22594278858271433</v>
      </c>
      <c r="F782" s="3">
        <f t="shared" ca="1" si="25"/>
        <v>15.032349028502445</v>
      </c>
    </row>
    <row r="783" spans="5:6" x14ac:dyDescent="0.25">
      <c r="E783" s="3">
        <f t="shared" ca="1" si="24"/>
        <v>0.73644499577110667</v>
      </c>
      <c r="F783" s="3">
        <f t="shared" ca="1" si="25"/>
        <v>22.930191156714375</v>
      </c>
    </row>
    <row r="784" spans="5:6" x14ac:dyDescent="0.25">
      <c r="E784" s="3">
        <f t="shared" ca="1" si="24"/>
        <v>0.3316905172589284</v>
      </c>
      <c r="F784" s="3">
        <f t="shared" ca="1" si="25"/>
        <v>16.411367084222583</v>
      </c>
    </row>
    <row r="785" spans="5:6" x14ac:dyDescent="0.25">
      <c r="E785" s="3">
        <f t="shared" ca="1" si="24"/>
        <v>0.90867339275106351</v>
      </c>
      <c r="F785" s="3">
        <f t="shared" ca="1" si="25"/>
        <v>28.963353296096653</v>
      </c>
    </row>
    <row r="786" spans="5:6" x14ac:dyDescent="0.25">
      <c r="E786" s="3">
        <f t="shared" ca="1" si="24"/>
        <v>0.74562440363989113</v>
      </c>
      <c r="F786" s="3">
        <f t="shared" ca="1" si="25"/>
        <v>23.146149155424474</v>
      </c>
    </row>
    <row r="787" spans="5:6" x14ac:dyDescent="0.25">
      <c r="E787" s="3">
        <f t="shared" ca="1" si="24"/>
        <v>0.62283745076740726</v>
      </c>
      <c r="F787" s="3">
        <f t="shared" ca="1" si="25"/>
        <v>20.65621799933637</v>
      </c>
    </row>
    <row r="788" spans="5:6" x14ac:dyDescent="0.25">
      <c r="E788" s="3">
        <f t="shared" ca="1" si="24"/>
        <v>0.986832130121156</v>
      </c>
      <c r="F788" s="3">
        <f t="shared" ca="1" si="25"/>
        <v>38.833558193443736</v>
      </c>
    </row>
    <row r="789" spans="5:6" x14ac:dyDescent="0.25">
      <c r="E789" s="3">
        <f t="shared" ca="1" si="24"/>
        <v>0.89506867570182247</v>
      </c>
      <c r="F789" s="3">
        <f t="shared" ca="1" si="25"/>
        <v>28.210899501137085</v>
      </c>
    </row>
    <row r="790" spans="5:6" x14ac:dyDescent="0.25">
      <c r="E790" s="3">
        <f t="shared" ca="1" si="24"/>
        <v>0.28307293860329208</v>
      </c>
      <c r="F790" s="3">
        <f t="shared" ca="1" si="25"/>
        <v>15.780166279795388</v>
      </c>
    </row>
    <row r="791" spans="5:6" x14ac:dyDescent="0.25">
      <c r="E791" s="3">
        <f t="shared" ca="1" si="24"/>
        <v>0.91393444101038956</v>
      </c>
      <c r="F791" s="3">
        <f t="shared" ca="1" si="25"/>
        <v>29.28230008279407</v>
      </c>
    </row>
    <row r="792" spans="5:6" x14ac:dyDescent="0.25">
      <c r="E792" s="3">
        <f t="shared" ca="1" si="24"/>
        <v>2.8483403137265273E-2</v>
      </c>
      <c r="F792" s="3">
        <f t="shared" ca="1" si="25"/>
        <v>11.763843897839543</v>
      </c>
    </row>
    <row r="793" spans="5:6" x14ac:dyDescent="0.25">
      <c r="E793" s="3">
        <f t="shared" ca="1" si="24"/>
        <v>0.61267285468349086</v>
      </c>
      <c r="F793" s="3">
        <f t="shared" ca="1" si="25"/>
        <v>20.479497296910729</v>
      </c>
    </row>
    <row r="794" spans="5:6" x14ac:dyDescent="0.25">
      <c r="E794" s="3">
        <f t="shared" ca="1" si="24"/>
        <v>0.10972788674587319</v>
      </c>
      <c r="F794" s="3">
        <f t="shared" ca="1" si="25"/>
        <v>13.378167941611105</v>
      </c>
    </row>
    <row r="795" spans="5:6" x14ac:dyDescent="0.25">
      <c r="E795" s="3">
        <f t="shared" ca="1" si="24"/>
        <v>0.13712150272870316</v>
      </c>
      <c r="F795" s="3">
        <f t="shared" ca="1" si="25"/>
        <v>13.798859896363815</v>
      </c>
    </row>
    <row r="796" spans="5:6" x14ac:dyDescent="0.25">
      <c r="E796" s="3">
        <f t="shared" ca="1" si="24"/>
        <v>0.78963200615320361</v>
      </c>
      <c r="F796" s="3">
        <f t="shared" ca="1" si="25"/>
        <v>24.281871284390316</v>
      </c>
    </row>
    <row r="797" spans="5:6" x14ac:dyDescent="0.25">
      <c r="E797" s="3">
        <f t="shared" ca="1" si="24"/>
        <v>0.7775872323572931</v>
      </c>
      <c r="F797" s="3">
        <f t="shared" ca="1" si="25"/>
        <v>23.95249623986459</v>
      </c>
    </row>
    <row r="798" spans="5:6" x14ac:dyDescent="0.25">
      <c r="E798" s="3">
        <f t="shared" ca="1" si="24"/>
        <v>0.36348162650398086</v>
      </c>
      <c r="F798" s="3">
        <f t="shared" ca="1" si="25"/>
        <v>16.826951272236148</v>
      </c>
    </row>
    <row r="799" spans="5:6" x14ac:dyDescent="0.25">
      <c r="E799" s="3">
        <f t="shared" ca="1" si="24"/>
        <v>0.56091416878364375</v>
      </c>
      <c r="F799" s="3">
        <f t="shared" ca="1" si="25"/>
        <v>19.62663049593732</v>
      </c>
    </row>
    <row r="800" spans="5:6" x14ac:dyDescent="0.25">
      <c r="E800" s="3">
        <f t="shared" ca="1" si="24"/>
        <v>6.105139882661037E-2</v>
      </c>
      <c r="F800" s="3">
        <f t="shared" ca="1" si="25"/>
        <v>12.520892779205893</v>
      </c>
    </row>
    <row r="801" spans="5:6" x14ac:dyDescent="0.25">
      <c r="E801" s="3">
        <f t="shared" ca="1" si="24"/>
        <v>0.40788112094198925</v>
      </c>
      <c r="F801" s="3">
        <f t="shared" ca="1" si="25"/>
        <v>17.416739946583668</v>
      </c>
    </row>
    <row r="802" spans="5:6" x14ac:dyDescent="0.25">
      <c r="E802" s="3">
        <f t="shared" ca="1" si="24"/>
        <v>0.94521464929062182</v>
      </c>
      <c r="F802" s="3">
        <f t="shared" ca="1" si="25"/>
        <v>31.666774196226985</v>
      </c>
    </row>
    <row r="803" spans="5:6" x14ac:dyDescent="0.25">
      <c r="E803" s="3">
        <f t="shared" ca="1" si="24"/>
        <v>0.24305392545418758</v>
      </c>
      <c r="F803" s="3">
        <f t="shared" ca="1" si="25"/>
        <v>15.258107886626096</v>
      </c>
    </row>
    <row r="804" spans="5:6" x14ac:dyDescent="0.25">
      <c r="E804" s="3">
        <f t="shared" ca="1" si="24"/>
        <v>0.17664698829824943</v>
      </c>
      <c r="F804" s="3">
        <f t="shared" ca="1" si="25"/>
        <v>14.365092607605547</v>
      </c>
    </row>
    <row r="805" spans="5:6" x14ac:dyDescent="0.25">
      <c r="E805" s="3">
        <f t="shared" ca="1" si="24"/>
        <v>0.69739472774660083</v>
      </c>
      <c r="F805" s="3">
        <f t="shared" ca="1" si="25"/>
        <v>22.074622792659998</v>
      </c>
    </row>
    <row r="806" spans="5:6" x14ac:dyDescent="0.25">
      <c r="E806" s="3">
        <f t="shared" ca="1" si="24"/>
        <v>0.37372119762218925</v>
      </c>
      <c r="F806" s="3">
        <f t="shared" ca="1" si="25"/>
        <v>16.961811216053622</v>
      </c>
    </row>
    <row r="807" spans="5:6" x14ac:dyDescent="0.25">
      <c r="E807" s="3">
        <f t="shared" ca="1" si="24"/>
        <v>0.14648899287160766</v>
      </c>
      <c r="F807" s="3">
        <f t="shared" ca="1" si="25"/>
        <v>13.936639643894996</v>
      </c>
    </row>
    <row r="808" spans="5:6" x14ac:dyDescent="0.25">
      <c r="E808" s="3">
        <f t="shared" ca="1" si="24"/>
        <v>0.17407795670121073</v>
      </c>
      <c r="F808" s="3">
        <f t="shared" ca="1" si="25"/>
        <v>14.329346129307568</v>
      </c>
    </row>
    <row r="809" spans="5:6" x14ac:dyDescent="0.25">
      <c r="E809" s="3">
        <f t="shared" ca="1" si="24"/>
        <v>0.35894017978718507</v>
      </c>
      <c r="F809" s="3">
        <f t="shared" ca="1" si="25"/>
        <v>16.767318754287814</v>
      </c>
    </row>
    <row r="810" spans="5:6" x14ac:dyDescent="0.25">
      <c r="E810" s="3">
        <f t="shared" ca="1" si="24"/>
        <v>0.16833006452268495</v>
      </c>
      <c r="F810" s="3">
        <f t="shared" ca="1" si="25"/>
        <v>14.248912854213049</v>
      </c>
    </row>
    <row r="811" spans="5:6" x14ac:dyDescent="0.25">
      <c r="E811" s="3">
        <f t="shared" ca="1" si="24"/>
        <v>0.47457115258856486</v>
      </c>
      <c r="F811" s="3">
        <f t="shared" ca="1" si="25"/>
        <v>18.33687554145828</v>
      </c>
    </row>
    <row r="812" spans="5:6" x14ac:dyDescent="0.25">
      <c r="E812" s="3">
        <f t="shared" ca="1" si="24"/>
        <v>0.36393826688684472</v>
      </c>
      <c r="F812" s="3">
        <f t="shared" ca="1" si="25"/>
        <v>16.832953143222003</v>
      </c>
    </row>
    <row r="813" spans="5:6" x14ac:dyDescent="0.25">
      <c r="E813" s="3">
        <f t="shared" ca="1" si="24"/>
        <v>0.75004485694213263</v>
      </c>
      <c r="F813" s="3">
        <f t="shared" ca="1" si="25"/>
        <v>23.252445967145903</v>
      </c>
    </row>
    <row r="814" spans="5:6" x14ac:dyDescent="0.25">
      <c r="E814" s="3">
        <f t="shared" ca="1" si="24"/>
        <v>0.97143952964530489</v>
      </c>
      <c r="F814" s="3">
        <f t="shared" ca="1" si="25"/>
        <v>34.996942857844459</v>
      </c>
    </row>
    <row r="815" spans="5:6" x14ac:dyDescent="0.25">
      <c r="E815" s="3">
        <f t="shared" ca="1" si="24"/>
        <v>0.75771504970039705</v>
      </c>
      <c r="F815" s="3">
        <f t="shared" ca="1" si="25"/>
        <v>23.440644028553272</v>
      </c>
    </row>
    <row r="816" spans="5:6" x14ac:dyDescent="0.25">
      <c r="E816" s="3">
        <f t="shared" ca="1" si="24"/>
        <v>0.96417932956470864</v>
      </c>
      <c r="F816" s="3">
        <f t="shared" ca="1" si="25"/>
        <v>33.851328669608108</v>
      </c>
    </row>
    <row r="817" spans="5:6" x14ac:dyDescent="0.25">
      <c r="E817" s="3">
        <f t="shared" ca="1" si="24"/>
        <v>0.1851398702400372</v>
      </c>
      <c r="F817" s="3">
        <f t="shared" ca="1" si="25"/>
        <v>14.482440269821128</v>
      </c>
    </row>
    <row r="818" spans="5:6" x14ac:dyDescent="0.25">
      <c r="E818" s="3">
        <f t="shared" ca="1" si="24"/>
        <v>0.526497049368295</v>
      </c>
      <c r="F818" s="3">
        <f t="shared" ca="1" si="25"/>
        <v>19.095759691484993</v>
      </c>
    </row>
    <row r="819" spans="5:6" x14ac:dyDescent="0.25">
      <c r="E819" s="3">
        <f t="shared" ca="1" si="24"/>
        <v>0.32616413385506449</v>
      </c>
      <c r="F819" s="3">
        <f t="shared" ca="1" si="25"/>
        <v>16.339476855705161</v>
      </c>
    </row>
    <row r="820" spans="5:6" x14ac:dyDescent="0.25">
      <c r="E820" s="3">
        <f t="shared" ca="1" si="24"/>
        <v>0.45831942259935954</v>
      </c>
      <c r="F820" s="3">
        <f t="shared" ca="1" si="25"/>
        <v>18.107821042175921</v>
      </c>
    </row>
    <row r="821" spans="5:6" x14ac:dyDescent="0.25">
      <c r="E821" s="3">
        <f t="shared" ca="1" si="24"/>
        <v>0.52057657425167314</v>
      </c>
      <c r="F821" s="3">
        <f t="shared" ca="1" si="25"/>
        <v>19.006878266957443</v>
      </c>
    </row>
    <row r="822" spans="5:6" x14ac:dyDescent="0.25">
      <c r="E822" s="3">
        <f t="shared" ca="1" si="24"/>
        <v>0.39641420207118172</v>
      </c>
      <c r="F822" s="3">
        <f t="shared" ca="1" si="25"/>
        <v>17.263056110874551</v>
      </c>
    </row>
    <row r="823" spans="5:6" x14ac:dyDescent="0.25">
      <c r="E823" s="3">
        <f t="shared" ca="1" si="24"/>
        <v>0.94327612929617066</v>
      </c>
      <c r="F823" s="3">
        <f t="shared" ca="1" si="25"/>
        <v>31.48568806184554</v>
      </c>
    </row>
    <row r="824" spans="5:6" x14ac:dyDescent="0.25">
      <c r="E824" s="3">
        <f t="shared" ca="1" si="24"/>
        <v>0.2671225804514813</v>
      </c>
      <c r="F824" s="3">
        <f t="shared" ca="1" si="25"/>
        <v>15.572775202620385</v>
      </c>
    </row>
    <row r="825" spans="5:6" x14ac:dyDescent="0.25">
      <c r="E825" s="3">
        <f t="shared" ca="1" si="24"/>
        <v>0.86224324992251444</v>
      </c>
      <c r="F825" s="3">
        <f t="shared" ca="1" si="25"/>
        <v>26.708741005011611</v>
      </c>
    </row>
    <row r="826" spans="5:6" x14ac:dyDescent="0.25">
      <c r="E826" s="3">
        <f t="shared" ca="1" si="24"/>
        <v>0.52852004873705105</v>
      </c>
      <c r="F826" s="3">
        <f t="shared" ca="1" si="25"/>
        <v>19.126284159671119</v>
      </c>
    </row>
    <row r="827" spans="5:6" x14ac:dyDescent="0.25">
      <c r="E827" s="3">
        <f t="shared" ca="1" si="24"/>
        <v>0.28415006084229066</v>
      </c>
      <c r="F827" s="3">
        <f t="shared" ca="1" si="25"/>
        <v>15.794152037864132</v>
      </c>
    </row>
    <row r="828" spans="5:6" x14ac:dyDescent="0.25">
      <c r="E828" s="3">
        <f t="shared" ca="1" si="24"/>
        <v>0.91179588590426175</v>
      </c>
      <c r="F828" s="3">
        <f t="shared" ca="1" si="25"/>
        <v>29.150539302570664</v>
      </c>
    </row>
    <row r="829" spans="5:6" x14ac:dyDescent="0.25">
      <c r="E829" s="3">
        <f t="shared" ca="1" si="24"/>
        <v>0.98635244132751054</v>
      </c>
      <c r="F829" s="3">
        <f t="shared" ca="1" si="25"/>
        <v>38.658604453532504</v>
      </c>
    </row>
    <row r="830" spans="5:6" x14ac:dyDescent="0.25">
      <c r="E830" s="3">
        <f t="shared" ca="1" si="24"/>
        <v>0.59339129544118441</v>
      </c>
      <c r="F830" s="3">
        <f t="shared" ca="1" si="25"/>
        <v>20.153114856355721</v>
      </c>
    </row>
    <row r="831" spans="5:6" x14ac:dyDescent="0.25">
      <c r="E831" s="3">
        <f t="shared" ca="1" si="24"/>
        <v>0.70730453360163748</v>
      </c>
      <c r="F831" s="3">
        <f t="shared" ca="1" si="25"/>
        <v>22.282944921771559</v>
      </c>
    </row>
    <row r="832" spans="5:6" x14ac:dyDescent="0.25">
      <c r="E832" s="3">
        <f t="shared" ca="1" si="24"/>
        <v>0.95255548504560572</v>
      </c>
      <c r="F832" s="3">
        <f t="shared" ca="1" si="25"/>
        <v>32.412071755741763</v>
      </c>
    </row>
    <row r="833" spans="5:6" x14ac:dyDescent="0.25">
      <c r="E833" s="3">
        <f t="shared" ca="1" si="24"/>
        <v>0.8967070856891376</v>
      </c>
      <c r="F833" s="3">
        <f t="shared" ca="1" si="25"/>
        <v>28.296613880292067</v>
      </c>
    </row>
    <row r="834" spans="5:6" x14ac:dyDescent="0.25">
      <c r="E834" s="3">
        <f t="shared" ca="1" si="24"/>
        <v>9.650307455045859E-2</v>
      </c>
      <c r="F834" s="3">
        <f t="shared" ca="1" si="25"/>
        <v>13.162675093511666</v>
      </c>
    </row>
    <row r="835" spans="5:6" x14ac:dyDescent="0.25">
      <c r="E835" s="3">
        <f t="shared" ref="E835:E898" ca="1" si="26">RAND()</f>
        <v>0.67831655814171876</v>
      </c>
      <c r="F835" s="3">
        <f t="shared" ca="1" si="25"/>
        <v>21.688240587701742</v>
      </c>
    </row>
    <row r="836" spans="5:6" x14ac:dyDescent="0.25">
      <c r="E836" s="3">
        <f t="shared" ca="1" si="26"/>
        <v>0.43161226776641759</v>
      </c>
      <c r="F836" s="3">
        <f t="shared" ref="F836:F899" ca="1" si="27">_xlfn.CHISQ.INV(E836,$C$3)*$C$4+$C$5</f>
        <v>17.73853516571074</v>
      </c>
    </row>
    <row r="837" spans="5:6" x14ac:dyDescent="0.25">
      <c r="E837" s="3">
        <f t="shared" ca="1" si="26"/>
        <v>0.17917085800682786</v>
      </c>
      <c r="F837" s="3">
        <f t="shared" ca="1" si="27"/>
        <v>14.400094530773027</v>
      </c>
    </row>
    <row r="838" spans="5:6" x14ac:dyDescent="0.25">
      <c r="E838" s="3">
        <f t="shared" ca="1" si="26"/>
        <v>0.49684926230288218</v>
      </c>
      <c r="F838" s="3">
        <f t="shared" ca="1" si="27"/>
        <v>18.657017774253198</v>
      </c>
    </row>
    <row r="839" spans="5:6" x14ac:dyDescent="0.25">
      <c r="E839" s="3">
        <f t="shared" ca="1" si="26"/>
        <v>0.73919790834280474</v>
      </c>
      <c r="F839" s="3">
        <f t="shared" ca="1" si="27"/>
        <v>22.994299635781605</v>
      </c>
    </row>
    <row r="840" spans="5:6" x14ac:dyDescent="0.25">
      <c r="E840" s="3">
        <f t="shared" ca="1" si="26"/>
        <v>0.97282760316976991</v>
      </c>
      <c r="F840" s="3">
        <f t="shared" ca="1" si="27"/>
        <v>35.247368204784848</v>
      </c>
    </row>
    <row r="841" spans="5:6" x14ac:dyDescent="0.25">
      <c r="E841" s="3">
        <f t="shared" ca="1" si="26"/>
        <v>0.85832247979145082</v>
      </c>
      <c r="F841" s="3">
        <f t="shared" ca="1" si="27"/>
        <v>26.551560040832857</v>
      </c>
    </row>
    <row r="842" spans="5:6" x14ac:dyDescent="0.25">
      <c r="E842" s="3">
        <f t="shared" ca="1" si="26"/>
        <v>0.87986139466198143</v>
      </c>
      <c r="F842" s="3">
        <f t="shared" ca="1" si="27"/>
        <v>27.468802228602321</v>
      </c>
    </row>
    <row r="843" spans="5:6" x14ac:dyDescent="0.25">
      <c r="E843" s="3">
        <f t="shared" ca="1" si="26"/>
        <v>0.38783183168445623</v>
      </c>
      <c r="F843" s="3">
        <f t="shared" ca="1" si="27"/>
        <v>17.14870567849459</v>
      </c>
    </row>
    <row r="844" spans="5:6" x14ac:dyDescent="0.25">
      <c r="E844" s="3">
        <f t="shared" ca="1" si="26"/>
        <v>0.39717425404522</v>
      </c>
      <c r="F844" s="3">
        <f t="shared" ca="1" si="27"/>
        <v>17.273209773587045</v>
      </c>
    </row>
    <row r="845" spans="5:6" x14ac:dyDescent="0.25">
      <c r="E845" s="3">
        <f t="shared" ca="1" si="26"/>
        <v>0.48944125136004113</v>
      </c>
      <c r="F845" s="3">
        <f t="shared" ca="1" si="27"/>
        <v>18.549720934731603</v>
      </c>
    </row>
    <row r="846" spans="5:6" x14ac:dyDescent="0.25">
      <c r="E846" s="3">
        <f t="shared" ca="1" si="26"/>
        <v>0.80289275346046274</v>
      </c>
      <c r="F846" s="3">
        <f t="shared" ca="1" si="27"/>
        <v>24.663684192876289</v>
      </c>
    </row>
    <row r="847" spans="5:6" x14ac:dyDescent="0.25">
      <c r="E847" s="3">
        <f t="shared" ca="1" si="26"/>
        <v>0.68951551837592839</v>
      </c>
      <c r="F847" s="3">
        <f t="shared" ca="1" si="27"/>
        <v>21.91280112495518</v>
      </c>
    </row>
    <row r="848" spans="5:6" x14ac:dyDescent="0.25">
      <c r="E848" s="3">
        <f t="shared" ca="1" si="26"/>
        <v>0.865681828106588</v>
      </c>
      <c r="F848" s="3">
        <f t="shared" ca="1" si="27"/>
        <v>26.849926028003804</v>
      </c>
    </row>
    <row r="849" spans="5:6" x14ac:dyDescent="0.25">
      <c r="E849" s="3">
        <f t="shared" ca="1" si="26"/>
        <v>0.20317925003006077</v>
      </c>
      <c r="F849" s="3">
        <f t="shared" ca="1" si="27"/>
        <v>14.728028798658707</v>
      </c>
    </row>
    <row r="850" spans="5:6" x14ac:dyDescent="0.25">
      <c r="E850" s="3">
        <f t="shared" ca="1" si="26"/>
        <v>0.41113901213657467</v>
      </c>
      <c r="F850" s="3">
        <f t="shared" ca="1" si="27"/>
        <v>17.460605546026791</v>
      </c>
    </row>
    <row r="851" spans="5:6" x14ac:dyDescent="0.25">
      <c r="E851" s="3">
        <f t="shared" ca="1" si="26"/>
        <v>0.83478277939704693</v>
      </c>
      <c r="F851" s="3">
        <f t="shared" ca="1" si="27"/>
        <v>25.682057106844113</v>
      </c>
    </row>
    <row r="852" spans="5:6" x14ac:dyDescent="0.25">
      <c r="E852" s="3">
        <f t="shared" ca="1" si="26"/>
        <v>0.5368070349226125</v>
      </c>
      <c r="F852" s="3">
        <f t="shared" ca="1" si="27"/>
        <v>19.252169423723313</v>
      </c>
    </row>
    <row r="853" spans="5:6" x14ac:dyDescent="0.25">
      <c r="E853" s="3">
        <f t="shared" ca="1" si="26"/>
        <v>0.42445290100505062</v>
      </c>
      <c r="F853" s="3">
        <f t="shared" ca="1" si="27"/>
        <v>17.640879085081458</v>
      </c>
    </row>
    <row r="854" spans="5:6" x14ac:dyDescent="0.25">
      <c r="E854" s="3">
        <f t="shared" ca="1" si="26"/>
        <v>0.16046937065339595</v>
      </c>
      <c r="F854" s="3">
        <f t="shared" ca="1" si="27"/>
        <v>14.137814299151351</v>
      </c>
    </row>
    <row r="855" spans="5:6" x14ac:dyDescent="0.25">
      <c r="E855" s="3">
        <f t="shared" ca="1" si="26"/>
        <v>0.19786555771716885</v>
      </c>
      <c r="F855" s="3">
        <f t="shared" ca="1" si="27"/>
        <v>14.65615408110437</v>
      </c>
    </row>
    <row r="856" spans="5:6" x14ac:dyDescent="0.25">
      <c r="E856" s="3">
        <f t="shared" ca="1" si="26"/>
        <v>0.26357586077576112</v>
      </c>
      <c r="F856" s="3">
        <f t="shared" ca="1" si="27"/>
        <v>15.526562438670748</v>
      </c>
    </row>
    <row r="857" spans="5:6" x14ac:dyDescent="0.25">
      <c r="E857" s="3">
        <f t="shared" ca="1" si="26"/>
        <v>0.75760065230298956</v>
      </c>
      <c r="F857" s="3">
        <f t="shared" ca="1" si="27"/>
        <v>23.437800967752551</v>
      </c>
    </row>
    <row r="858" spans="5:6" x14ac:dyDescent="0.25">
      <c r="E858" s="3">
        <f t="shared" ca="1" si="26"/>
        <v>0.26963671796800126</v>
      </c>
      <c r="F858" s="3">
        <f t="shared" ca="1" si="27"/>
        <v>15.605508653957795</v>
      </c>
    </row>
    <row r="859" spans="5:6" x14ac:dyDescent="0.25">
      <c r="E859" s="3">
        <f t="shared" ca="1" si="26"/>
        <v>0.34066033639786242</v>
      </c>
      <c r="F859" s="3">
        <f t="shared" ca="1" si="27"/>
        <v>16.528234104405236</v>
      </c>
    </row>
    <row r="860" spans="5:6" x14ac:dyDescent="0.25">
      <c r="E860" s="3">
        <f t="shared" ca="1" si="26"/>
        <v>7.6890683062058596E-2</v>
      </c>
      <c r="F860" s="3">
        <f t="shared" ca="1" si="27"/>
        <v>12.821943724499391</v>
      </c>
    </row>
    <row r="861" spans="5:6" x14ac:dyDescent="0.25">
      <c r="E861" s="3">
        <f t="shared" ca="1" si="26"/>
        <v>0.38846332465752842</v>
      </c>
      <c r="F861" s="3">
        <f t="shared" ca="1" si="27"/>
        <v>17.157101202650928</v>
      </c>
    </row>
    <row r="862" spans="5:6" x14ac:dyDescent="0.25">
      <c r="E862" s="3">
        <f t="shared" ca="1" si="26"/>
        <v>0.35583619271017541</v>
      </c>
      <c r="F862" s="3">
        <f t="shared" ca="1" si="27"/>
        <v>16.726619464752776</v>
      </c>
    </row>
    <row r="863" spans="5:6" x14ac:dyDescent="0.25">
      <c r="E863" s="3">
        <f t="shared" ca="1" si="26"/>
        <v>0.37756960568731512</v>
      </c>
      <c r="F863" s="3">
        <f t="shared" ca="1" si="27"/>
        <v>17.012655252577986</v>
      </c>
    </row>
    <row r="864" spans="5:6" x14ac:dyDescent="0.25">
      <c r="E864" s="3">
        <f t="shared" ca="1" si="26"/>
        <v>0.37311947576120363</v>
      </c>
      <c r="F864" s="3">
        <f t="shared" ca="1" si="27"/>
        <v>16.953869611986487</v>
      </c>
    </row>
    <row r="865" spans="5:6" x14ac:dyDescent="0.25">
      <c r="E865" s="3">
        <f t="shared" ca="1" si="26"/>
        <v>0.16773923312487415</v>
      </c>
      <c r="F865" s="3">
        <f t="shared" ca="1" si="27"/>
        <v>14.240607865052691</v>
      </c>
    </row>
    <row r="866" spans="5:6" x14ac:dyDescent="0.25">
      <c r="E866" s="3">
        <f t="shared" ca="1" si="26"/>
        <v>0.95277937502989851</v>
      </c>
      <c r="F866" s="3">
        <f t="shared" ca="1" si="27"/>
        <v>32.436473869534737</v>
      </c>
    </row>
    <row r="867" spans="5:6" x14ac:dyDescent="0.25">
      <c r="E867" s="3">
        <f t="shared" ca="1" si="26"/>
        <v>0.75317669344381699</v>
      </c>
      <c r="F867" s="3">
        <f t="shared" ca="1" si="27"/>
        <v>23.328702016946075</v>
      </c>
    </row>
    <row r="868" spans="5:6" x14ac:dyDescent="0.25">
      <c r="E868" s="3">
        <f t="shared" ca="1" si="26"/>
        <v>1.8157175611380749E-3</v>
      </c>
      <c r="F868" s="3">
        <f t="shared" ca="1" si="27"/>
        <v>10.538186870139148</v>
      </c>
    </row>
    <row r="869" spans="5:6" x14ac:dyDescent="0.25">
      <c r="E869" s="3">
        <f t="shared" ca="1" si="26"/>
        <v>0.20452084293235184</v>
      </c>
      <c r="F869" s="3">
        <f t="shared" ca="1" si="27"/>
        <v>14.74611982939599</v>
      </c>
    </row>
    <row r="870" spans="5:6" x14ac:dyDescent="0.25">
      <c r="E870" s="3">
        <f t="shared" ca="1" si="26"/>
        <v>0.55105988083529189</v>
      </c>
      <c r="F870" s="3">
        <f t="shared" ca="1" si="27"/>
        <v>19.472012357425953</v>
      </c>
    </row>
    <row r="871" spans="5:6" x14ac:dyDescent="0.25">
      <c r="E871" s="3">
        <f t="shared" ca="1" si="26"/>
        <v>0.71982972222548303</v>
      </c>
      <c r="F871" s="3">
        <f t="shared" ca="1" si="27"/>
        <v>22.554457683058821</v>
      </c>
    </row>
    <row r="872" spans="5:6" x14ac:dyDescent="0.25">
      <c r="E872" s="3">
        <f t="shared" ca="1" si="26"/>
        <v>0.41575500801087939</v>
      </c>
      <c r="F872" s="3">
        <f t="shared" ca="1" si="27"/>
        <v>17.522919465766641</v>
      </c>
    </row>
    <row r="873" spans="5:6" x14ac:dyDescent="0.25">
      <c r="E873" s="3">
        <f t="shared" ca="1" si="26"/>
        <v>0.14958755646108757</v>
      </c>
      <c r="F873" s="3">
        <f t="shared" ca="1" si="27"/>
        <v>13.981659678678371</v>
      </c>
    </row>
    <row r="874" spans="5:6" x14ac:dyDescent="0.25">
      <c r="E874" s="3">
        <f t="shared" ca="1" si="26"/>
        <v>0.11440653490258912</v>
      </c>
      <c r="F874" s="3">
        <f t="shared" ca="1" si="27"/>
        <v>13.452229407026167</v>
      </c>
    </row>
    <row r="875" spans="5:6" x14ac:dyDescent="0.25">
      <c r="E875" s="3">
        <f t="shared" ca="1" si="26"/>
        <v>0.46975684403344664</v>
      </c>
      <c r="F875" s="3">
        <f t="shared" ca="1" si="27"/>
        <v>18.26864974826568</v>
      </c>
    </row>
    <row r="876" spans="5:6" x14ac:dyDescent="0.25">
      <c r="E876" s="3">
        <f t="shared" ca="1" si="26"/>
        <v>3.1530163644369336E-2</v>
      </c>
      <c r="F876" s="3">
        <f t="shared" ca="1" si="27"/>
        <v>11.847732108687271</v>
      </c>
    </row>
    <row r="877" spans="5:6" x14ac:dyDescent="0.25">
      <c r="E877" s="3">
        <f t="shared" ca="1" si="26"/>
        <v>0.63156587822188748</v>
      </c>
      <c r="F877" s="3">
        <f t="shared" ca="1" si="27"/>
        <v>20.810737898928501</v>
      </c>
    </row>
    <row r="878" spans="5:6" x14ac:dyDescent="0.25">
      <c r="E878" s="3">
        <f t="shared" ca="1" si="26"/>
        <v>0.31489782809634836</v>
      </c>
      <c r="F878" s="3">
        <f t="shared" ca="1" si="27"/>
        <v>16.193117473956384</v>
      </c>
    </row>
    <row r="879" spans="5:6" x14ac:dyDescent="0.25">
      <c r="E879" s="3">
        <f t="shared" ca="1" si="26"/>
        <v>0.56604371093787198</v>
      </c>
      <c r="F879" s="3">
        <f t="shared" ca="1" si="27"/>
        <v>19.708011389976129</v>
      </c>
    </row>
    <row r="880" spans="5:6" x14ac:dyDescent="0.25">
      <c r="E880" s="3">
        <f t="shared" ca="1" si="26"/>
        <v>0.77214349694402851</v>
      </c>
      <c r="F880" s="3">
        <f t="shared" ca="1" si="27"/>
        <v>23.80857357919621</v>
      </c>
    </row>
    <row r="881" spans="5:6" x14ac:dyDescent="0.25">
      <c r="E881" s="3">
        <f t="shared" ca="1" si="26"/>
        <v>3.9072259161690992E-2</v>
      </c>
      <c r="F881" s="3">
        <f t="shared" ca="1" si="27"/>
        <v>12.040214350477154</v>
      </c>
    </row>
    <row r="882" spans="5:6" x14ac:dyDescent="0.25">
      <c r="E882" s="3">
        <f t="shared" ca="1" si="26"/>
        <v>0.98445028517482369</v>
      </c>
      <c r="F882" s="3">
        <f t="shared" ca="1" si="27"/>
        <v>38.018832031530422</v>
      </c>
    </row>
    <row r="883" spans="5:6" x14ac:dyDescent="0.25">
      <c r="E883" s="3">
        <f t="shared" ca="1" si="26"/>
        <v>0.27711847228278952</v>
      </c>
      <c r="F883" s="3">
        <f t="shared" ca="1" si="27"/>
        <v>15.702814311375633</v>
      </c>
    </row>
    <row r="884" spans="5:6" x14ac:dyDescent="0.25">
      <c r="E884" s="3">
        <f t="shared" ca="1" si="26"/>
        <v>0.54197622390150069</v>
      </c>
      <c r="F884" s="3">
        <f t="shared" ca="1" si="27"/>
        <v>19.331401987207023</v>
      </c>
    </row>
    <row r="885" spans="5:6" x14ac:dyDescent="0.25">
      <c r="E885" s="3">
        <f t="shared" ca="1" si="26"/>
        <v>6.625811847912999E-3</v>
      </c>
      <c r="F885" s="3">
        <f t="shared" ca="1" si="27"/>
        <v>10.928482703159236</v>
      </c>
    </row>
    <row r="886" spans="5:6" x14ac:dyDescent="0.25">
      <c r="E886" s="3">
        <f t="shared" ca="1" si="26"/>
        <v>0.29189614673667263</v>
      </c>
      <c r="F886" s="3">
        <f t="shared" ca="1" si="27"/>
        <v>15.894686329957072</v>
      </c>
    </row>
    <row r="887" spans="5:6" x14ac:dyDescent="0.25">
      <c r="E887" s="3">
        <f t="shared" ca="1" si="26"/>
        <v>0.55024078593842807</v>
      </c>
      <c r="F887" s="3">
        <f t="shared" ca="1" si="27"/>
        <v>19.459259306695976</v>
      </c>
    </row>
    <row r="888" spans="5:6" x14ac:dyDescent="0.25">
      <c r="E888" s="3">
        <f t="shared" ca="1" si="26"/>
        <v>0.25743603046813923</v>
      </c>
      <c r="F888" s="3">
        <f t="shared" ca="1" si="27"/>
        <v>15.446451043564817</v>
      </c>
    </row>
    <row r="889" spans="5:6" x14ac:dyDescent="0.25">
      <c r="E889" s="3">
        <f t="shared" ca="1" si="26"/>
        <v>0.90531336980583932</v>
      </c>
      <c r="F889" s="3">
        <f t="shared" ca="1" si="27"/>
        <v>28.768399208801789</v>
      </c>
    </row>
    <row r="890" spans="5:6" x14ac:dyDescent="0.25">
      <c r="E890" s="3">
        <f t="shared" ca="1" si="26"/>
        <v>0.48546014775435564</v>
      </c>
      <c r="F890" s="3">
        <f t="shared" ca="1" si="27"/>
        <v>18.492413273056883</v>
      </c>
    </row>
    <row r="891" spans="5:6" x14ac:dyDescent="0.25">
      <c r="E891" s="3">
        <f t="shared" ca="1" si="26"/>
        <v>4.8658069727860354E-2</v>
      </c>
      <c r="F891" s="3">
        <f t="shared" ca="1" si="27"/>
        <v>12.261587775105209</v>
      </c>
    </row>
    <row r="892" spans="5:6" x14ac:dyDescent="0.25">
      <c r="E892" s="3">
        <f t="shared" ca="1" si="26"/>
        <v>0.62041877195568518</v>
      </c>
      <c r="F892" s="3">
        <f t="shared" ca="1" si="27"/>
        <v>20.613859509376582</v>
      </c>
    </row>
    <row r="893" spans="5:6" x14ac:dyDescent="0.25">
      <c r="E893" s="3">
        <f t="shared" ca="1" si="26"/>
        <v>4.7002739049728182E-2</v>
      </c>
      <c r="F893" s="3">
        <f t="shared" ca="1" si="27"/>
        <v>12.224866363525077</v>
      </c>
    </row>
    <row r="894" spans="5:6" x14ac:dyDescent="0.25">
      <c r="E894" s="3">
        <f t="shared" ca="1" si="26"/>
        <v>0.17232726566386547</v>
      </c>
      <c r="F894" s="3">
        <f t="shared" ca="1" si="27"/>
        <v>14.304915752945337</v>
      </c>
    </row>
    <row r="895" spans="5:6" x14ac:dyDescent="0.25">
      <c r="E895" s="3">
        <f t="shared" ca="1" si="26"/>
        <v>0.1632276708126259</v>
      </c>
      <c r="F895" s="3">
        <f t="shared" ca="1" si="27"/>
        <v>14.17695078798047</v>
      </c>
    </row>
    <row r="896" spans="5:6" x14ac:dyDescent="0.25">
      <c r="E896" s="3">
        <f t="shared" ca="1" si="26"/>
        <v>0.44367821563951282</v>
      </c>
      <c r="F896" s="3">
        <f t="shared" ca="1" si="27"/>
        <v>17.904352609552546</v>
      </c>
    </row>
    <row r="897" spans="5:6" x14ac:dyDescent="0.25">
      <c r="E897" s="3">
        <f t="shared" ca="1" si="26"/>
        <v>0.15791033962662238</v>
      </c>
      <c r="F897" s="3">
        <f t="shared" ca="1" si="27"/>
        <v>14.101350515809244</v>
      </c>
    </row>
    <row r="898" spans="5:6" x14ac:dyDescent="0.25">
      <c r="E898" s="3">
        <f t="shared" ca="1" si="26"/>
        <v>0.46707507313133156</v>
      </c>
      <c r="F898" s="3">
        <f t="shared" ca="1" si="27"/>
        <v>18.230783580019096</v>
      </c>
    </row>
    <row r="899" spans="5:6" x14ac:dyDescent="0.25">
      <c r="E899" s="3">
        <f t="shared" ref="E899:E962" ca="1" si="28">RAND()</f>
        <v>0.51091575642753495</v>
      </c>
      <c r="F899" s="3">
        <f t="shared" ca="1" si="27"/>
        <v>18.86324000530194</v>
      </c>
    </row>
    <row r="900" spans="5:6" x14ac:dyDescent="0.25">
      <c r="E900" s="3">
        <f t="shared" ca="1" si="28"/>
        <v>0.30990704180630391</v>
      </c>
      <c r="F900" s="3">
        <f t="shared" ref="F900:F963" ca="1" si="29">_xlfn.CHISQ.INV(E900,$C$3)*$C$4+$C$5</f>
        <v>16.128343186111422</v>
      </c>
    </row>
    <row r="901" spans="5:6" x14ac:dyDescent="0.25">
      <c r="E901" s="3">
        <f t="shared" ca="1" si="28"/>
        <v>8.9689989581293039E-2</v>
      </c>
      <c r="F901" s="3">
        <f t="shared" ca="1" si="29"/>
        <v>13.04754958008777</v>
      </c>
    </row>
    <row r="902" spans="5:6" x14ac:dyDescent="0.25">
      <c r="E902" s="3">
        <f t="shared" ca="1" si="28"/>
        <v>0.99657148062120127</v>
      </c>
      <c r="F902" s="3">
        <f t="shared" ca="1" si="29"/>
        <v>45.286337921056607</v>
      </c>
    </row>
    <row r="903" spans="5:6" x14ac:dyDescent="0.25">
      <c r="E903" s="3">
        <f t="shared" ca="1" si="28"/>
        <v>0.2762525119370649</v>
      </c>
      <c r="F903" s="3">
        <f t="shared" ca="1" si="29"/>
        <v>15.69155899264598</v>
      </c>
    </row>
    <row r="904" spans="5:6" x14ac:dyDescent="0.25">
      <c r="E904" s="3">
        <f t="shared" ca="1" si="28"/>
        <v>0.38500688573014219</v>
      </c>
      <c r="F904" s="3">
        <f t="shared" ca="1" si="29"/>
        <v>17.111183184534692</v>
      </c>
    </row>
    <row r="905" spans="5:6" x14ac:dyDescent="0.25">
      <c r="E905" s="3">
        <f t="shared" ca="1" si="28"/>
        <v>2.6357958260632586E-2</v>
      </c>
      <c r="F905" s="3">
        <f t="shared" ca="1" si="29"/>
        <v>11.702731760222461</v>
      </c>
    </row>
    <row r="906" spans="5:6" x14ac:dyDescent="0.25">
      <c r="E906" s="3">
        <f t="shared" ca="1" si="28"/>
        <v>0.41602776309406719</v>
      </c>
      <c r="F906" s="3">
        <f t="shared" ca="1" si="29"/>
        <v>17.526607632721159</v>
      </c>
    </row>
    <row r="907" spans="5:6" x14ac:dyDescent="0.25">
      <c r="E907" s="3">
        <f t="shared" ca="1" si="28"/>
        <v>0.23594711829801907</v>
      </c>
      <c r="F907" s="3">
        <f t="shared" ca="1" si="29"/>
        <v>15.164597694242099</v>
      </c>
    </row>
    <row r="908" spans="5:6" x14ac:dyDescent="0.25">
      <c r="E908" s="3">
        <f t="shared" ca="1" si="28"/>
        <v>0.70294394482858735</v>
      </c>
      <c r="F908" s="3">
        <f t="shared" ca="1" si="29"/>
        <v>22.190598373284192</v>
      </c>
    </row>
    <row r="909" spans="5:6" x14ac:dyDescent="0.25">
      <c r="E909" s="3">
        <f t="shared" ca="1" si="28"/>
        <v>0.16648397595200903</v>
      </c>
      <c r="F909" s="3">
        <f t="shared" ca="1" si="29"/>
        <v>14.222939570152239</v>
      </c>
    </row>
    <row r="910" spans="5:6" x14ac:dyDescent="0.25">
      <c r="E910" s="3">
        <f t="shared" ca="1" si="28"/>
        <v>0.47528984074740399</v>
      </c>
      <c r="F910" s="3">
        <f t="shared" ca="1" si="29"/>
        <v>18.347088275239869</v>
      </c>
    </row>
    <row r="911" spans="5:6" x14ac:dyDescent="0.25">
      <c r="E911" s="3">
        <f t="shared" ca="1" si="28"/>
        <v>0.66091040998385164</v>
      </c>
      <c r="F911" s="3">
        <f t="shared" ca="1" si="29"/>
        <v>21.350914445996256</v>
      </c>
    </row>
    <row r="912" spans="5:6" x14ac:dyDescent="0.25">
      <c r="E912" s="3">
        <f t="shared" ca="1" si="28"/>
        <v>0.16416497376420747</v>
      </c>
      <c r="F912" s="3">
        <f t="shared" ca="1" si="29"/>
        <v>14.190211616258733</v>
      </c>
    </row>
    <row r="913" spans="5:6" x14ac:dyDescent="0.25">
      <c r="E913" s="3">
        <f t="shared" ca="1" si="28"/>
        <v>0.83730784847951822</v>
      </c>
      <c r="F913" s="3">
        <f t="shared" ca="1" si="29"/>
        <v>25.769869504941131</v>
      </c>
    </row>
    <row r="914" spans="5:6" x14ac:dyDescent="0.25">
      <c r="E914" s="3">
        <f t="shared" ca="1" si="28"/>
        <v>0.8893892380057381</v>
      </c>
      <c r="F914" s="3">
        <f t="shared" ca="1" si="29"/>
        <v>27.922946549925715</v>
      </c>
    </row>
    <row r="915" spans="5:6" x14ac:dyDescent="0.25">
      <c r="E915" s="3">
        <f t="shared" ca="1" si="28"/>
        <v>0.51309472115546573</v>
      </c>
      <c r="F915" s="3">
        <f t="shared" ca="1" si="29"/>
        <v>18.895489918775709</v>
      </c>
    </row>
    <row r="916" spans="5:6" x14ac:dyDescent="0.25">
      <c r="E916" s="3">
        <f t="shared" ca="1" si="28"/>
        <v>0.56869460673360228</v>
      </c>
      <c r="F916" s="3">
        <f t="shared" ca="1" si="29"/>
        <v>19.750316840905157</v>
      </c>
    </row>
    <row r="917" spans="5:6" x14ac:dyDescent="0.25">
      <c r="E917" s="3">
        <f t="shared" ca="1" si="28"/>
        <v>0.29162877053051084</v>
      </c>
      <c r="F917" s="3">
        <f t="shared" ca="1" si="29"/>
        <v>15.891217134865997</v>
      </c>
    </row>
    <row r="918" spans="5:6" x14ac:dyDescent="0.25">
      <c r="E918" s="3">
        <f t="shared" ca="1" si="28"/>
        <v>0.99961359098061808</v>
      </c>
      <c r="F918" s="3">
        <f t="shared" ca="1" si="29"/>
        <v>55.385492951359332</v>
      </c>
    </row>
    <row r="919" spans="5:6" x14ac:dyDescent="0.25">
      <c r="E919" s="3">
        <f t="shared" ca="1" si="28"/>
        <v>0.82801915699456863</v>
      </c>
      <c r="F919" s="3">
        <f t="shared" ca="1" si="29"/>
        <v>25.452533793015427</v>
      </c>
    </row>
    <row r="920" spans="5:6" x14ac:dyDescent="0.25">
      <c r="E920" s="3">
        <f t="shared" ca="1" si="28"/>
        <v>0.83060837647876451</v>
      </c>
      <c r="F920" s="3">
        <f t="shared" ca="1" si="29"/>
        <v>25.539445728255096</v>
      </c>
    </row>
    <row r="921" spans="5:6" x14ac:dyDescent="0.25">
      <c r="E921" s="3">
        <f t="shared" ca="1" si="28"/>
        <v>0.22959968741922265</v>
      </c>
      <c r="F921" s="3">
        <f t="shared" ca="1" si="29"/>
        <v>15.080780504476184</v>
      </c>
    </row>
    <row r="922" spans="5:6" x14ac:dyDescent="0.25">
      <c r="E922" s="3">
        <f t="shared" ca="1" si="28"/>
        <v>0.49836158746440551</v>
      </c>
      <c r="F922" s="3">
        <f t="shared" ca="1" si="29"/>
        <v>18.679030309826459</v>
      </c>
    </row>
    <row r="923" spans="5:6" x14ac:dyDescent="0.25">
      <c r="E923" s="3">
        <f t="shared" ca="1" si="28"/>
        <v>0.13123109149465573</v>
      </c>
      <c r="F923" s="3">
        <f t="shared" ca="1" si="29"/>
        <v>13.710809084992473</v>
      </c>
    </row>
    <row r="924" spans="5:6" x14ac:dyDescent="0.25">
      <c r="E924" s="3">
        <f t="shared" ca="1" si="28"/>
        <v>0.38210859814648468</v>
      </c>
      <c r="F924" s="3">
        <f t="shared" ca="1" si="29"/>
        <v>17.072743587516072</v>
      </c>
    </row>
    <row r="925" spans="5:6" x14ac:dyDescent="0.25">
      <c r="E925" s="3">
        <f t="shared" ca="1" si="28"/>
        <v>0.77718352307419869</v>
      </c>
      <c r="F925" s="3">
        <f t="shared" ca="1" si="29"/>
        <v>23.941721254259285</v>
      </c>
    </row>
    <row r="926" spans="5:6" x14ac:dyDescent="0.25">
      <c r="E926" s="3">
        <f t="shared" ca="1" si="28"/>
        <v>0.92892341029594983</v>
      </c>
      <c r="F926" s="3">
        <f t="shared" ca="1" si="29"/>
        <v>30.301364816270659</v>
      </c>
    </row>
    <row r="927" spans="5:6" x14ac:dyDescent="0.25">
      <c r="E927" s="3">
        <f t="shared" ca="1" si="28"/>
        <v>0.98215474210216158</v>
      </c>
      <c r="F927" s="3">
        <f t="shared" ca="1" si="29"/>
        <v>37.340548701569617</v>
      </c>
    </row>
    <row r="928" spans="5:6" x14ac:dyDescent="0.25">
      <c r="E928" s="3">
        <f t="shared" ca="1" si="28"/>
        <v>0.52017796750272327</v>
      </c>
      <c r="F928" s="3">
        <f t="shared" ca="1" si="29"/>
        <v>19.000917930292694</v>
      </c>
    </row>
    <row r="929" spans="5:6" x14ac:dyDescent="0.25">
      <c r="E929" s="3">
        <f t="shared" ca="1" si="28"/>
        <v>0.78921721602725081</v>
      </c>
      <c r="F929" s="3">
        <f t="shared" ca="1" si="29"/>
        <v>24.270264657345944</v>
      </c>
    </row>
    <row r="930" spans="5:6" x14ac:dyDescent="0.25">
      <c r="E930" s="3">
        <f t="shared" ca="1" si="28"/>
        <v>3.1964827463635825E-2</v>
      </c>
      <c r="F930" s="3">
        <f t="shared" ca="1" si="29"/>
        <v>11.859378165425692</v>
      </c>
    </row>
    <row r="931" spans="5:6" x14ac:dyDescent="0.25">
      <c r="E931" s="3">
        <f t="shared" ca="1" si="28"/>
        <v>0.26842051566866698</v>
      </c>
      <c r="F931" s="3">
        <f t="shared" ca="1" si="29"/>
        <v>15.589676457196534</v>
      </c>
    </row>
    <row r="932" spans="5:6" x14ac:dyDescent="0.25">
      <c r="E932" s="3">
        <f t="shared" ca="1" si="28"/>
        <v>0.27344559955870118</v>
      </c>
      <c r="F932" s="3">
        <f t="shared" ca="1" si="29"/>
        <v>15.655064008684288</v>
      </c>
    </row>
    <row r="933" spans="5:6" x14ac:dyDescent="0.25">
      <c r="E933" s="3">
        <f t="shared" ca="1" si="28"/>
        <v>0.8085656394490538</v>
      </c>
      <c r="F933" s="3">
        <f t="shared" ca="1" si="29"/>
        <v>24.833811708069952</v>
      </c>
    </row>
    <row r="934" spans="5:6" x14ac:dyDescent="0.25">
      <c r="E934" s="3">
        <f t="shared" ca="1" si="28"/>
        <v>0.2656175570249576</v>
      </c>
      <c r="F934" s="3">
        <f t="shared" ca="1" si="29"/>
        <v>15.553170445553599</v>
      </c>
    </row>
    <row r="935" spans="5:6" x14ac:dyDescent="0.25">
      <c r="E935" s="3">
        <f t="shared" ca="1" si="28"/>
        <v>0.15748855411459584</v>
      </c>
      <c r="F935" s="3">
        <f t="shared" ca="1" si="29"/>
        <v>14.09532578546337</v>
      </c>
    </row>
    <row r="936" spans="5:6" x14ac:dyDescent="0.25">
      <c r="E936" s="3">
        <f t="shared" ca="1" si="28"/>
        <v>0.15921791888333958</v>
      </c>
      <c r="F936" s="3">
        <f t="shared" ca="1" si="29"/>
        <v>14.120001243743253</v>
      </c>
    </row>
    <row r="937" spans="5:6" x14ac:dyDescent="0.25">
      <c r="E937" s="3">
        <f t="shared" ca="1" si="28"/>
        <v>0.61988591880806099</v>
      </c>
      <c r="F937" s="3">
        <f t="shared" ca="1" si="29"/>
        <v>20.604553803336113</v>
      </c>
    </row>
    <row r="938" spans="5:6" x14ac:dyDescent="0.25">
      <c r="E938" s="3">
        <f t="shared" ca="1" si="28"/>
        <v>0.79338550644269346</v>
      </c>
      <c r="F938" s="3">
        <f t="shared" ca="1" si="29"/>
        <v>24.387800502665833</v>
      </c>
    </row>
    <row r="939" spans="5:6" x14ac:dyDescent="0.25">
      <c r="E939" s="3">
        <f t="shared" ca="1" si="28"/>
        <v>2.9684546894086616E-2</v>
      </c>
      <c r="F939" s="3">
        <f t="shared" ca="1" si="29"/>
        <v>11.797406360977126</v>
      </c>
    </row>
    <row r="940" spans="5:6" x14ac:dyDescent="0.25">
      <c r="E940" s="3">
        <f t="shared" ca="1" si="28"/>
        <v>0.26037770471169641</v>
      </c>
      <c r="F940" s="3">
        <f t="shared" ca="1" si="29"/>
        <v>15.484852239054405</v>
      </c>
    </row>
    <row r="941" spans="5:6" x14ac:dyDescent="0.25">
      <c r="E941" s="3">
        <f t="shared" ca="1" si="28"/>
        <v>2.9978598352424779E-2</v>
      </c>
      <c r="F941" s="3">
        <f t="shared" ca="1" si="29"/>
        <v>11.805522745406684</v>
      </c>
    </row>
    <row r="942" spans="5:6" x14ac:dyDescent="0.25">
      <c r="E942" s="3">
        <f t="shared" ca="1" si="28"/>
        <v>9.1065191362774245E-2</v>
      </c>
      <c r="F942" s="3">
        <f t="shared" ca="1" si="29"/>
        <v>13.071039437369546</v>
      </c>
    </row>
    <row r="943" spans="5:6" x14ac:dyDescent="0.25">
      <c r="E943" s="3">
        <f t="shared" ca="1" si="28"/>
        <v>0.92382000539672815</v>
      </c>
      <c r="F943" s="3">
        <f t="shared" ca="1" si="29"/>
        <v>29.933700672597375</v>
      </c>
    </row>
    <row r="944" spans="5:6" x14ac:dyDescent="0.25">
      <c r="E944" s="3">
        <f t="shared" ca="1" si="28"/>
        <v>0.9186176986984268</v>
      </c>
      <c r="F944" s="3">
        <f t="shared" ca="1" si="29"/>
        <v>29.581747344179899</v>
      </c>
    </row>
    <row r="945" spans="5:6" x14ac:dyDescent="0.25">
      <c r="E945" s="3">
        <f t="shared" ca="1" si="28"/>
        <v>0.45698146984345389</v>
      </c>
      <c r="F945" s="3">
        <f t="shared" ca="1" si="29"/>
        <v>18.089118406731828</v>
      </c>
    </row>
    <row r="946" spans="5:6" x14ac:dyDescent="0.25">
      <c r="E946" s="3">
        <f t="shared" ca="1" si="28"/>
        <v>0.8410914268701557</v>
      </c>
      <c r="F946" s="3">
        <f t="shared" ca="1" si="29"/>
        <v>25.903726311256058</v>
      </c>
    </row>
    <row r="947" spans="5:6" x14ac:dyDescent="0.25">
      <c r="E947" s="3">
        <f t="shared" ca="1" si="28"/>
        <v>0.90107065825808286</v>
      </c>
      <c r="F947" s="3">
        <f t="shared" ca="1" si="29"/>
        <v>28.531116164285422</v>
      </c>
    </row>
    <row r="948" spans="5:6" x14ac:dyDescent="0.25">
      <c r="E948" s="3">
        <f t="shared" ca="1" si="28"/>
        <v>0.39503801452827847</v>
      </c>
      <c r="F948" s="3">
        <f t="shared" ca="1" si="29"/>
        <v>17.244682765924068</v>
      </c>
    </row>
    <row r="949" spans="5:6" x14ac:dyDescent="0.25">
      <c r="E949" s="3">
        <f t="shared" ca="1" si="28"/>
        <v>0.25457285937605956</v>
      </c>
      <c r="F949" s="3">
        <f t="shared" ca="1" si="29"/>
        <v>15.409038647430407</v>
      </c>
    </row>
    <row r="950" spans="5:6" x14ac:dyDescent="0.25">
      <c r="E950" s="3">
        <f t="shared" ca="1" si="28"/>
        <v>0.34019219651414012</v>
      </c>
      <c r="F950" s="3">
        <f t="shared" ca="1" si="29"/>
        <v>16.52212840347682</v>
      </c>
    </row>
    <row r="951" spans="5:6" x14ac:dyDescent="0.25">
      <c r="E951" s="3">
        <f t="shared" ca="1" si="28"/>
        <v>0.81323150963192481</v>
      </c>
      <c r="F951" s="3">
        <f t="shared" ca="1" si="29"/>
        <v>24.977041236110935</v>
      </c>
    </row>
    <row r="952" spans="5:6" x14ac:dyDescent="0.25">
      <c r="E952" s="3">
        <f t="shared" ca="1" si="28"/>
        <v>0.23568720476270832</v>
      </c>
      <c r="F952" s="3">
        <f t="shared" ca="1" si="29"/>
        <v>15.161171361520944</v>
      </c>
    </row>
    <row r="953" spans="5:6" x14ac:dyDescent="0.25">
      <c r="E953" s="3">
        <f t="shared" ca="1" si="28"/>
        <v>6.0810315281365934E-2</v>
      </c>
      <c r="F953" s="3">
        <f t="shared" ca="1" si="29"/>
        <v>12.516076786606995</v>
      </c>
    </row>
    <row r="954" spans="5:6" x14ac:dyDescent="0.25">
      <c r="E954" s="3">
        <f t="shared" ca="1" si="28"/>
        <v>0.82503666003075427</v>
      </c>
      <c r="F954" s="3">
        <f t="shared" ca="1" si="29"/>
        <v>25.353831598451009</v>
      </c>
    </row>
    <row r="955" spans="5:6" x14ac:dyDescent="0.25">
      <c r="E955" s="3">
        <f t="shared" ca="1" si="28"/>
        <v>0.98959172878352886</v>
      </c>
      <c r="F955" s="3">
        <f t="shared" ca="1" si="29"/>
        <v>39.978545986434526</v>
      </c>
    </row>
    <row r="956" spans="5:6" x14ac:dyDescent="0.25">
      <c r="E956" s="3">
        <f t="shared" ca="1" si="28"/>
        <v>7.4015860848553716E-2</v>
      </c>
      <c r="F956" s="3">
        <f t="shared" ca="1" si="29"/>
        <v>12.769315971848705</v>
      </c>
    </row>
    <row r="957" spans="5:6" x14ac:dyDescent="0.25">
      <c r="E957" s="3">
        <f t="shared" ca="1" si="28"/>
        <v>1.6295916856491122E-2</v>
      </c>
      <c r="F957" s="3">
        <f t="shared" ca="1" si="29"/>
        <v>11.372898613903709</v>
      </c>
    </row>
    <row r="958" spans="5:6" x14ac:dyDescent="0.25">
      <c r="E958" s="3">
        <f t="shared" ca="1" si="28"/>
        <v>0.95317864922551021</v>
      </c>
      <c r="F958" s="3">
        <f t="shared" ca="1" si="29"/>
        <v>32.480263921864278</v>
      </c>
    </row>
    <row r="959" spans="5:6" x14ac:dyDescent="0.25">
      <c r="E959" s="3">
        <f t="shared" ca="1" si="28"/>
        <v>0.16228241741835725</v>
      </c>
      <c r="F959" s="3">
        <f t="shared" ca="1" si="29"/>
        <v>14.16355801648662</v>
      </c>
    </row>
    <row r="960" spans="5:6" x14ac:dyDescent="0.25">
      <c r="E960" s="3">
        <f t="shared" ca="1" si="28"/>
        <v>0.77744796733357391</v>
      </c>
      <c r="F960" s="3">
        <f t="shared" ca="1" si="29"/>
        <v>23.948777392698567</v>
      </c>
    </row>
    <row r="961" spans="5:6" x14ac:dyDescent="0.25">
      <c r="E961" s="3">
        <f t="shared" ca="1" si="28"/>
        <v>0.43949311164757621</v>
      </c>
      <c r="F961" s="3">
        <f t="shared" ca="1" si="29"/>
        <v>17.846656286793319</v>
      </c>
    </row>
    <row r="962" spans="5:6" x14ac:dyDescent="0.25">
      <c r="E962" s="3">
        <f t="shared" ca="1" si="28"/>
        <v>9.5924712264024992E-2</v>
      </c>
      <c r="F962" s="3">
        <f t="shared" ca="1" si="29"/>
        <v>13.153019954824964</v>
      </c>
    </row>
    <row r="963" spans="5:6" x14ac:dyDescent="0.25">
      <c r="E963" s="3">
        <f t="shared" ref="E963:E1026" ca="1" si="30">RAND()</f>
        <v>0.25067252050261124</v>
      </c>
      <c r="F963" s="3">
        <f t="shared" ca="1" si="29"/>
        <v>15.358011696729347</v>
      </c>
    </row>
    <row r="964" spans="5:6" x14ac:dyDescent="0.25">
      <c r="E964" s="3">
        <f t="shared" ca="1" si="30"/>
        <v>0.18578095528648775</v>
      </c>
      <c r="F964" s="3">
        <f t="shared" ref="F964:F1027" ca="1" si="31">_xlfn.CHISQ.INV(E964,$C$3)*$C$4+$C$5</f>
        <v>14.491249608920143</v>
      </c>
    </row>
    <row r="965" spans="5:6" x14ac:dyDescent="0.25">
      <c r="E965" s="3">
        <f t="shared" ca="1" si="30"/>
        <v>0.55737470929583588</v>
      </c>
      <c r="F965" s="3">
        <f t="shared" ca="1" si="31"/>
        <v>19.570838495481055</v>
      </c>
    </row>
    <row r="966" spans="5:6" x14ac:dyDescent="0.25">
      <c r="E966" s="3">
        <f t="shared" ca="1" si="30"/>
        <v>0.62102953094626523</v>
      </c>
      <c r="F966" s="3">
        <f t="shared" ca="1" si="31"/>
        <v>20.624537345851792</v>
      </c>
    </row>
    <row r="967" spans="5:6" x14ac:dyDescent="0.25">
      <c r="E967" s="3">
        <f t="shared" ca="1" si="30"/>
        <v>0.31278408393140356</v>
      </c>
      <c r="F967" s="3">
        <f t="shared" ca="1" si="31"/>
        <v>16.165680292326229</v>
      </c>
    </row>
    <row r="968" spans="5:6" x14ac:dyDescent="0.25">
      <c r="E968" s="3">
        <f t="shared" ca="1" si="30"/>
        <v>0.87799154249168887</v>
      </c>
      <c r="F968" s="3">
        <f t="shared" ca="1" si="31"/>
        <v>27.383529585996325</v>
      </c>
    </row>
    <row r="969" spans="5:6" x14ac:dyDescent="0.25">
      <c r="E969" s="3">
        <f t="shared" ca="1" si="30"/>
        <v>0.44405731665538983</v>
      </c>
      <c r="F969" s="3">
        <f t="shared" ca="1" si="31"/>
        <v>17.909588787267346</v>
      </c>
    </row>
    <row r="970" spans="5:6" x14ac:dyDescent="0.25">
      <c r="E970" s="3">
        <f t="shared" ca="1" si="30"/>
        <v>0.63467629144414806</v>
      </c>
      <c r="F970" s="3">
        <f t="shared" ca="1" si="31"/>
        <v>20.866447518298749</v>
      </c>
    </row>
    <row r="971" spans="5:6" x14ac:dyDescent="0.25">
      <c r="E971" s="3">
        <f t="shared" ca="1" si="30"/>
        <v>1.8050882250742806E-2</v>
      </c>
      <c r="F971" s="3">
        <f t="shared" ca="1" si="31"/>
        <v>11.436604723016172</v>
      </c>
    </row>
    <row r="972" spans="5:6" x14ac:dyDescent="0.25">
      <c r="E972" s="3">
        <f t="shared" ca="1" si="30"/>
        <v>0.84767611848664381</v>
      </c>
      <c r="F972" s="3">
        <f t="shared" ca="1" si="31"/>
        <v>26.1435572481424</v>
      </c>
    </row>
    <row r="973" spans="5:6" x14ac:dyDescent="0.25">
      <c r="E973" s="3">
        <f t="shared" ca="1" si="30"/>
        <v>0.82947154067636508</v>
      </c>
      <c r="F973" s="3">
        <f t="shared" ca="1" si="31"/>
        <v>25.501143143242601</v>
      </c>
    </row>
    <row r="974" spans="5:6" x14ac:dyDescent="0.25">
      <c r="E974" s="3">
        <f t="shared" ca="1" si="30"/>
        <v>0.83195933285198753</v>
      </c>
      <c r="F974" s="3">
        <f t="shared" ca="1" si="31"/>
        <v>25.58525726457372</v>
      </c>
    </row>
    <row r="975" spans="5:6" x14ac:dyDescent="0.25">
      <c r="E975" s="3">
        <f t="shared" ca="1" si="30"/>
        <v>0.96077806022822487</v>
      </c>
      <c r="F975" s="3">
        <f t="shared" ca="1" si="31"/>
        <v>33.389046257258585</v>
      </c>
    </row>
    <row r="976" spans="5:6" x14ac:dyDescent="0.25">
      <c r="E976" s="3">
        <f t="shared" ca="1" si="30"/>
        <v>0.97251181704939149</v>
      </c>
      <c r="F976" s="3">
        <f t="shared" ca="1" si="31"/>
        <v>35.189338549972319</v>
      </c>
    </row>
    <row r="977" spans="5:6" x14ac:dyDescent="0.25">
      <c r="E977" s="3">
        <f t="shared" ca="1" si="30"/>
        <v>0.56208756221211875</v>
      </c>
      <c r="F977" s="3">
        <f t="shared" ca="1" si="31"/>
        <v>19.645191285386502</v>
      </c>
    </row>
    <row r="978" spans="5:6" x14ac:dyDescent="0.25">
      <c r="E978" s="3">
        <f t="shared" ca="1" si="30"/>
        <v>0.69638684044201993</v>
      </c>
      <c r="F978" s="3">
        <f t="shared" ca="1" si="31"/>
        <v>22.053739298997158</v>
      </c>
    </row>
    <row r="979" spans="5:6" x14ac:dyDescent="0.25">
      <c r="E979" s="3">
        <f t="shared" ca="1" si="30"/>
        <v>0.73216158612320947</v>
      </c>
      <c r="F979" s="3">
        <f t="shared" ca="1" si="31"/>
        <v>22.831522690779515</v>
      </c>
    </row>
    <row r="980" spans="5:6" x14ac:dyDescent="0.25">
      <c r="E980" s="3">
        <f t="shared" ca="1" si="30"/>
        <v>0.8404449200873213</v>
      </c>
      <c r="F980" s="3">
        <f t="shared" ca="1" si="31"/>
        <v>25.880655857120736</v>
      </c>
    </row>
    <row r="981" spans="5:6" x14ac:dyDescent="0.25">
      <c r="E981" s="3">
        <f t="shared" ca="1" si="30"/>
        <v>0.23887898961144405</v>
      </c>
      <c r="F981" s="3">
        <f t="shared" ca="1" si="31"/>
        <v>15.203215029848383</v>
      </c>
    </row>
    <row r="982" spans="5:6" x14ac:dyDescent="0.25">
      <c r="E982" s="3">
        <f t="shared" ca="1" si="30"/>
        <v>0.45773311492532842</v>
      </c>
      <c r="F982" s="3">
        <f t="shared" ca="1" si="31"/>
        <v>18.0996225231473</v>
      </c>
    </row>
    <row r="983" spans="5:6" x14ac:dyDescent="0.25">
      <c r="E983" s="3">
        <f t="shared" ca="1" si="30"/>
        <v>0.9194171509736464</v>
      </c>
      <c r="F983" s="3">
        <f t="shared" ca="1" si="31"/>
        <v>29.634451699552528</v>
      </c>
    </row>
    <row r="984" spans="5:6" x14ac:dyDescent="0.25">
      <c r="E984" s="3">
        <f t="shared" ca="1" si="30"/>
        <v>1.2633806422991278E-2</v>
      </c>
      <c r="F984" s="3">
        <f t="shared" ca="1" si="31"/>
        <v>11.227450967768238</v>
      </c>
    </row>
    <row r="985" spans="5:6" x14ac:dyDescent="0.25">
      <c r="E985" s="3">
        <f t="shared" ca="1" si="30"/>
        <v>0.66496572695831302</v>
      </c>
      <c r="F985" s="3">
        <f t="shared" ca="1" si="31"/>
        <v>21.428299748459217</v>
      </c>
    </row>
    <row r="986" spans="5:6" x14ac:dyDescent="0.25">
      <c r="E986" s="3">
        <f t="shared" ca="1" si="30"/>
        <v>0.51467568536396091</v>
      </c>
      <c r="F986" s="3">
        <f t="shared" ca="1" si="31"/>
        <v>18.918942143792776</v>
      </c>
    </row>
    <row r="987" spans="5:6" x14ac:dyDescent="0.25">
      <c r="E987" s="3">
        <f t="shared" ca="1" si="30"/>
        <v>0.52865105649977906</v>
      </c>
      <c r="F987" s="3">
        <f t="shared" ca="1" si="31"/>
        <v>19.128263647137459</v>
      </c>
    </row>
    <row r="988" spans="5:6" x14ac:dyDescent="0.25">
      <c r="E988" s="3">
        <f t="shared" ca="1" si="30"/>
        <v>0.86680400883963848</v>
      </c>
      <c r="F988" s="3">
        <f t="shared" ca="1" si="31"/>
        <v>26.896704330406571</v>
      </c>
    </row>
    <row r="989" spans="5:6" x14ac:dyDescent="0.25">
      <c r="E989" s="3">
        <f t="shared" ca="1" si="30"/>
        <v>0.40673798035425512</v>
      </c>
      <c r="F989" s="3">
        <f t="shared" ca="1" si="31"/>
        <v>17.401370096618919</v>
      </c>
    </row>
    <row r="990" spans="5:6" x14ac:dyDescent="0.25">
      <c r="E990" s="3">
        <f t="shared" ca="1" si="30"/>
        <v>0.25351247624083417</v>
      </c>
      <c r="F990" s="3">
        <f t="shared" ca="1" si="31"/>
        <v>15.395173301142858</v>
      </c>
    </row>
    <row r="991" spans="5:6" x14ac:dyDescent="0.25">
      <c r="E991" s="3">
        <f t="shared" ca="1" si="30"/>
        <v>0.70265686930577775</v>
      </c>
      <c r="F991" s="3">
        <f t="shared" ca="1" si="31"/>
        <v>22.184556721794095</v>
      </c>
    </row>
    <row r="992" spans="5:6" x14ac:dyDescent="0.25">
      <c r="E992" s="3">
        <f t="shared" ca="1" si="30"/>
        <v>0.80516339859150643</v>
      </c>
      <c r="F992" s="3">
        <f t="shared" ca="1" si="31"/>
        <v>24.73126574847343</v>
      </c>
    </row>
    <row r="993" spans="5:6" x14ac:dyDescent="0.25">
      <c r="E993" s="3">
        <f t="shared" ca="1" si="30"/>
        <v>0.33585684913743152</v>
      </c>
      <c r="F993" s="3">
        <f t="shared" ca="1" si="31"/>
        <v>16.465619128300997</v>
      </c>
    </row>
    <row r="994" spans="5:6" x14ac:dyDescent="0.25">
      <c r="E994" s="3">
        <f t="shared" ca="1" si="30"/>
        <v>0.36968510820215383</v>
      </c>
      <c r="F994" s="3">
        <f t="shared" ca="1" si="31"/>
        <v>16.908583265392608</v>
      </c>
    </row>
    <row r="995" spans="5:6" x14ac:dyDescent="0.25">
      <c r="E995" s="3">
        <f t="shared" ca="1" si="30"/>
        <v>0.68847467211376656</v>
      </c>
      <c r="F995" s="3">
        <f t="shared" ca="1" si="31"/>
        <v>21.891666301638189</v>
      </c>
    </row>
    <row r="996" spans="5:6" x14ac:dyDescent="0.25">
      <c r="E996" s="3">
        <f t="shared" ca="1" si="30"/>
        <v>0.87917078015517647</v>
      </c>
      <c r="F996" s="3">
        <f t="shared" ca="1" si="31"/>
        <v>27.437168477139945</v>
      </c>
    </row>
    <row r="997" spans="5:6" x14ac:dyDescent="0.25">
      <c r="E997" s="3">
        <f t="shared" ca="1" si="30"/>
        <v>0.56001844042970872</v>
      </c>
      <c r="F997" s="3">
        <f t="shared" ca="1" si="31"/>
        <v>19.612483636070856</v>
      </c>
    </row>
    <row r="998" spans="5:6" x14ac:dyDescent="0.25">
      <c r="E998" s="3">
        <f t="shared" ca="1" si="30"/>
        <v>0.79448400088550708</v>
      </c>
      <c r="F998" s="3">
        <f t="shared" ca="1" si="31"/>
        <v>24.419113103651391</v>
      </c>
    </row>
    <row r="999" spans="5:6" x14ac:dyDescent="0.25">
      <c r="E999" s="3">
        <f t="shared" ca="1" si="30"/>
        <v>0.97538104963967964</v>
      </c>
      <c r="F999" s="3">
        <f t="shared" ca="1" si="31"/>
        <v>35.741826883671905</v>
      </c>
    </row>
    <row r="1000" spans="5:6" x14ac:dyDescent="0.25">
      <c r="E1000" s="3">
        <f t="shared" ca="1" si="30"/>
        <v>3.9638025472651384E-3</v>
      </c>
      <c r="F1000" s="3">
        <f t="shared" ca="1" si="31"/>
        <v>10.746362381061626</v>
      </c>
    </row>
    <row r="1001" spans="5:6" x14ac:dyDescent="0.25">
      <c r="E1001" s="3">
        <f t="shared" ca="1" si="30"/>
        <v>0.15435992091966733</v>
      </c>
      <c r="F1001" s="3">
        <f t="shared" ca="1" si="31"/>
        <v>14.050503217053823</v>
      </c>
    </row>
    <row r="1002" spans="5:6" x14ac:dyDescent="0.25">
      <c r="E1002" s="3">
        <f t="shared" ca="1" si="30"/>
        <v>1.4244965199648907E-2</v>
      </c>
      <c r="F1002" s="3">
        <f t="shared" ca="1" si="31"/>
        <v>11.293812786296749</v>
      </c>
    </row>
    <row r="1003" spans="5:6" x14ac:dyDescent="0.25">
      <c r="E1003" s="3">
        <f t="shared" ca="1" si="30"/>
        <v>0.19195121405199889</v>
      </c>
      <c r="F1003" s="3">
        <f t="shared" ca="1" si="31"/>
        <v>14.575712681069465</v>
      </c>
    </row>
    <row r="1004" spans="5:6" x14ac:dyDescent="0.25">
      <c r="E1004" s="3">
        <f t="shared" ca="1" si="30"/>
        <v>0.36404381836948818</v>
      </c>
      <c r="F1004" s="3">
        <f t="shared" ca="1" si="31"/>
        <v>16.834340619286827</v>
      </c>
    </row>
    <row r="1005" spans="5:6" x14ac:dyDescent="0.25">
      <c r="E1005" s="3">
        <f t="shared" ca="1" si="30"/>
        <v>0.81227000486201129</v>
      </c>
      <c r="F1005" s="3">
        <f t="shared" ca="1" si="31"/>
        <v>24.947273785172555</v>
      </c>
    </row>
    <row r="1006" spans="5:6" x14ac:dyDescent="0.25">
      <c r="E1006" s="3">
        <f t="shared" ca="1" si="30"/>
        <v>0.4993048799203893</v>
      </c>
      <c r="F1006" s="3">
        <f t="shared" ca="1" si="31"/>
        <v>18.692779278430521</v>
      </c>
    </row>
    <row r="1007" spans="5:6" x14ac:dyDescent="0.25">
      <c r="E1007" s="3">
        <f t="shared" ca="1" si="30"/>
        <v>0.55579894304816924</v>
      </c>
      <c r="F1007" s="3">
        <f t="shared" ca="1" si="31"/>
        <v>19.546093179061774</v>
      </c>
    </row>
    <row r="1008" spans="5:6" x14ac:dyDescent="0.25">
      <c r="E1008" s="3">
        <f t="shared" ca="1" si="30"/>
        <v>0.97739713308571452</v>
      </c>
      <c r="F1008" s="3">
        <f t="shared" ca="1" si="31"/>
        <v>36.168290620858073</v>
      </c>
    </row>
    <row r="1009" spans="5:6" x14ac:dyDescent="0.25">
      <c r="E1009" s="3">
        <f t="shared" ca="1" si="30"/>
        <v>0.13169250810823341</v>
      </c>
      <c r="F1009" s="3">
        <f t="shared" ca="1" si="31"/>
        <v>13.717748780547378</v>
      </c>
    </row>
    <row r="1010" spans="5:6" x14ac:dyDescent="0.25">
      <c r="E1010" s="3">
        <f t="shared" ca="1" si="30"/>
        <v>8.1663830673035842E-2</v>
      </c>
      <c r="F1010" s="3">
        <f t="shared" ca="1" si="31"/>
        <v>12.907648709331401</v>
      </c>
    </row>
    <row r="1011" spans="5:6" x14ac:dyDescent="0.25">
      <c r="E1011" s="3">
        <f t="shared" ca="1" si="30"/>
        <v>0.55153199357253291</v>
      </c>
      <c r="F1011" s="3">
        <f t="shared" ca="1" si="31"/>
        <v>19.479369779140278</v>
      </c>
    </row>
    <row r="1012" spans="5:6" x14ac:dyDescent="0.25">
      <c r="E1012" s="3">
        <f t="shared" ca="1" si="30"/>
        <v>0.23217526992386339</v>
      </c>
      <c r="F1012" s="3">
        <f t="shared" ca="1" si="31"/>
        <v>15.114827214585969</v>
      </c>
    </row>
    <row r="1013" spans="5:6" x14ac:dyDescent="0.25">
      <c r="E1013" s="3">
        <f t="shared" ca="1" si="30"/>
        <v>0.22832353849349507</v>
      </c>
      <c r="F1013" s="3">
        <f t="shared" ca="1" si="31"/>
        <v>15.06389174746182</v>
      </c>
    </row>
    <row r="1014" spans="5:6" x14ac:dyDescent="0.25">
      <c r="E1014" s="3">
        <f t="shared" ca="1" si="30"/>
        <v>0.82562864044525042</v>
      </c>
      <c r="F1014" s="3">
        <f t="shared" ca="1" si="31"/>
        <v>25.373304626032102</v>
      </c>
    </row>
    <row r="1015" spans="5:6" x14ac:dyDescent="0.25">
      <c r="E1015" s="3">
        <f t="shared" ca="1" si="30"/>
        <v>0.54213754732150898</v>
      </c>
      <c r="F1015" s="3">
        <f t="shared" ca="1" si="31"/>
        <v>19.33388372247893</v>
      </c>
    </row>
    <row r="1016" spans="5:6" x14ac:dyDescent="0.25">
      <c r="E1016" s="3">
        <f t="shared" ca="1" si="30"/>
        <v>0.78378117128693769</v>
      </c>
      <c r="F1016" s="3">
        <f t="shared" ca="1" si="31"/>
        <v>24.119926520192553</v>
      </c>
    </row>
    <row r="1017" spans="5:6" x14ac:dyDescent="0.25">
      <c r="E1017" s="3">
        <f t="shared" ca="1" si="30"/>
        <v>0.9614312517570327</v>
      </c>
      <c r="F1017" s="3">
        <f t="shared" ca="1" si="31"/>
        <v>33.474789297641649</v>
      </c>
    </row>
    <row r="1018" spans="5:6" x14ac:dyDescent="0.25">
      <c r="E1018" s="3">
        <f t="shared" ca="1" si="30"/>
        <v>9.4357160696935782E-2</v>
      </c>
      <c r="F1018" s="3">
        <f t="shared" ca="1" si="31"/>
        <v>13.126744659683336</v>
      </c>
    </row>
    <row r="1019" spans="5:6" x14ac:dyDescent="0.25">
      <c r="E1019" s="3">
        <f t="shared" ca="1" si="30"/>
        <v>8.0689112315938449E-2</v>
      </c>
      <c r="F1019" s="3">
        <f t="shared" ca="1" si="31"/>
        <v>12.890308633787624</v>
      </c>
    </row>
    <row r="1020" spans="5:6" x14ac:dyDescent="0.25">
      <c r="E1020" s="3">
        <f t="shared" ca="1" si="30"/>
        <v>0.37093301128479517</v>
      </c>
      <c r="F1020" s="3">
        <f t="shared" ca="1" si="31"/>
        <v>16.925030446443881</v>
      </c>
    </row>
    <row r="1021" spans="5:6" x14ac:dyDescent="0.25">
      <c r="E1021" s="3">
        <f t="shared" ca="1" si="30"/>
        <v>0.40043972395407645</v>
      </c>
      <c r="F1021" s="3">
        <f t="shared" ca="1" si="31"/>
        <v>17.316885516854494</v>
      </c>
    </row>
    <row r="1022" spans="5:6" x14ac:dyDescent="0.25">
      <c r="E1022" s="3">
        <f t="shared" ca="1" si="30"/>
        <v>0.80306711889134952</v>
      </c>
      <c r="F1022" s="3">
        <f t="shared" ca="1" si="31"/>
        <v>24.668849984578742</v>
      </c>
    </row>
    <row r="1023" spans="5:6" x14ac:dyDescent="0.25">
      <c r="E1023" s="3">
        <f t="shared" ca="1" si="30"/>
        <v>2.7449850195726544E-3</v>
      </c>
      <c r="F1023" s="3">
        <f t="shared" ca="1" si="31"/>
        <v>10.639503623802513</v>
      </c>
    </row>
    <row r="1024" spans="5:6" x14ac:dyDescent="0.25">
      <c r="E1024" s="3">
        <f t="shared" ca="1" si="30"/>
        <v>5.8239714439994206E-2</v>
      </c>
      <c r="F1024" s="3">
        <f t="shared" ca="1" si="31"/>
        <v>12.464214271288048</v>
      </c>
    </row>
    <row r="1025" spans="5:6" x14ac:dyDescent="0.25">
      <c r="E1025" s="3">
        <f t="shared" ca="1" si="30"/>
        <v>0.86605257870532504</v>
      </c>
      <c r="F1025" s="3">
        <f t="shared" ca="1" si="31"/>
        <v>26.865341874321409</v>
      </c>
    </row>
    <row r="1026" spans="5:6" x14ac:dyDescent="0.25">
      <c r="E1026" s="3">
        <f t="shared" ca="1" si="30"/>
        <v>0.70538739275926032</v>
      </c>
      <c r="F1026" s="3">
        <f t="shared" ca="1" si="31"/>
        <v>22.242210663603664</v>
      </c>
    </row>
    <row r="1027" spans="5:6" x14ac:dyDescent="0.25">
      <c r="E1027" s="3">
        <f t="shared" ref="E1027:E1090" ca="1" si="32">RAND()</f>
        <v>0.10258054337576283</v>
      </c>
      <c r="F1027" s="3">
        <f t="shared" ca="1" si="31"/>
        <v>13.262911892868818</v>
      </c>
    </row>
    <row r="1028" spans="5:6" x14ac:dyDescent="0.25">
      <c r="E1028" s="3">
        <f t="shared" ca="1" si="32"/>
        <v>9.6522888052878564E-2</v>
      </c>
      <c r="F1028" s="3">
        <f t="shared" ref="F1028:F1091" ca="1" si="33">_xlfn.CHISQ.INV(E1028,$C$3)*$C$4+$C$5</f>
        <v>13.163005487820691</v>
      </c>
    </row>
    <row r="1029" spans="5:6" x14ac:dyDescent="0.25">
      <c r="E1029" s="3">
        <f t="shared" ca="1" si="32"/>
        <v>0.96038673619178383</v>
      </c>
      <c r="F1029" s="3">
        <f t="shared" ca="1" si="33"/>
        <v>33.338325102431796</v>
      </c>
    </row>
    <row r="1030" spans="5:6" x14ac:dyDescent="0.25">
      <c r="E1030" s="3">
        <f t="shared" ca="1" si="32"/>
        <v>0.91014786929206537</v>
      </c>
      <c r="F1030" s="3">
        <f t="shared" ca="1" si="33"/>
        <v>29.050997261669572</v>
      </c>
    </row>
    <row r="1031" spans="5:6" x14ac:dyDescent="0.25">
      <c r="E1031" s="3">
        <f t="shared" ca="1" si="32"/>
        <v>0.77646812665852727</v>
      </c>
      <c r="F1031" s="3">
        <f t="shared" ca="1" si="33"/>
        <v>23.922667859566523</v>
      </c>
    </row>
    <row r="1032" spans="5:6" x14ac:dyDescent="0.25">
      <c r="E1032" s="3">
        <f t="shared" ca="1" si="32"/>
        <v>0.74721651347197426</v>
      </c>
      <c r="F1032" s="3">
        <f t="shared" ca="1" si="33"/>
        <v>23.184256734015662</v>
      </c>
    </row>
    <row r="1033" spans="5:6" x14ac:dyDescent="0.25">
      <c r="E1033" s="3">
        <f t="shared" ca="1" si="32"/>
        <v>0.69610353841048589</v>
      </c>
      <c r="F1033" s="3">
        <f t="shared" ca="1" si="33"/>
        <v>22.047879111213163</v>
      </c>
    </row>
    <row r="1034" spans="5:6" x14ac:dyDescent="0.25">
      <c r="E1034" s="3">
        <f t="shared" ca="1" si="32"/>
        <v>0.73713195018690059</v>
      </c>
      <c r="F1034" s="3">
        <f t="shared" ca="1" si="33"/>
        <v>22.946137033051116</v>
      </c>
    </row>
    <row r="1035" spans="5:6" x14ac:dyDescent="0.25">
      <c r="E1035" s="3">
        <f t="shared" ca="1" si="32"/>
        <v>0.3394378922245157</v>
      </c>
      <c r="F1035" s="3">
        <f t="shared" ca="1" si="33"/>
        <v>16.512291977442203</v>
      </c>
    </row>
    <row r="1036" spans="5:6" x14ac:dyDescent="0.25">
      <c r="E1036" s="3">
        <f t="shared" ca="1" si="32"/>
        <v>3.1605618832971527E-2</v>
      </c>
      <c r="F1036" s="3">
        <f t="shared" ca="1" si="33"/>
        <v>11.849759252450857</v>
      </c>
    </row>
    <row r="1037" spans="5:6" x14ac:dyDescent="0.25">
      <c r="E1037" s="3">
        <f t="shared" ca="1" si="32"/>
        <v>0.70013670198916822</v>
      </c>
      <c r="F1037" s="3">
        <f t="shared" ca="1" si="33"/>
        <v>22.131716135536895</v>
      </c>
    </row>
    <row r="1038" spans="5:6" x14ac:dyDescent="0.25">
      <c r="E1038" s="3">
        <f t="shared" ca="1" si="32"/>
        <v>0.61288754185166894</v>
      </c>
      <c r="F1038" s="3">
        <f t="shared" ca="1" si="33"/>
        <v>20.483195275356444</v>
      </c>
    </row>
    <row r="1039" spans="5:6" x14ac:dyDescent="0.25">
      <c r="E1039" s="3">
        <f t="shared" ca="1" si="32"/>
        <v>0.56225617529972483</v>
      </c>
      <c r="F1039" s="3">
        <f t="shared" ca="1" si="33"/>
        <v>19.647861088971542</v>
      </c>
    </row>
    <row r="1040" spans="5:6" x14ac:dyDescent="0.25">
      <c r="E1040" s="3">
        <f t="shared" ca="1" si="32"/>
        <v>0.34881264376603904</v>
      </c>
      <c r="F1040" s="3">
        <f t="shared" ca="1" si="33"/>
        <v>16.634688428865744</v>
      </c>
    </row>
    <row r="1041" spans="5:6" x14ac:dyDescent="0.25">
      <c r="E1041" s="3">
        <f t="shared" ca="1" si="32"/>
        <v>6.5024615654792894E-3</v>
      </c>
      <c r="F1041" s="3">
        <f t="shared" ca="1" si="33"/>
        <v>10.921047649621121</v>
      </c>
    </row>
    <row r="1042" spans="5:6" x14ac:dyDescent="0.25">
      <c r="E1042" s="3">
        <f t="shared" ca="1" si="32"/>
        <v>0.62020099678382445</v>
      </c>
      <c r="F1042" s="3">
        <f t="shared" ca="1" si="33"/>
        <v>20.610055164073348</v>
      </c>
    </row>
    <row r="1043" spans="5:6" x14ac:dyDescent="0.25">
      <c r="E1043" s="3">
        <f t="shared" ca="1" si="32"/>
        <v>0.88277776206113712</v>
      </c>
      <c r="F1043" s="3">
        <f t="shared" ca="1" si="33"/>
        <v>27.604230438343116</v>
      </c>
    </row>
    <row r="1044" spans="5:6" x14ac:dyDescent="0.25">
      <c r="E1044" s="3">
        <f t="shared" ca="1" si="32"/>
        <v>6.1293587916183778E-2</v>
      </c>
      <c r="F1044" s="3">
        <f t="shared" ca="1" si="33"/>
        <v>12.525722812460051</v>
      </c>
    </row>
    <row r="1045" spans="5:6" x14ac:dyDescent="0.25">
      <c r="E1045" s="3">
        <f t="shared" ca="1" si="32"/>
        <v>0.45593836075428584</v>
      </c>
      <c r="F1045" s="3">
        <f t="shared" ca="1" si="33"/>
        <v>18.074552916203281</v>
      </c>
    </row>
    <row r="1046" spans="5:6" x14ac:dyDescent="0.25">
      <c r="E1046" s="3">
        <f t="shared" ca="1" si="32"/>
        <v>0.54584695163804831</v>
      </c>
      <c r="F1046" s="3">
        <f t="shared" ca="1" si="33"/>
        <v>19.39110049482364</v>
      </c>
    </row>
    <row r="1047" spans="5:6" x14ac:dyDescent="0.25">
      <c r="E1047" s="3">
        <f t="shared" ca="1" si="32"/>
        <v>0.60148112559108369</v>
      </c>
      <c r="F1047" s="3">
        <f t="shared" ca="1" si="33"/>
        <v>20.288700455444221</v>
      </c>
    </row>
    <row r="1048" spans="5:6" x14ac:dyDescent="0.25">
      <c r="E1048" s="3">
        <f t="shared" ca="1" si="32"/>
        <v>0.46237671647827328</v>
      </c>
      <c r="F1048" s="3">
        <f t="shared" ca="1" si="33"/>
        <v>18.164676134586948</v>
      </c>
    </row>
    <row r="1049" spans="5:6" x14ac:dyDescent="0.25">
      <c r="E1049" s="3">
        <f t="shared" ca="1" si="32"/>
        <v>0.33280704659218507</v>
      </c>
      <c r="F1049" s="3">
        <f t="shared" ca="1" si="33"/>
        <v>16.425901141512551</v>
      </c>
    </row>
    <row r="1050" spans="5:6" x14ac:dyDescent="0.25">
      <c r="E1050" s="3">
        <f t="shared" ca="1" si="32"/>
        <v>0.52143384512777269</v>
      </c>
      <c r="F1050" s="3">
        <f t="shared" ca="1" si="33"/>
        <v>19.019707033118607</v>
      </c>
    </row>
    <row r="1051" spans="5:6" x14ac:dyDescent="0.25">
      <c r="E1051" s="3">
        <f t="shared" ca="1" si="32"/>
        <v>0.97895935595389771</v>
      </c>
      <c r="F1051" s="3">
        <f t="shared" ca="1" si="33"/>
        <v>36.524657047958044</v>
      </c>
    </row>
    <row r="1052" spans="5:6" x14ac:dyDescent="0.25">
      <c r="E1052" s="3">
        <f t="shared" ca="1" si="32"/>
        <v>0.51541034927623519</v>
      </c>
      <c r="F1052" s="3">
        <f t="shared" ca="1" si="33"/>
        <v>18.92985556074224</v>
      </c>
    </row>
    <row r="1053" spans="5:6" x14ac:dyDescent="0.25">
      <c r="E1053" s="3">
        <f t="shared" ca="1" si="32"/>
        <v>0.15673915156185914</v>
      </c>
      <c r="F1053" s="3">
        <f t="shared" ca="1" si="33"/>
        <v>14.084610980924541</v>
      </c>
    </row>
    <row r="1054" spans="5:6" x14ac:dyDescent="0.25">
      <c r="E1054" s="3">
        <f t="shared" ca="1" si="32"/>
        <v>0.88338443952916068</v>
      </c>
      <c r="F1054" s="3">
        <f t="shared" ca="1" si="33"/>
        <v>27.632786298680958</v>
      </c>
    </row>
    <row r="1055" spans="5:6" x14ac:dyDescent="0.25">
      <c r="E1055" s="3">
        <f t="shared" ca="1" si="32"/>
        <v>0.49352820614547144</v>
      </c>
      <c r="F1055" s="3">
        <f t="shared" ca="1" si="33"/>
        <v>18.608808169405954</v>
      </c>
    </row>
    <row r="1056" spans="5:6" x14ac:dyDescent="0.25">
      <c r="E1056" s="3">
        <f t="shared" ca="1" si="32"/>
        <v>5.5868367973144761E-2</v>
      </c>
      <c r="F1056" s="3">
        <f t="shared" ca="1" si="33"/>
        <v>12.415501402015513</v>
      </c>
    </row>
    <row r="1057" spans="5:6" x14ac:dyDescent="0.25">
      <c r="E1057" s="3">
        <f t="shared" ca="1" si="32"/>
        <v>5.3380159587108289E-2</v>
      </c>
      <c r="F1057" s="3">
        <f t="shared" ca="1" si="33"/>
        <v>12.36342257818001</v>
      </c>
    </row>
    <row r="1058" spans="5:6" x14ac:dyDescent="0.25">
      <c r="E1058" s="3">
        <f t="shared" ca="1" si="32"/>
        <v>0.40469755805790419</v>
      </c>
      <c r="F1058" s="3">
        <f t="shared" ca="1" si="33"/>
        <v>17.373963736089223</v>
      </c>
    </row>
    <row r="1059" spans="5:6" x14ac:dyDescent="0.25">
      <c r="E1059" s="3">
        <f t="shared" ca="1" si="32"/>
        <v>0.21692372157541207</v>
      </c>
      <c r="F1059" s="3">
        <f t="shared" ca="1" si="33"/>
        <v>14.912403016434308</v>
      </c>
    </row>
    <row r="1060" spans="5:6" x14ac:dyDescent="0.25">
      <c r="E1060" s="3">
        <f t="shared" ca="1" si="32"/>
        <v>0.74676225361210169</v>
      </c>
      <c r="F1060" s="3">
        <f t="shared" ca="1" si="33"/>
        <v>23.173363737782772</v>
      </c>
    </row>
    <row r="1061" spans="5:6" x14ac:dyDescent="0.25">
      <c r="E1061" s="3">
        <f t="shared" ca="1" si="32"/>
        <v>0.6032671844390991</v>
      </c>
      <c r="F1061" s="3">
        <f t="shared" ca="1" si="33"/>
        <v>20.318893478459525</v>
      </c>
    </row>
    <row r="1062" spans="5:6" x14ac:dyDescent="0.25">
      <c r="E1062" s="3">
        <f t="shared" ca="1" si="32"/>
        <v>7.93576766427595E-2</v>
      </c>
      <c r="F1062" s="3">
        <f t="shared" ca="1" si="33"/>
        <v>12.866490974188192</v>
      </c>
    </row>
    <row r="1063" spans="5:6" x14ac:dyDescent="0.25">
      <c r="E1063" s="3">
        <f t="shared" ca="1" si="32"/>
        <v>0.30032358869608988</v>
      </c>
      <c r="F1063" s="3">
        <f t="shared" ca="1" si="33"/>
        <v>16.004013801367762</v>
      </c>
    </row>
    <row r="1064" spans="5:6" x14ac:dyDescent="0.25">
      <c r="E1064" s="3">
        <f t="shared" ca="1" si="32"/>
        <v>0.30180458118760922</v>
      </c>
      <c r="F1064" s="3">
        <f t="shared" ca="1" si="33"/>
        <v>16.023225060709294</v>
      </c>
    </row>
    <row r="1065" spans="5:6" x14ac:dyDescent="0.25">
      <c r="E1065" s="3">
        <f t="shared" ca="1" si="32"/>
        <v>0.47326070537540943</v>
      </c>
      <c r="F1065" s="3">
        <f t="shared" ca="1" si="33"/>
        <v>18.318272544121111</v>
      </c>
    </row>
    <row r="1066" spans="5:6" x14ac:dyDescent="0.25">
      <c r="E1066" s="3">
        <f t="shared" ca="1" si="32"/>
        <v>0.66858003135641986</v>
      </c>
      <c r="F1066" s="3">
        <f t="shared" ca="1" si="33"/>
        <v>21.497873772508939</v>
      </c>
    </row>
    <row r="1067" spans="5:6" x14ac:dyDescent="0.25">
      <c r="E1067" s="3">
        <f t="shared" ca="1" si="32"/>
        <v>0.7886071426562451</v>
      </c>
      <c r="F1067" s="3">
        <f t="shared" ca="1" si="33"/>
        <v>24.253229012421158</v>
      </c>
    </row>
    <row r="1068" spans="5:6" x14ac:dyDescent="0.25">
      <c r="E1068" s="3">
        <f t="shared" ca="1" si="32"/>
        <v>0.61736623000324709</v>
      </c>
      <c r="F1068" s="3">
        <f t="shared" ca="1" si="33"/>
        <v>20.560676847598323</v>
      </c>
    </row>
    <row r="1069" spans="5:6" x14ac:dyDescent="0.25">
      <c r="E1069" s="3">
        <f t="shared" ca="1" si="32"/>
        <v>0.37100498351417355</v>
      </c>
      <c r="F1069" s="3">
        <f t="shared" ca="1" si="33"/>
        <v>16.925979304202063</v>
      </c>
    </row>
    <row r="1070" spans="5:6" x14ac:dyDescent="0.25">
      <c r="E1070" s="3">
        <f t="shared" ca="1" si="32"/>
        <v>0.37638163975464245</v>
      </c>
      <c r="F1070" s="3">
        <f t="shared" ca="1" si="33"/>
        <v>16.99695042305791</v>
      </c>
    </row>
    <row r="1071" spans="5:6" x14ac:dyDescent="0.25">
      <c r="E1071" s="3">
        <f t="shared" ca="1" si="32"/>
        <v>0.37185882809993687</v>
      </c>
      <c r="F1071" s="3">
        <f t="shared" ca="1" si="33"/>
        <v>16.937238409307113</v>
      </c>
    </row>
    <row r="1072" spans="5:6" x14ac:dyDescent="0.25">
      <c r="E1072" s="3">
        <f t="shared" ca="1" si="32"/>
        <v>0.61664017915108704</v>
      </c>
      <c r="F1072" s="3">
        <f t="shared" ca="1" si="33"/>
        <v>20.548072187909327</v>
      </c>
    </row>
    <row r="1073" spans="5:6" x14ac:dyDescent="0.25">
      <c r="E1073" s="3">
        <f t="shared" ca="1" si="32"/>
        <v>0.91464953811538185</v>
      </c>
      <c r="F1073" s="3">
        <f t="shared" ca="1" si="33"/>
        <v>29.327033737210265</v>
      </c>
    </row>
    <row r="1074" spans="5:6" x14ac:dyDescent="0.25">
      <c r="E1074" s="3">
        <f t="shared" ca="1" si="32"/>
        <v>0.28466515998402564</v>
      </c>
      <c r="F1074" s="3">
        <f t="shared" ca="1" si="33"/>
        <v>15.800839656277365</v>
      </c>
    </row>
    <row r="1075" spans="5:6" x14ac:dyDescent="0.25">
      <c r="E1075" s="3">
        <f t="shared" ca="1" si="32"/>
        <v>0.85572632549662597</v>
      </c>
      <c r="F1075" s="3">
        <f t="shared" ca="1" si="33"/>
        <v>26.449608884158557</v>
      </c>
    </row>
    <row r="1076" spans="5:6" x14ac:dyDescent="0.25">
      <c r="E1076" s="3">
        <f t="shared" ca="1" si="32"/>
        <v>0.94964277237321471</v>
      </c>
      <c r="F1076" s="3">
        <f t="shared" ca="1" si="33"/>
        <v>32.104148163513607</v>
      </c>
    </row>
    <row r="1077" spans="5:6" x14ac:dyDescent="0.25">
      <c r="E1077" s="3">
        <f t="shared" ca="1" si="32"/>
        <v>0.42016029638963792</v>
      </c>
      <c r="F1077" s="3">
        <f t="shared" ca="1" si="33"/>
        <v>17.582572660111619</v>
      </c>
    </row>
    <row r="1078" spans="5:6" x14ac:dyDescent="0.25">
      <c r="E1078" s="3">
        <f t="shared" ca="1" si="32"/>
        <v>0.24799702221843323</v>
      </c>
      <c r="F1078" s="3">
        <f t="shared" ca="1" si="33"/>
        <v>15.322964224108475</v>
      </c>
    </row>
    <row r="1079" spans="5:6" x14ac:dyDescent="0.25">
      <c r="E1079" s="3">
        <f t="shared" ca="1" si="32"/>
        <v>5.8305497502826764E-2</v>
      </c>
      <c r="F1079" s="3">
        <f t="shared" ca="1" si="33"/>
        <v>12.465553414264576</v>
      </c>
    </row>
    <row r="1080" spans="5:6" x14ac:dyDescent="0.25">
      <c r="E1080" s="3">
        <f t="shared" ca="1" si="32"/>
        <v>0.59440703742344658</v>
      </c>
      <c r="F1080" s="3">
        <f t="shared" ca="1" si="33"/>
        <v>20.170035116987957</v>
      </c>
    </row>
    <row r="1081" spans="5:6" x14ac:dyDescent="0.25">
      <c r="E1081" s="3">
        <f t="shared" ca="1" si="32"/>
        <v>0.95781105888542395</v>
      </c>
      <c r="F1081" s="3">
        <f t="shared" ca="1" si="33"/>
        <v>33.015883072664707</v>
      </c>
    </row>
    <row r="1082" spans="5:6" x14ac:dyDescent="0.25">
      <c r="E1082" s="3">
        <f t="shared" ca="1" si="32"/>
        <v>0.44327172095327172</v>
      </c>
      <c r="F1082" s="3">
        <f t="shared" ca="1" si="33"/>
        <v>17.898739901967449</v>
      </c>
    </row>
    <row r="1083" spans="5:6" x14ac:dyDescent="0.25">
      <c r="E1083" s="3">
        <f t="shared" ca="1" si="32"/>
        <v>0.83391495924394843</v>
      </c>
      <c r="F1083" s="3">
        <f t="shared" ca="1" si="33"/>
        <v>25.652150528667214</v>
      </c>
    </row>
    <row r="1084" spans="5:6" x14ac:dyDescent="0.25">
      <c r="E1084" s="3">
        <f t="shared" ca="1" si="32"/>
        <v>0.87048056712781308</v>
      </c>
      <c r="F1084" s="3">
        <f t="shared" ca="1" si="33"/>
        <v>27.052484622668885</v>
      </c>
    </row>
    <row r="1085" spans="5:6" x14ac:dyDescent="0.25">
      <c r="E1085" s="3">
        <f t="shared" ca="1" si="32"/>
        <v>0.35417971765245582</v>
      </c>
      <c r="F1085" s="3">
        <f t="shared" ca="1" si="33"/>
        <v>16.704918297935254</v>
      </c>
    </row>
    <row r="1086" spans="5:6" x14ac:dyDescent="0.25">
      <c r="E1086" s="3">
        <f t="shared" ca="1" si="32"/>
        <v>0.70574188390036796</v>
      </c>
      <c r="F1086" s="3">
        <f t="shared" ca="1" si="33"/>
        <v>22.249726736758738</v>
      </c>
    </row>
    <row r="1087" spans="5:6" x14ac:dyDescent="0.25">
      <c r="E1087" s="3">
        <f t="shared" ca="1" si="32"/>
        <v>0.30954252181845865</v>
      </c>
      <c r="F1087" s="3">
        <f t="shared" ca="1" si="33"/>
        <v>16.123613154938475</v>
      </c>
    </row>
    <row r="1088" spans="5:6" x14ac:dyDescent="0.25">
      <c r="E1088" s="3">
        <f t="shared" ca="1" si="32"/>
        <v>2.1007280098123582E-2</v>
      </c>
      <c r="F1088" s="3">
        <f t="shared" ca="1" si="33"/>
        <v>11.537201105665053</v>
      </c>
    </row>
    <row r="1089" spans="5:6" x14ac:dyDescent="0.25">
      <c r="E1089" s="3">
        <f t="shared" ca="1" si="32"/>
        <v>0.16877650046658843</v>
      </c>
      <c r="F1089" s="3">
        <f t="shared" ca="1" si="33"/>
        <v>14.255183443911946</v>
      </c>
    </row>
    <row r="1090" spans="5:6" x14ac:dyDescent="0.25">
      <c r="E1090" s="3">
        <f t="shared" ca="1" si="32"/>
        <v>0.50064451420346145</v>
      </c>
      <c r="F1090" s="3">
        <f t="shared" ca="1" si="33"/>
        <v>18.712330336190433</v>
      </c>
    </row>
    <row r="1091" spans="5:6" x14ac:dyDescent="0.25">
      <c r="E1091" s="3">
        <f t="shared" ref="E1091:E1154" ca="1" si="34">RAND()</f>
        <v>0.42376888966633397</v>
      </c>
      <c r="F1091" s="3">
        <f t="shared" ca="1" si="33"/>
        <v>17.631576062068987</v>
      </c>
    </row>
    <row r="1092" spans="5:6" x14ac:dyDescent="0.25">
      <c r="E1092" s="3">
        <f t="shared" ca="1" si="34"/>
        <v>0.54169541873417382</v>
      </c>
      <c r="F1092" s="3">
        <f t="shared" ref="F1092:F1155" ca="1" si="35">_xlfn.CHISQ.INV(E1092,$C$3)*$C$4+$C$5</f>
        <v>19.327083502883212</v>
      </c>
    </row>
    <row r="1093" spans="5:6" x14ac:dyDescent="0.25">
      <c r="E1093" s="3">
        <f t="shared" ca="1" si="34"/>
        <v>6.0708220617020081E-2</v>
      </c>
      <c r="F1093" s="3">
        <f t="shared" ca="1" si="35"/>
        <v>12.51403487703843</v>
      </c>
    </row>
    <row r="1094" spans="5:6" x14ac:dyDescent="0.25">
      <c r="E1094" s="3">
        <f t="shared" ca="1" si="34"/>
        <v>0.58928508654923661</v>
      </c>
      <c r="F1094" s="3">
        <f t="shared" ca="1" si="35"/>
        <v>20.085009636340196</v>
      </c>
    </row>
    <row r="1095" spans="5:6" x14ac:dyDescent="0.25">
      <c r="E1095" s="3">
        <f t="shared" ca="1" si="34"/>
        <v>0.89093786566668565</v>
      </c>
      <c r="F1095" s="3">
        <f t="shared" ca="1" si="35"/>
        <v>28.00010146925322</v>
      </c>
    </row>
    <row r="1096" spans="5:6" x14ac:dyDescent="0.25">
      <c r="E1096" s="3">
        <f t="shared" ca="1" si="34"/>
        <v>8.2833441365741667E-2</v>
      </c>
      <c r="F1096" s="3">
        <f t="shared" ca="1" si="35"/>
        <v>12.928350992464479</v>
      </c>
    </row>
    <row r="1097" spans="5:6" x14ac:dyDescent="0.25">
      <c r="E1097" s="3">
        <f t="shared" ca="1" si="34"/>
        <v>0.95462963577412141</v>
      </c>
      <c r="F1097" s="3">
        <f t="shared" ca="1" si="35"/>
        <v>32.64242792019941</v>
      </c>
    </row>
    <row r="1098" spans="5:6" x14ac:dyDescent="0.25">
      <c r="E1098" s="3">
        <f t="shared" ca="1" si="34"/>
        <v>0.72520640802901803</v>
      </c>
      <c r="F1098" s="3">
        <f t="shared" ca="1" si="35"/>
        <v>22.674016257898074</v>
      </c>
    </row>
    <row r="1099" spans="5:6" x14ac:dyDescent="0.25">
      <c r="E1099" s="3">
        <f t="shared" ca="1" si="34"/>
        <v>0.15715934990299685</v>
      </c>
      <c r="F1099" s="3">
        <f t="shared" ca="1" si="35"/>
        <v>14.090620541346734</v>
      </c>
    </row>
    <row r="1100" spans="5:6" x14ac:dyDescent="0.25">
      <c r="E1100" s="3">
        <f t="shared" ca="1" si="34"/>
        <v>0.46656959002585119</v>
      </c>
      <c r="F1100" s="3">
        <f t="shared" ca="1" si="35"/>
        <v>18.223657146375857</v>
      </c>
    </row>
    <row r="1101" spans="5:6" x14ac:dyDescent="0.25">
      <c r="E1101" s="3">
        <f t="shared" ca="1" si="34"/>
        <v>0.73913918742028617</v>
      </c>
      <c r="F1101" s="3">
        <f t="shared" ca="1" si="35"/>
        <v>22.992926391613423</v>
      </c>
    </row>
    <row r="1102" spans="5:6" x14ac:dyDescent="0.25">
      <c r="E1102" s="3">
        <f t="shared" ca="1" si="34"/>
        <v>0.55266737682771139</v>
      </c>
      <c r="F1102" s="3">
        <f t="shared" ca="1" si="35"/>
        <v>19.49708400848197</v>
      </c>
    </row>
    <row r="1103" spans="5:6" x14ac:dyDescent="0.25">
      <c r="E1103" s="3">
        <f t="shared" ca="1" si="34"/>
        <v>0.64383011658371803</v>
      </c>
      <c r="F1103" s="3">
        <f t="shared" ca="1" si="35"/>
        <v>21.032452697630152</v>
      </c>
    </row>
    <row r="1104" spans="5:6" x14ac:dyDescent="0.25">
      <c r="E1104" s="3">
        <f t="shared" ca="1" si="34"/>
        <v>0.51745200207455277</v>
      </c>
      <c r="F1104" s="3">
        <f t="shared" ca="1" si="35"/>
        <v>18.960235745873021</v>
      </c>
    </row>
    <row r="1105" spans="5:6" x14ac:dyDescent="0.25">
      <c r="E1105" s="3">
        <f t="shared" ca="1" si="34"/>
        <v>0.24697010705429601</v>
      </c>
      <c r="F1105" s="3">
        <f t="shared" ca="1" si="35"/>
        <v>15.309501976692234</v>
      </c>
    </row>
    <row r="1106" spans="5:6" x14ac:dyDescent="0.25">
      <c r="E1106" s="3">
        <f t="shared" ca="1" si="34"/>
        <v>0.25260762977325923</v>
      </c>
      <c r="F1106" s="3">
        <f t="shared" ca="1" si="35"/>
        <v>15.383337462806686</v>
      </c>
    </row>
    <row r="1107" spans="5:6" x14ac:dyDescent="0.25">
      <c r="E1107" s="3">
        <f t="shared" ca="1" si="34"/>
        <v>8.3952999760727121E-2</v>
      </c>
      <c r="F1107" s="3">
        <f t="shared" ca="1" si="35"/>
        <v>12.948062592796735</v>
      </c>
    </row>
    <row r="1108" spans="5:6" x14ac:dyDescent="0.25">
      <c r="E1108" s="3">
        <f t="shared" ca="1" si="34"/>
        <v>0.56621157546070866</v>
      </c>
      <c r="F1108" s="3">
        <f t="shared" ca="1" si="35"/>
        <v>19.710685252513439</v>
      </c>
    </row>
    <row r="1109" spans="5:6" x14ac:dyDescent="0.25">
      <c r="E1109" s="3">
        <f t="shared" ca="1" si="34"/>
        <v>0.12813295855068108</v>
      </c>
      <c r="F1109" s="3">
        <f t="shared" ca="1" si="35"/>
        <v>13.664018045651153</v>
      </c>
    </row>
    <row r="1110" spans="5:6" x14ac:dyDescent="0.25">
      <c r="E1110" s="3">
        <f t="shared" ca="1" si="34"/>
        <v>0.8000597180221688</v>
      </c>
      <c r="F1110" s="3">
        <f t="shared" ca="1" si="35"/>
        <v>24.580298968075446</v>
      </c>
    </row>
    <row r="1111" spans="5:6" x14ac:dyDescent="0.25">
      <c r="E1111" s="3">
        <f t="shared" ca="1" si="34"/>
        <v>0.84132265002441342</v>
      </c>
      <c r="F1111" s="3">
        <f t="shared" ca="1" si="35"/>
        <v>25.911997614119755</v>
      </c>
    </row>
    <row r="1112" spans="5:6" x14ac:dyDescent="0.25">
      <c r="E1112" s="3">
        <f t="shared" ca="1" si="34"/>
        <v>0.88242512702659848</v>
      </c>
      <c r="F1112" s="3">
        <f t="shared" ca="1" si="35"/>
        <v>27.58769372081909</v>
      </c>
    </row>
    <row r="1113" spans="5:6" x14ac:dyDescent="0.25">
      <c r="E1113" s="3">
        <f t="shared" ca="1" si="34"/>
        <v>0.13774200325208252</v>
      </c>
      <c r="F1113" s="3">
        <f t="shared" ca="1" si="35"/>
        <v>13.80806895678575</v>
      </c>
    </row>
    <row r="1114" spans="5:6" x14ac:dyDescent="0.25">
      <c r="E1114" s="3">
        <f t="shared" ca="1" si="34"/>
        <v>0.37723814734083505</v>
      </c>
      <c r="F1114" s="3">
        <f t="shared" ca="1" si="35"/>
        <v>17.008272505001081</v>
      </c>
    </row>
    <row r="1115" spans="5:6" x14ac:dyDescent="0.25">
      <c r="E1115" s="3">
        <f t="shared" ca="1" si="34"/>
        <v>0.46252460682569407</v>
      </c>
      <c r="F1115" s="3">
        <f t="shared" ca="1" si="35"/>
        <v>18.166752557936956</v>
      </c>
    </row>
    <row r="1116" spans="5:6" x14ac:dyDescent="0.25">
      <c r="E1116" s="3">
        <f t="shared" ca="1" si="34"/>
        <v>0.65552418361391418</v>
      </c>
      <c r="F1116" s="3">
        <f t="shared" ca="1" si="35"/>
        <v>21.249210493181977</v>
      </c>
    </row>
    <row r="1117" spans="5:6" x14ac:dyDescent="0.25">
      <c r="E1117" s="3">
        <f t="shared" ca="1" si="34"/>
        <v>0.7549188046130435</v>
      </c>
      <c r="F1117" s="3">
        <f t="shared" ca="1" si="35"/>
        <v>23.371468419898157</v>
      </c>
    </row>
    <row r="1118" spans="5:6" x14ac:dyDescent="0.25">
      <c r="E1118" s="3">
        <f t="shared" ca="1" si="34"/>
        <v>0.84312702589511146</v>
      </c>
      <c r="F1118" s="3">
        <f t="shared" ca="1" si="35"/>
        <v>25.976912526733855</v>
      </c>
    </row>
    <row r="1119" spans="5:6" x14ac:dyDescent="0.25">
      <c r="E1119" s="3">
        <f t="shared" ca="1" si="34"/>
        <v>0.65344400157602489</v>
      </c>
      <c r="F1119" s="3">
        <f t="shared" ca="1" si="35"/>
        <v>21.210253444747231</v>
      </c>
    </row>
    <row r="1120" spans="5:6" x14ac:dyDescent="0.25">
      <c r="E1120" s="3">
        <f t="shared" ca="1" si="34"/>
        <v>0.48879812112010057</v>
      </c>
      <c r="F1120" s="3">
        <f t="shared" ca="1" si="35"/>
        <v>18.540446630726471</v>
      </c>
    </row>
    <row r="1121" spans="5:6" x14ac:dyDescent="0.25">
      <c r="E1121" s="3">
        <f t="shared" ca="1" si="34"/>
        <v>0.83065346013820074</v>
      </c>
      <c r="F1121" s="3">
        <f t="shared" ca="1" si="35"/>
        <v>25.540969348418564</v>
      </c>
    </row>
    <row r="1122" spans="5:6" x14ac:dyDescent="0.25">
      <c r="E1122" s="3">
        <f t="shared" ca="1" si="34"/>
        <v>0.3262062518908222</v>
      </c>
      <c r="F1122" s="3">
        <f t="shared" ca="1" si="35"/>
        <v>16.340024471168352</v>
      </c>
    </row>
    <row r="1123" spans="5:6" x14ac:dyDescent="0.25">
      <c r="E1123" s="3">
        <f t="shared" ca="1" si="34"/>
        <v>2.1265479307719715E-2</v>
      </c>
      <c r="F1123" s="3">
        <f t="shared" ca="1" si="35"/>
        <v>11.545638674448831</v>
      </c>
    </row>
    <row r="1124" spans="5:6" x14ac:dyDescent="0.25">
      <c r="E1124" s="3">
        <f t="shared" ca="1" si="34"/>
        <v>0.12274889588605542</v>
      </c>
      <c r="F1124" s="3">
        <f t="shared" ca="1" si="35"/>
        <v>13.58185601413162</v>
      </c>
    </row>
    <row r="1125" spans="5:6" x14ac:dyDescent="0.25">
      <c r="E1125" s="3">
        <f t="shared" ca="1" si="34"/>
        <v>0.5198797253986166</v>
      </c>
      <c r="F1125" s="3">
        <f t="shared" ca="1" si="35"/>
        <v>18.996460274597872</v>
      </c>
    </row>
    <row r="1126" spans="5:6" x14ac:dyDescent="0.25">
      <c r="E1126" s="3">
        <f t="shared" ca="1" si="34"/>
        <v>0.59864976214214716</v>
      </c>
      <c r="F1126" s="3">
        <f t="shared" ca="1" si="35"/>
        <v>20.241030400326682</v>
      </c>
    </row>
    <row r="1127" spans="5:6" x14ac:dyDescent="0.25">
      <c r="E1127" s="3">
        <f t="shared" ca="1" si="34"/>
        <v>0.79539812822597933</v>
      </c>
      <c r="F1127" s="3">
        <f t="shared" ca="1" si="35"/>
        <v>24.445279859100488</v>
      </c>
    </row>
    <row r="1128" spans="5:6" x14ac:dyDescent="0.25">
      <c r="E1128" s="3">
        <f t="shared" ca="1" si="34"/>
        <v>0.76897273448357462</v>
      </c>
      <c r="F1128" s="3">
        <f t="shared" ca="1" si="35"/>
        <v>23.726075779956517</v>
      </c>
    </row>
    <row r="1129" spans="5:6" x14ac:dyDescent="0.25">
      <c r="E1129" s="3">
        <f t="shared" ca="1" si="34"/>
        <v>0.48273380663076859</v>
      </c>
      <c r="F1129" s="3">
        <f t="shared" ca="1" si="35"/>
        <v>18.453306602597721</v>
      </c>
    </row>
    <row r="1130" spans="5:6" x14ac:dyDescent="0.25">
      <c r="E1130" s="3">
        <f t="shared" ca="1" si="34"/>
        <v>0.13639276312068171</v>
      </c>
      <c r="F1130" s="3">
        <f t="shared" ca="1" si="35"/>
        <v>13.788028707135052</v>
      </c>
    </row>
    <row r="1131" spans="5:6" x14ac:dyDescent="0.25">
      <c r="E1131" s="3">
        <f t="shared" ca="1" si="34"/>
        <v>0.83175276805893261</v>
      </c>
      <c r="F1131" s="3">
        <f t="shared" ca="1" si="35"/>
        <v>25.578231642938434</v>
      </c>
    </row>
    <row r="1132" spans="5:6" x14ac:dyDescent="0.25">
      <c r="E1132" s="3">
        <f t="shared" ca="1" si="34"/>
        <v>0.74656034381448644</v>
      </c>
      <c r="F1132" s="3">
        <f t="shared" ca="1" si="35"/>
        <v>23.16852719120849</v>
      </c>
    </row>
    <row r="1133" spans="5:6" x14ac:dyDescent="0.25">
      <c r="E1133" s="3">
        <f t="shared" ca="1" si="34"/>
        <v>0.59976577862559388</v>
      </c>
      <c r="F1133" s="3">
        <f t="shared" ca="1" si="35"/>
        <v>20.259791968372255</v>
      </c>
    </row>
    <row r="1134" spans="5:6" x14ac:dyDescent="0.25">
      <c r="E1134" s="3">
        <f t="shared" ca="1" si="34"/>
        <v>0.250920821808987</v>
      </c>
      <c r="F1134" s="3">
        <f t="shared" ca="1" si="35"/>
        <v>15.361262399941356</v>
      </c>
    </row>
    <row r="1135" spans="5:6" x14ac:dyDescent="0.25">
      <c r="E1135" s="3">
        <f t="shared" ca="1" si="34"/>
        <v>0.62615098436460326</v>
      </c>
      <c r="F1135" s="3">
        <f t="shared" ca="1" si="35"/>
        <v>20.714568379389881</v>
      </c>
    </row>
    <row r="1136" spans="5:6" x14ac:dyDescent="0.25">
      <c r="E1136" s="3">
        <f t="shared" ca="1" si="34"/>
        <v>0.12674079903761259</v>
      </c>
      <c r="F1136" s="3">
        <f t="shared" ca="1" si="35"/>
        <v>13.64287879786832</v>
      </c>
    </row>
    <row r="1137" spans="5:6" x14ac:dyDescent="0.25">
      <c r="E1137" s="3">
        <f t="shared" ca="1" si="34"/>
        <v>0.14084007199749038</v>
      </c>
      <c r="F1137" s="3">
        <f t="shared" ca="1" si="35"/>
        <v>13.853868335520378</v>
      </c>
    </row>
    <row r="1138" spans="5:6" x14ac:dyDescent="0.25">
      <c r="E1138" s="3">
        <f t="shared" ca="1" si="34"/>
        <v>0.87846862045777085</v>
      </c>
      <c r="F1138" s="3">
        <f t="shared" ca="1" si="35"/>
        <v>27.405173245903715</v>
      </c>
    </row>
    <row r="1139" spans="5:6" x14ac:dyDescent="0.25">
      <c r="E1139" s="3">
        <f t="shared" ca="1" si="34"/>
        <v>0.4577104921662849</v>
      </c>
      <c r="F1139" s="3">
        <f t="shared" ca="1" si="35"/>
        <v>18.099306269552812</v>
      </c>
    </row>
    <row r="1140" spans="5:6" x14ac:dyDescent="0.25">
      <c r="E1140" s="3">
        <f t="shared" ca="1" si="34"/>
        <v>0.11446507880381418</v>
      </c>
      <c r="F1140" s="3">
        <f t="shared" ca="1" si="35"/>
        <v>13.453149650084042</v>
      </c>
    </row>
    <row r="1141" spans="5:6" x14ac:dyDescent="0.25">
      <c r="E1141" s="3">
        <f t="shared" ca="1" si="34"/>
        <v>0.19488430250356914</v>
      </c>
      <c r="F1141" s="3">
        <f t="shared" ca="1" si="35"/>
        <v>14.615666458715342</v>
      </c>
    </row>
    <row r="1142" spans="5:6" x14ac:dyDescent="0.25">
      <c r="E1142" s="3">
        <f t="shared" ca="1" si="34"/>
        <v>0.20145966588851327</v>
      </c>
      <c r="F1142" s="3">
        <f t="shared" ca="1" si="35"/>
        <v>14.704808363696401</v>
      </c>
    </row>
    <row r="1143" spans="5:6" x14ac:dyDescent="0.25">
      <c r="E1143" s="3">
        <f t="shared" ca="1" si="34"/>
        <v>0.73711598297331427</v>
      </c>
      <c r="F1143" s="3">
        <f t="shared" ca="1" si="35"/>
        <v>22.945766008049812</v>
      </c>
    </row>
    <row r="1144" spans="5:6" x14ac:dyDescent="0.25">
      <c r="E1144" s="3">
        <f t="shared" ca="1" si="34"/>
        <v>0.13053396499794911</v>
      </c>
      <c r="F1144" s="3">
        <f t="shared" ca="1" si="35"/>
        <v>13.700310198203191</v>
      </c>
    </row>
    <row r="1145" spans="5:6" x14ac:dyDescent="0.25">
      <c r="E1145" s="3">
        <f t="shared" ca="1" si="34"/>
        <v>3.3326133332098884E-3</v>
      </c>
      <c r="F1145" s="3">
        <f t="shared" ca="1" si="35"/>
        <v>10.693754594766729</v>
      </c>
    </row>
    <row r="1146" spans="5:6" x14ac:dyDescent="0.25">
      <c r="E1146" s="3">
        <f t="shared" ca="1" si="34"/>
        <v>0.37311066883213595</v>
      </c>
      <c r="F1146" s="3">
        <f t="shared" ca="1" si="35"/>
        <v>16.953753393076898</v>
      </c>
    </row>
    <row r="1147" spans="5:6" x14ac:dyDescent="0.25">
      <c r="E1147" s="3">
        <f t="shared" ca="1" si="34"/>
        <v>0.14600928048599815</v>
      </c>
      <c r="F1147" s="3">
        <f t="shared" ca="1" si="35"/>
        <v>13.929646166813516</v>
      </c>
    </row>
    <row r="1148" spans="5:6" x14ac:dyDescent="0.25">
      <c r="E1148" s="3">
        <f t="shared" ca="1" si="34"/>
        <v>0.27317671679450506</v>
      </c>
      <c r="F1148" s="3">
        <f t="shared" ca="1" si="35"/>
        <v>15.651567011769322</v>
      </c>
    </row>
    <row r="1149" spans="5:6" x14ac:dyDescent="0.25">
      <c r="E1149" s="3">
        <f t="shared" ca="1" si="34"/>
        <v>0.10545512689923364</v>
      </c>
      <c r="F1149" s="3">
        <f t="shared" ca="1" si="35"/>
        <v>13.309590079825522</v>
      </c>
    </row>
    <row r="1150" spans="5:6" x14ac:dyDescent="0.25">
      <c r="E1150" s="3">
        <f t="shared" ca="1" si="34"/>
        <v>4.7509896782396921E-2</v>
      </c>
      <c r="F1150" s="3">
        <f t="shared" ca="1" si="35"/>
        <v>12.236177223726486</v>
      </c>
    </row>
    <row r="1151" spans="5:6" x14ac:dyDescent="0.25">
      <c r="E1151" s="3">
        <f t="shared" ca="1" si="34"/>
        <v>0.66203303386904022</v>
      </c>
      <c r="F1151" s="3">
        <f t="shared" ca="1" si="35"/>
        <v>21.372266061556786</v>
      </c>
    </row>
    <row r="1152" spans="5:6" x14ac:dyDescent="0.25">
      <c r="E1152" s="3">
        <f t="shared" ca="1" si="34"/>
        <v>0.99196017559191363</v>
      </c>
      <c r="F1152" s="3">
        <f t="shared" ca="1" si="35"/>
        <v>41.226335299834574</v>
      </c>
    </row>
    <row r="1153" spans="5:6" x14ac:dyDescent="0.25">
      <c r="E1153" s="3">
        <f t="shared" ca="1" si="34"/>
        <v>0.96283090209583744</v>
      </c>
      <c r="F1153" s="3">
        <f t="shared" ca="1" si="35"/>
        <v>33.663261420900909</v>
      </c>
    </row>
    <row r="1154" spans="5:6" x14ac:dyDescent="0.25">
      <c r="E1154" s="3">
        <f t="shared" ca="1" si="34"/>
        <v>0.29276591477216929</v>
      </c>
      <c r="F1154" s="3">
        <f t="shared" ca="1" si="35"/>
        <v>15.905971171355748</v>
      </c>
    </row>
    <row r="1155" spans="5:6" x14ac:dyDescent="0.25">
      <c r="E1155" s="3">
        <f t="shared" ref="E1155:E1218" ca="1" si="36">RAND()</f>
        <v>0.35832765742247386</v>
      </c>
      <c r="F1155" s="3">
        <f t="shared" ca="1" si="35"/>
        <v>16.759283748927487</v>
      </c>
    </row>
    <row r="1156" spans="5:6" x14ac:dyDescent="0.25">
      <c r="E1156" s="3">
        <f t="shared" ca="1" si="36"/>
        <v>0.29751262697042702</v>
      </c>
      <c r="F1156" s="3">
        <f t="shared" ref="F1156:F1219" ca="1" si="37">_xlfn.CHISQ.INV(E1156,$C$3)*$C$4+$C$5</f>
        <v>15.96755026408356</v>
      </c>
    </row>
    <row r="1157" spans="5:6" x14ac:dyDescent="0.25">
      <c r="E1157" s="3">
        <f t="shared" ca="1" si="36"/>
        <v>0.98018608140590535</v>
      </c>
      <c r="F1157" s="3">
        <f t="shared" ca="1" si="37"/>
        <v>36.822792718374821</v>
      </c>
    </row>
    <row r="1158" spans="5:6" x14ac:dyDescent="0.25">
      <c r="E1158" s="3">
        <f t="shared" ca="1" si="36"/>
        <v>0.73907953210770172</v>
      </c>
      <c r="F1158" s="3">
        <f t="shared" ca="1" si="37"/>
        <v>22.991531555631145</v>
      </c>
    </row>
    <row r="1159" spans="5:6" x14ac:dyDescent="0.25">
      <c r="E1159" s="3">
        <f t="shared" ca="1" si="36"/>
        <v>0.75392942729010481</v>
      </c>
      <c r="F1159" s="3">
        <f t="shared" ca="1" si="37"/>
        <v>23.347149707695202</v>
      </c>
    </row>
    <row r="1160" spans="5:6" x14ac:dyDescent="0.25">
      <c r="E1160" s="3">
        <f t="shared" ca="1" si="36"/>
        <v>0.55410201211641741</v>
      </c>
      <c r="F1160" s="3">
        <f t="shared" ca="1" si="37"/>
        <v>19.519508564533467</v>
      </c>
    </row>
    <row r="1161" spans="5:6" x14ac:dyDescent="0.25">
      <c r="E1161" s="3">
        <f t="shared" ca="1" si="36"/>
        <v>0.61737949042677998</v>
      </c>
      <c r="F1161" s="3">
        <f t="shared" ca="1" si="37"/>
        <v>20.560907215657782</v>
      </c>
    </row>
    <row r="1162" spans="5:6" x14ac:dyDescent="0.25">
      <c r="E1162" s="3">
        <f t="shared" ca="1" si="36"/>
        <v>0.72789245990236873</v>
      </c>
      <c r="F1162" s="3">
        <f t="shared" ca="1" si="37"/>
        <v>22.734455931669977</v>
      </c>
    </row>
    <row r="1163" spans="5:6" x14ac:dyDescent="0.25">
      <c r="E1163" s="3">
        <f t="shared" ca="1" si="36"/>
        <v>0.15722370452758561</v>
      </c>
      <c r="F1163" s="3">
        <f t="shared" ca="1" si="37"/>
        <v>14.091540550867894</v>
      </c>
    </row>
    <row r="1164" spans="5:6" x14ac:dyDescent="0.25">
      <c r="E1164" s="3">
        <f t="shared" ca="1" si="36"/>
        <v>0.18082209701090524</v>
      </c>
      <c r="F1164" s="3">
        <f t="shared" ca="1" si="37"/>
        <v>14.422934173599266</v>
      </c>
    </row>
    <row r="1165" spans="5:6" x14ac:dyDescent="0.25">
      <c r="E1165" s="3">
        <f t="shared" ca="1" si="36"/>
        <v>0.48022797194587741</v>
      </c>
      <c r="F1165" s="3">
        <f t="shared" ca="1" si="37"/>
        <v>18.417460508203327</v>
      </c>
    </row>
    <row r="1166" spans="5:6" x14ac:dyDescent="0.25">
      <c r="E1166" s="3">
        <f t="shared" ca="1" si="36"/>
        <v>0.72079023106391482</v>
      </c>
      <c r="F1166" s="3">
        <f t="shared" ca="1" si="37"/>
        <v>22.575679138433415</v>
      </c>
    </row>
    <row r="1167" spans="5:6" x14ac:dyDescent="0.25">
      <c r="E1167" s="3">
        <f t="shared" ca="1" si="36"/>
        <v>8.6561699923209945E-3</v>
      </c>
      <c r="F1167" s="3">
        <f t="shared" ca="1" si="37"/>
        <v>11.041498105181967</v>
      </c>
    </row>
    <row r="1168" spans="5:6" x14ac:dyDescent="0.25">
      <c r="E1168" s="3">
        <f t="shared" ca="1" si="36"/>
        <v>0.17788657024010279</v>
      </c>
      <c r="F1168" s="3">
        <f t="shared" ca="1" si="37"/>
        <v>14.38229769750399</v>
      </c>
    </row>
    <row r="1169" spans="5:6" x14ac:dyDescent="0.25">
      <c r="E1169" s="3">
        <f t="shared" ca="1" si="36"/>
        <v>0.66489696086457439</v>
      </c>
      <c r="F1169" s="3">
        <f t="shared" ca="1" si="37"/>
        <v>21.426981594950426</v>
      </c>
    </row>
    <row r="1170" spans="5:6" x14ac:dyDescent="0.25">
      <c r="E1170" s="3">
        <f t="shared" ca="1" si="36"/>
        <v>0.41617900261318908</v>
      </c>
      <c r="F1170" s="3">
        <f t="shared" ca="1" si="37"/>
        <v>17.528652975587988</v>
      </c>
    </row>
    <row r="1171" spans="5:6" x14ac:dyDescent="0.25">
      <c r="E1171" s="3">
        <f t="shared" ca="1" si="36"/>
        <v>0.9109428413075934</v>
      </c>
      <c r="F1171" s="3">
        <f t="shared" ca="1" si="37"/>
        <v>29.098802392458055</v>
      </c>
    </row>
    <row r="1172" spans="5:6" x14ac:dyDescent="0.25">
      <c r="E1172" s="3">
        <f t="shared" ca="1" si="36"/>
        <v>9.1822614644845313E-3</v>
      </c>
      <c r="F1172" s="3">
        <f t="shared" ca="1" si="37"/>
        <v>11.068385163584871</v>
      </c>
    </row>
    <row r="1173" spans="5:6" x14ac:dyDescent="0.25">
      <c r="E1173" s="3">
        <f t="shared" ca="1" si="36"/>
        <v>0.67014909202960682</v>
      </c>
      <c r="F1173" s="3">
        <f t="shared" ca="1" si="37"/>
        <v>21.528258450476656</v>
      </c>
    </row>
    <row r="1174" spans="5:6" x14ac:dyDescent="0.25">
      <c r="E1174" s="3">
        <f t="shared" ca="1" si="36"/>
        <v>1.7274333448230705E-2</v>
      </c>
      <c r="F1174" s="3">
        <f t="shared" ca="1" si="37"/>
        <v>11.40882365206663</v>
      </c>
    </row>
    <row r="1175" spans="5:6" x14ac:dyDescent="0.25">
      <c r="E1175" s="3">
        <f t="shared" ca="1" si="36"/>
        <v>0.16828694541584888</v>
      </c>
      <c r="F1175" s="3">
        <f t="shared" ca="1" si="37"/>
        <v>14.248306993756868</v>
      </c>
    </row>
    <row r="1176" spans="5:6" x14ac:dyDescent="0.25">
      <c r="E1176" s="3">
        <f t="shared" ca="1" si="36"/>
        <v>0.3171470370754329</v>
      </c>
      <c r="F1176" s="3">
        <f t="shared" ca="1" si="37"/>
        <v>16.222319503524147</v>
      </c>
    </row>
    <row r="1177" spans="5:6" x14ac:dyDescent="0.25">
      <c r="E1177" s="3">
        <f t="shared" ca="1" si="36"/>
        <v>0.91687213501396048</v>
      </c>
      <c r="F1177" s="3">
        <f t="shared" ca="1" si="37"/>
        <v>29.468316390753049</v>
      </c>
    </row>
    <row r="1178" spans="5:6" x14ac:dyDescent="0.25">
      <c r="E1178" s="3">
        <f t="shared" ca="1" si="36"/>
        <v>0.16480117430039942</v>
      </c>
      <c r="F1178" s="3">
        <f t="shared" ca="1" si="37"/>
        <v>14.199201672587005</v>
      </c>
    </row>
    <row r="1179" spans="5:6" x14ac:dyDescent="0.25">
      <c r="E1179" s="3">
        <f t="shared" ca="1" si="36"/>
        <v>0.95341330118607737</v>
      </c>
      <c r="F1179" s="3">
        <f t="shared" ca="1" si="37"/>
        <v>32.506164079108835</v>
      </c>
    </row>
    <row r="1180" spans="5:6" x14ac:dyDescent="0.25">
      <c r="E1180" s="3">
        <f t="shared" ca="1" si="36"/>
        <v>0.55754433072855258</v>
      </c>
      <c r="F1180" s="3">
        <f t="shared" ca="1" si="37"/>
        <v>19.57350557851645</v>
      </c>
    </row>
    <row r="1181" spans="5:6" x14ac:dyDescent="0.25">
      <c r="E1181" s="3">
        <f t="shared" ca="1" si="36"/>
        <v>0.7525269382124129</v>
      </c>
      <c r="F1181" s="3">
        <f t="shared" ca="1" si="37"/>
        <v>23.312815617439213</v>
      </c>
    </row>
    <row r="1182" spans="5:6" x14ac:dyDescent="0.25">
      <c r="E1182" s="3">
        <f t="shared" ca="1" si="36"/>
        <v>0.4646389103312567</v>
      </c>
      <c r="F1182" s="3">
        <f t="shared" ca="1" si="37"/>
        <v>18.196469401754058</v>
      </c>
    </row>
    <row r="1183" spans="5:6" x14ac:dyDescent="0.25">
      <c r="E1183" s="3">
        <f t="shared" ca="1" si="36"/>
        <v>0.35323969518331644</v>
      </c>
      <c r="F1183" s="3">
        <f t="shared" ca="1" si="37"/>
        <v>16.69260876596109</v>
      </c>
    </row>
    <row r="1184" spans="5:6" x14ac:dyDescent="0.25">
      <c r="E1184" s="3">
        <f t="shared" ca="1" si="36"/>
        <v>0.3581378343452214</v>
      </c>
      <c r="F1184" s="3">
        <f t="shared" ca="1" si="37"/>
        <v>16.756794038083655</v>
      </c>
    </row>
    <row r="1185" spans="5:6" x14ac:dyDescent="0.25">
      <c r="E1185" s="3">
        <f t="shared" ca="1" si="36"/>
        <v>0.21988835143782925</v>
      </c>
      <c r="F1185" s="3">
        <f t="shared" ca="1" si="37"/>
        <v>14.951912840661379</v>
      </c>
    </row>
    <row r="1186" spans="5:6" x14ac:dyDescent="0.25">
      <c r="E1186" s="3">
        <f t="shared" ca="1" si="36"/>
        <v>8.490564482860008E-2</v>
      </c>
      <c r="F1186" s="3">
        <f t="shared" ca="1" si="37"/>
        <v>12.964756539579069</v>
      </c>
    </row>
    <row r="1187" spans="5:6" x14ac:dyDescent="0.25">
      <c r="E1187" s="3">
        <f t="shared" ca="1" si="36"/>
        <v>0.13325036173766303</v>
      </c>
      <c r="F1187" s="3">
        <f t="shared" ca="1" si="37"/>
        <v>13.741124621851421</v>
      </c>
    </row>
    <row r="1188" spans="5:6" x14ac:dyDescent="0.25">
      <c r="E1188" s="3">
        <f t="shared" ca="1" si="36"/>
        <v>0.91468885933188493</v>
      </c>
      <c r="F1188" s="3">
        <f t="shared" ca="1" si="37"/>
        <v>29.329503548632864</v>
      </c>
    </row>
    <row r="1189" spans="5:6" x14ac:dyDescent="0.25">
      <c r="E1189" s="3">
        <f t="shared" ca="1" si="36"/>
        <v>0.74552051093505234</v>
      </c>
      <c r="F1189" s="3">
        <f t="shared" ca="1" si="37"/>
        <v>23.143669306471029</v>
      </c>
    </row>
    <row r="1190" spans="5:6" x14ac:dyDescent="0.25">
      <c r="E1190" s="3">
        <f t="shared" ca="1" si="36"/>
        <v>0.94016073923615584</v>
      </c>
      <c r="F1190" s="3">
        <f t="shared" ca="1" si="37"/>
        <v>31.206496280916888</v>
      </c>
    </row>
    <row r="1191" spans="5:6" x14ac:dyDescent="0.25">
      <c r="E1191" s="3">
        <f t="shared" ca="1" si="36"/>
        <v>0.29652946567028793</v>
      </c>
      <c r="F1191" s="3">
        <f t="shared" ca="1" si="37"/>
        <v>15.954796463458489</v>
      </c>
    </row>
    <row r="1192" spans="5:6" x14ac:dyDescent="0.25">
      <c r="E1192" s="3">
        <f t="shared" ca="1" si="36"/>
        <v>9.3040026769065642E-3</v>
      </c>
      <c r="F1192" s="3">
        <f t="shared" ca="1" si="37"/>
        <v>11.074489009772105</v>
      </c>
    </row>
    <row r="1193" spans="5:6" x14ac:dyDescent="0.25">
      <c r="E1193" s="3">
        <f t="shared" ca="1" si="36"/>
        <v>0.40014066358973865</v>
      </c>
      <c r="F1193" s="3">
        <f t="shared" ca="1" si="37"/>
        <v>17.312882040079415</v>
      </c>
    </row>
    <row r="1194" spans="5:6" x14ac:dyDescent="0.25">
      <c r="E1194" s="3">
        <f t="shared" ca="1" si="36"/>
        <v>0.64992525544942414</v>
      </c>
      <c r="F1194" s="3">
        <f t="shared" ca="1" si="37"/>
        <v>21.144753820143183</v>
      </c>
    </row>
    <row r="1195" spans="5:6" x14ac:dyDescent="0.25">
      <c r="E1195" s="3">
        <f t="shared" ca="1" si="36"/>
        <v>0.42596577193371576</v>
      </c>
      <c r="F1195" s="3">
        <f t="shared" ca="1" si="37"/>
        <v>17.661471714630231</v>
      </c>
    </row>
    <row r="1196" spans="5:6" x14ac:dyDescent="0.25">
      <c r="E1196" s="3">
        <f t="shared" ca="1" si="36"/>
        <v>0.58556661386335718</v>
      </c>
      <c r="F1196" s="3">
        <f t="shared" ca="1" si="37"/>
        <v>20.023738163519862</v>
      </c>
    </row>
    <row r="1197" spans="5:6" x14ac:dyDescent="0.25">
      <c r="E1197" s="3">
        <f t="shared" ca="1" si="36"/>
        <v>0.21842156132112023</v>
      </c>
      <c r="F1197" s="3">
        <f t="shared" ca="1" si="37"/>
        <v>14.932375388448309</v>
      </c>
    </row>
    <row r="1198" spans="5:6" x14ac:dyDescent="0.25">
      <c r="E1198" s="3">
        <f t="shared" ca="1" si="36"/>
        <v>0.90396935066478734</v>
      </c>
      <c r="F1198" s="3">
        <f t="shared" ca="1" si="37"/>
        <v>28.692193385854388</v>
      </c>
    </row>
    <row r="1199" spans="5:6" x14ac:dyDescent="0.25">
      <c r="E1199" s="3">
        <f t="shared" ca="1" si="36"/>
        <v>0.67973460619044357</v>
      </c>
      <c r="F1199" s="3">
        <f t="shared" ca="1" si="37"/>
        <v>21.716335693987233</v>
      </c>
    </row>
    <row r="1200" spans="5:6" x14ac:dyDescent="0.25">
      <c r="E1200" s="3">
        <f t="shared" ca="1" si="36"/>
        <v>0.24004978240479358</v>
      </c>
      <c r="F1200" s="3">
        <f t="shared" ca="1" si="37"/>
        <v>15.218620087627965</v>
      </c>
    </row>
    <row r="1201" spans="5:6" x14ac:dyDescent="0.25">
      <c r="E1201" s="3">
        <f t="shared" ca="1" si="36"/>
        <v>0.79782298242437499</v>
      </c>
      <c r="F1201" s="3">
        <f t="shared" ca="1" si="37"/>
        <v>24.515180047943065</v>
      </c>
    </row>
    <row r="1202" spans="5:6" x14ac:dyDescent="0.25">
      <c r="E1202" s="3">
        <f t="shared" ca="1" si="36"/>
        <v>0.7636830577174214</v>
      </c>
      <c r="F1202" s="3">
        <f t="shared" ca="1" si="37"/>
        <v>23.590541828868265</v>
      </c>
    </row>
    <row r="1203" spans="5:6" x14ac:dyDescent="0.25">
      <c r="E1203" s="3">
        <f t="shared" ca="1" si="36"/>
        <v>0.33460844506129195</v>
      </c>
      <c r="F1203" s="3">
        <f t="shared" ca="1" si="37"/>
        <v>16.449357689483293</v>
      </c>
    </row>
    <row r="1204" spans="5:6" x14ac:dyDescent="0.25">
      <c r="E1204" s="3">
        <f t="shared" ca="1" si="36"/>
        <v>0.98914870030020574</v>
      </c>
      <c r="F1204" s="3">
        <f t="shared" ca="1" si="37"/>
        <v>39.776211029408771</v>
      </c>
    </row>
    <row r="1205" spans="5:6" x14ac:dyDescent="0.25">
      <c r="E1205" s="3">
        <f t="shared" ca="1" si="36"/>
        <v>0.72321939754561526</v>
      </c>
      <c r="F1205" s="3">
        <f t="shared" ca="1" si="37"/>
        <v>22.629613478286657</v>
      </c>
    </row>
    <row r="1206" spans="5:6" x14ac:dyDescent="0.25">
      <c r="E1206" s="3">
        <f t="shared" ca="1" si="36"/>
        <v>0.51500527575799127</v>
      </c>
      <c r="F1206" s="3">
        <f t="shared" ca="1" si="37"/>
        <v>18.923836995488337</v>
      </c>
    </row>
    <row r="1207" spans="5:6" x14ac:dyDescent="0.25">
      <c r="E1207" s="3">
        <f t="shared" ca="1" si="36"/>
        <v>0.77960975793548815</v>
      </c>
      <c r="F1207" s="3">
        <f t="shared" ca="1" si="37"/>
        <v>24.006728030558495</v>
      </c>
    </row>
    <row r="1208" spans="5:6" x14ac:dyDescent="0.25">
      <c r="E1208" s="3">
        <f t="shared" ca="1" si="36"/>
        <v>0.46807881116643124</v>
      </c>
      <c r="F1208" s="3">
        <f t="shared" ca="1" si="37"/>
        <v>18.244944759287026</v>
      </c>
    </row>
    <row r="1209" spans="5:6" x14ac:dyDescent="0.25">
      <c r="E1209" s="3">
        <f t="shared" ca="1" si="36"/>
        <v>0.25620488777438766</v>
      </c>
      <c r="F1209" s="3">
        <f t="shared" ca="1" si="37"/>
        <v>15.430368499441164</v>
      </c>
    </row>
    <row r="1210" spans="5:6" x14ac:dyDescent="0.25">
      <c r="E1210" s="3">
        <f t="shared" ca="1" si="36"/>
        <v>0.7173004822308473</v>
      </c>
      <c r="F1210" s="3">
        <f t="shared" ca="1" si="37"/>
        <v>22.498856053371934</v>
      </c>
    </row>
    <row r="1211" spans="5:6" x14ac:dyDescent="0.25">
      <c r="E1211" s="3">
        <f t="shared" ca="1" si="36"/>
        <v>0.52403083915107873</v>
      </c>
      <c r="F1211" s="3">
        <f t="shared" ca="1" si="37"/>
        <v>19.058654607445899</v>
      </c>
    </row>
    <row r="1212" spans="5:6" x14ac:dyDescent="0.25">
      <c r="E1212" s="3">
        <f t="shared" ca="1" si="36"/>
        <v>0.93418211961899822</v>
      </c>
      <c r="F1212" s="3">
        <f t="shared" ca="1" si="37"/>
        <v>30.706900148721317</v>
      </c>
    </row>
    <row r="1213" spans="5:6" x14ac:dyDescent="0.25">
      <c r="E1213" s="3">
        <f t="shared" ca="1" si="36"/>
        <v>0.99537602610758547</v>
      </c>
      <c r="F1213" s="3">
        <f t="shared" ca="1" si="37"/>
        <v>43.870781823475632</v>
      </c>
    </row>
    <row r="1214" spans="5:6" x14ac:dyDescent="0.25">
      <c r="E1214" s="3">
        <f t="shared" ca="1" si="36"/>
        <v>0.5965751379633889</v>
      </c>
      <c r="F1214" s="3">
        <f t="shared" ca="1" si="37"/>
        <v>20.20624996700047</v>
      </c>
    </row>
    <row r="1215" spans="5:6" x14ac:dyDescent="0.25">
      <c r="E1215" s="3">
        <f t="shared" ca="1" si="36"/>
        <v>0.37989551475880001</v>
      </c>
      <c r="F1215" s="3">
        <f t="shared" ca="1" si="37"/>
        <v>17.043429529453828</v>
      </c>
    </row>
    <row r="1216" spans="5:6" x14ac:dyDescent="0.25">
      <c r="E1216" s="3">
        <f t="shared" ca="1" si="36"/>
        <v>0.21560772105135817</v>
      </c>
      <c r="F1216" s="3">
        <f t="shared" ca="1" si="37"/>
        <v>14.894837086942934</v>
      </c>
    </row>
    <row r="1217" spans="5:6" x14ac:dyDescent="0.25">
      <c r="E1217" s="3">
        <f t="shared" ca="1" si="36"/>
        <v>0.36351826047655666</v>
      </c>
      <c r="F1217" s="3">
        <f t="shared" ca="1" si="37"/>
        <v>16.827432731971065</v>
      </c>
    </row>
    <row r="1218" spans="5:6" x14ac:dyDescent="0.25">
      <c r="E1218" s="3">
        <f t="shared" ca="1" si="36"/>
        <v>6.9230025631198178E-2</v>
      </c>
      <c r="F1218" s="3">
        <f t="shared" ca="1" si="37"/>
        <v>12.679856264971482</v>
      </c>
    </row>
    <row r="1219" spans="5:6" x14ac:dyDescent="0.25">
      <c r="E1219" s="3">
        <f t="shared" ref="E1219:E1282" ca="1" si="38">RAND()</f>
        <v>0.88906330086375407</v>
      </c>
      <c r="F1219" s="3">
        <f t="shared" ca="1" si="37"/>
        <v>27.906833299133627</v>
      </c>
    </row>
    <row r="1220" spans="5:6" x14ac:dyDescent="0.25">
      <c r="E1220" s="3">
        <f t="shared" ca="1" si="38"/>
        <v>0.12076849416994773</v>
      </c>
      <c r="F1220" s="3">
        <f t="shared" ref="F1220:F1283" ca="1" si="39">_xlfn.CHISQ.INV(E1220,$C$3)*$C$4+$C$5</f>
        <v>13.551349130577373</v>
      </c>
    </row>
    <row r="1221" spans="5:6" x14ac:dyDescent="0.25">
      <c r="E1221" s="3">
        <f t="shared" ca="1" si="38"/>
        <v>0.59341764984194012</v>
      </c>
      <c r="F1221" s="3">
        <f t="shared" ca="1" si="39"/>
        <v>20.153553498700834</v>
      </c>
    </row>
    <row r="1222" spans="5:6" x14ac:dyDescent="0.25">
      <c r="E1222" s="3">
        <f t="shared" ca="1" si="38"/>
        <v>0.79480411264283946</v>
      </c>
      <c r="F1222" s="3">
        <f t="shared" ca="1" si="39"/>
        <v>24.428264879879794</v>
      </c>
    </row>
    <row r="1223" spans="5:6" x14ac:dyDescent="0.25">
      <c r="E1223" s="3">
        <f t="shared" ca="1" si="38"/>
        <v>0.84454406996539066</v>
      </c>
      <c r="F1223" s="3">
        <f t="shared" ca="1" si="39"/>
        <v>26.028357793872672</v>
      </c>
    </row>
    <row r="1224" spans="5:6" x14ac:dyDescent="0.25">
      <c r="E1224" s="3">
        <f t="shared" ca="1" si="38"/>
        <v>0.3324690788961655</v>
      </c>
      <c r="F1224" s="3">
        <f t="shared" ca="1" si="39"/>
        <v>16.421501392715228</v>
      </c>
    </row>
    <row r="1225" spans="5:6" x14ac:dyDescent="0.25">
      <c r="E1225" s="3">
        <f t="shared" ca="1" si="38"/>
        <v>0.17967918085041767</v>
      </c>
      <c r="F1225" s="3">
        <f t="shared" ca="1" si="39"/>
        <v>14.407130571967372</v>
      </c>
    </row>
    <row r="1226" spans="5:6" x14ac:dyDescent="0.25">
      <c r="E1226" s="3">
        <f t="shared" ca="1" si="38"/>
        <v>0.44875467734162711</v>
      </c>
      <c r="F1226" s="3">
        <f t="shared" ca="1" si="39"/>
        <v>17.974607909305853</v>
      </c>
    </row>
    <row r="1227" spans="5:6" x14ac:dyDescent="0.25">
      <c r="E1227" s="3">
        <f t="shared" ca="1" si="38"/>
        <v>0.80815266413305342</v>
      </c>
      <c r="F1227" s="3">
        <f t="shared" ca="1" si="39"/>
        <v>24.821280680855494</v>
      </c>
    </row>
    <row r="1228" spans="5:6" x14ac:dyDescent="0.25">
      <c r="E1228" s="3">
        <f t="shared" ca="1" si="38"/>
        <v>3.6458159142135127E-2</v>
      </c>
      <c r="F1228" s="3">
        <f t="shared" ca="1" si="39"/>
        <v>11.975648499886258</v>
      </c>
    </row>
    <row r="1229" spans="5:6" x14ac:dyDescent="0.25">
      <c r="E1229" s="3">
        <f t="shared" ca="1" si="38"/>
        <v>4.1277108703149934E-2</v>
      </c>
      <c r="F1229" s="3">
        <f t="shared" ca="1" si="39"/>
        <v>12.093137944972037</v>
      </c>
    </row>
    <row r="1230" spans="5:6" x14ac:dyDescent="0.25">
      <c r="E1230" s="3">
        <f t="shared" ca="1" si="38"/>
        <v>0.49154613524293878</v>
      </c>
      <c r="F1230" s="3">
        <f t="shared" ca="1" si="39"/>
        <v>18.580119562840338</v>
      </c>
    </row>
    <row r="1231" spans="5:6" x14ac:dyDescent="0.25">
      <c r="E1231" s="3">
        <f t="shared" ca="1" si="38"/>
        <v>7.6360450109040467E-2</v>
      </c>
      <c r="F1231" s="3">
        <f t="shared" ca="1" si="39"/>
        <v>12.812296331491874</v>
      </c>
    </row>
    <row r="1232" spans="5:6" x14ac:dyDescent="0.25">
      <c r="E1232" s="3">
        <f t="shared" ca="1" si="38"/>
        <v>0.34643260465778414</v>
      </c>
      <c r="F1232" s="3">
        <f t="shared" ca="1" si="39"/>
        <v>16.603583267189485</v>
      </c>
    </row>
    <row r="1233" spans="5:6" x14ac:dyDescent="0.25">
      <c r="E1233" s="3">
        <f t="shared" ca="1" si="38"/>
        <v>0.19174402869563589</v>
      </c>
      <c r="F1233" s="3">
        <f t="shared" ca="1" si="39"/>
        <v>14.572885805997489</v>
      </c>
    </row>
    <row r="1234" spans="5:6" x14ac:dyDescent="0.25">
      <c r="E1234" s="3">
        <f t="shared" ca="1" si="38"/>
        <v>0.58777864907344335</v>
      </c>
      <c r="F1234" s="3">
        <f t="shared" ca="1" si="39"/>
        <v>20.060141540258009</v>
      </c>
    </row>
    <row r="1235" spans="5:6" x14ac:dyDescent="0.25">
      <c r="E1235" s="3">
        <f t="shared" ca="1" si="38"/>
        <v>0.3845577043567372</v>
      </c>
      <c r="F1235" s="3">
        <f t="shared" ca="1" si="39"/>
        <v>17.105222014225792</v>
      </c>
    </row>
    <row r="1236" spans="5:6" x14ac:dyDescent="0.25">
      <c r="E1236" s="3">
        <f t="shared" ca="1" si="38"/>
        <v>0.84356953441725369</v>
      </c>
      <c r="F1236" s="3">
        <f t="shared" ca="1" si="39"/>
        <v>25.992933277520173</v>
      </c>
    </row>
    <row r="1237" spans="5:6" x14ac:dyDescent="0.25">
      <c r="E1237" s="3">
        <f t="shared" ca="1" si="38"/>
        <v>0.62742090195184863</v>
      </c>
      <c r="F1237" s="3">
        <f t="shared" ca="1" si="39"/>
        <v>20.737030776489014</v>
      </c>
    </row>
    <row r="1238" spans="5:6" x14ac:dyDescent="0.25">
      <c r="E1238" s="3">
        <f t="shared" ca="1" si="38"/>
        <v>0.48111692169791198</v>
      </c>
      <c r="F1238" s="3">
        <f t="shared" ca="1" si="39"/>
        <v>18.430166373627301</v>
      </c>
    </row>
    <row r="1239" spans="5:6" x14ac:dyDescent="0.25">
      <c r="E1239" s="3">
        <f t="shared" ca="1" si="38"/>
        <v>0.8177112432915552</v>
      </c>
      <c r="F1239" s="3">
        <f t="shared" ca="1" si="39"/>
        <v>25.117511074725343</v>
      </c>
    </row>
    <row r="1240" spans="5:6" x14ac:dyDescent="0.25">
      <c r="E1240" s="3">
        <f t="shared" ca="1" si="38"/>
        <v>0.39975214512731783</v>
      </c>
      <c r="F1240" s="3">
        <f t="shared" ca="1" si="39"/>
        <v>17.307682074835199</v>
      </c>
    </row>
    <row r="1241" spans="5:6" x14ac:dyDescent="0.25">
      <c r="E1241" s="3">
        <f t="shared" ca="1" si="38"/>
        <v>0.49107447012222039</v>
      </c>
      <c r="F1241" s="3">
        <f t="shared" ca="1" si="39"/>
        <v>18.5733017772077</v>
      </c>
    </row>
    <row r="1242" spans="5:6" x14ac:dyDescent="0.25">
      <c r="E1242" s="3">
        <f t="shared" ca="1" si="38"/>
        <v>0.52574652016170387</v>
      </c>
      <c r="F1242" s="3">
        <f t="shared" ca="1" si="39"/>
        <v>19.084455326948486</v>
      </c>
    </row>
    <row r="1243" spans="5:6" x14ac:dyDescent="0.25">
      <c r="E1243" s="3">
        <f t="shared" ca="1" si="38"/>
        <v>0.55100292486090063</v>
      </c>
      <c r="F1243" s="3">
        <f t="shared" ca="1" si="39"/>
        <v>19.471125088851107</v>
      </c>
    </row>
    <row r="1244" spans="5:6" x14ac:dyDescent="0.25">
      <c r="E1244" s="3">
        <f t="shared" ca="1" si="38"/>
        <v>0.19920751563941386</v>
      </c>
      <c r="F1244" s="3">
        <f t="shared" ca="1" si="39"/>
        <v>14.674340041891472</v>
      </c>
    </row>
    <row r="1245" spans="5:6" x14ac:dyDescent="0.25">
      <c r="E1245" s="3">
        <f t="shared" ca="1" si="38"/>
        <v>0.6742334043899062</v>
      </c>
      <c r="F1245" s="3">
        <f t="shared" ca="1" si="39"/>
        <v>21.607874467361103</v>
      </c>
    </row>
    <row r="1246" spans="5:6" x14ac:dyDescent="0.25">
      <c r="E1246" s="3">
        <f t="shared" ca="1" si="38"/>
        <v>0.76594998521072633</v>
      </c>
      <c r="F1246" s="3">
        <f t="shared" ca="1" si="39"/>
        <v>23.648310891373264</v>
      </c>
    </row>
    <row r="1247" spans="5:6" x14ac:dyDescent="0.25">
      <c r="E1247" s="3">
        <f t="shared" ca="1" si="38"/>
        <v>0.31272764538585407</v>
      </c>
      <c r="F1247" s="3">
        <f t="shared" ca="1" si="39"/>
        <v>16.16494777204429</v>
      </c>
    </row>
    <row r="1248" spans="5:6" x14ac:dyDescent="0.25">
      <c r="E1248" s="3">
        <f t="shared" ca="1" si="38"/>
        <v>0.35802938472914958</v>
      </c>
      <c r="F1248" s="3">
        <f t="shared" ca="1" si="39"/>
        <v>16.755371695791737</v>
      </c>
    </row>
    <row r="1249" spans="5:6" x14ac:dyDescent="0.25">
      <c r="E1249" s="3">
        <f t="shared" ca="1" si="38"/>
        <v>0.33751093242773389</v>
      </c>
      <c r="F1249" s="3">
        <f t="shared" ca="1" si="39"/>
        <v>16.487172216947229</v>
      </c>
    </row>
    <row r="1250" spans="5:6" x14ac:dyDescent="0.25">
      <c r="E1250" s="3">
        <f t="shared" ca="1" si="38"/>
        <v>0.42365398279071376</v>
      </c>
      <c r="F1250" s="3">
        <f t="shared" ca="1" si="39"/>
        <v>17.630013704078024</v>
      </c>
    </row>
    <row r="1251" spans="5:6" x14ac:dyDescent="0.25">
      <c r="E1251" s="3">
        <f t="shared" ca="1" si="38"/>
        <v>0.36405703676681545</v>
      </c>
      <c r="F1251" s="3">
        <f t="shared" ca="1" si="39"/>
        <v>16.834514379486265</v>
      </c>
    </row>
    <row r="1252" spans="5:6" x14ac:dyDescent="0.25">
      <c r="E1252" s="3">
        <f t="shared" ca="1" si="38"/>
        <v>2.6067683071307468E-2</v>
      </c>
      <c r="F1252" s="3">
        <f t="shared" ca="1" si="39"/>
        <v>11.694202344566582</v>
      </c>
    </row>
    <row r="1253" spans="5:6" x14ac:dyDescent="0.25">
      <c r="E1253" s="3">
        <f t="shared" ca="1" si="38"/>
        <v>0.13467114978211658</v>
      </c>
      <c r="F1253" s="3">
        <f t="shared" ca="1" si="39"/>
        <v>13.762372056939101</v>
      </c>
    </row>
    <row r="1254" spans="5:6" x14ac:dyDescent="0.25">
      <c r="E1254" s="3">
        <f t="shared" ca="1" si="38"/>
        <v>0.88408247277143781</v>
      </c>
      <c r="F1254" s="3">
        <f t="shared" ca="1" si="39"/>
        <v>27.665809476403265</v>
      </c>
    </row>
    <row r="1255" spans="5:6" x14ac:dyDescent="0.25">
      <c r="E1255" s="3">
        <f t="shared" ca="1" si="38"/>
        <v>0.47250147794237085</v>
      </c>
      <c r="F1255" s="3">
        <f t="shared" ca="1" si="39"/>
        <v>18.30750564630462</v>
      </c>
    </row>
    <row r="1256" spans="5:6" x14ac:dyDescent="0.25">
      <c r="E1256" s="3">
        <f t="shared" ca="1" si="38"/>
        <v>0.67133381577287088</v>
      </c>
      <c r="F1256" s="3">
        <f t="shared" ca="1" si="39"/>
        <v>21.551274030451971</v>
      </c>
    </row>
    <row r="1257" spans="5:6" x14ac:dyDescent="0.25">
      <c r="E1257" s="3">
        <f t="shared" ca="1" si="38"/>
        <v>0.45829747534190479</v>
      </c>
      <c r="F1257" s="3">
        <f t="shared" ca="1" si="39"/>
        <v>18.107514068342674</v>
      </c>
    </row>
    <row r="1258" spans="5:6" x14ac:dyDescent="0.25">
      <c r="E1258" s="3">
        <f t="shared" ca="1" si="38"/>
        <v>0.60711842183727971</v>
      </c>
      <c r="F1258" s="3">
        <f t="shared" ca="1" si="39"/>
        <v>20.384324934416338</v>
      </c>
    </row>
    <row r="1259" spans="5:6" x14ac:dyDescent="0.25">
      <c r="E1259" s="3">
        <f t="shared" ca="1" si="38"/>
        <v>0.97744089588098937</v>
      </c>
      <c r="F1259" s="3">
        <f t="shared" ca="1" si="39"/>
        <v>36.177947087181906</v>
      </c>
    </row>
    <row r="1260" spans="5:6" x14ac:dyDescent="0.25">
      <c r="E1260" s="3">
        <f t="shared" ca="1" si="38"/>
        <v>0.43770982798338931</v>
      </c>
      <c r="F1260" s="3">
        <f t="shared" ca="1" si="39"/>
        <v>17.822131387014341</v>
      </c>
    </row>
    <row r="1261" spans="5:6" x14ac:dyDescent="0.25">
      <c r="E1261" s="3">
        <f t="shared" ca="1" si="38"/>
        <v>0.85361026772633419</v>
      </c>
      <c r="F1261" s="3">
        <f t="shared" ca="1" si="39"/>
        <v>26.367715386830401</v>
      </c>
    </row>
    <row r="1262" spans="5:6" x14ac:dyDescent="0.25">
      <c r="E1262" s="3">
        <f t="shared" ca="1" si="38"/>
        <v>0.60069453466680234</v>
      </c>
      <c r="F1262" s="3">
        <f t="shared" ca="1" si="39"/>
        <v>20.275433364329174</v>
      </c>
    </row>
    <row r="1263" spans="5:6" x14ac:dyDescent="0.25">
      <c r="E1263" s="3">
        <f t="shared" ca="1" si="38"/>
        <v>0.2120760614991104</v>
      </c>
      <c r="F1263" s="3">
        <f t="shared" ca="1" si="39"/>
        <v>14.847609395273182</v>
      </c>
    </row>
    <row r="1264" spans="5:6" x14ac:dyDescent="0.25">
      <c r="E1264" s="3">
        <f t="shared" ca="1" si="38"/>
        <v>0.66210622680094078</v>
      </c>
      <c r="F1264" s="3">
        <f t="shared" ca="1" si="39"/>
        <v>21.373660016233156</v>
      </c>
    </row>
    <row r="1265" spans="5:6" x14ac:dyDescent="0.25">
      <c r="E1265" s="3">
        <f t="shared" ca="1" si="38"/>
        <v>0.84975987358780047</v>
      </c>
      <c r="F1265" s="3">
        <f t="shared" ca="1" si="39"/>
        <v>26.221370306580184</v>
      </c>
    </row>
    <row r="1266" spans="5:6" x14ac:dyDescent="0.25">
      <c r="E1266" s="3">
        <f t="shared" ca="1" si="38"/>
        <v>3.7456197360150711E-2</v>
      </c>
      <c r="F1266" s="3">
        <f t="shared" ca="1" si="39"/>
        <v>12.000544717533664</v>
      </c>
    </row>
    <row r="1267" spans="5:6" x14ac:dyDescent="0.25">
      <c r="E1267" s="3">
        <f t="shared" ca="1" si="38"/>
        <v>0.60843393818364966</v>
      </c>
      <c r="F1267" s="3">
        <f t="shared" ca="1" si="39"/>
        <v>20.406778940374146</v>
      </c>
    </row>
    <row r="1268" spans="5:6" x14ac:dyDescent="0.25">
      <c r="E1268" s="3">
        <f t="shared" ca="1" si="38"/>
        <v>4.2488206145885998E-2</v>
      </c>
      <c r="F1268" s="3">
        <f t="shared" ca="1" si="39"/>
        <v>12.121658308560994</v>
      </c>
    </row>
    <row r="1269" spans="5:6" x14ac:dyDescent="0.25">
      <c r="E1269" s="3">
        <f t="shared" ca="1" si="38"/>
        <v>0.14594453138673102</v>
      </c>
      <c r="F1269" s="3">
        <f t="shared" ca="1" si="39"/>
        <v>13.928701730520631</v>
      </c>
    </row>
    <row r="1270" spans="5:6" x14ac:dyDescent="0.25">
      <c r="E1270" s="3">
        <f t="shared" ca="1" si="38"/>
        <v>0.37207553791124148</v>
      </c>
      <c r="F1270" s="3">
        <f t="shared" ca="1" si="39"/>
        <v>16.94009670328353</v>
      </c>
    </row>
    <row r="1271" spans="5:6" x14ac:dyDescent="0.25">
      <c r="E1271" s="3">
        <f t="shared" ca="1" si="38"/>
        <v>0.83407294846263758</v>
      </c>
      <c r="F1271" s="3">
        <f t="shared" ca="1" si="39"/>
        <v>25.657584848324564</v>
      </c>
    </row>
    <row r="1272" spans="5:6" x14ac:dyDescent="0.25">
      <c r="E1272" s="3">
        <f t="shared" ca="1" si="38"/>
        <v>0.24763873218436772</v>
      </c>
      <c r="F1272" s="3">
        <f t="shared" ca="1" si="39"/>
        <v>15.31826791586453</v>
      </c>
    </row>
    <row r="1273" spans="5:6" x14ac:dyDescent="0.25">
      <c r="E1273" s="3">
        <f t="shared" ca="1" si="38"/>
        <v>0.44661753975341623</v>
      </c>
      <c r="F1273" s="3">
        <f t="shared" ca="1" si="39"/>
        <v>17.944994386227116</v>
      </c>
    </row>
    <row r="1274" spans="5:6" x14ac:dyDescent="0.25">
      <c r="E1274" s="3">
        <f t="shared" ca="1" si="38"/>
        <v>0.51278540614324075</v>
      </c>
      <c r="F1274" s="3">
        <f t="shared" ca="1" si="39"/>
        <v>18.890906738345723</v>
      </c>
    </row>
    <row r="1275" spans="5:6" x14ac:dyDescent="0.25">
      <c r="E1275" s="3">
        <f t="shared" ca="1" si="38"/>
        <v>0.89014429957214136</v>
      </c>
      <c r="F1275" s="3">
        <f t="shared" ca="1" si="39"/>
        <v>27.960441039783014</v>
      </c>
    </row>
    <row r="1276" spans="5:6" x14ac:dyDescent="0.25">
      <c r="E1276" s="3">
        <f t="shared" ca="1" si="38"/>
        <v>0.4345125016022886</v>
      </c>
      <c r="F1276" s="3">
        <f t="shared" ca="1" si="39"/>
        <v>17.778246905939504</v>
      </c>
    </row>
    <row r="1277" spans="5:6" x14ac:dyDescent="0.25">
      <c r="E1277" s="3">
        <f t="shared" ca="1" si="38"/>
        <v>0.49326567958784473</v>
      </c>
      <c r="F1277" s="3">
        <f t="shared" ca="1" si="39"/>
        <v>18.605004771202889</v>
      </c>
    </row>
    <row r="1278" spans="5:6" x14ac:dyDescent="0.25">
      <c r="E1278" s="3">
        <f t="shared" ca="1" si="38"/>
        <v>0.64802419271831424</v>
      </c>
      <c r="F1278" s="3">
        <f t="shared" ca="1" si="39"/>
        <v>21.109571677501357</v>
      </c>
    </row>
    <row r="1279" spans="5:6" x14ac:dyDescent="0.25">
      <c r="E1279" s="3">
        <f t="shared" ca="1" si="38"/>
        <v>0.4856675643705185</v>
      </c>
      <c r="F1279" s="3">
        <f t="shared" ca="1" si="39"/>
        <v>18.495393041973173</v>
      </c>
    </row>
    <row r="1280" spans="5:6" x14ac:dyDescent="0.25">
      <c r="E1280" s="3">
        <f t="shared" ca="1" si="38"/>
        <v>0.71496090136158197</v>
      </c>
      <c r="F1280" s="3">
        <f t="shared" ca="1" si="39"/>
        <v>22.447779194449733</v>
      </c>
    </row>
    <row r="1281" spans="5:6" x14ac:dyDescent="0.25">
      <c r="E1281" s="3">
        <f t="shared" ca="1" si="38"/>
        <v>0.18335151886146572</v>
      </c>
      <c r="F1281" s="3">
        <f t="shared" ca="1" si="39"/>
        <v>14.457831067792721</v>
      </c>
    </row>
    <row r="1282" spans="5:6" x14ac:dyDescent="0.25">
      <c r="E1282" s="3">
        <f t="shared" ca="1" si="38"/>
        <v>0.3472697930023847</v>
      </c>
      <c r="F1282" s="3">
        <f t="shared" ca="1" si="39"/>
        <v>16.614522059622004</v>
      </c>
    </row>
    <row r="1283" spans="5:6" x14ac:dyDescent="0.25">
      <c r="E1283" s="3">
        <f t="shared" ref="E1283:E1346" ca="1" si="40">RAND()</f>
        <v>0.81054635890471149</v>
      </c>
      <c r="F1283" s="3">
        <f t="shared" ca="1" si="39"/>
        <v>24.894240591314464</v>
      </c>
    </row>
    <row r="1284" spans="5:6" x14ac:dyDescent="0.25">
      <c r="E1284" s="3">
        <f t="shared" ca="1" si="40"/>
        <v>0.99806843325976446</v>
      </c>
      <c r="F1284" s="3">
        <f t="shared" ref="F1284:F1347" ca="1" si="41">_xlfn.CHISQ.INV(E1284,$C$3)*$C$4+$C$5</f>
        <v>47.977177006816433</v>
      </c>
    </row>
    <row r="1285" spans="5:6" x14ac:dyDescent="0.25">
      <c r="E1285" s="3">
        <f t="shared" ca="1" si="40"/>
        <v>0.75644124731316875</v>
      </c>
      <c r="F1285" s="3">
        <f t="shared" ca="1" si="41"/>
        <v>23.409049763216728</v>
      </c>
    </row>
    <row r="1286" spans="5:6" x14ac:dyDescent="0.25">
      <c r="E1286" s="3">
        <f t="shared" ca="1" si="40"/>
        <v>2.1932530856092147E-2</v>
      </c>
      <c r="F1286" s="3">
        <f t="shared" ca="1" si="41"/>
        <v>11.567203310890321</v>
      </c>
    </row>
    <row r="1287" spans="5:6" x14ac:dyDescent="0.25">
      <c r="E1287" s="3">
        <f t="shared" ca="1" si="40"/>
        <v>0.97558131026381179</v>
      </c>
      <c r="F1287" s="3">
        <f t="shared" ca="1" si="41"/>
        <v>35.782659310797612</v>
      </c>
    </row>
    <row r="1288" spans="5:6" x14ac:dyDescent="0.25">
      <c r="E1288" s="3">
        <f t="shared" ca="1" si="40"/>
        <v>0.71643674013033776</v>
      </c>
      <c r="F1288" s="3">
        <f t="shared" ca="1" si="41"/>
        <v>22.479959714117996</v>
      </c>
    </row>
    <row r="1289" spans="5:6" x14ac:dyDescent="0.25">
      <c r="E1289" s="3">
        <f t="shared" ca="1" si="40"/>
        <v>0.40615934292276568</v>
      </c>
      <c r="F1289" s="3">
        <f t="shared" ca="1" si="41"/>
        <v>17.393594418707075</v>
      </c>
    </row>
    <row r="1290" spans="5:6" x14ac:dyDescent="0.25">
      <c r="E1290" s="3">
        <f t="shared" ca="1" si="40"/>
        <v>0.40821558185521767</v>
      </c>
      <c r="F1290" s="3">
        <f t="shared" ca="1" si="41"/>
        <v>17.421238998177103</v>
      </c>
    </row>
    <row r="1291" spans="5:6" x14ac:dyDescent="0.25">
      <c r="E1291" s="3">
        <f t="shared" ca="1" si="40"/>
        <v>6.610818512090133E-2</v>
      </c>
      <c r="F1291" s="3">
        <f t="shared" ca="1" si="41"/>
        <v>12.620145117741117</v>
      </c>
    </row>
    <row r="1292" spans="5:6" x14ac:dyDescent="0.25">
      <c r="E1292" s="3">
        <f t="shared" ca="1" si="40"/>
        <v>0.80260070718025955</v>
      </c>
      <c r="F1292" s="3">
        <f t="shared" ca="1" si="41"/>
        <v>24.655040779773007</v>
      </c>
    </row>
    <row r="1293" spans="5:6" x14ac:dyDescent="0.25">
      <c r="E1293" s="3">
        <f t="shared" ca="1" si="40"/>
        <v>0.16280161934363646</v>
      </c>
      <c r="F1293" s="3">
        <f t="shared" ca="1" si="41"/>
        <v>14.170916735751591</v>
      </c>
    </row>
    <row r="1294" spans="5:6" x14ac:dyDescent="0.25">
      <c r="E1294" s="3">
        <f t="shared" ca="1" si="40"/>
        <v>0.74058884106319645</v>
      </c>
      <c r="F1294" s="3">
        <f t="shared" ca="1" si="41"/>
        <v>23.026902378814682</v>
      </c>
    </row>
    <row r="1295" spans="5:6" x14ac:dyDescent="0.25">
      <c r="E1295" s="3">
        <f t="shared" ca="1" si="40"/>
        <v>0.75227594786193752</v>
      </c>
      <c r="F1295" s="3">
        <f t="shared" ca="1" si="41"/>
        <v>23.306688217776539</v>
      </c>
    </row>
    <row r="1296" spans="5:6" x14ac:dyDescent="0.25">
      <c r="E1296" s="3">
        <f t="shared" ca="1" si="40"/>
        <v>0.66444023680145248</v>
      </c>
      <c r="F1296" s="3">
        <f t="shared" ca="1" si="41"/>
        <v>21.418232039185</v>
      </c>
    </row>
    <row r="1297" spans="5:6" x14ac:dyDescent="0.25">
      <c r="E1297" s="3">
        <f t="shared" ca="1" si="40"/>
        <v>0.22596631939706391</v>
      </c>
      <c r="F1297" s="3">
        <f t="shared" ca="1" si="41"/>
        <v>15.032661020963847</v>
      </c>
    </row>
    <row r="1298" spans="5:6" x14ac:dyDescent="0.25">
      <c r="E1298" s="3">
        <f t="shared" ca="1" si="40"/>
        <v>0.33702583915120821</v>
      </c>
      <c r="F1298" s="3">
        <f t="shared" ca="1" si="41"/>
        <v>16.480850451234886</v>
      </c>
    </row>
    <row r="1299" spans="5:6" x14ac:dyDescent="0.25">
      <c r="E1299" s="3">
        <f t="shared" ca="1" si="40"/>
        <v>1.1976597475343631E-2</v>
      </c>
      <c r="F1299" s="3">
        <f t="shared" ca="1" si="41"/>
        <v>11.199118994277354</v>
      </c>
    </row>
    <row r="1300" spans="5:6" x14ac:dyDescent="0.25">
      <c r="E1300" s="3">
        <f t="shared" ca="1" si="40"/>
        <v>0.62783027137272307</v>
      </c>
      <c r="F1300" s="3">
        <f t="shared" ca="1" si="41"/>
        <v>20.744283603710144</v>
      </c>
    </row>
    <row r="1301" spans="5:6" x14ac:dyDescent="0.25">
      <c r="E1301" s="3">
        <f t="shared" ca="1" si="40"/>
        <v>0.39490126559736227</v>
      </c>
      <c r="F1301" s="3">
        <f t="shared" ca="1" si="41"/>
        <v>17.242857838988726</v>
      </c>
    </row>
    <row r="1302" spans="5:6" x14ac:dyDescent="0.25">
      <c r="E1302" s="3">
        <f t="shared" ca="1" si="40"/>
        <v>0.2878649930139191</v>
      </c>
      <c r="F1302" s="3">
        <f t="shared" ca="1" si="41"/>
        <v>15.842375543903248</v>
      </c>
    </row>
    <row r="1303" spans="5:6" x14ac:dyDescent="0.25">
      <c r="E1303" s="3">
        <f t="shared" ca="1" si="40"/>
        <v>0.44452498426288156</v>
      </c>
      <c r="F1303" s="3">
        <f t="shared" ca="1" si="41"/>
        <v>17.916050535909811</v>
      </c>
    </row>
    <row r="1304" spans="5:6" x14ac:dyDescent="0.25">
      <c r="E1304" s="3">
        <f t="shared" ca="1" si="40"/>
        <v>0.73837932141823759</v>
      </c>
      <c r="F1304" s="3">
        <f t="shared" ca="1" si="41"/>
        <v>22.975179048472619</v>
      </c>
    </row>
    <row r="1305" spans="5:6" x14ac:dyDescent="0.25">
      <c r="E1305" s="3">
        <f t="shared" ca="1" si="40"/>
        <v>0.48623755029449722</v>
      </c>
      <c r="F1305" s="3">
        <f t="shared" ca="1" si="41"/>
        <v>18.503584880721654</v>
      </c>
    </row>
    <row r="1306" spans="5:6" x14ac:dyDescent="0.25">
      <c r="E1306" s="3">
        <f t="shared" ca="1" si="40"/>
        <v>0.96146040415523448</v>
      </c>
      <c r="F1306" s="3">
        <f t="shared" ca="1" si="41"/>
        <v>33.478648137094936</v>
      </c>
    </row>
    <row r="1307" spans="5:6" x14ac:dyDescent="0.25">
      <c r="E1307" s="3">
        <f t="shared" ca="1" si="40"/>
        <v>1.0841838265237325E-2</v>
      </c>
      <c r="F1307" s="3">
        <f t="shared" ca="1" si="41"/>
        <v>11.148208804493596</v>
      </c>
    </row>
    <row r="1308" spans="5:6" x14ac:dyDescent="0.25">
      <c r="E1308" s="3">
        <f t="shared" ca="1" si="40"/>
        <v>0.4818587410823798</v>
      </c>
      <c r="F1308" s="3">
        <f t="shared" ca="1" si="41"/>
        <v>18.440778197913716</v>
      </c>
    </row>
    <row r="1309" spans="5:6" x14ac:dyDescent="0.25">
      <c r="E1309" s="3">
        <f t="shared" ca="1" si="40"/>
        <v>0.95728070733874948</v>
      </c>
      <c r="F1309" s="3">
        <f t="shared" ca="1" si="41"/>
        <v>32.951813299391418</v>
      </c>
    </row>
    <row r="1310" spans="5:6" x14ac:dyDescent="0.25">
      <c r="E1310" s="3">
        <f t="shared" ca="1" si="40"/>
        <v>0.58693185368817624</v>
      </c>
      <c r="F1310" s="3">
        <f t="shared" ca="1" si="41"/>
        <v>20.046190100810392</v>
      </c>
    </row>
    <row r="1311" spans="5:6" x14ac:dyDescent="0.25">
      <c r="E1311" s="3">
        <f t="shared" ca="1" si="40"/>
        <v>0.8262370647177778</v>
      </c>
      <c r="F1311" s="3">
        <f t="shared" ca="1" si="41"/>
        <v>25.393378984093683</v>
      </c>
    </row>
    <row r="1312" spans="5:6" x14ac:dyDescent="0.25">
      <c r="E1312" s="3">
        <f t="shared" ca="1" si="40"/>
        <v>0.24224500159819917</v>
      </c>
      <c r="F1312" s="3">
        <f t="shared" ca="1" si="41"/>
        <v>15.247480579430253</v>
      </c>
    </row>
    <row r="1313" spans="5:6" x14ac:dyDescent="0.25">
      <c r="E1313" s="3">
        <f t="shared" ca="1" si="40"/>
        <v>0.56106629217139159</v>
      </c>
      <c r="F1313" s="3">
        <f t="shared" ca="1" si="41"/>
        <v>19.62903495849924</v>
      </c>
    </row>
    <row r="1314" spans="5:6" x14ac:dyDescent="0.25">
      <c r="E1314" s="3">
        <f t="shared" ca="1" si="40"/>
        <v>0.13860409186197842</v>
      </c>
      <c r="F1314" s="3">
        <f t="shared" ca="1" si="41"/>
        <v>13.82084330365193</v>
      </c>
    </row>
    <row r="1315" spans="5:6" x14ac:dyDescent="0.25">
      <c r="E1315" s="3">
        <f t="shared" ca="1" si="40"/>
        <v>0.14321027321264901</v>
      </c>
      <c r="F1315" s="3">
        <f t="shared" ca="1" si="41"/>
        <v>13.888710860071553</v>
      </c>
    </row>
    <row r="1316" spans="5:6" x14ac:dyDescent="0.25">
      <c r="E1316" s="3">
        <f t="shared" ca="1" si="40"/>
        <v>0.13837300852760692</v>
      </c>
      <c r="F1316" s="3">
        <f t="shared" ca="1" si="41"/>
        <v>13.817421423591066</v>
      </c>
    </row>
    <row r="1317" spans="5:6" x14ac:dyDescent="0.25">
      <c r="E1317" s="3">
        <f t="shared" ca="1" si="40"/>
        <v>0.4956547207815456</v>
      </c>
      <c r="F1317" s="3">
        <f t="shared" ca="1" si="41"/>
        <v>18.639656968797134</v>
      </c>
    </row>
    <row r="1318" spans="5:6" x14ac:dyDescent="0.25">
      <c r="E1318" s="3">
        <f t="shared" ca="1" si="40"/>
        <v>0.65558696213795786</v>
      </c>
      <c r="F1318" s="3">
        <f t="shared" ca="1" si="41"/>
        <v>21.250388944314214</v>
      </c>
    </row>
    <row r="1319" spans="5:6" x14ac:dyDescent="0.25">
      <c r="E1319" s="3">
        <f t="shared" ca="1" si="40"/>
        <v>0.5158342533640452</v>
      </c>
      <c r="F1319" s="3">
        <f t="shared" ca="1" si="41"/>
        <v>18.936157093055471</v>
      </c>
    </row>
    <row r="1320" spans="5:6" x14ac:dyDescent="0.25">
      <c r="E1320" s="3">
        <f t="shared" ca="1" si="40"/>
        <v>0.78049739436624865</v>
      </c>
      <c r="F1320" s="3">
        <f t="shared" ca="1" si="41"/>
        <v>24.030662304858183</v>
      </c>
    </row>
    <row r="1321" spans="5:6" x14ac:dyDescent="0.25">
      <c r="E1321" s="3">
        <f t="shared" ca="1" si="40"/>
        <v>0.67638205395177209</v>
      </c>
      <c r="F1321" s="3">
        <f t="shared" ca="1" si="41"/>
        <v>21.65006735029646</v>
      </c>
    </row>
    <row r="1322" spans="5:6" x14ac:dyDescent="0.25">
      <c r="E1322" s="3">
        <f t="shared" ca="1" si="40"/>
        <v>0.81791759971109201</v>
      </c>
      <c r="F1322" s="3">
        <f t="shared" ca="1" si="41"/>
        <v>25.124053832574212</v>
      </c>
    </row>
    <row r="1323" spans="5:6" x14ac:dyDescent="0.25">
      <c r="E1323" s="3">
        <f t="shared" ca="1" si="40"/>
        <v>0.12478201079542228</v>
      </c>
      <c r="F1323" s="3">
        <f t="shared" ca="1" si="41"/>
        <v>13.613012381540051</v>
      </c>
    </row>
    <row r="1324" spans="5:6" x14ac:dyDescent="0.25">
      <c r="E1324" s="3">
        <f t="shared" ca="1" si="40"/>
        <v>0.96362820189182286</v>
      </c>
      <c r="F1324" s="3">
        <f t="shared" ca="1" si="41"/>
        <v>33.773661706349387</v>
      </c>
    </row>
    <row r="1325" spans="5:6" x14ac:dyDescent="0.25">
      <c r="E1325" s="3">
        <f t="shared" ca="1" si="40"/>
        <v>0.31810041746216089</v>
      </c>
      <c r="F1325" s="3">
        <f t="shared" ca="1" si="41"/>
        <v>16.23469971686044</v>
      </c>
    </row>
    <row r="1326" spans="5:6" x14ac:dyDescent="0.25">
      <c r="E1326" s="3">
        <f t="shared" ca="1" si="40"/>
        <v>0.61444223532176356</v>
      </c>
      <c r="F1326" s="3">
        <f t="shared" ca="1" si="41"/>
        <v>20.510018574671772</v>
      </c>
    </row>
    <row r="1327" spans="5:6" x14ac:dyDescent="0.25">
      <c r="E1327" s="3">
        <f t="shared" ca="1" si="40"/>
        <v>0.38066725687920522</v>
      </c>
      <c r="F1327" s="3">
        <f t="shared" ca="1" si="41"/>
        <v>17.053648218225124</v>
      </c>
    </row>
    <row r="1328" spans="5:6" x14ac:dyDescent="0.25">
      <c r="E1328" s="3">
        <f t="shared" ca="1" si="40"/>
        <v>0.8018995683671537</v>
      </c>
      <c r="F1328" s="3">
        <f t="shared" ca="1" si="41"/>
        <v>24.634334757867535</v>
      </c>
    </row>
    <row r="1329" spans="5:6" x14ac:dyDescent="0.25">
      <c r="E1329" s="3">
        <f t="shared" ca="1" si="40"/>
        <v>0.52962317460183772</v>
      </c>
      <c r="F1329" s="3">
        <f t="shared" ca="1" si="41"/>
        <v>19.14296256258341</v>
      </c>
    </row>
    <row r="1330" spans="5:6" x14ac:dyDescent="0.25">
      <c r="E1330" s="3">
        <f t="shared" ca="1" si="40"/>
        <v>0.86432469120388022</v>
      </c>
      <c r="F1330" s="3">
        <f t="shared" ca="1" si="41"/>
        <v>26.793820093468074</v>
      </c>
    </row>
    <row r="1331" spans="5:6" x14ac:dyDescent="0.25">
      <c r="E1331" s="3">
        <f t="shared" ca="1" si="40"/>
        <v>9.285859657097828E-3</v>
      </c>
      <c r="F1331" s="3">
        <f t="shared" ca="1" si="41"/>
        <v>11.073582067380816</v>
      </c>
    </row>
    <row r="1332" spans="5:6" x14ac:dyDescent="0.25">
      <c r="E1332" s="3">
        <f t="shared" ca="1" si="40"/>
        <v>0.18594911242880396</v>
      </c>
      <c r="F1332" s="3">
        <f t="shared" ca="1" si="41"/>
        <v>14.493559225277442</v>
      </c>
    </row>
    <row r="1333" spans="5:6" x14ac:dyDescent="0.25">
      <c r="E1333" s="3">
        <f t="shared" ca="1" si="40"/>
        <v>0.35245782373978118</v>
      </c>
      <c r="F1333" s="3">
        <f t="shared" ca="1" si="41"/>
        <v>16.682373199425918</v>
      </c>
    </row>
    <row r="1334" spans="5:6" x14ac:dyDescent="0.25">
      <c r="E1334" s="3">
        <f t="shared" ca="1" si="40"/>
        <v>0.1809980673701842</v>
      </c>
      <c r="F1334" s="3">
        <f t="shared" ca="1" si="41"/>
        <v>14.425365408561255</v>
      </c>
    </row>
    <row r="1335" spans="5:6" x14ac:dyDescent="0.25">
      <c r="E1335" s="3">
        <f t="shared" ca="1" si="40"/>
        <v>0.41747155188367679</v>
      </c>
      <c r="F1335" s="3">
        <f t="shared" ca="1" si="41"/>
        <v>17.546141929056176</v>
      </c>
    </row>
    <row r="1336" spans="5:6" x14ac:dyDescent="0.25">
      <c r="E1336" s="3">
        <f t="shared" ca="1" si="40"/>
        <v>0.51499295336978346</v>
      </c>
      <c r="F1336" s="3">
        <f t="shared" ca="1" si="41"/>
        <v>18.923653956478738</v>
      </c>
    </row>
    <row r="1337" spans="5:6" x14ac:dyDescent="0.25">
      <c r="E1337" s="3">
        <f t="shared" ca="1" si="40"/>
        <v>0.54001972211353499</v>
      </c>
      <c r="F1337" s="3">
        <f t="shared" ca="1" si="41"/>
        <v>19.301347543580469</v>
      </c>
    </row>
    <row r="1338" spans="5:6" x14ac:dyDescent="0.25">
      <c r="E1338" s="3">
        <f t="shared" ca="1" si="40"/>
        <v>0.46362910762789533</v>
      </c>
      <c r="F1338" s="3">
        <f t="shared" ca="1" si="41"/>
        <v>18.182269133074577</v>
      </c>
    </row>
    <row r="1339" spans="5:6" x14ac:dyDescent="0.25">
      <c r="E1339" s="3">
        <f t="shared" ca="1" si="40"/>
        <v>0.66642570623907094</v>
      </c>
      <c r="F1339" s="3">
        <f t="shared" ca="1" si="41"/>
        <v>21.456334431955135</v>
      </c>
    </row>
    <row r="1340" spans="5:6" x14ac:dyDescent="0.25">
      <c r="E1340" s="3">
        <f t="shared" ca="1" si="40"/>
        <v>0.83949530921244386</v>
      </c>
      <c r="F1340" s="3">
        <f t="shared" ca="1" si="41"/>
        <v>25.846918583651167</v>
      </c>
    </row>
    <row r="1341" spans="5:6" x14ac:dyDescent="0.25">
      <c r="E1341" s="3">
        <f t="shared" ca="1" si="40"/>
        <v>0.96900426354277125</v>
      </c>
      <c r="F1341" s="3">
        <f t="shared" ca="1" si="41"/>
        <v>34.584453922378827</v>
      </c>
    </row>
    <row r="1342" spans="5:6" x14ac:dyDescent="0.25">
      <c r="E1342" s="3">
        <f t="shared" ca="1" si="40"/>
        <v>0.90253530828724271</v>
      </c>
      <c r="F1342" s="3">
        <f t="shared" ca="1" si="41"/>
        <v>28.611955797309033</v>
      </c>
    </row>
    <row r="1343" spans="5:6" x14ac:dyDescent="0.25">
      <c r="E1343" s="3">
        <f t="shared" ca="1" si="40"/>
        <v>0.82499748388507621</v>
      </c>
      <c r="F1343" s="3">
        <f t="shared" ca="1" si="41"/>
        <v>25.352544945985109</v>
      </c>
    </row>
    <row r="1344" spans="5:6" x14ac:dyDescent="0.25">
      <c r="E1344" s="3">
        <f t="shared" ca="1" si="40"/>
        <v>0.99967482099656546</v>
      </c>
      <c r="F1344" s="3">
        <f t="shared" ca="1" si="41"/>
        <v>56.169823379504265</v>
      </c>
    </row>
    <row r="1345" spans="5:6" x14ac:dyDescent="0.25">
      <c r="E1345" s="3">
        <f t="shared" ca="1" si="40"/>
        <v>9.2101151423915617E-2</v>
      </c>
      <c r="F1345" s="3">
        <f t="shared" ca="1" si="41"/>
        <v>13.088648106008105</v>
      </c>
    </row>
    <row r="1346" spans="5:6" x14ac:dyDescent="0.25">
      <c r="E1346" s="3">
        <f t="shared" ca="1" si="40"/>
        <v>0.17598020663635694</v>
      </c>
      <c r="F1346" s="3">
        <f t="shared" ca="1" si="41"/>
        <v>14.355826391527049</v>
      </c>
    </row>
    <row r="1347" spans="5:6" x14ac:dyDescent="0.25">
      <c r="E1347" s="3">
        <f t="shared" ref="E1347:E1410" ca="1" si="42">RAND()</f>
        <v>0.98177333955314838</v>
      </c>
      <c r="F1347" s="3">
        <f t="shared" ca="1" si="41"/>
        <v>37.236079409483729</v>
      </c>
    </row>
    <row r="1348" spans="5:6" x14ac:dyDescent="0.25">
      <c r="E1348" s="3">
        <f t="shared" ca="1" si="42"/>
        <v>5.1014317021707445E-2</v>
      </c>
      <c r="F1348" s="3">
        <f t="shared" ref="F1348:F1411" ca="1" si="43">_xlfn.CHISQ.INV(E1348,$C$3)*$C$4+$C$5</f>
        <v>12.312918438501416</v>
      </c>
    </row>
    <row r="1349" spans="5:6" x14ac:dyDescent="0.25">
      <c r="E1349" s="3">
        <f t="shared" ca="1" si="42"/>
        <v>0.4552754204452677</v>
      </c>
      <c r="F1349" s="3">
        <f t="shared" ca="1" si="43"/>
        <v>18.06530300757619</v>
      </c>
    </row>
    <row r="1350" spans="5:6" x14ac:dyDescent="0.25">
      <c r="E1350" s="3">
        <f t="shared" ca="1" si="42"/>
        <v>0.76268898549985131</v>
      </c>
      <c r="F1350" s="3">
        <f t="shared" ca="1" si="43"/>
        <v>23.565355794319743</v>
      </c>
    </row>
    <row r="1351" spans="5:6" x14ac:dyDescent="0.25">
      <c r="E1351" s="3">
        <f t="shared" ca="1" si="42"/>
        <v>0.60561850588872113</v>
      </c>
      <c r="F1351" s="3">
        <f t="shared" ca="1" si="43"/>
        <v>20.358788240477818</v>
      </c>
    </row>
    <row r="1352" spans="5:6" x14ac:dyDescent="0.25">
      <c r="E1352" s="3">
        <f t="shared" ca="1" si="42"/>
        <v>0.31667858260649095</v>
      </c>
      <c r="F1352" s="3">
        <f t="shared" ca="1" si="43"/>
        <v>16.21623684879696</v>
      </c>
    </row>
    <row r="1353" spans="5:6" x14ac:dyDescent="0.25">
      <c r="E1353" s="3">
        <f t="shared" ca="1" si="42"/>
        <v>0.93829118970190029</v>
      </c>
      <c r="F1353" s="3">
        <f t="shared" ca="1" si="43"/>
        <v>31.045429053775791</v>
      </c>
    </row>
    <row r="1354" spans="5:6" x14ac:dyDescent="0.25">
      <c r="E1354" s="3">
        <f t="shared" ca="1" si="42"/>
        <v>0.63418711800571137</v>
      </c>
      <c r="F1354" s="3">
        <f t="shared" ca="1" si="43"/>
        <v>20.857663085977563</v>
      </c>
    </row>
    <row r="1355" spans="5:6" x14ac:dyDescent="0.25">
      <c r="E1355" s="3">
        <f t="shared" ca="1" si="42"/>
        <v>0.83804199277427149</v>
      </c>
      <c r="F1355" s="3">
        <f t="shared" ca="1" si="43"/>
        <v>25.795625807914078</v>
      </c>
    </row>
    <row r="1356" spans="5:6" x14ac:dyDescent="0.25">
      <c r="E1356" s="3">
        <f t="shared" ca="1" si="42"/>
        <v>0.6831992450958988</v>
      </c>
      <c r="F1356" s="3">
        <f t="shared" ca="1" si="43"/>
        <v>21.785387145602265</v>
      </c>
    </row>
    <row r="1357" spans="5:6" x14ac:dyDescent="0.25">
      <c r="E1357" s="3">
        <f t="shared" ca="1" si="42"/>
        <v>0.6172345107708912</v>
      </c>
      <c r="F1357" s="3">
        <f t="shared" ca="1" si="43"/>
        <v>20.558388852851756</v>
      </c>
    </row>
    <row r="1358" spans="5:6" x14ac:dyDescent="0.25">
      <c r="E1358" s="3">
        <f t="shared" ca="1" si="42"/>
        <v>0.43504629668920769</v>
      </c>
      <c r="F1358" s="3">
        <f t="shared" ca="1" si="43"/>
        <v>17.78556573353444</v>
      </c>
    </row>
    <row r="1359" spans="5:6" x14ac:dyDescent="0.25">
      <c r="E1359" s="3">
        <f t="shared" ca="1" si="42"/>
        <v>0.67676619274873606</v>
      </c>
      <c r="F1359" s="3">
        <f t="shared" ca="1" si="43"/>
        <v>21.657633430103715</v>
      </c>
    </row>
    <row r="1360" spans="5:6" x14ac:dyDescent="0.25">
      <c r="E1360" s="3">
        <f t="shared" ca="1" si="42"/>
        <v>0.77602144346276825</v>
      </c>
      <c r="F1360" s="3">
        <f t="shared" ca="1" si="43"/>
        <v>23.910797335843725</v>
      </c>
    </row>
    <row r="1361" spans="5:6" x14ac:dyDescent="0.25">
      <c r="E1361" s="3">
        <f t="shared" ca="1" si="42"/>
        <v>0.24035479664343729</v>
      </c>
      <c r="F1361" s="3">
        <f t="shared" ca="1" si="43"/>
        <v>15.222631937751162</v>
      </c>
    </row>
    <row r="1362" spans="5:6" x14ac:dyDescent="0.25">
      <c r="E1362" s="3">
        <f t="shared" ca="1" si="42"/>
        <v>8.1490839185016539E-2</v>
      </c>
      <c r="F1362" s="3">
        <f t="shared" ca="1" si="43"/>
        <v>12.904577075748517</v>
      </c>
    </row>
    <row r="1363" spans="5:6" x14ac:dyDescent="0.25">
      <c r="E1363" s="3">
        <f t="shared" ca="1" si="42"/>
        <v>0.23480369237567145</v>
      </c>
      <c r="F1363" s="3">
        <f t="shared" ca="1" si="43"/>
        <v>15.14952080136441</v>
      </c>
    </row>
    <row r="1364" spans="5:6" x14ac:dyDescent="0.25">
      <c r="E1364" s="3">
        <f t="shared" ca="1" si="42"/>
        <v>0.20059261675398565</v>
      </c>
      <c r="F1364" s="3">
        <f t="shared" ca="1" si="43"/>
        <v>14.69308611569566</v>
      </c>
    </row>
    <row r="1365" spans="5:6" x14ac:dyDescent="0.25">
      <c r="E1365" s="3">
        <f t="shared" ca="1" si="42"/>
        <v>0.97173175616315444</v>
      </c>
      <c r="F1365" s="3">
        <f t="shared" ca="1" si="43"/>
        <v>35.048681772878766</v>
      </c>
    </row>
    <row r="1366" spans="5:6" x14ac:dyDescent="0.25">
      <c r="E1366" s="3">
        <f t="shared" ca="1" si="42"/>
        <v>0.66849222741305325</v>
      </c>
      <c r="F1366" s="3">
        <f t="shared" ca="1" si="43"/>
        <v>21.496176718644705</v>
      </c>
    </row>
    <row r="1367" spans="5:6" x14ac:dyDescent="0.25">
      <c r="E1367" s="3">
        <f t="shared" ca="1" si="42"/>
        <v>0.95508356479281176</v>
      </c>
      <c r="F1367" s="3">
        <f t="shared" ca="1" si="43"/>
        <v>32.694167562618745</v>
      </c>
    </row>
    <row r="1368" spans="5:6" x14ac:dyDescent="0.25">
      <c r="E1368" s="3">
        <f t="shared" ca="1" si="42"/>
        <v>0.78522036893198732</v>
      </c>
      <c r="F1368" s="3">
        <f t="shared" ca="1" si="43"/>
        <v>24.159412458876119</v>
      </c>
    </row>
    <row r="1369" spans="5:6" x14ac:dyDescent="0.25">
      <c r="E1369" s="3">
        <f t="shared" ca="1" si="42"/>
        <v>0.36168601765715203</v>
      </c>
      <c r="F1369" s="3">
        <f t="shared" ca="1" si="43"/>
        <v>16.803361122784136</v>
      </c>
    </row>
    <row r="1370" spans="5:6" x14ac:dyDescent="0.25">
      <c r="E1370" s="3">
        <f t="shared" ca="1" si="42"/>
        <v>0.12661307453429393</v>
      </c>
      <c r="F1370" s="3">
        <f t="shared" ca="1" si="43"/>
        <v>13.640935756091581</v>
      </c>
    </row>
    <row r="1371" spans="5:6" x14ac:dyDescent="0.25">
      <c r="E1371" s="3">
        <f t="shared" ca="1" si="42"/>
        <v>0.57827047746090221</v>
      </c>
      <c r="F1371" s="3">
        <f t="shared" ca="1" si="43"/>
        <v>19.904596225432485</v>
      </c>
    </row>
    <row r="1372" spans="5:6" x14ac:dyDescent="0.25">
      <c r="E1372" s="3">
        <f t="shared" ca="1" si="42"/>
        <v>0.82523281218077571</v>
      </c>
      <c r="F1372" s="3">
        <f t="shared" ca="1" si="43"/>
        <v>25.36027756967443</v>
      </c>
    </row>
    <row r="1373" spans="5:6" x14ac:dyDescent="0.25">
      <c r="E1373" s="3">
        <f t="shared" ca="1" si="42"/>
        <v>0.57022582511122466</v>
      </c>
      <c r="F1373" s="3">
        <f t="shared" ca="1" si="43"/>
        <v>19.774832010103598</v>
      </c>
    </row>
    <row r="1374" spans="5:6" x14ac:dyDescent="0.25">
      <c r="E1374" s="3">
        <f t="shared" ca="1" si="42"/>
        <v>0.33219938312178754</v>
      </c>
      <c r="F1374" s="3">
        <f t="shared" ca="1" si="43"/>
        <v>16.417990653051106</v>
      </c>
    </row>
    <row r="1375" spans="5:6" x14ac:dyDescent="0.25">
      <c r="E1375" s="3">
        <f t="shared" ca="1" si="42"/>
        <v>0.51008561477155079</v>
      </c>
      <c r="F1375" s="3">
        <f t="shared" ca="1" si="43"/>
        <v>18.850975535353403</v>
      </c>
    </row>
    <row r="1376" spans="5:6" x14ac:dyDescent="0.25">
      <c r="E1376" s="3">
        <f t="shared" ca="1" si="42"/>
        <v>0.25815691089650961</v>
      </c>
      <c r="F1376" s="3">
        <f t="shared" ca="1" si="43"/>
        <v>15.455864915754503</v>
      </c>
    </row>
    <row r="1377" spans="5:6" x14ac:dyDescent="0.25">
      <c r="E1377" s="3">
        <f t="shared" ca="1" si="42"/>
        <v>4.1240178127440852E-2</v>
      </c>
      <c r="F1377" s="3">
        <f t="shared" ca="1" si="43"/>
        <v>12.092262308613773</v>
      </c>
    </row>
    <row r="1378" spans="5:6" x14ac:dyDescent="0.25">
      <c r="E1378" s="3">
        <f t="shared" ca="1" si="42"/>
        <v>0.39681240876233459</v>
      </c>
      <c r="F1378" s="3">
        <f t="shared" ca="1" si="43"/>
        <v>17.268375260451016</v>
      </c>
    </row>
    <row r="1379" spans="5:6" x14ac:dyDescent="0.25">
      <c r="E1379" s="3">
        <f t="shared" ca="1" si="42"/>
        <v>0.81146269311320873</v>
      </c>
      <c r="F1379" s="3">
        <f t="shared" ca="1" si="43"/>
        <v>24.922382043852103</v>
      </c>
    </row>
    <row r="1380" spans="5:6" x14ac:dyDescent="0.25">
      <c r="E1380" s="3">
        <f t="shared" ca="1" si="42"/>
        <v>0.90014631964820613</v>
      </c>
      <c r="F1380" s="3">
        <f t="shared" ca="1" si="43"/>
        <v>28.480661353615847</v>
      </c>
    </row>
    <row r="1381" spans="5:6" x14ac:dyDescent="0.25">
      <c r="E1381" s="3">
        <f t="shared" ca="1" si="42"/>
        <v>0.91119410626644004</v>
      </c>
      <c r="F1381" s="3">
        <f t="shared" ca="1" si="43"/>
        <v>29.113993889881975</v>
      </c>
    </row>
    <row r="1382" spans="5:6" x14ac:dyDescent="0.25">
      <c r="E1382" s="3">
        <f t="shared" ca="1" si="42"/>
        <v>0.23533966644098803</v>
      </c>
      <c r="F1382" s="3">
        <f t="shared" ca="1" si="43"/>
        <v>15.156589161593828</v>
      </c>
    </row>
    <row r="1383" spans="5:6" x14ac:dyDescent="0.25">
      <c r="E1383" s="3">
        <f t="shared" ca="1" si="42"/>
        <v>0.83361758172488198</v>
      </c>
      <c r="F1383" s="3">
        <f t="shared" ca="1" si="43"/>
        <v>25.641934033715405</v>
      </c>
    </row>
    <row r="1384" spans="5:6" x14ac:dyDescent="0.25">
      <c r="E1384" s="3">
        <f t="shared" ca="1" si="42"/>
        <v>1.2925550016202325E-2</v>
      </c>
      <c r="F1384" s="3">
        <f t="shared" ca="1" si="43"/>
        <v>11.239780763223012</v>
      </c>
    </row>
    <row r="1385" spans="5:6" x14ac:dyDescent="0.25">
      <c r="E1385" s="3">
        <f t="shared" ca="1" si="42"/>
        <v>3.1229394420019596E-2</v>
      </c>
      <c r="F1385" s="3">
        <f t="shared" ca="1" si="43"/>
        <v>11.839628726650316</v>
      </c>
    </row>
    <row r="1386" spans="5:6" x14ac:dyDescent="0.25">
      <c r="E1386" s="3">
        <f t="shared" ca="1" si="42"/>
        <v>0.63697651668366539</v>
      </c>
      <c r="F1386" s="3">
        <f t="shared" ca="1" si="43"/>
        <v>20.907870653813749</v>
      </c>
    </row>
    <row r="1387" spans="5:6" x14ac:dyDescent="0.25">
      <c r="E1387" s="3">
        <f t="shared" ca="1" si="42"/>
        <v>0.25229882836654161</v>
      </c>
      <c r="F1387" s="3">
        <f t="shared" ca="1" si="43"/>
        <v>15.379297273971314</v>
      </c>
    </row>
    <row r="1388" spans="5:6" x14ac:dyDescent="0.25">
      <c r="E1388" s="3">
        <f t="shared" ca="1" si="42"/>
        <v>0.70195718994927325</v>
      </c>
      <c r="F1388" s="3">
        <f t="shared" ca="1" si="43"/>
        <v>22.169850979193445</v>
      </c>
    </row>
    <row r="1389" spans="5:6" x14ac:dyDescent="0.25">
      <c r="E1389" s="3">
        <f t="shared" ca="1" si="42"/>
        <v>0.2544530999514738</v>
      </c>
      <c r="F1389" s="3">
        <f t="shared" ca="1" si="43"/>
        <v>15.407472963996273</v>
      </c>
    </row>
    <row r="1390" spans="5:6" x14ac:dyDescent="0.25">
      <c r="E1390" s="3">
        <f t="shared" ca="1" si="42"/>
        <v>0.59397484729412731</v>
      </c>
      <c r="F1390" s="3">
        <f t="shared" ca="1" si="43"/>
        <v>20.162832097552375</v>
      </c>
    </row>
    <row r="1391" spans="5:6" x14ac:dyDescent="0.25">
      <c r="E1391" s="3">
        <f t="shared" ca="1" si="42"/>
        <v>9.0616339597400675E-2</v>
      </c>
      <c r="F1391" s="3">
        <f t="shared" ca="1" si="43"/>
        <v>13.063387142266045</v>
      </c>
    </row>
    <row r="1392" spans="5:6" x14ac:dyDescent="0.25">
      <c r="E1392" s="3">
        <f t="shared" ca="1" si="42"/>
        <v>0.48231542460914123</v>
      </c>
      <c r="F1392" s="3">
        <f t="shared" ca="1" si="43"/>
        <v>18.447315165294583</v>
      </c>
    </row>
    <row r="1393" spans="5:6" x14ac:dyDescent="0.25">
      <c r="E1393" s="3">
        <f t="shared" ca="1" si="42"/>
        <v>0.32873609151707806</v>
      </c>
      <c r="F1393" s="3">
        <f t="shared" ca="1" si="43"/>
        <v>16.372924848550035</v>
      </c>
    </row>
    <row r="1394" spans="5:6" x14ac:dyDescent="0.25">
      <c r="E1394" s="3">
        <f t="shared" ca="1" si="42"/>
        <v>0.28682462878632731</v>
      </c>
      <c r="F1394" s="3">
        <f t="shared" ca="1" si="43"/>
        <v>15.828872377894072</v>
      </c>
    </row>
    <row r="1395" spans="5:6" x14ac:dyDescent="0.25">
      <c r="E1395" s="3">
        <f t="shared" ca="1" si="42"/>
        <v>0.61416689432008242</v>
      </c>
      <c r="F1395" s="3">
        <f t="shared" ca="1" si="43"/>
        <v>20.505262465323586</v>
      </c>
    </row>
    <row r="1396" spans="5:6" x14ac:dyDescent="0.25">
      <c r="E1396" s="3">
        <f t="shared" ca="1" si="42"/>
        <v>0.31658042402573061</v>
      </c>
      <c r="F1396" s="3">
        <f t="shared" ca="1" si="43"/>
        <v>16.214962348160899</v>
      </c>
    </row>
    <row r="1397" spans="5:6" x14ac:dyDescent="0.25">
      <c r="E1397" s="3">
        <f t="shared" ca="1" si="42"/>
        <v>9.624149015668626E-2</v>
      </c>
      <c r="F1397" s="3">
        <f t="shared" ca="1" si="43"/>
        <v>13.158310819950049</v>
      </c>
    </row>
    <row r="1398" spans="5:6" x14ac:dyDescent="0.25">
      <c r="E1398" s="3">
        <f t="shared" ca="1" si="42"/>
        <v>0.60922759044912256</v>
      </c>
      <c r="F1398" s="3">
        <f t="shared" ca="1" si="43"/>
        <v>20.420351312503307</v>
      </c>
    </row>
    <row r="1399" spans="5:6" x14ac:dyDescent="0.25">
      <c r="E1399" s="3">
        <f t="shared" ca="1" si="42"/>
        <v>0.87153664638736783</v>
      </c>
      <c r="F1399" s="3">
        <f t="shared" ca="1" si="43"/>
        <v>27.097967856296634</v>
      </c>
    </row>
    <row r="1400" spans="5:6" x14ac:dyDescent="0.25">
      <c r="E1400" s="3">
        <f t="shared" ca="1" si="42"/>
        <v>0.9321052101765267</v>
      </c>
      <c r="F1400" s="3">
        <f t="shared" ca="1" si="43"/>
        <v>30.543242727572157</v>
      </c>
    </row>
    <row r="1401" spans="5:6" x14ac:dyDescent="0.25">
      <c r="E1401" s="3">
        <f t="shared" ca="1" si="42"/>
        <v>0.55955727121918364</v>
      </c>
      <c r="F1401" s="3">
        <f t="shared" ca="1" si="43"/>
        <v>19.605207399359557</v>
      </c>
    </row>
    <row r="1402" spans="5:6" x14ac:dyDescent="0.25">
      <c r="E1402" s="3">
        <f t="shared" ca="1" si="42"/>
        <v>0.27257212763295435</v>
      </c>
      <c r="F1402" s="3">
        <f t="shared" ca="1" si="43"/>
        <v>15.643703241195229</v>
      </c>
    </row>
    <row r="1403" spans="5:6" x14ac:dyDescent="0.25">
      <c r="E1403" s="3">
        <f t="shared" ca="1" si="42"/>
        <v>0.13370588317072063</v>
      </c>
      <c r="F1403" s="3">
        <f t="shared" ca="1" si="43"/>
        <v>13.7479441760443</v>
      </c>
    </row>
    <row r="1404" spans="5:6" x14ac:dyDescent="0.25">
      <c r="E1404" s="3">
        <f t="shared" ca="1" si="42"/>
        <v>0.33222414912060871</v>
      </c>
      <c r="F1404" s="3">
        <f t="shared" ca="1" si="43"/>
        <v>16.418313033745967</v>
      </c>
    </row>
    <row r="1405" spans="5:6" x14ac:dyDescent="0.25">
      <c r="E1405" s="3">
        <f t="shared" ca="1" si="42"/>
        <v>0.90747957260502354</v>
      </c>
      <c r="F1405" s="3">
        <f t="shared" ca="1" si="43"/>
        <v>28.893341210445108</v>
      </c>
    </row>
    <row r="1406" spans="5:6" x14ac:dyDescent="0.25">
      <c r="E1406" s="3">
        <f t="shared" ca="1" si="42"/>
        <v>0.65055056865568095</v>
      </c>
      <c r="F1406" s="3">
        <f t="shared" ca="1" si="43"/>
        <v>21.156357485858269</v>
      </c>
    </row>
    <row r="1407" spans="5:6" x14ac:dyDescent="0.25">
      <c r="E1407" s="3">
        <f t="shared" ca="1" si="42"/>
        <v>0.63236243467830955</v>
      </c>
      <c r="F1407" s="3">
        <f t="shared" ca="1" si="43"/>
        <v>20.824971824290841</v>
      </c>
    </row>
    <row r="1408" spans="5:6" x14ac:dyDescent="0.25">
      <c r="E1408" s="3">
        <f t="shared" ca="1" si="42"/>
        <v>0.35899069956268748</v>
      </c>
      <c r="F1408" s="3">
        <f t="shared" ca="1" si="43"/>
        <v>16.767981548976028</v>
      </c>
    </row>
    <row r="1409" spans="5:6" x14ac:dyDescent="0.25">
      <c r="E1409" s="3">
        <f t="shared" ca="1" si="42"/>
        <v>0.67623753553910548</v>
      </c>
      <c r="F1409" s="3">
        <f t="shared" ca="1" si="43"/>
        <v>21.647222680855577</v>
      </c>
    </row>
    <row r="1410" spans="5:6" x14ac:dyDescent="0.25">
      <c r="E1410" s="3">
        <f t="shared" ca="1" si="42"/>
        <v>0.15407267745331921</v>
      </c>
      <c r="F1410" s="3">
        <f t="shared" ca="1" si="43"/>
        <v>14.04637598765046</v>
      </c>
    </row>
    <row r="1411" spans="5:6" x14ac:dyDescent="0.25">
      <c r="E1411" s="3">
        <f t="shared" ref="E1411:E1474" ca="1" si="44">RAND()</f>
        <v>0.41928624162531736</v>
      </c>
      <c r="F1411" s="3">
        <f t="shared" ca="1" si="43"/>
        <v>17.570722251986627</v>
      </c>
    </row>
    <row r="1412" spans="5:6" x14ac:dyDescent="0.25">
      <c r="E1412" s="3">
        <f t="shared" ca="1" si="44"/>
        <v>0.64653893521283368</v>
      </c>
      <c r="F1412" s="3">
        <f t="shared" ref="F1412:F1475" ca="1" si="45">_xlfn.CHISQ.INV(E1412,$C$3)*$C$4+$C$5</f>
        <v>21.082183380167926</v>
      </c>
    </row>
    <row r="1413" spans="5:6" x14ac:dyDescent="0.25">
      <c r="E1413" s="3">
        <f t="shared" ca="1" si="44"/>
        <v>0.42431936058885245</v>
      </c>
      <c r="F1413" s="3">
        <f t="shared" ca="1" si="45"/>
        <v>17.639062479490502</v>
      </c>
    </row>
    <row r="1414" spans="5:6" x14ac:dyDescent="0.25">
      <c r="E1414" s="3">
        <f t="shared" ca="1" si="44"/>
        <v>0.7112062013825563</v>
      </c>
      <c r="F1414" s="3">
        <f t="shared" ca="1" si="45"/>
        <v>22.366507118489892</v>
      </c>
    </row>
    <row r="1415" spans="5:6" x14ac:dyDescent="0.25">
      <c r="E1415" s="3">
        <f t="shared" ca="1" si="44"/>
        <v>0.44245227754233807</v>
      </c>
      <c r="F1415" s="3">
        <f t="shared" ca="1" si="45"/>
        <v>17.887431119457283</v>
      </c>
    </row>
    <row r="1416" spans="5:6" x14ac:dyDescent="0.25">
      <c r="E1416" s="3">
        <f t="shared" ca="1" si="44"/>
        <v>0.20200537537928009</v>
      </c>
      <c r="F1416" s="3">
        <f t="shared" ca="1" si="45"/>
        <v>14.712181341561617</v>
      </c>
    </row>
    <row r="1417" spans="5:6" x14ac:dyDescent="0.25">
      <c r="E1417" s="3">
        <f t="shared" ca="1" si="44"/>
        <v>0.47157831058872168</v>
      </c>
      <c r="F1417" s="3">
        <f t="shared" ca="1" si="45"/>
        <v>18.294424686144374</v>
      </c>
    </row>
    <row r="1418" spans="5:6" x14ac:dyDescent="0.25">
      <c r="E1418" s="3">
        <f t="shared" ca="1" si="44"/>
        <v>0.35414108287604329</v>
      </c>
      <c r="F1418" s="3">
        <f t="shared" ca="1" si="45"/>
        <v>16.704412300036552</v>
      </c>
    </row>
    <row r="1419" spans="5:6" x14ac:dyDescent="0.25">
      <c r="E1419" s="3">
        <f t="shared" ca="1" si="44"/>
        <v>0.19140065215702906</v>
      </c>
      <c r="F1419" s="3">
        <f t="shared" ca="1" si="45"/>
        <v>14.568199339255044</v>
      </c>
    </row>
    <row r="1420" spans="5:6" x14ac:dyDescent="0.25">
      <c r="E1420" s="3">
        <f t="shared" ca="1" si="44"/>
        <v>0.22731304827571264</v>
      </c>
      <c r="F1420" s="3">
        <f t="shared" ca="1" si="45"/>
        <v>15.050509416001681</v>
      </c>
    </row>
    <row r="1421" spans="5:6" x14ac:dyDescent="0.25">
      <c r="E1421" s="3">
        <f t="shared" ca="1" si="44"/>
        <v>0.6677822254621284</v>
      </c>
      <c r="F1421" s="3">
        <f t="shared" ca="1" si="45"/>
        <v>21.482466594824235</v>
      </c>
    </row>
    <row r="1422" spans="5:6" x14ac:dyDescent="0.25">
      <c r="E1422" s="3">
        <f t="shared" ca="1" si="44"/>
        <v>0.34397508476928085</v>
      </c>
      <c r="F1422" s="3">
        <f t="shared" ca="1" si="45"/>
        <v>16.571488665876597</v>
      </c>
    </row>
    <row r="1423" spans="5:6" x14ac:dyDescent="0.25">
      <c r="E1423" s="3">
        <f t="shared" ca="1" si="44"/>
        <v>0.54164168887386266</v>
      </c>
      <c r="F1423" s="3">
        <f t="shared" ca="1" si="45"/>
        <v>19.326257384436616</v>
      </c>
    </row>
    <row r="1424" spans="5:6" x14ac:dyDescent="0.25">
      <c r="E1424" s="3">
        <f t="shared" ca="1" si="44"/>
        <v>0.89823024349055436</v>
      </c>
      <c r="F1424" s="3">
        <f t="shared" ca="1" si="45"/>
        <v>28.377421367120093</v>
      </c>
    </row>
    <row r="1425" spans="5:6" x14ac:dyDescent="0.25">
      <c r="E1425" s="3">
        <f t="shared" ca="1" si="44"/>
        <v>0.83318786085987528</v>
      </c>
      <c r="F1425" s="3">
        <f t="shared" ca="1" si="45"/>
        <v>25.62719919856756</v>
      </c>
    </row>
    <row r="1426" spans="5:6" x14ac:dyDescent="0.25">
      <c r="E1426" s="3">
        <f t="shared" ca="1" si="44"/>
        <v>0.35231405885275047</v>
      </c>
      <c r="F1426" s="3">
        <f t="shared" ca="1" si="45"/>
        <v>16.680491449341218</v>
      </c>
    </row>
    <row r="1427" spans="5:6" x14ac:dyDescent="0.25">
      <c r="E1427" s="3">
        <f t="shared" ca="1" si="44"/>
        <v>0.36826428901454822</v>
      </c>
      <c r="F1427" s="3">
        <f t="shared" ca="1" si="45"/>
        <v>16.889867888966265</v>
      </c>
    </row>
    <row r="1428" spans="5:6" x14ac:dyDescent="0.25">
      <c r="E1428" s="3">
        <f t="shared" ca="1" si="44"/>
        <v>0.49393916431855767</v>
      </c>
      <c r="F1428" s="3">
        <f t="shared" ca="1" si="45"/>
        <v>18.614764197758003</v>
      </c>
    </row>
    <row r="1429" spans="5:6" x14ac:dyDescent="0.25">
      <c r="E1429" s="3">
        <f t="shared" ca="1" si="44"/>
        <v>0.96042804222357681</v>
      </c>
      <c r="F1429" s="3">
        <f t="shared" ca="1" si="45"/>
        <v>33.343656444887543</v>
      </c>
    </row>
    <row r="1430" spans="5:6" x14ac:dyDescent="0.25">
      <c r="E1430" s="3">
        <f t="shared" ca="1" si="44"/>
        <v>0.19481740664886615</v>
      </c>
      <c r="F1430" s="3">
        <f t="shared" ca="1" si="45"/>
        <v>14.614756570175366</v>
      </c>
    </row>
    <row r="1431" spans="5:6" x14ac:dyDescent="0.25">
      <c r="E1431" s="3">
        <f t="shared" ca="1" si="44"/>
        <v>0.96523114385740283</v>
      </c>
      <c r="F1431" s="3">
        <f t="shared" ca="1" si="45"/>
        <v>34.002762930631178</v>
      </c>
    </row>
    <row r="1432" spans="5:6" x14ac:dyDescent="0.25">
      <c r="E1432" s="3">
        <f t="shared" ca="1" si="44"/>
        <v>0.64109884975800691</v>
      </c>
      <c r="F1432" s="3">
        <f t="shared" ca="1" si="45"/>
        <v>20.982593817716062</v>
      </c>
    </row>
    <row r="1433" spans="5:6" x14ac:dyDescent="0.25">
      <c r="E1433" s="3">
        <f t="shared" ca="1" si="44"/>
        <v>0.19919541405060481</v>
      </c>
      <c r="F1433" s="3">
        <f t="shared" ca="1" si="45"/>
        <v>14.674176148794629</v>
      </c>
    </row>
    <row r="1434" spans="5:6" x14ac:dyDescent="0.25">
      <c r="E1434" s="3">
        <f t="shared" ca="1" si="44"/>
        <v>0.79909403912831822</v>
      </c>
      <c r="F1434" s="3">
        <f t="shared" ca="1" si="45"/>
        <v>24.552108349245032</v>
      </c>
    </row>
    <row r="1435" spans="5:6" x14ac:dyDescent="0.25">
      <c r="E1435" s="3">
        <f t="shared" ca="1" si="44"/>
        <v>0.23215665596563351</v>
      </c>
      <c r="F1435" s="3">
        <f t="shared" ca="1" si="45"/>
        <v>15.114581338618841</v>
      </c>
    </row>
    <row r="1436" spans="5:6" x14ac:dyDescent="0.25">
      <c r="E1436" s="3">
        <f t="shared" ca="1" si="44"/>
        <v>1.3924243409941028E-2</v>
      </c>
      <c r="F1436" s="3">
        <f t="shared" ca="1" si="45"/>
        <v>11.28092630423132</v>
      </c>
    </row>
    <row r="1437" spans="5:6" x14ac:dyDescent="0.25">
      <c r="E1437" s="3">
        <f t="shared" ca="1" si="44"/>
        <v>0.87574928257686324</v>
      </c>
      <c r="F1437" s="3">
        <f t="shared" ca="1" si="45"/>
        <v>27.282818689101667</v>
      </c>
    </row>
    <row r="1438" spans="5:6" x14ac:dyDescent="0.25">
      <c r="E1438" s="3">
        <f t="shared" ca="1" si="44"/>
        <v>0.97346874520226523</v>
      </c>
      <c r="F1438" s="3">
        <f t="shared" ca="1" si="45"/>
        <v>35.367198511505258</v>
      </c>
    </row>
    <row r="1439" spans="5:6" x14ac:dyDescent="0.25">
      <c r="E1439" s="3">
        <f t="shared" ca="1" si="44"/>
        <v>9.9510947583194009E-2</v>
      </c>
      <c r="F1439" s="3">
        <f t="shared" ca="1" si="45"/>
        <v>13.212556897049346</v>
      </c>
    </row>
    <row r="1440" spans="5:6" x14ac:dyDescent="0.25">
      <c r="E1440" s="3">
        <f t="shared" ca="1" si="44"/>
        <v>0.67021912003299899</v>
      </c>
      <c r="F1440" s="3">
        <f t="shared" ca="1" si="45"/>
        <v>21.529617115809295</v>
      </c>
    </row>
    <row r="1441" spans="5:6" x14ac:dyDescent="0.25">
      <c r="E1441" s="3">
        <f t="shared" ca="1" si="44"/>
        <v>0.58559142441786849</v>
      </c>
      <c r="F1441" s="3">
        <f t="shared" ca="1" si="45"/>
        <v>20.02414573191875</v>
      </c>
    </row>
    <row r="1442" spans="5:6" x14ac:dyDescent="0.25">
      <c r="E1442" s="3">
        <f t="shared" ca="1" si="44"/>
        <v>0.85924759078766966</v>
      </c>
      <c r="F1442" s="3">
        <f t="shared" ca="1" si="45"/>
        <v>26.588292970916367</v>
      </c>
    </row>
    <row r="1443" spans="5:6" x14ac:dyDescent="0.25">
      <c r="E1443" s="3">
        <f t="shared" ca="1" si="44"/>
        <v>0.97284033576573947</v>
      </c>
      <c r="F1443" s="3">
        <f t="shared" ca="1" si="45"/>
        <v>35.24972148979576</v>
      </c>
    </row>
    <row r="1444" spans="5:6" x14ac:dyDescent="0.25">
      <c r="E1444" s="3">
        <f t="shared" ca="1" si="44"/>
        <v>0.84409689328657145</v>
      </c>
      <c r="F1444" s="3">
        <f t="shared" ca="1" si="45"/>
        <v>26.012078495562495</v>
      </c>
    </row>
    <row r="1445" spans="5:6" x14ac:dyDescent="0.25">
      <c r="E1445" s="3">
        <f t="shared" ca="1" si="44"/>
        <v>0.54413269449535184</v>
      </c>
      <c r="F1445" s="3">
        <f t="shared" ca="1" si="45"/>
        <v>19.364621902003947</v>
      </c>
    </row>
    <row r="1446" spans="5:6" x14ac:dyDescent="0.25">
      <c r="E1446" s="3">
        <f t="shared" ca="1" si="44"/>
        <v>0.62216576515921385</v>
      </c>
      <c r="F1446" s="3">
        <f t="shared" ca="1" si="45"/>
        <v>20.644435095014728</v>
      </c>
    </row>
    <row r="1447" spans="5:6" x14ac:dyDescent="0.25">
      <c r="E1447" s="3">
        <f t="shared" ca="1" si="44"/>
        <v>0.52942299572197282</v>
      </c>
      <c r="F1447" s="3">
        <f t="shared" ca="1" si="45"/>
        <v>19.139934240486255</v>
      </c>
    </row>
    <row r="1448" spans="5:6" x14ac:dyDescent="0.25">
      <c r="E1448" s="3">
        <f t="shared" ca="1" si="44"/>
        <v>0.13252613797860724</v>
      </c>
      <c r="F1448" s="3">
        <f t="shared" ca="1" si="45"/>
        <v>13.730267871310016</v>
      </c>
    </row>
    <row r="1449" spans="5:6" x14ac:dyDescent="0.25">
      <c r="E1449" s="3">
        <f t="shared" ca="1" si="44"/>
        <v>0.92185536170053517</v>
      </c>
      <c r="F1449" s="3">
        <f t="shared" ca="1" si="45"/>
        <v>29.798238905356797</v>
      </c>
    </row>
    <row r="1450" spans="5:6" x14ac:dyDescent="0.25">
      <c r="E1450" s="3">
        <f t="shared" ca="1" si="44"/>
        <v>0.23754062831542289</v>
      </c>
      <c r="F1450" s="3">
        <f t="shared" ca="1" si="45"/>
        <v>15.185593991179957</v>
      </c>
    </row>
    <row r="1451" spans="5:6" x14ac:dyDescent="0.25">
      <c r="E1451" s="3">
        <f t="shared" ca="1" si="44"/>
        <v>0.37223846769066382</v>
      </c>
      <c r="F1451" s="3">
        <f t="shared" ca="1" si="45"/>
        <v>16.942245847723157</v>
      </c>
    </row>
    <row r="1452" spans="5:6" x14ac:dyDescent="0.25">
      <c r="E1452" s="3">
        <f t="shared" ca="1" si="44"/>
        <v>0.75675099260944767</v>
      </c>
      <c r="F1452" s="3">
        <f t="shared" ca="1" si="45"/>
        <v>23.416719722440888</v>
      </c>
    </row>
    <row r="1453" spans="5:6" x14ac:dyDescent="0.25">
      <c r="E1453" s="3">
        <f t="shared" ca="1" si="44"/>
        <v>0.91397262975760263</v>
      </c>
      <c r="F1453" s="3">
        <f t="shared" ca="1" si="45"/>
        <v>29.284680326752682</v>
      </c>
    </row>
    <row r="1454" spans="5:6" x14ac:dyDescent="0.25">
      <c r="E1454" s="3">
        <f t="shared" ca="1" si="44"/>
        <v>0.93515296028542039</v>
      </c>
      <c r="F1454" s="3">
        <f t="shared" ca="1" si="45"/>
        <v>30.785062272680729</v>
      </c>
    </row>
    <row r="1455" spans="5:6" x14ac:dyDescent="0.25">
      <c r="E1455" s="3">
        <f t="shared" ca="1" si="44"/>
        <v>0.17533164585030103</v>
      </c>
      <c r="F1455" s="3">
        <f t="shared" ca="1" si="45"/>
        <v>14.346805610010414</v>
      </c>
    </row>
    <row r="1456" spans="5:6" x14ac:dyDescent="0.25">
      <c r="E1456" s="3">
        <f t="shared" ca="1" si="44"/>
        <v>0.89535352889332953</v>
      </c>
      <c r="F1456" s="3">
        <f t="shared" ca="1" si="45"/>
        <v>28.225713512170813</v>
      </c>
    </row>
    <row r="1457" spans="5:6" x14ac:dyDescent="0.25">
      <c r="E1457" s="3">
        <f t="shared" ca="1" si="44"/>
        <v>0.74641079491360263</v>
      </c>
      <c r="F1457" s="3">
        <f t="shared" ca="1" si="45"/>
        <v>23.164946948489941</v>
      </c>
    </row>
    <row r="1458" spans="5:6" x14ac:dyDescent="0.25">
      <c r="E1458" s="3">
        <f t="shared" ca="1" si="44"/>
        <v>0.27968922822957187</v>
      </c>
      <c r="F1458" s="3">
        <f t="shared" ca="1" si="45"/>
        <v>15.736218243237509</v>
      </c>
    </row>
    <row r="1459" spans="5:6" x14ac:dyDescent="0.25">
      <c r="E1459" s="3">
        <f t="shared" ca="1" si="44"/>
        <v>0.7440738996392412</v>
      </c>
      <c r="F1459" s="3">
        <f t="shared" ca="1" si="45"/>
        <v>23.10922614917299</v>
      </c>
    </row>
    <row r="1460" spans="5:6" x14ac:dyDescent="0.25">
      <c r="E1460" s="3">
        <f t="shared" ca="1" si="44"/>
        <v>0.60632471919890873</v>
      </c>
      <c r="F1460" s="3">
        <f t="shared" ca="1" si="45"/>
        <v>20.370803256707397</v>
      </c>
    </row>
    <row r="1461" spans="5:6" x14ac:dyDescent="0.25">
      <c r="E1461" s="3">
        <f t="shared" ca="1" si="44"/>
        <v>0.95615070695176863</v>
      </c>
      <c r="F1461" s="3">
        <f t="shared" ca="1" si="45"/>
        <v>32.817777996554909</v>
      </c>
    </row>
    <row r="1462" spans="5:6" x14ac:dyDescent="0.25">
      <c r="E1462" s="3">
        <f t="shared" ca="1" si="44"/>
        <v>0.75473309733003924</v>
      </c>
      <c r="F1462" s="3">
        <f t="shared" ca="1" si="45"/>
        <v>23.366897554752931</v>
      </c>
    </row>
    <row r="1463" spans="5:6" x14ac:dyDescent="0.25">
      <c r="E1463" s="3">
        <f t="shared" ca="1" si="44"/>
        <v>0.59473577740176908</v>
      </c>
      <c r="F1463" s="3">
        <f t="shared" ca="1" si="45"/>
        <v>20.175517566182307</v>
      </c>
    </row>
    <row r="1464" spans="5:6" x14ac:dyDescent="0.25">
      <c r="E1464" s="3">
        <f t="shared" ca="1" si="44"/>
        <v>0.62478952403460253</v>
      </c>
      <c r="F1464" s="3">
        <f t="shared" ca="1" si="45"/>
        <v>20.690548253419863</v>
      </c>
    </row>
    <row r="1465" spans="5:6" x14ac:dyDescent="0.25">
      <c r="E1465" s="3">
        <f t="shared" ca="1" si="44"/>
        <v>0.1800904946630616</v>
      </c>
      <c r="F1465" s="3">
        <f t="shared" ca="1" si="45"/>
        <v>14.412820571765351</v>
      </c>
    </row>
    <row r="1466" spans="5:6" x14ac:dyDescent="0.25">
      <c r="E1466" s="3">
        <f t="shared" ca="1" si="44"/>
        <v>7.5910773036153567E-2</v>
      </c>
      <c r="F1466" s="3">
        <f t="shared" ca="1" si="45"/>
        <v>12.804093910662312</v>
      </c>
    </row>
    <row r="1467" spans="5:6" x14ac:dyDescent="0.25">
      <c r="E1467" s="3">
        <f t="shared" ca="1" si="44"/>
        <v>0.64657112803269867</v>
      </c>
      <c r="F1467" s="3">
        <f t="shared" ca="1" si="45"/>
        <v>21.08277610719135</v>
      </c>
    </row>
    <row r="1468" spans="5:6" x14ac:dyDescent="0.25">
      <c r="E1468" s="3">
        <f t="shared" ca="1" si="44"/>
        <v>0.21650930304133476</v>
      </c>
      <c r="F1468" s="3">
        <f t="shared" ca="1" si="45"/>
        <v>14.906873230196187</v>
      </c>
    </row>
    <row r="1469" spans="5:6" x14ac:dyDescent="0.25">
      <c r="E1469" s="3">
        <f t="shared" ca="1" si="44"/>
        <v>0.11880379873306335</v>
      </c>
      <c r="F1469" s="3">
        <f t="shared" ca="1" si="45"/>
        <v>13.520924837941639</v>
      </c>
    </row>
    <row r="1470" spans="5:6" x14ac:dyDescent="0.25">
      <c r="E1470" s="3">
        <f t="shared" ca="1" si="44"/>
        <v>0.20236690468802487</v>
      </c>
      <c r="F1470" s="3">
        <f t="shared" ca="1" si="45"/>
        <v>14.717063849526074</v>
      </c>
    </row>
    <row r="1471" spans="5:6" x14ac:dyDescent="0.25">
      <c r="E1471" s="3">
        <f t="shared" ca="1" si="44"/>
        <v>0.68394306174764308</v>
      </c>
      <c r="F1471" s="3">
        <f t="shared" ca="1" si="45"/>
        <v>21.800288153921631</v>
      </c>
    </row>
    <row r="1472" spans="5:6" x14ac:dyDescent="0.25">
      <c r="E1472" s="3">
        <f t="shared" ca="1" si="44"/>
        <v>0.25696300626416424</v>
      </c>
      <c r="F1472" s="3">
        <f t="shared" ca="1" si="45"/>
        <v>15.440272668460427</v>
      </c>
    </row>
    <row r="1473" spans="5:6" x14ac:dyDescent="0.25">
      <c r="E1473" s="3">
        <f t="shared" ca="1" si="44"/>
        <v>0.46036496083637302</v>
      </c>
      <c r="F1473" s="3">
        <f t="shared" ca="1" si="45"/>
        <v>18.136458765620425</v>
      </c>
    </row>
    <row r="1474" spans="5:6" x14ac:dyDescent="0.25">
      <c r="E1474" s="3">
        <f t="shared" ca="1" si="44"/>
        <v>0.96328418795635451</v>
      </c>
      <c r="F1474" s="3">
        <f t="shared" ca="1" si="45"/>
        <v>33.72574742635787</v>
      </c>
    </row>
    <row r="1475" spans="5:6" x14ac:dyDescent="0.25">
      <c r="E1475" s="3">
        <f t="shared" ref="E1475:E1538" ca="1" si="46">RAND()</f>
        <v>0.47083374018921986</v>
      </c>
      <c r="F1475" s="3">
        <f t="shared" ca="1" si="45"/>
        <v>18.283882999013862</v>
      </c>
    </row>
    <row r="1476" spans="5:6" x14ac:dyDescent="0.25">
      <c r="E1476" s="3">
        <f t="shared" ca="1" si="46"/>
        <v>0.77376204915836966</v>
      </c>
      <c r="F1476" s="3">
        <f t="shared" ref="F1476:F1539" ca="1" si="47">_xlfn.CHISQ.INV(E1476,$C$3)*$C$4+$C$5</f>
        <v>23.85105911562318</v>
      </c>
    </row>
    <row r="1477" spans="5:6" x14ac:dyDescent="0.25">
      <c r="E1477" s="3">
        <f t="shared" ca="1" si="46"/>
        <v>0.33227072358957321</v>
      </c>
      <c r="F1477" s="3">
        <f t="shared" ca="1" si="47"/>
        <v>16.418919301370998</v>
      </c>
    </row>
    <row r="1478" spans="5:6" x14ac:dyDescent="0.25">
      <c r="E1478" s="3">
        <f t="shared" ca="1" si="46"/>
        <v>0.9260415235768199</v>
      </c>
      <c r="F1478" s="3">
        <f t="shared" ca="1" si="47"/>
        <v>30.090839723081604</v>
      </c>
    </row>
    <row r="1479" spans="5:6" x14ac:dyDescent="0.25">
      <c r="E1479" s="3">
        <f t="shared" ca="1" si="46"/>
        <v>0.20609654141711298</v>
      </c>
      <c r="F1479" s="3">
        <f t="shared" ca="1" si="47"/>
        <v>14.767340174732684</v>
      </c>
    </row>
    <row r="1480" spans="5:6" x14ac:dyDescent="0.25">
      <c r="E1480" s="3">
        <f t="shared" ca="1" si="46"/>
        <v>5.3905157836287021E-3</v>
      </c>
      <c r="F1480" s="3">
        <f t="shared" ca="1" si="47"/>
        <v>10.850232625778981</v>
      </c>
    </row>
    <row r="1481" spans="5:6" x14ac:dyDescent="0.25">
      <c r="E1481" s="3">
        <f t="shared" ca="1" si="46"/>
        <v>6.93187726090293E-2</v>
      </c>
      <c r="F1481" s="3">
        <f t="shared" ca="1" si="47"/>
        <v>12.681537471858256</v>
      </c>
    </row>
    <row r="1482" spans="5:6" x14ac:dyDescent="0.25">
      <c r="E1482" s="3">
        <f t="shared" ca="1" si="46"/>
        <v>0.65054499786298503</v>
      </c>
      <c r="F1482" s="3">
        <f t="shared" ca="1" si="47"/>
        <v>21.156254042390618</v>
      </c>
    </row>
    <row r="1483" spans="5:6" x14ac:dyDescent="0.25">
      <c r="E1483" s="3">
        <f t="shared" ca="1" si="46"/>
        <v>0.44264305737395659</v>
      </c>
      <c r="F1483" s="3">
        <f t="shared" ca="1" si="47"/>
        <v>17.890063304567406</v>
      </c>
    </row>
    <row r="1484" spans="5:6" x14ac:dyDescent="0.25">
      <c r="E1484" s="3">
        <f t="shared" ca="1" si="46"/>
        <v>0.68678029019409148</v>
      </c>
      <c r="F1484" s="3">
        <f t="shared" ca="1" si="47"/>
        <v>21.857379019330295</v>
      </c>
    </row>
    <row r="1485" spans="5:6" x14ac:dyDescent="0.25">
      <c r="E1485" s="3">
        <f t="shared" ca="1" si="46"/>
        <v>0.48220259083493255</v>
      </c>
      <c r="F1485" s="3">
        <f t="shared" ca="1" si="47"/>
        <v>18.445699775128574</v>
      </c>
    </row>
    <row r="1486" spans="5:6" x14ac:dyDescent="0.25">
      <c r="E1486" s="3">
        <f t="shared" ca="1" si="46"/>
        <v>0.4467724057376331</v>
      </c>
      <c r="F1486" s="3">
        <f t="shared" ca="1" si="47"/>
        <v>17.947138496563987</v>
      </c>
    </row>
    <row r="1487" spans="5:6" x14ac:dyDescent="0.25">
      <c r="E1487" s="3">
        <f t="shared" ca="1" si="46"/>
        <v>0.60534801590622467</v>
      </c>
      <c r="F1487" s="3">
        <f t="shared" ca="1" si="47"/>
        <v>20.354190334756897</v>
      </c>
    </row>
    <row r="1488" spans="5:6" x14ac:dyDescent="0.25">
      <c r="E1488" s="3">
        <f t="shared" ca="1" si="46"/>
        <v>0.1898891707499446</v>
      </c>
      <c r="F1488" s="3">
        <f t="shared" ca="1" si="47"/>
        <v>14.547549775263647</v>
      </c>
    </row>
    <row r="1489" spans="5:6" x14ac:dyDescent="0.25">
      <c r="E1489" s="3">
        <f t="shared" ca="1" si="46"/>
        <v>7.3745365271478458E-2</v>
      </c>
      <c r="F1489" s="3">
        <f t="shared" ca="1" si="47"/>
        <v>12.764322773928907</v>
      </c>
    </row>
    <row r="1490" spans="5:6" x14ac:dyDescent="0.25">
      <c r="E1490" s="3">
        <f t="shared" ca="1" si="46"/>
        <v>0.15390628690366814</v>
      </c>
      <c r="F1490" s="3">
        <f t="shared" ca="1" si="47"/>
        <v>14.043984281081112</v>
      </c>
    </row>
    <row r="1491" spans="5:6" x14ac:dyDescent="0.25">
      <c r="E1491" s="3">
        <f t="shared" ca="1" si="46"/>
        <v>0.12239639492133314</v>
      </c>
      <c r="F1491" s="3">
        <f t="shared" ca="1" si="47"/>
        <v>13.576437525129105</v>
      </c>
    </row>
    <row r="1492" spans="5:6" x14ac:dyDescent="0.25">
      <c r="E1492" s="3">
        <f t="shared" ca="1" si="46"/>
        <v>0.14192269680163472</v>
      </c>
      <c r="F1492" s="3">
        <f t="shared" ca="1" si="47"/>
        <v>13.869803894221821</v>
      </c>
    </row>
    <row r="1493" spans="5:6" x14ac:dyDescent="0.25">
      <c r="E1493" s="3">
        <f t="shared" ca="1" si="46"/>
        <v>0.65471522701608453</v>
      </c>
      <c r="F1493" s="3">
        <f t="shared" ca="1" si="47"/>
        <v>21.234039581516321</v>
      </c>
    </row>
    <row r="1494" spans="5:6" x14ac:dyDescent="0.25">
      <c r="E1494" s="3">
        <f t="shared" ca="1" si="46"/>
        <v>0.79047270371883815</v>
      </c>
      <c r="F1494" s="3">
        <f t="shared" ca="1" si="47"/>
        <v>24.305455709544411</v>
      </c>
    </row>
    <row r="1495" spans="5:6" x14ac:dyDescent="0.25">
      <c r="E1495" s="3">
        <f t="shared" ca="1" si="46"/>
        <v>0.12426044444379147</v>
      </c>
      <c r="F1495" s="3">
        <f t="shared" ca="1" si="47"/>
        <v>13.60503507995843</v>
      </c>
    </row>
    <row r="1496" spans="5:6" x14ac:dyDescent="0.25">
      <c r="E1496" s="3">
        <f t="shared" ca="1" si="46"/>
        <v>0.74948471474262135</v>
      </c>
      <c r="F1496" s="3">
        <f t="shared" ca="1" si="47"/>
        <v>23.238890833842543</v>
      </c>
    </row>
    <row r="1497" spans="5:6" x14ac:dyDescent="0.25">
      <c r="E1497" s="3">
        <f t="shared" ca="1" si="46"/>
        <v>0.9529953999101286</v>
      </c>
      <c r="F1497" s="3">
        <f t="shared" ca="1" si="47"/>
        <v>32.460122582961297</v>
      </c>
    </row>
    <row r="1498" spans="5:6" x14ac:dyDescent="0.25">
      <c r="E1498" s="3">
        <f t="shared" ca="1" si="46"/>
        <v>0.33899426075707761</v>
      </c>
      <c r="F1498" s="3">
        <f t="shared" ca="1" si="47"/>
        <v>16.506507738466471</v>
      </c>
    </row>
    <row r="1499" spans="5:6" x14ac:dyDescent="0.25">
      <c r="E1499" s="3">
        <f t="shared" ca="1" si="46"/>
        <v>0.31655916546649632</v>
      </c>
      <c r="F1499" s="3">
        <f t="shared" ca="1" si="47"/>
        <v>16.214686326796738</v>
      </c>
    </row>
    <row r="1500" spans="5:6" x14ac:dyDescent="0.25">
      <c r="E1500" s="3">
        <f t="shared" ca="1" si="46"/>
        <v>0.27879455581361412</v>
      </c>
      <c r="F1500" s="3">
        <f t="shared" ca="1" si="47"/>
        <v>15.724594575910238</v>
      </c>
    </row>
    <row r="1501" spans="5:6" x14ac:dyDescent="0.25">
      <c r="E1501" s="3">
        <f t="shared" ca="1" si="46"/>
        <v>0.85732210831200806</v>
      </c>
      <c r="F1501" s="3">
        <f t="shared" ca="1" si="47"/>
        <v>26.51207928629572</v>
      </c>
    </row>
    <row r="1502" spans="5:6" x14ac:dyDescent="0.25">
      <c r="E1502" s="3">
        <f t="shared" ca="1" si="46"/>
        <v>0.41464881942120213</v>
      </c>
      <c r="F1502" s="3">
        <f t="shared" ca="1" si="47"/>
        <v>17.507968733933652</v>
      </c>
    </row>
    <row r="1503" spans="5:6" x14ac:dyDescent="0.25">
      <c r="E1503" s="3">
        <f t="shared" ca="1" si="46"/>
        <v>0.35986440799341712</v>
      </c>
      <c r="F1503" s="3">
        <f t="shared" ca="1" si="47"/>
        <v>16.779446155333943</v>
      </c>
    </row>
    <row r="1504" spans="5:6" x14ac:dyDescent="0.25">
      <c r="E1504" s="3">
        <f t="shared" ca="1" si="46"/>
        <v>0.36476506578772783</v>
      </c>
      <c r="F1504" s="3">
        <f t="shared" ca="1" si="47"/>
        <v>16.843823006262657</v>
      </c>
    </row>
    <row r="1505" spans="5:6" x14ac:dyDescent="0.25">
      <c r="E1505" s="3">
        <f t="shared" ca="1" si="46"/>
        <v>7.269420578873842E-2</v>
      </c>
      <c r="F1505" s="3">
        <f t="shared" ca="1" si="47"/>
        <v>12.744849165781787</v>
      </c>
    </row>
    <row r="1506" spans="5:6" x14ac:dyDescent="0.25">
      <c r="E1506" s="3">
        <f t="shared" ca="1" si="46"/>
        <v>9.9905636711317802E-2</v>
      </c>
      <c r="F1506" s="3">
        <f t="shared" ca="1" si="47"/>
        <v>13.219062057733067</v>
      </c>
    </row>
    <row r="1507" spans="5:6" x14ac:dyDescent="0.25">
      <c r="E1507" s="3">
        <f t="shared" ca="1" si="46"/>
        <v>0.2511950302631164</v>
      </c>
      <c r="F1507" s="3">
        <f t="shared" ca="1" si="47"/>
        <v>15.364851907932879</v>
      </c>
    </row>
    <row r="1508" spans="5:6" x14ac:dyDescent="0.25">
      <c r="E1508" s="3">
        <f t="shared" ca="1" si="46"/>
        <v>0.53736993041723413</v>
      </c>
      <c r="F1508" s="3">
        <f t="shared" ca="1" si="47"/>
        <v>19.260770530253126</v>
      </c>
    </row>
    <row r="1509" spans="5:6" x14ac:dyDescent="0.25">
      <c r="E1509" s="3">
        <f t="shared" ca="1" si="46"/>
        <v>0.71645932665507339</v>
      </c>
      <c r="F1509" s="3">
        <f t="shared" ca="1" si="47"/>
        <v>22.480453256141949</v>
      </c>
    </row>
    <row r="1510" spans="5:6" x14ac:dyDescent="0.25">
      <c r="E1510" s="3">
        <f t="shared" ca="1" si="46"/>
        <v>0.27157704470008126</v>
      </c>
      <c r="F1510" s="3">
        <f t="shared" ca="1" si="47"/>
        <v>15.630758259772364</v>
      </c>
    </row>
    <row r="1511" spans="5:6" x14ac:dyDescent="0.25">
      <c r="E1511" s="3">
        <f t="shared" ca="1" si="46"/>
        <v>0.1463242899446231</v>
      </c>
      <c r="F1511" s="3">
        <f t="shared" ca="1" si="47"/>
        <v>13.934239249738759</v>
      </c>
    </row>
    <row r="1512" spans="5:6" x14ac:dyDescent="0.25">
      <c r="E1512" s="3">
        <f t="shared" ca="1" si="46"/>
        <v>4.8239630178247062E-2</v>
      </c>
      <c r="F1512" s="3">
        <f t="shared" ca="1" si="47"/>
        <v>12.252358294295824</v>
      </c>
    </row>
    <row r="1513" spans="5:6" x14ac:dyDescent="0.25">
      <c r="E1513" s="3">
        <f t="shared" ca="1" si="46"/>
        <v>0.33989637570297671</v>
      </c>
      <c r="F1513" s="3">
        <f t="shared" ca="1" si="47"/>
        <v>16.518270554248765</v>
      </c>
    </row>
    <row r="1514" spans="5:6" x14ac:dyDescent="0.25">
      <c r="E1514" s="3">
        <f t="shared" ca="1" si="46"/>
        <v>0.93158195035862679</v>
      </c>
      <c r="F1514" s="3">
        <f t="shared" ca="1" si="47"/>
        <v>30.50274808842552</v>
      </c>
    </row>
    <row r="1515" spans="5:6" x14ac:dyDescent="0.25">
      <c r="E1515" s="3">
        <f t="shared" ca="1" si="46"/>
        <v>0.2638521652499809</v>
      </c>
      <c r="F1515" s="3">
        <f t="shared" ca="1" si="47"/>
        <v>15.530164189483074</v>
      </c>
    </row>
    <row r="1516" spans="5:6" x14ac:dyDescent="0.25">
      <c r="E1516" s="3">
        <f t="shared" ca="1" si="46"/>
        <v>0.63614292938088135</v>
      </c>
      <c r="F1516" s="3">
        <f t="shared" ca="1" si="47"/>
        <v>20.892836906274766</v>
      </c>
    </row>
    <row r="1517" spans="5:6" x14ac:dyDescent="0.25">
      <c r="E1517" s="3">
        <f t="shared" ca="1" si="46"/>
        <v>0.41891098002635574</v>
      </c>
      <c r="F1517" s="3">
        <f t="shared" ca="1" si="47"/>
        <v>17.565636703187284</v>
      </c>
    </row>
    <row r="1518" spans="5:6" x14ac:dyDescent="0.25">
      <c r="E1518" s="3">
        <f t="shared" ca="1" si="46"/>
        <v>0.83105367465051594</v>
      </c>
      <c r="F1518" s="3">
        <f t="shared" ca="1" si="47"/>
        <v>25.554510402189578</v>
      </c>
    </row>
    <row r="1519" spans="5:6" x14ac:dyDescent="0.25">
      <c r="E1519" s="3">
        <f t="shared" ca="1" si="46"/>
        <v>0.12910123180198552</v>
      </c>
      <c r="F1519" s="3">
        <f t="shared" ca="1" si="47"/>
        <v>13.678678844422389</v>
      </c>
    </row>
    <row r="1520" spans="5:6" x14ac:dyDescent="0.25">
      <c r="E1520" s="3">
        <f t="shared" ca="1" si="46"/>
        <v>0.4974491276082037</v>
      </c>
      <c r="F1520" s="3">
        <f t="shared" ca="1" si="47"/>
        <v>18.665744608497565</v>
      </c>
    </row>
    <row r="1521" spans="5:6" x14ac:dyDescent="0.25">
      <c r="E1521" s="3">
        <f t="shared" ca="1" si="46"/>
        <v>0.51762768634139822</v>
      </c>
      <c r="F1521" s="3">
        <f t="shared" ca="1" si="47"/>
        <v>18.96285351949841</v>
      </c>
    </row>
    <row r="1522" spans="5:6" x14ac:dyDescent="0.25">
      <c r="E1522" s="3">
        <f t="shared" ca="1" si="46"/>
        <v>1.3619373319501138E-3</v>
      </c>
      <c r="F1522" s="3">
        <f t="shared" ca="1" si="47"/>
        <v>10.477654805899396</v>
      </c>
    </row>
    <row r="1523" spans="5:6" x14ac:dyDescent="0.25">
      <c r="E1523" s="3">
        <f t="shared" ca="1" si="46"/>
        <v>0.75610292819285163</v>
      </c>
      <c r="F1523" s="3">
        <f t="shared" ca="1" si="47"/>
        <v>23.400681529438373</v>
      </c>
    </row>
    <row r="1524" spans="5:6" x14ac:dyDescent="0.25">
      <c r="E1524" s="3">
        <f t="shared" ca="1" si="46"/>
        <v>0.10494742448889138</v>
      </c>
      <c r="F1524" s="3">
        <f t="shared" ca="1" si="47"/>
        <v>13.301378413863731</v>
      </c>
    </row>
    <row r="1525" spans="5:6" x14ac:dyDescent="0.25">
      <c r="E1525" s="3">
        <f t="shared" ca="1" si="46"/>
        <v>9.1357270468464202E-2</v>
      </c>
      <c r="F1525" s="3">
        <f t="shared" ca="1" si="47"/>
        <v>13.076011484974011</v>
      </c>
    </row>
    <row r="1526" spans="5:6" x14ac:dyDescent="0.25">
      <c r="E1526" s="3">
        <f t="shared" ca="1" si="46"/>
        <v>0.46856543730871292</v>
      </c>
      <c r="F1526" s="3">
        <f t="shared" ca="1" si="47"/>
        <v>18.251815208244654</v>
      </c>
    </row>
    <row r="1527" spans="5:6" x14ac:dyDescent="0.25">
      <c r="E1527" s="3">
        <f t="shared" ca="1" si="46"/>
        <v>0.41312873031474751</v>
      </c>
      <c r="F1527" s="3">
        <f t="shared" ca="1" si="47"/>
        <v>17.487442188120205</v>
      </c>
    </row>
    <row r="1528" spans="5:6" x14ac:dyDescent="0.25">
      <c r="E1528" s="3">
        <f t="shared" ca="1" si="46"/>
        <v>0.82588807239554907</v>
      </c>
      <c r="F1528" s="3">
        <f t="shared" ca="1" si="47"/>
        <v>25.381856813377262</v>
      </c>
    </row>
    <row r="1529" spans="5:6" x14ac:dyDescent="0.25">
      <c r="E1529" s="3">
        <f t="shared" ca="1" si="46"/>
        <v>0.65558522026770272</v>
      </c>
      <c r="F1529" s="3">
        <f t="shared" ca="1" si="47"/>
        <v>21.250356244498388</v>
      </c>
    </row>
    <row r="1530" spans="5:6" x14ac:dyDescent="0.25">
      <c r="E1530" s="3">
        <f t="shared" ca="1" si="46"/>
        <v>6.5964410339843571E-2</v>
      </c>
      <c r="F1530" s="3">
        <f t="shared" ca="1" si="47"/>
        <v>12.61736761737745</v>
      </c>
    </row>
    <row r="1531" spans="5:6" x14ac:dyDescent="0.25">
      <c r="E1531" s="3">
        <f t="shared" ca="1" si="46"/>
        <v>3.7759594653631323E-3</v>
      </c>
      <c r="F1531" s="3">
        <f t="shared" ca="1" si="47"/>
        <v>10.731226496863552</v>
      </c>
    </row>
    <row r="1532" spans="5:6" x14ac:dyDescent="0.25">
      <c r="E1532" s="3">
        <f t="shared" ca="1" si="46"/>
        <v>0.11165350887480896</v>
      </c>
      <c r="F1532" s="3">
        <f t="shared" ca="1" si="47"/>
        <v>13.40877587255882</v>
      </c>
    </row>
    <row r="1533" spans="5:6" x14ac:dyDescent="0.25">
      <c r="E1533" s="3">
        <f t="shared" ca="1" si="46"/>
        <v>0.35797003940023897</v>
      </c>
      <c r="F1533" s="3">
        <f t="shared" ca="1" si="47"/>
        <v>16.754593391753069</v>
      </c>
    </row>
    <row r="1534" spans="5:6" x14ac:dyDescent="0.25">
      <c r="E1534" s="3">
        <f t="shared" ca="1" si="46"/>
        <v>0.99652867226450337</v>
      </c>
      <c r="F1534" s="3">
        <f t="shared" ca="1" si="47"/>
        <v>45.227800915962064</v>
      </c>
    </row>
    <row r="1535" spans="5:6" x14ac:dyDescent="0.25">
      <c r="E1535" s="3">
        <f t="shared" ca="1" si="46"/>
        <v>0.29669954531037968</v>
      </c>
      <c r="F1535" s="3">
        <f t="shared" ca="1" si="47"/>
        <v>15.957002796355475</v>
      </c>
    </row>
    <row r="1536" spans="5:6" x14ac:dyDescent="0.25">
      <c r="E1536" s="3">
        <f t="shared" ca="1" si="46"/>
        <v>0.96571933539062349</v>
      </c>
      <c r="F1536" s="3">
        <f t="shared" ca="1" si="47"/>
        <v>34.074537658878732</v>
      </c>
    </row>
    <row r="1537" spans="5:6" x14ac:dyDescent="0.25">
      <c r="E1537" s="3">
        <f t="shared" ca="1" si="46"/>
        <v>0.33643259541818771</v>
      </c>
      <c r="F1537" s="3">
        <f t="shared" ca="1" si="47"/>
        <v>16.47312026863866</v>
      </c>
    </row>
    <row r="1538" spans="5:6" x14ac:dyDescent="0.25">
      <c r="E1538" s="3">
        <f t="shared" ca="1" si="46"/>
        <v>0.63401909879693297</v>
      </c>
      <c r="F1538" s="3">
        <f t="shared" ca="1" si="47"/>
        <v>20.854647837301322</v>
      </c>
    </row>
    <row r="1539" spans="5:6" x14ac:dyDescent="0.25">
      <c r="E1539" s="3">
        <f t="shared" ref="E1539:E1602" ca="1" si="48">RAND()</f>
        <v>0.47978601043157187</v>
      </c>
      <c r="F1539" s="3">
        <f t="shared" ca="1" si="47"/>
        <v>18.411147813319094</v>
      </c>
    </row>
    <row r="1540" spans="5:6" x14ac:dyDescent="0.25">
      <c r="E1540" s="3">
        <f t="shared" ca="1" si="48"/>
        <v>0.88514770192705416</v>
      </c>
      <c r="F1540" s="3">
        <f t="shared" ref="F1540:F1603" ca="1" si="49">_xlfn.CHISQ.INV(E1540,$C$3)*$C$4+$C$5</f>
        <v>27.716553927314404</v>
      </c>
    </row>
    <row r="1541" spans="5:6" x14ac:dyDescent="0.25">
      <c r="E1541" s="3">
        <f t="shared" ca="1" si="48"/>
        <v>0.73577632127614323</v>
      </c>
      <c r="F1541" s="3">
        <f t="shared" ca="1" si="49"/>
        <v>22.914702255952811</v>
      </c>
    </row>
    <row r="1542" spans="5:6" x14ac:dyDescent="0.25">
      <c r="E1542" s="3">
        <f t="shared" ca="1" si="48"/>
        <v>0.36336968450129559</v>
      </c>
      <c r="F1542" s="3">
        <f t="shared" ca="1" si="49"/>
        <v>16.825480124820107</v>
      </c>
    </row>
    <row r="1543" spans="5:6" x14ac:dyDescent="0.25">
      <c r="E1543" s="3">
        <f t="shared" ca="1" si="48"/>
        <v>0.91166585385303089</v>
      </c>
      <c r="F1543" s="3">
        <f t="shared" ca="1" si="49"/>
        <v>29.142623164707121</v>
      </c>
    </row>
    <row r="1544" spans="5:6" x14ac:dyDescent="0.25">
      <c r="E1544" s="3">
        <f t="shared" ca="1" si="48"/>
        <v>0.16188983487124609</v>
      </c>
      <c r="F1544" s="3">
        <f t="shared" ca="1" si="49"/>
        <v>14.15798992558914</v>
      </c>
    </row>
    <row r="1545" spans="5:6" x14ac:dyDescent="0.25">
      <c r="E1545" s="3">
        <f t="shared" ca="1" si="48"/>
        <v>4.2370588764858996E-2</v>
      </c>
      <c r="F1545" s="3">
        <f t="shared" ca="1" si="49"/>
        <v>12.118904878597805</v>
      </c>
    </row>
    <row r="1546" spans="5:6" x14ac:dyDescent="0.25">
      <c r="E1546" s="3">
        <f t="shared" ca="1" si="48"/>
        <v>0.42128404211735382</v>
      </c>
      <c r="F1546" s="3">
        <f t="shared" ca="1" si="49"/>
        <v>17.59781915109517</v>
      </c>
    </row>
    <row r="1547" spans="5:6" x14ac:dyDescent="0.25">
      <c r="E1547" s="3">
        <f t="shared" ca="1" si="48"/>
        <v>0.85949143476448642</v>
      </c>
      <c r="F1547" s="3">
        <f t="shared" ca="1" si="49"/>
        <v>26.598011117152307</v>
      </c>
    </row>
    <row r="1548" spans="5:6" x14ac:dyDescent="0.25">
      <c r="E1548" s="3">
        <f t="shared" ca="1" si="48"/>
        <v>0.45721385763882816</v>
      </c>
      <c r="F1548" s="3">
        <f t="shared" ca="1" si="49"/>
        <v>18.092365226002293</v>
      </c>
    </row>
    <row r="1549" spans="5:6" x14ac:dyDescent="0.25">
      <c r="E1549" s="3">
        <f t="shared" ca="1" si="48"/>
        <v>0.15568977284751562</v>
      </c>
      <c r="F1549" s="3">
        <f t="shared" ca="1" si="49"/>
        <v>14.069584498802392</v>
      </c>
    </row>
    <row r="1550" spans="5:6" x14ac:dyDescent="0.25">
      <c r="E1550" s="3">
        <f t="shared" ca="1" si="48"/>
        <v>0.136709270870911</v>
      </c>
      <c r="F1550" s="3">
        <f t="shared" ca="1" si="49"/>
        <v>13.792735028660964</v>
      </c>
    </row>
    <row r="1551" spans="5:6" x14ac:dyDescent="0.25">
      <c r="E1551" s="3">
        <f t="shared" ca="1" si="48"/>
        <v>0.29787604856767047</v>
      </c>
      <c r="F1551" s="3">
        <f t="shared" ca="1" si="49"/>
        <v>15.972264594260686</v>
      </c>
    </row>
    <row r="1552" spans="5:6" x14ac:dyDescent="0.25">
      <c r="E1552" s="3">
        <f t="shared" ca="1" si="48"/>
        <v>0.53610876514314931</v>
      </c>
      <c r="F1552" s="3">
        <f t="shared" ca="1" si="49"/>
        <v>19.241508807889772</v>
      </c>
    </row>
    <row r="1553" spans="5:6" x14ac:dyDescent="0.25">
      <c r="E1553" s="3">
        <f t="shared" ca="1" si="48"/>
        <v>0.20598106943499139</v>
      </c>
      <c r="F1553" s="3">
        <f t="shared" ca="1" si="49"/>
        <v>14.765786078907446</v>
      </c>
    </row>
    <row r="1554" spans="5:6" x14ac:dyDescent="0.25">
      <c r="E1554" s="3">
        <f t="shared" ca="1" si="48"/>
        <v>0.44811921196905413</v>
      </c>
      <c r="F1554" s="3">
        <f t="shared" ca="1" si="49"/>
        <v>17.965796856567621</v>
      </c>
    </row>
    <row r="1555" spans="5:6" x14ac:dyDescent="0.25">
      <c r="E1555" s="3">
        <f t="shared" ca="1" si="48"/>
        <v>2.364043430121221E-2</v>
      </c>
      <c r="F1555" s="3">
        <f t="shared" ca="1" si="49"/>
        <v>11.620976074267993</v>
      </c>
    </row>
    <row r="1556" spans="5:6" x14ac:dyDescent="0.25">
      <c r="E1556" s="3">
        <f t="shared" ca="1" si="48"/>
        <v>0.53932990144682424</v>
      </c>
      <c r="F1556" s="3">
        <f t="shared" ca="1" si="49"/>
        <v>19.290770096371109</v>
      </c>
    </row>
    <row r="1557" spans="5:6" x14ac:dyDescent="0.25">
      <c r="E1557" s="3">
        <f t="shared" ca="1" si="48"/>
        <v>0.16220037243779228</v>
      </c>
      <c r="F1557" s="3">
        <f t="shared" ca="1" si="49"/>
        <v>14.162394636211145</v>
      </c>
    </row>
    <row r="1558" spans="5:6" x14ac:dyDescent="0.25">
      <c r="E1558" s="3">
        <f t="shared" ca="1" si="48"/>
        <v>0.92711883288973473</v>
      </c>
      <c r="F1558" s="3">
        <f t="shared" ca="1" si="49"/>
        <v>30.168629895260604</v>
      </c>
    </row>
    <row r="1559" spans="5:6" x14ac:dyDescent="0.25">
      <c r="E1559" s="3">
        <f t="shared" ca="1" si="48"/>
        <v>1.3021400324854993E-2</v>
      </c>
      <c r="F1559" s="3">
        <f t="shared" ca="1" si="49"/>
        <v>11.243799901705851</v>
      </c>
    </row>
    <row r="1560" spans="5:6" x14ac:dyDescent="0.25">
      <c r="E1560" s="3">
        <f t="shared" ca="1" si="48"/>
        <v>1.6656918813115928E-2</v>
      </c>
      <c r="F1560" s="3">
        <f t="shared" ca="1" si="49"/>
        <v>11.3862786883836</v>
      </c>
    </row>
    <row r="1561" spans="5:6" x14ac:dyDescent="0.25">
      <c r="E1561" s="3">
        <f t="shared" ca="1" si="48"/>
        <v>0.14690159284398485</v>
      </c>
      <c r="F1561" s="3">
        <f t="shared" ca="1" si="49"/>
        <v>13.94264960045464</v>
      </c>
    </row>
    <row r="1562" spans="5:6" x14ac:dyDescent="0.25">
      <c r="E1562" s="3">
        <f t="shared" ca="1" si="48"/>
        <v>0.25942639309287963</v>
      </c>
      <c r="F1562" s="3">
        <f t="shared" ca="1" si="49"/>
        <v>15.472437554175116</v>
      </c>
    </row>
    <row r="1563" spans="5:6" x14ac:dyDescent="0.25">
      <c r="E1563" s="3">
        <f t="shared" ca="1" si="48"/>
        <v>0.42462316257511667</v>
      </c>
      <c r="F1563" s="3">
        <f t="shared" ca="1" si="49"/>
        <v>17.643195480736342</v>
      </c>
    </row>
    <row r="1564" spans="5:6" x14ac:dyDescent="0.25">
      <c r="E1564" s="3">
        <f t="shared" ca="1" si="48"/>
        <v>0.36707626607498123</v>
      </c>
      <c r="F1564" s="3">
        <f t="shared" ca="1" si="49"/>
        <v>16.874227647324624</v>
      </c>
    </row>
    <row r="1565" spans="5:6" x14ac:dyDescent="0.25">
      <c r="E1565" s="3">
        <f t="shared" ca="1" si="48"/>
        <v>0.77521402192090327</v>
      </c>
      <c r="F1565" s="3">
        <f t="shared" ca="1" si="49"/>
        <v>23.889390950417244</v>
      </c>
    </row>
    <row r="1566" spans="5:6" x14ac:dyDescent="0.25">
      <c r="E1566" s="3">
        <f t="shared" ca="1" si="48"/>
        <v>8.6675395027916324E-2</v>
      </c>
      <c r="F1566" s="3">
        <f t="shared" ca="1" si="49"/>
        <v>12.995581769896789</v>
      </c>
    </row>
    <row r="1567" spans="5:6" x14ac:dyDescent="0.25">
      <c r="E1567" s="3">
        <f t="shared" ca="1" si="48"/>
        <v>0.89811152790719717</v>
      </c>
      <c r="F1567" s="3">
        <f t="shared" ca="1" si="49"/>
        <v>28.371083567758468</v>
      </c>
    </row>
    <row r="1568" spans="5:6" x14ac:dyDescent="0.25">
      <c r="E1568" s="3">
        <f t="shared" ca="1" si="48"/>
        <v>0.46168620168701324</v>
      </c>
      <c r="F1568" s="3">
        <f t="shared" ca="1" si="49"/>
        <v>18.154984883879202</v>
      </c>
    </row>
    <row r="1569" spans="5:6" x14ac:dyDescent="0.25">
      <c r="E1569" s="3">
        <f t="shared" ca="1" si="48"/>
        <v>0.60764538025156933</v>
      </c>
      <c r="F1569" s="3">
        <f t="shared" ca="1" si="49"/>
        <v>20.393312973352437</v>
      </c>
    </row>
    <row r="1570" spans="5:6" x14ac:dyDescent="0.25">
      <c r="E1570" s="3">
        <f t="shared" ca="1" si="48"/>
        <v>0.14891183669675934</v>
      </c>
      <c r="F1570" s="3">
        <f t="shared" ca="1" si="49"/>
        <v>13.971864102410461</v>
      </c>
    </row>
    <row r="1571" spans="5:6" x14ac:dyDescent="0.25">
      <c r="E1571" s="3">
        <f t="shared" ca="1" si="48"/>
        <v>0.40228647507025705</v>
      </c>
      <c r="F1571" s="3">
        <f t="shared" ca="1" si="49"/>
        <v>17.341623758667062</v>
      </c>
    </row>
    <row r="1572" spans="5:6" x14ac:dyDescent="0.25">
      <c r="E1572" s="3">
        <f t="shared" ca="1" si="48"/>
        <v>0.46467601154947147</v>
      </c>
      <c r="F1572" s="3">
        <f t="shared" ca="1" si="49"/>
        <v>18.196991391614748</v>
      </c>
    </row>
    <row r="1573" spans="5:6" x14ac:dyDescent="0.25">
      <c r="E1573" s="3">
        <f t="shared" ca="1" si="48"/>
        <v>0.43983169907385522</v>
      </c>
      <c r="F1573" s="3">
        <f t="shared" ca="1" si="49"/>
        <v>17.851316754695127</v>
      </c>
    </row>
    <row r="1574" spans="5:6" x14ac:dyDescent="0.25">
      <c r="E1574" s="3">
        <f t="shared" ca="1" si="48"/>
        <v>0.65126686982085802</v>
      </c>
      <c r="F1574" s="3">
        <f t="shared" ca="1" si="49"/>
        <v>21.169668723220347</v>
      </c>
    </row>
    <row r="1575" spans="5:6" x14ac:dyDescent="0.25">
      <c r="E1575" s="3">
        <f t="shared" ca="1" si="48"/>
        <v>0.93259042404826098</v>
      </c>
      <c r="F1575" s="3">
        <f t="shared" ca="1" si="49"/>
        <v>30.581054134065138</v>
      </c>
    </row>
    <row r="1576" spans="5:6" x14ac:dyDescent="0.25">
      <c r="E1576" s="3">
        <f t="shared" ca="1" si="48"/>
        <v>0.55230465036821663</v>
      </c>
      <c r="F1576" s="3">
        <f t="shared" ca="1" si="49"/>
        <v>19.491421620371067</v>
      </c>
    </row>
    <row r="1577" spans="5:6" x14ac:dyDescent="0.25">
      <c r="E1577" s="3">
        <f t="shared" ca="1" si="48"/>
        <v>0.10025081792333124</v>
      </c>
      <c r="F1577" s="3">
        <f t="shared" ca="1" si="49"/>
        <v>13.224743758729563</v>
      </c>
    </row>
    <row r="1578" spans="5:6" x14ac:dyDescent="0.25">
      <c r="E1578" s="3">
        <f t="shared" ca="1" si="48"/>
        <v>2.9989754058210694E-2</v>
      </c>
      <c r="F1578" s="3">
        <f t="shared" ca="1" si="49"/>
        <v>11.805829910732919</v>
      </c>
    </row>
    <row r="1579" spans="5:6" x14ac:dyDescent="0.25">
      <c r="E1579" s="3">
        <f t="shared" ca="1" si="48"/>
        <v>0.8978876158553265</v>
      </c>
      <c r="F1579" s="3">
        <f t="shared" ca="1" si="49"/>
        <v>28.359148079382766</v>
      </c>
    </row>
    <row r="1580" spans="5:6" x14ac:dyDescent="0.25">
      <c r="E1580" s="3">
        <f t="shared" ca="1" si="48"/>
        <v>0.65262485200381692</v>
      </c>
      <c r="F1580" s="3">
        <f t="shared" ca="1" si="49"/>
        <v>21.194960949998574</v>
      </c>
    </row>
    <row r="1581" spans="5:6" x14ac:dyDescent="0.25">
      <c r="E1581" s="3">
        <f t="shared" ca="1" si="48"/>
        <v>0.76391618604970202</v>
      </c>
      <c r="F1581" s="3">
        <f t="shared" ca="1" si="49"/>
        <v>23.596461258933914</v>
      </c>
    </row>
    <row r="1582" spans="5:6" x14ac:dyDescent="0.25">
      <c r="E1582" s="3">
        <f t="shared" ca="1" si="48"/>
        <v>0.5773110437297525</v>
      </c>
      <c r="F1582" s="3">
        <f t="shared" ca="1" si="49"/>
        <v>19.889033307284912</v>
      </c>
    </row>
    <row r="1583" spans="5:6" x14ac:dyDescent="0.25">
      <c r="E1583" s="3">
        <f t="shared" ca="1" si="48"/>
        <v>0.66757041081059221</v>
      </c>
      <c r="F1583" s="3">
        <f t="shared" ca="1" si="49"/>
        <v>21.478380800831538</v>
      </c>
    </row>
    <row r="1584" spans="5:6" x14ac:dyDescent="0.25">
      <c r="E1584" s="3">
        <f t="shared" ca="1" si="48"/>
        <v>0.78776379139070196</v>
      </c>
      <c r="F1584" s="3">
        <f t="shared" ca="1" si="49"/>
        <v>24.229748290479783</v>
      </c>
    </row>
    <row r="1585" spans="5:6" x14ac:dyDescent="0.25">
      <c r="E1585" s="3">
        <f t="shared" ca="1" si="48"/>
        <v>0.18158716225652527</v>
      </c>
      <c r="F1585" s="3">
        <f t="shared" ca="1" si="49"/>
        <v>14.433500620742434</v>
      </c>
    </row>
    <row r="1586" spans="5:6" x14ac:dyDescent="0.25">
      <c r="E1586" s="3">
        <f t="shared" ca="1" si="48"/>
        <v>0.10924023896567681</v>
      </c>
      <c r="F1586" s="3">
        <f t="shared" ca="1" si="49"/>
        <v>13.370387955435987</v>
      </c>
    </row>
    <row r="1587" spans="5:6" x14ac:dyDescent="0.25">
      <c r="E1587" s="3">
        <f t="shared" ca="1" si="48"/>
        <v>0.13423925148474036</v>
      </c>
      <c r="F1587" s="3">
        <f t="shared" ca="1" si="49"/>
        <v>13.755920299627086</v>
      </c>
    </row>
    <row r="1588" spans="5:6" x14ac:dyDescent="0.25">
      <c r="E1588" s="3">
        <f t="shared" ca="1" si="48"/>
        <v>9.5754501304234019E-2</v>
      </c>
      <c r="F1588" s="3">
        <f t="shared" ca="1" si="49"/>
        <v>13.150174458873687</v>
      </c>
    </row>
    <row r="1589" spans="5:6" x14ac:dyDescent="0.25">
      <c r="E1589" s="3">
        <f t="shared" ca="1" si="48"/>
        <v>0.62964138997070296</v>
      </c>
      <c r="F1589" s="3">
        <f t="shared" ca="1" si="49"/>
        <v>20.776441248900959</v>
      </c>
    </row>
    <row r="1590" spans="5:6" x14ac:dyDescent="0.25">
      <c r="E1590" s="3">
        <f t="shared" ca="1" si="48"/>
        <v>0.34099177878644304</v>
      </c>
      <c r="F1590" s="3">
        <f t="shared" ca="1" si="49"/>
        <v>16.532557387735238</v>
      </c>
    </row>
    <row r="1591" spans="5:6" x14ac:dyDescent="0.25">
      <c r="E1591" s="3">
        <f t="shared" ca="1" si="48"/>
        <v>0.17372018129321642</v>
      </c>
      <c r="F1591" s="3">
        <f t="shared" ca="1" si="49"/>
        <v>14.324358196263862</v>
      </c>
    </row>
    <row r="1592" spans="5:6" x14ac:dyDescent="0.25">
      <c r="E1592" s="3">
        <f t="shared" ca="1" si="48"/>
        <v>0.3469999724388636</v>
      </c>
      <c r="F1592" s="3">
        <f t="shared" ca="1" si="49"/>
        <v>16.610996253924061</v>
      </c>
    </row>
    <row r="1593" spans="5:6" x14ac:dyDescent="0.25">
      <c r="E1593" s="3">
        <f t="shared" ca="1" si="48"/>
        <v>8.3162856860954149E-2</v>
      </c>
      <c r="F1593" s="3">
        <f t="shared" ca="1" si="49"/>
        <v>12.934161401376677</v>
      </c>
    </row>
    <row r="1594" spans="5:6" x14ac:dyDescent="0.25">
      <c r="E1594" s="3">
        <f t="shared" ca="1" si="48"/>
        <v>0.39443183642566826</v>
      </c>
      <c r="F1594" s="3">
        <f t="shared" ca="1" si="49"/>
        <v>17.236594349664841</v>
      </c>
    </row>
    <row r="1595" spans="5:6" x14ac:dyDescent="0.25">
      <c r="E1595" s="3">
        <f t="shared" ca="1" si="48"/>
        <v>0.53683040692282746</v>
      </c>
      <c r="F1595" s="3">
        <f t="shared" ca="1" si="49"/>
        <v>19.252526421111117</v>
      </c>
    </row>
    <row r="1596" spans="5:6" x14ac:dyDescent="0.25">
      <c r="E1596" s="3">
        <f t="shared" ca="1" si="48"/>
        <v>0.52620787111672018</v>
      </c>
      <c r="F1596" s="3">
        <f t="shared" ca="1" si="49"/>
        <v>19.091402843350167</v>
      </c>
    </row>
    <row r="1597" spans="5:6" x14ac:dyDescent="0.25">
      <c r="E1597" s="3">
        <f t="shared" ca="1" si="48"/>
        <v>0.36399089975763466</v>
      </c>
      <c r="F1597" s="3">
        <f t="shared" ca="1" si="49"/>
        <v>16.833644995879968</v>
      </c>
    </row>
    <row r="1598" spans="5:6" x14ac:dyDescent="0.25">
      <c r="E1598" s="3">
        <f t="shared" ca="1" si="48"/>
        <v>0.45436235658002955</v>
      </c>
      <c r="F1598" s="3">
        <f t="shared" ca="1" si="49"/>
        <v>18.052572118580215</v>
      </c>
    </row>
    <row r="1599" spans="5:6" x14ac:dyDescent="0.25">
      <c r="E1599" s="3">
        <f t="shared" ca="1" si="48"/>
        <v>0.29724850105643053</v>
      </c>
      <c r="F1599" s="3">
        <f t="shared" ca="1" si="49"/>
        <v>15.964123985693043</v>
      </c>
    </row>
    <row r="1600" spans="5:6" x14ac:dyDescent="0.25">
      <c r="E1600" s="3">
        <f t="shared" ca="1" si="48"/>
        <v>0.23654903218793644</v>
      </c>
      <c r="F1600" s="3">
        <f t="shared" ca="1" si="49"/>
        <v>15.172530657833516</v>
      </c>
    </row>
    <row r="1601" spans="5:6" x14ac:dyDescent="0.25">
      <c r="E1601" s="3">
        <f t="shared" ca="1" si="48"/>
        <v>0.54718046231792306</v>
      </c>
      <c r="F1601" s="3">
        <f t="shared" ca="1" si="49"/>
        <v>19.411741878926975</v>
      </c>
    </row>
    <row r="1602" spans="5:6" x14ac:dyDescent="0.25">
      <c r="E1602" s="3">
        <f t="shared" ca="1" si="48"/>
        <v>0.52844555749129596</v>
      </c>
      <c r="F1602" s="3">
        <f t="shared" ca="1" si="49"/>
        <v>19.125158769233174</v>
      </c>
    </row>
    <row r="1603" spans="5:6" x14ac:dyDescent="0.25">
      <c r="E1603" s="3">
        <f t="shared" ref="E1603:E1666" ca="1" si="50">RAND()</f>
        <v>0.71073755962996243</v>
      </c>
      <c r="F1603" s="3">
        <f t="shared" ca="1" si="49"/>
        <v>22.356422691340388</v>
      </c>
    </row>
    <row r="1604" spans="5:6" x14ac:dyDescent="0.25">
      <c r="E1604" s="3">
        <f t="shared" ca="1" si="50"/>
        <v>0.94006451343752151</v>
      </c>
      <c r="F1604" s="3">
        <f t="shared" ref="F1604:F1667" ca="1" si="51">_xlfn.CHISQ.INV(E1604,$C$3)*$C$4+$C$5</f>
        <v>31.198091755200569</v>
      </c>
    </row>
    <row r="1605" spans="5:6" x14ac:dyDescent="0.25">
      <c r="E1605" s="3">
        <f t="shared" ca="1" si="50"/>
        <v>5.1213924178732939E-2</v>
      </c>
      <c r="F1605" s="3">
        <f t="shared" ca="1" si="51"/>
        <v>12.317218472956645</v>
      </c>
    </row>
    <row r="1606" spans="5:6" x14ac:dyDescent="0.25">
      <c r="E1606" s="3">
        <f t="shared" ca="1" si="50"/>
        <v>0.39694937255097085</v>
      </c>
      <c r="F1606" s="3">
        <f t="shared" ca="1" si="51"/>
        <v>17.270205075035825</v>
      </c>
    </row>
    <row r="1607" spans="5:6" x14ac:dyDescent="0.25">
      <c r="E1607" s="3">
        <f t="shared" ca="1" si="50"/>
        <v>0.35448198587058477</v>
      </c>
      <c r="F1607" s="3">
        <f t="shared" ca="1" si="51"/>
        <v>16.708877323596393</v>
      </c>
    </row>
    <row r="1608" spans="5:6" x14ac:dyDescent="0.25">
      <c r="E1608" s="3">
        <f t="shared" ca="1" si="50"/>
        <v>0.75230316706889155</v>
      </c>
      <c r="F1608" s="3">
        <f t="shared" ca="1" si="51"/>
        <v>23.30735246812484</v>
      </c>
    </row>
    <row r="1609" spans="5:6" x14ac:dyDescent="0.25">
      <c r="E1609" s="3">
        <f t="shared" ca="1" si="50"/>
        <v>0.61685684071272318</v>
      </c>
      <c r="F1609" s="3">
        <f t="shared" ca="1" si="51"/>
        <v>20.551831763363104</v>
      </c>
    </row>
    <row r="1610" spans="5:6" x14ac:dyDescent="0.25">
      <c r="E1610" s="3">
        <f t="shared" ca="1" si="50"/>
        <v>0.5618926721648968</v>
      </c>
      <c r="F1610" s="3">
        <f t="shared" ca="1" si="51"/>
        <v>19.642106253730532</v>
      </c>
    </row>
    <row r="1611" spans="5:6" x14ac:dyDescent="0.25">
      <c r="E1611" s="3">
        <f t="shared" ca="1" si="50"/>
        <v>0.555564620354145</v>
      </c>
      <c r="F1611" s="3">
        <f t="shared" ca="1" si="51"/>
        <v>19.542418310328081</v>
      </c>
    </row>
    <row r="1612" spans="5:6" x14ac:dyDescent="0.25">
      <c r="E1612" s="3">
        <f t="shared" ca="1" si="50"/>
        <v>0.70885107888706911</v>
      </c>
      <c r="F1612" s="3">
        <f t="shared" ca="1" si="51"/>
        <v>22.315960287751981</v>
      </c>
    </row>
    <row r="1613" spans="5:6" x14ac:dyDescent="0.25">
      <c r="E1613" s="3">
        <f t="shared" ca="1" si="50"/>
        <v>0.39695910197131334</v>
      </c>
      <c r="F1613" s="3">
        <f t="shared" ca="1" si="51"/>
        <v>17.270335064116466</v>
      </c>
    </row>
    <row r="1614" spans="5:6" x14ac:dyDescent="0.25">
      <c r="E1614" s="3">
        <f t="shared" ca="1" si="50"/>
        <v>5.1723936636006274E-2</v>
      </c>
      <c r="F1614" s="3">
        <f t="shared" ca="1" si="51"/>
        <v>12.32817220959255</v>
      </c>
    </row>
    <row r="1615" spans="5:6" x14ac:dyDescent="0.25">
      <c r="E1615" s="3">
        <f t="shared" ca="1" si="50"/>
        <v>0.49303337626090626</v>
      </c>
      <c r="F1615" s="3">
        <f t="shared" ca="1" si="51"/>
        <v>18.601640150004222</v>
      </c>
    </row>
    <row r="1616" spans="5:6" x14ac:dyDescent="0.25">
      <c r="E1616" s="3">
        <f t="shared" ca="1" si="50"/>
        <v>0.62228334242422123</v>
      </c>
      <c r="F1616" s="3">
        <f t="shared" ca="1" si="51"/>
        <v>20.646496575811334</v>
      </c>
    </row>
    <row r="1617" spans="5:6" x14ac:dyDescent="0.25">
      <c r="E1617" s="3">
        <f t="shared" ca="1" si="50"/>
        <v>0.11756474330317013</v>
      </c>
      <c r="F1617" s="3">
        <f t="shared" ca="1" si="51"/>
        <v>13.501653538449503</v>
      </c>
    </row>
    <row r="1618" spans="5:6" x14ac:dyDescent="0.25">
      <c r="E1618" s="3">
        <f t="shared" ca="1" si="50"/>
        <v>0.78042442107614851</v>
      </c>
      <c r="F1618" s="3">
        <f t="shared" ca="1" si="51"/>
        <v>24.02869155539269</v>
      </c>
    </row>
    <row r="1619" spans="5:6" x14ac:dyDescent="0.25">
      <c r="E1619" s="3">
        <f t="shared" ca="1" si="50"/>
        <v>0.75402745475585953</v>
      </c>
      <c r="F1619" s="3">
        <f t="shared" ca="1" si="51"/>
        <v>23.349555573606011</v>
      </c>
    </row>
    <row r="1620" spans="5:6" x14ac:dyDescent="0.25">
      <c r="E1620" s="3">
        <f t="shared" ca="1" si="50"/>
        <v>0.89924102674539363</v>
      </c>
      <c r="F1620" s="3">
        <f t="shared" ca="1" si="51"/>
        <v>28.431659290743809</v>
      </c>
    </row>
    <row r="1621" spans="5:6" x14ac:dyDescent="0.25">
      <c r="E1621" s="3">
        <f t="shared" ca="1" si="50"/>
        <v>0.77994313109896185</v>
      </c>
      <c r="F1621" s="3">
        <f t="shared" ca="1" si="51"/>
        <v>24.015707519330149</v>
      </c>
    </row>
    <row r="1622" spans="5:6" x14ac:dyDescent="0.25">
      <c r="E1622" s="3">
        <f t="shared" ca="1" si="50"/>
        <v>0.82800497651671534</v>
      </c>
      <c r="F1622" s="3">
        <f t="shared" ca="1" si="51"/>
        <v>25.452060969215594</v>
      </c>
    </row>
    <row r="1623" spans="5:6" x14ac:dyDescent="0.25">
      <c r="E1623" s="3">
        <f t="shared" ca="1" si="50"/>
        <v>0.96512563753063885</v>
      </c>
      <c r="F1623" s="3">
        <f t="shared" ca="1" si="51"/>
        <v>33.987377376378653</v>
      </c>
    </row>
    <row r="1624" spans="5:6" x14ac:dyDescent="0.25">
      <c r="E1624" s="3">
        <f t="shared" ca="1" si="50"/>
        <v>8.8197319855686129E-2</v>
      </c>
      <c r="F1624" s="3">
        <f t="shared" ca="1" si="51"/>
        <v>13.021901009496865</v>
      </c>
    </row>
    <row r="1625" spans="5:6" x14ac:dyDescent="0.25">
      <c r="E1625" s="3">
        <f t="shared" ca="1" si="50"/>
        <v>8.7797737693650735E-2</v>
      </c>
      <c r="F1625" s="3">
        <f t="shared" ca="1" si="51"/>
        <v>13.015007506506867</v>
      </c>
    </row>
    <row r="1626" spans="5:6" x14ac:dyDescent="0.25">
      <c r="E1626" s="3">
        <f t="shared" ca="1" si="50"/>
        <v>0.77420889760880252</v>
      </c>
      <c r="F1626" s="3">
        <f t="shared" ca="1" si="51"/>
        <v>23.862833655269736</v>
      </c>
    </row>
    <row r="1627" spans="5:6" x14ac:dyDescent="0.25">
      <c r="E1627" s="3">
        <f t="shared" ca="1" si="50"/>
        <v>5.8259257441261814E-2</v>
      </c>
      <c r="F1627" s="3">
        <f t="shared" ca="1" si="51"/>
        <v>12.464612174467163</v>
      </c>
    </row>
    <row r="1628" spans="5:6" x14ac:dyDescent="0.25">
      <c r="E1628" s="3">
        <f t="shared" ca="1" si="50"/>
        <v>0.98665667722485595</v>
      </c>
      <c r="F1628" s="3">
        <f t="shared" ca="1" si="51"/>
        <v>38.768861894515425</v>
      </c>
    </row>
    <row r="1629" spans="5:6" x14ac:dyDescent="0.25">
      <c r="E1629" s="3">
        <f t="shared" ca="1" si="50"/>
        <v>2.3565160803450946E-2</v>
      </c>
      <c r="F1629" s="3">
        <f t="shared" ca="1" si="51"/>
        <v>11.618647445319198</v>
      </c>
    </row>
    <row r="1630" spans="5:6" x14ac:dyDescent="0.25">
      <c r="E1630" s="3">
        <f t="shared" ca="1" si="50"/>
        <v>0.33413647802413937</v>
      </c>
      <c r="F1630" s="3">
        <f t="shared" ca="1" si="51"/>
        <v>16.443211157955815</v>
      </c>
    </row>
    <row r="1631" spans="5:6" x14ac:dyDescent="0.25">
      <c r="E1631" s="3">
        <f t="shared" ca="1" si="50"/>
        <v>0.94775044013236398</v>
      </c>
      <c r="F1631" s="3">
        <f t="shared" ca="1" si="51"/>
        <v>31.912975630352328</v>
      </c>
    </row>
    <row r="1632" spans="5:6" x14ac:dyDescent="0.25">
      <c r="E1632" s="3">
        <f t="shared" ca="1" si="50"/>
        <v>0.39605443434282872</v>
      </c>
      <c r="F1632" s="3">
        <f t="shared" ca="1" si="51"/>
        <v>17.258251477330475</v>
      </c>
    </row>
    <row r="1633" spans="5:6" x14ac:dyDescent="0.25">
      <c r="E1633" s="3">
        <f t="shared" ca="1" si="50"/>
        <v>0.32387597825013059</v>
      </c>
      <c r="F1633" s="3">
        <f t="shared" ca="1" si="51"/>
        <v>16.309732300366321</v>
      </c>
    </row>
    <row r="1634" spans="5:6" x14ac:dyDescent="0.25">
      <c r="E1634" s="3">
        <f t="shared" ca="1" si="50"/>
        <v>0.19776416259384122</v>
      </c>
      <c r="F1634" s="3">
        <f t="shared" ca="1" si="51"/>
        <v>14.654779028571431</v>
      </c>
    </row>
    <row r="1635" spans="5:6" x14ac:dyDescent="0.25">
      <c r="E1635" s="3">
        <f t="shared" ca="1" si="50"/>
        <v>0.55870191665283375</v>
      </c>
      <c r="F1635" s="3">
        <f t="shared" ca="1" si="51"/>
        <v>19.591724917465321</v>
      </c>
    </row>
    <row r="1636" spans="5:6" x14ac:dyDescent="0.25">
      <c r="E1636" s="3">
        <f t="shared" ca="1" si="50"/>
        <v>0.62100340170681834</v>
      </c>
      <c r="F1636" s="3">
        <f t="shared" ca="1" si="51"/>
        <v>20.624080277036867</v>
      </c>
    </row>
    <row r="1637" spans="5:6" x14ac:dyDescent="0.25">
      <c r="E1637" s="3">
        <f t="shared" ca="1" si="50"/>
        <v>0.91453787411460619</v>
      </c>
      <c r="F1637" s="3">
        <f t="shared" ca="1" si="51"/>
        <v>29.320025718821615</v>
      </c>
    </row>
    <row r="1638" spans="5:6" x14ac:dyDescent="0.25">
      <c r="E1638" s="3">
        <f t="shared" ca="1" si="50"/>
        <v>0.43717782240448344</v>
      </c>
      <c r="F1638" s="3">
        <f t="shared" ca="1" si="51"/>
        <v>17.814821688188452</v>
      </c>
    </row>
    <row r="1639" spans="5:6" x14ac:dyDescent="0.25">
      <c r="E1639" s="3">
        <f t="shared" ca="1" si="50"/>
        <v>0.89808301383203104</v>
      </c>
      <c r="F1639" s="3">
        <f t="shared" ca="1" si="51"/>
        <v>28.369562310191593</v>
      </c>
    </row>
    <row r="1640" spans="5:6" x14ac:dyDescent="0.25">
      <c r="E1640" s="3">
        <f t="shared" ca="1" si="50"/>
        <v>0.69936630057434401</v>
      </c>
      <c r="F1640" s="3">
        <f t="shared" ca="1" si="51"/>
        <v>22.115633283492713</v>
      </c>
    </row>
    <row r="1641" spans="5:6" x14ac:dyDescent="0.25">
      <c r="E1641" s="3">
        <f t="shared" ca="1" si="50"/>
        <v>0.33675192375582974</v>
      </c>
      <c r="F1641" s="3">
        <f t="shared" ca="1" si="51"/>
        <v>16.477281096812561</v>
      </c>
    </row>
    <row r="1642" spans="5:6" x14ac:dyDescent="0.25">
      <c r="E1642" s="3">
        <f t="shared" ca="1" si="50"/>
        <v>0.91591402709412328</v>
      </c>
      <c r="F1642" s="3">
        <f t="shared" ca="1" si="51"/>
        <v>29.406989708287114</v>
      </c>
    </row>
    <row r="1643" spans="5:6" x14ac:dyDescent="0.25">
      <c r="E1643" s="3">
        <f t="shared" ca="1" si="50"/>
        <v>0.19169074261280405</v>
      </c>
      <c r="F1643" s="3">
        <f t="shared" ca="1" si="51"/>
        <v>14.572158660148835</v>
      </c>
    </row>
    <row r="1644" spans="5:6" x14ac:dyDescent="0.25">
      <c r="E1644" s="3">
        <f t="shared" ca="1" si="50"/>
        <v>0.55956619108236638</v>
      </c>
      <c r="F1644" s="3">
        <f t="shared" ca="1" si="51"/>
        <v>19.605348088073718</v>
      </c>
    </row>
    <row r="1645" spans="5:6" x14ac:dyDescent="0.25">
      <c r="E1645" s="3">
        <f t="shared" ca="1" si="50"/>
        <v>0.64111329744011614</v>
      </c>
      <c r="F1645" s="3">
        <f t="shared" ca="1" si="51"/>
        <v>20.982856816307802</v>
      </c>
    </row>
    <row r="1646" spans="5:6" x14ac:dyDescent="0.25">
      <c r="E1646" s="3">
        <f t="shared" ca="1" si="50"/>
        <v>0.12064477156213993</v>
      </c>
      <c r="F1646" s="3">
        <f t="shared" ca="1" si="51"/>
        <v>13.549437959397363</v>
      </c>
    </row>
    <row r="1647" spans="5:6" x14ac:dyDescent="0.25">
      <c r="E1647" s="3">
        <f t="shared" ca="1" si="50"/>
        <v>0.75308814370543742</v>
      </c>
      <c r="F1647" s="3">
        <f t="shared" ca="1" si="51"/>
        <v>23.326534949528526</v>
      </c>
    </row>
    <row r="1648" spans="5:6" x14ac:dyDescent="0.25">
      <c r="E1648" s="3">
        <f t="shared" ca="1" si="50"/>
        <v>0.27710134937659781</v>
      </c>
      <c r="F1648" s="3">
        <f t="shared" ca="1" si="51"/>
        <v>15.702591772630054</v>
      </c>
    </row>
    <row r="1649" spans="5:6" x14ac:dyDescent="0.25">
      <c r="E1649" s="3">
        <f t="shared" ca="1" si="50"/>
        <v>0.14711242039186989</v>
      </c>
      <c r="F1649" s="3">
        <f t="shared" ca="1" si="51"/>
        <v>13.94571870813923</v>
      </c>
    </row>
    <row r="1650" spans="5:6" x14ac:dyDescent="0.25">
      <c r="E1650" s="3">
        <f t="shared" ca="1" si="50"/>
        <v>0.71784812277934262</v>
      </c>
      <c r="F1650" s="3">
        <f t="shared" ca="1" si="51"/>
        <v>22.510861030757816</v>
      </c>
    </row>
    <row r="1651" spans="5:6" x14ac:dyDescent="0.25">
      <c r="E1651" s="3">
        <f t="shared" ca="1" si="50"/>
        <v>0.66620243702795279</v>
      </c>
      <c r="F1651" s="3">
        <f t="shared" ca="1" si="51"/>
        <v>21.452041132275554</v>
      </c>
    </row>
    <row r="1652" spans="5:6" x14ac:dyDescent="0.25">
      <c r="E1652" s="3">
        <f t="shared" ca="1" si="50"/>
        <v>0.93474002920343402</v>
      </c>
      <c r="F1652" s="3">
        <f t="shared" ca="1" si="51"/>
        <v>30.751684530822306</v>
      </c>
    </row>
    <row r="1653" spans="5:6" x14ac:dyDescent="0.25">
      <c r="E1653" s="3">
        <f t="shared" ca="1" si="50"/>
        <v>0.32294825625145251</v>
      </c>
      <c r="F1653" s="3">
        <f t="shared" ca="1" si="51"/>
        <v>16.297675657978047</v>
      </c>
    </row>
    <row r="1654" spans="5:6" x14ac:dyDescent="0.25">
      <c r="E1654" s="3">
        <f t="shared" ca="1" si="50"/>
        <v>0.89159694156750668</v>
      </c>
      <c r="F1654" s="3">
        <f t="shared" ca="1" si="51"/>
        <v>28.033240861430606</v>
      </c>
    </row>
    <row r="1655" spans="5:6" x14ac:dyDescent="0.25">
      <c r="E1655" s="3">
        <f t="shared" ca="1" si="50"/>
        <v>0.8635598683188751</v>
      </c>
      <c r="F1655" s="3">
        <f t="shared" ca="1" si="51"/>
        <v>26.762422737632036</v>
      </c>
    </row>
    <row r="1656" spans="5:6" x14ac:dyDescent="0.25">
      <c r="E1656" s="3">
        <f t="shared" ca="1" si="50"/>
        <v>5.9700530411319397E-2</v>
      </c>
      <c r="F1656" s="3">
        <f t="shared" ca="1" si="51"/>
        <v>12.49380267015535</v>
      </c>
    </row>
    <row r="1657" spans="5:6" x14ac:dyDescent="0.25">
      <c r="E1657" s="3">
        <f t="shared" ca="1" si="50"/>
        <v>0.62502378594271257</v>
      </c>
      <c r="F1657" s="3">
        <f t="shared" ca="1" si="51"/>
        <v>20.694676805478938</v>
      </c>
    </row>
    <row r="1658" spans="5:6" x14ac:dyDescent="0.25">
      <c r="E1658" s="3">
        <f t="shared" ca="1" si="50"/>
        <v>0.69477164656941981</v>
      </c>
      <c r="F1658" s="3">
        <f t="shared" ca="1" si="51"/>
        <v>22.020386105605461</v>
      </c>
    </row>
    <row r="1659" spans="5:6" x14ac:dyDescent="0.25">
      <c r="E1659" s="3">
        <f t="shared" ca="1" si="50"/>
        <v>0.45281992114147662</v>
      </c>
      <c r="F1659" s="3">
        <f t="shared" ca="1" si="51"/>
        <v>18.031089282310457</v>
      </c>
    </row>
    <row r="1660" spans="5:6" x14ac:dyDescent="0.25">
      <c r="E1660" s="3">
        <f t="shared" ca="1" si="50"/>
        <v>0.63486756118117138</v>
      </c>
      <c r="F1660" s="3">
        <f t="shared" ca="1" si="51"/>
        <v>20.869884634210351</v>
      </c>
    </row>
    <row r="1661" spans="5:6" x14ac:dyDescent="0.25">
      <c r="E1661" s="3">
        <f t="shared" ca="1" si="50"/>
        <v>0.49157116422445502</v>
      </c>
      <c r="F1661" s="3">
        <f t="shared" ca="1" si="51"/>
        <v>18.580481447270998</v>
      </c>
    </row>
    <row r="1662" spans="5:6" x14ac:dyDescent="0.25">
      <c r="E1662" s="3">
        <f t="shared" ca="1" si="50"/>
        <v>0.94508090806610978</v>
      </c>
      <c r="F1662" s="3">
        <f t="shared" ca="1" si="51"/>
        <v>31.654088853584131</v>
      </c>
    </row>
    <row r="1663" spans="5:6" x14ac:dyDescent="0.25">
      <c r="E1663" s="3">
        <f t="shared" ca="1" si="50"/>
        <v>0.56183441354354779</v>
      </c>
      <c r="F1663" s="3">
        <f t="shared" ca="1" si="51"/>
        <v>19.641184217491638</v>
      </c>
    </row>
    <row r="1664" spans="5:6" x14ac:dyDescent="0.25">
      <c r="E1664" s="3">
        <f t="shared" ca="1" si="50"/>
        <v>0.23304101684952061</v>
      </c>
      <c r="F1664" s="3">
        <f t="shared" ca="1" si="51"/>
        <v>15.126260186063243</v>
      </c>
    </row>
    <row r="1665" spans="5:6" x14ac:dyDescent="0.25">
      <c r="E1665" s="3">
        <f t="shared" ca="1" si="50"/>
        <v>0.22848236234573516</v>
      </c>
      <c r="F1665" s="3">
        <f t="shared" ca="1" si="51"/>
        <v>15.065994360062071</v>
      </c>
    </row>
    <row r="1666" spans="5:6" x14ac:dyDescent="0.25">
      <c r="E1666" s="3">
        <f t="shared" ca="1" si="50"/>
        <v>0.97496559296850804</v>
      </c>
      <c r="F1666" s="3">
        <f t="shared" ca="1" si="51"/>
        <v>35.658122576676107</v>
      </c>
    </row>
    <row r="1667" spans="5:6" x14ac:dyDescent="0.25">
      <c r="E1667" s="3">
        <f t="shared" ref="E1667:E1730" ca="1" si="52">RAND()</f>
        <v>0.49513021373609722</v>
      </c>
      <c r="F1667" s="3">
        <f t="shared" ca="1" si="51"/>
        <v>18.632041347207696</v>
      </c>
    </row>
    <row r="1668" spans="5:6" x14ac:dyDescent="0.25">
      <c r="E1668" s="3">
        <f t="shared" ca="1" si="52"/>
        <v>0.26043157312341203</v>
      </c>
      <c r="F1668" s="3">
        <f t="shared" ref="F1668:F1731" ca="1" si="53">_xlfn.CHISQ.INV(E1668,$C$3)*$C$4+$C$5</f>
        <v>15.485555116542429</v>
      </c>
    </row>
    <row r="1669" spans="5:6" x14ac:dyDescent="0.25">
      <c r="E1669" s="3">
        <f t="shared" ca="1" si="52"/>
        <v>0.46219089624459642</v>
      </c>
      <c r="F1669" s="3">
        <f t="shared" ca="1" si="53"/>
        <v>18.162067569664387</v>
      </c>
    </row>
    <row r="1670" spans="5:6" x14ac:dyDescent="0.25">
      <c r="E1670" s="3">
        <f t="shared" ca="1" si="52"/>
        <v>0.24286432328065521</v>
      </c>
      <c r="F1670" s="3">
        <f t="shared" ca="1" si="53"/>
        <v>15.255617331485055</v>
      </c>
    </row>
    <row r="1671" spans="5:6" x14ac:dyDescent="0.25">
      <c r="E1671" s="3">
        <f t="shared" ca="1" si="52"/>
        <v>0.95154825784842179</v>
      </c>
      <c r="F1671" s="3">
        <f t="shared" ca="1" si="53"/>
        <v>32.303620521991398</v>
      </c>
    </row>
    <row r="1672" spans="5:6" x14ac:dyDescent="0.25">
      <c r="E1672" s="3">
        <f t="shared" ca="1" si="52"/>
        <v>0.80555675606146404</v>
      </c>
      <c r="F1672" s="3">
        <f t="shared" ca="1" si="53"/>
        <v>24.743042330931903</v>
      </c>
    </row>
    <row r="1673" spans="5:6" x14ac:dyDescent="0.25">
      <c r="E1673" s="3">
        <f t="shared" ca="1" si="52"/>
        <v>0.128738351746576</v>
      </c>
      <c r="F1673" s="3">
        <f t="shared" ca="1" si="53"/>
        <v>13.67318840309083</v>
      </c>
    </row>
    <row r="1674" spans="5:6" x14ac:dyDescent="0.25">
      <c r="E1674" s="3">
        <f t="shared" ca="1" si="52"/>
        <v>0.58482081890226867</v>
      </c>
      <c r="F1674" s="3">
        <f t="shared" ca="1" si="53"/>
        <v>20.011494597702985</v>
      </c>
    </row>
    <row r="1675" spans="5:6" x14ac:dyDescent="0.25">
      <c r="E1675" s="3">
        <f t="shared" ca="1" si="52"/>
        <v>0.32055066365740359</v>
      </c>
      <c r="F1675" s="3">
        <f t="shared" ca="1" si="53"/>
        <v>16.266524420392582</v>
      </c>
    </row>
    <row r="1676" spans="5:6" x14ac:dyDescent="0.25">
      <c r="E1676" s="3">
        <f t="shared" ca="1" si="52"/>
        <v>0.60416369663720848</v>
      </c>
      <c r="F1676" s="3">
        <f t="shared" ca="1" si="53"/>
        <v>20.33408487392164</v>
      </c>
    </row>
    <row r="1677" spans="5:6" x14ac:dyDescent="0.25">
      <c r="E1677" s="3">
        <f t="shared" ca="1" si="52"/>
        <v>0.38435038641484931</v>
      </c>
      <c r="F1677" s="3">
        <f t="shared" ca="1" si="53"/>
        <v>17.102471125314054</v>
      </c>
    </row>
    <row r="1678" spans="5:6" x14ac:dyDescent="0.25">
      <c r="E1678" s="3">
        <f t="shared" ca="1" si="52"/>
        <v>0.67730259689960604</v>
      </c>
      <c r="F1678" s="3">
        <f t="shared" ca="1" si="53"/>
        <v>21.668210196216478</v>
      </c>
    </row>
    <row r="1679" spans="5:6" x14ac:dyDescent="0.25">
      <c r="E1679" s="3">
        <f t="shared" ca="1" si="52"/>
        <v>0.78452821788742233</v>
      </c>
      <c r="F1679" s="3">
        <f t="shared" ca="1" si="53"/>
        <v>24.14039453935321</v>
      </c>
    </row>
    <row r="1680" spans="5:6" x14ac:dyDescent="0.25">
      <c r="E1680" s="3">
        <f t="shared" ca="1" si="52"/>
        <v>0.68535386349731775</v>
      </c>
      <c r="F1680" s="3">
        <f t="shared" ca="1" si="53"/>
        <v>21.828626195597892</v>
      </c>
    </row>
    <row r="1681" spans="5:6" x14ac:dyDescent="0.25">
      <c r="E1681" s="3">
        <f t="shared" ca="1" si="52"/>
        <v>0.68832629539669776</v>
      </c>
      <c r="F1681" s="3">
        <f t="shared" ca="1" si="53"/>
        <v>21.88865795261696</v>
      </c>
    </row>
    <row r="1682" spans="5:6" x14ac:dyDescent="0.25">
      <c r="E1682" s="3">
        <f t="shared" ca="1" si="52"/>
        <v>0.70378555875906512</v>
      </c>
      <c r="F1682" s="3">
        <f t="shared" ca="1" si="53"/>
        <v>22.208337331925055</v>
      </c>
    </row>
    <row r="1683" spans="5:6" x14ac:dyDescent="0.25">
      <c r="E1683" s="3">
        <f t="shared" ca="1" si="52"/>
        <v>0.89409581101823687</v>
      </c>
      <c r="F1683" s="3">
        <f t="shared" ca="1" si="53"/>
        <v>28.160580420038997</v>
      </c>
    </row>
    <row r="1684" spans="5:6" x14ac:dyDescent="0.25">
      <c r="E1684" s="3">
        <f t="shared" ca="1" si="52"/>
        <v>0.68577263118406473</v>
      </c>
      <c r="F1684" s="3">
        <f t="shared" ca="1" si="53"/>
        <v>21.837056829047235</v>
      </c>
    </row>
    <row r="1685" spans="5:6" x14ac:dyDescent="0.25">
      <c r="E1685" s="3">
        <f t="shared" ca="1" si="52"/>
        <v>0.10431137161543713</v>
      </c>
      <c r="F1685" s="3">
        <f t="shared" ca="1" si="53"/>
        <v>13.291071292176817</v>
      </c>
    </row>
    <row r="1686" spans="5:6" x14ac:dyDescent="0.25">
      <c r="E1686" s="3">
        <f t="shared" ca="1" si="52"/>
        <v>0.81445656012623702</v>
      </c>
      <c r="F1686" s="3">
        <f t="shared" ca="1" si="53"/>
        <v>25.015161264168853</v>
      </c>
    </row>
    <row r="1687" spans="5:6" x14ac:dyDescent="0.25">
      <c r="E1687" s="3">
        <f t="shared" ca="1" si="52"/>
        <v>0.665289398949786</v>
      </c>
      <c r="F1687" s="3">
        <f t="shared" ca="1" si="53"/>
        <v>21.434506878154011</v>
      </c>
    </row>
    <row r="1688" spans="5:6" x14ac:dyDescent="0.25">
      <c r="E1688" s="3">
        <f t="shared" ca="1" si="52"/>
        <v>0.71245157591367703</v>
      </c>
      <c r="F1688" s="3">
        <f t="shared" ca="1" si="53"/>
        <v>22.393369410702043</v>
      </c>
    </row>
    <row r="1689" spans="5:6" x14ac:dyDescent="0.25">
      <c r="E1689" s="3">
        <f t="shared" ca="1" si="52"/>
        <v>5.1884416024504443E-2</v>
      </c>
      <c r="F1689" s="3">
        <f t="shared" ca="1" si="53"/>
        <v>12.331609108979185</v>
      </c>
    </row>
    <row r="1690" spans="5:6" x14ac:dyDescent="0.25">
      <c r="E1690" s="3">
        <f t="shared" ca="1" si="52"/>
        <v>8.0159088852377103E-2</v>
      </c>
      <c r="F1690" s="3">
        <f t="shared" ca="1" si="53"/>
        <v>12.880845609079714</v>
      </c>
    </row>
    <row r="1691" spans="5:6" x14ac:dyDescent="0.25">
      <c r="E1691" s="3">
        <f t="shared" ca="1" si="52"/>
        <v>0.34385248297274151</v>
      </c>
      <c r="F1691" s="3">
        <f t="shared" ca="1" si="53"/>
        <v>16.569888112603252</v>
      </c>
    </row>
    <row r="1692" spans="5:6" x14ac:dyDescent="0.25">
      <c r="E1692" s="3">
        <f t="shared" ca="1" si="52"/>
        <v>0.20054570958465934</v>
      </c>
      <c r="F1692" s="3">
        <f t="shared" ca="1" si="53"/>
        <v>14.692451672764857</v>
      </c>
    </row>
    <row r="1693" spans="5:6" x14ac:dyDescent="0.25">
      <c r="E1693" s="3">
        <f t="shared" ca="1" si="52"/>
        <v>0.50074739260624324</v>
      </c>
      <c r="F1693" s="3">
        <f t="shared" ca="1" si="53"/>
        <v>18.713833005916722</v>
      </c>
    </row>
    <row r="1694" spans="5:6" x14ac:dyDescent="0.25">
      <c r="E1694" s="3">
        <f t="shared" ca="1" si="52"/>
        <v>0.46314005580716744</v>
      </c>
      <c r="F1694" s="3">
        <f t="shared" ca="1" si="53"/>
        <v>18.175396715013584</v>
      </c>
    </row>
    <row r="1695" spans="5:6" x14ac:dyDescent="0.25">
      <c r="E1695" s="3">
        <f t="shared" ca="1" si="52"/>
        <v>0.38486558041120478</v>
      </c>
      <c r="F1695" s="3">
        <f t="shared" ca="1" si="53"/>
        <v>17.109307745758851</v>
      </c>
    </row>
    <row r="1696" spans="5:6" x14ac:dyDescent="0.25">
      <c r="E1696" s="3">
        <f t="shared" ca="1" si="52"/>
        <v>0.23939170583921499</v>
      </c>
      <c r="F1696" s="3">
        <f t="shared" ca="1" si="53"/>
        <v>15.209962353834868</v>
      </c>
    </row>
    <row r="1697" spans="5:6" x14ac:dyDescent="0.25">
      <c r="E1697" s="3">
        <f t="shared" ca="1" si="52"/>
        <v>0.83180567721036947</v>
      </c>
      <c r="F1697" s="3">
        <f t="shared" ca="1" si="53"/>
        <v>25.580030450850987</v>
      </c>
    </row>
    <row r="1698" spans="5:6" x14ac:dyDescent="0.25">
      <c r="E1698" s="3">
        <f t="shared" ca="1" si="52"/>
        <v>0.63258771470775399</v>
      </c>
      <c r="F1698" s="3">
        <f t="shared" ca="1" si="53"/>
        <v>20.829001523323385</v>
      </c>
    </row>
    <row r="1699" spans="5:6" x14ac:dyDescent="0.25">
      <c r="E1699" s="3">
        <f t="shared" ca="1" si="52"/>
        <v>0.42082974616410851</v>
      </c>
      <c r="F1699" s="3">
        <f t="shared" ca="1" si="53"/>
        <v>17.591653995574625</v>
      </c>
    </row>
    <row r="1700" spans="5:6" x14ac:dyDescent="0.25">
      <c r="E1700" s="3">
        <f t="shared" ca="1" si="52"/>
        <v>0.68692259842849945</v>
      </c>
      <c r="F1700" s="3">
        <f t="shared" ca="1" si="53"/>
        <v>21.860253165191153</v>
      </c>
    </row>
    <row r="1701" spans="5:6" x14ac:dyDescent="0.25">
      <c r="E1701" s="3">
        <f t="shared" ca="1" si="52"/>
        <v>6.3990539367286159E-2</v>
      </c>
      <c r="F1701" s="3">
        <f t="shared" ca="1" si="53"/>
        <v>12.57897931635277</v>
      </c>
    </row>
    <row r="1702" spans="5:6" x14ac:dyDescent="0.25">
      <c r="E1702" s="3">
        <f t="shared" ca="1" si="52"/>
        <v>0.99603180288312054</v>
      </c>
      <c r="F1702" s="3">
        <f t="shared" ca="1" si="53"/>
        <v>44.595729000055869</v>
      </c>
    </row>
    <row r="1703" spans="5:6" x14ac:dyDescent="0.25">
      <c r="E1703" s="3">
        <f t="shared" ca="1" si="52"/>
        <v>0.82711413540065326</v>
      </c>
      <c r="F1703" s="3">
        <f t="shared" ca="1" si="53"/>
        <v>25.422425696085853</v>
      </c>
    </row>
    <row r="1704" spans="5:6" x14ac:dyDescent="0.25">
      <c r="E1704" s="3">
        <f t="shared" ca="1" si="52"/>
        <v>0.54501470184405953</v>
      </c>
      <c r="F1704" s="3">
        <f t="shared" ca="1" si="53"/>
        <v>19.378237593033713</v>
      </c>
    </row>
    <row r="1705" spans="5:6" x14ac:dyDescent="0.25">
      <c r="E1705" s="3">
        <f t="shared" ca="1" si="52"/>
        <v>0.16092640600673869</v>
      </c>
      <c r="F1705" s="3">
        <f t="shared" ca="1" si="53"/>
        <v>14.144310785036286</v>
      </c>
    </row>
    <row r="1706" spans="5:6" x14ac:dyDescent="0.25">
      <c r="E1706" s="3">
        <f t="shared" ca="1" si="52"/>
        <v>0.60934626544068682</v>
      </c>
      <c r="F1706" s="3">
        <f t="shared" ca="1" si="53"/>
        <v>20.42238247136909</v>
      </c>
    </row>
    <row r="1707" spans="5:6" x14ac:dyDescent="0.25">
      <c r="E1707" s="3">
        <f t="shared" ca="1" si="52"/>
        <v>0.87529568013458181</v>
      </c>
      <c r="F1707" s="3">
        <f t="shared" ca="1" si="53"/>
        <v>27.262645112904536</v>
      </c>
    </row>
    <row r="1708" spans="5:6" x14ac:dyDescent="0.25">
      <c r="E1708" s="3">
        <f t="shared" ca="1" si="52"/>
        <v>0.80469268579985864</v>
      </c>
      <c r="F1708" s="3">
        <f t="shared" ca="1" si="53"/>
        <v>24.717200209219875</v>
      </c>
    </row>
    <row r="1709" spans="5:6" x14ac:dyDescent="0.25">
      <c r="E1709" s="3">
        <f t="shared" ca="1" si="52"/>
        <v>0.17999652421475387</v>
      </c>
      <c r="F1709" s="3">
        <f t="shared" ca="1" si="53"/>
        <v>14.411520868033888</v>
      </c>
    </row>
    <row r="1710" spans="5:6" x14ac:dyDescent="0.25">
      <c r="E1710" s="3">
        <f t="shared" ca="1" si="52"/>
        <v>0.91678081873323691</v>
      </c>
      <c r="F1710" s="3">
        <f t="shared" ca="1" si="53"/>
        <v>29.462443298594163</v>
      </c>
    </row>
    <row r="1711" spans="5:6" x14ac:dyDescent="0.25">
      <c r="E1711" s="3">
        <f t="shared" ca="1" si="52"/>
        <v>0.78273979073227573</v>
      </c>
      <c r="F1711" s="3">
        <f t="shared" ca="1" si="53"/>
        <v>24.091494281715867</v>
      </c>
    </row>
    <row r="1712" spans="5:6" x14ac:dyDescent="0.25">
      <c r="E1712" s="3">
        <f t="shared" ca="1" si="52"/>
        <v>0.89582641326082835</v>
      </c>
      <c r="F1712" s="3">
        <f t="shared" ca="1" si="53"/>
        <v>28.250387789315614</v>
      </c>
    </row>
    <row r="1713" spans="5:6" x14ac:dyDescent="0.25">
      <c r="E1713" s="3">
        <f t="shared" ca="1" si="52"/>
        <v>0.57342093980514264</v>
      </c>
      <c r="F1713" s="3">
        <f t="shared" ca="1" si="53"/>
        <v>19.826174447362884</v>
      </c>
    </row>
    <row r="1714" spans="5:6" x14ac:dyDescent="0.25">
      <c r="E1714" s="3">
        <f t="shared" ca="1" si="52"/>
        <v>0.4740829849149456</v>
      </c>
      <c r="F1714" s="3">
        <f t="shared" ca="1" si="53"/>
        <v>18.32994272737621</v>
      </c>
    </row>
    <row r="1715" spans="5:6" x14ac:dyDescent="0.25">
      <c r="E1715" s="3">
        <f t="shared" ca="1" si="52"/>
        <v>0.17356490678481595</v>
      </c>
      <c r="F1715" s="3">
        <f t="shared" ca="1" si="53"/>
        <v>14.322192683961847</v>
      </c>
    </row>
    <row r="1716" spans="5:6" x14ac:dyDescent="0.25">
      <c r="E1716" s="3">
        <f t="shared" ca="1" si="52"/>
        <v>0.29658393676564809</v>
      </c>
      <c r="F1716" s="3">
        <f t="shared" ca="1" si="53"/>
        <v>15.955503082645173</v>
      </c>
    </row>
    <row r="1717" spans="5:6" x14ac:dyDescent="0.25">
      <c r="E1717" s="3">
        <f t="shared" ca="1" si="52"/>
        <v>0.78973727152765294</v>
      </c>
      <c r="F1717" s="3">
        <f t="shared" ca="1" si="53"/>
        <v>24.284819921610687</v>
      </c>
    </row>
    <row r="1718" spans="5:6" x14ac:dyDescent="0.25">
      <c r="E1718" s="3">
        <f t="shared" ca="1" si="52"/>
        <v>8.9271560038231668E-2</v>
      </c>
      <c r="F1718" s="3">
        <f t="shared" ca="1" si="53"/>
        <v>13.040375872458563</v>
      </c>
    </row>
    <row r="1719" spans="5:6" x14ac:dyDescent="0.25">
      <c r="E1719" s="3">
        <f t="shared" ca="1" si="52"/>
        <v>0.4344266238424167</v>
      </c>
      <c r="F1719" s="3">
        <f t="shared" ca="1" si="53"/>
        <v>17.777069727991023</v>
      </c>
    </row>
    <row r="1720" spans="5:6" x14ac:dyDescent="0.25">
      <c r="E1720" s="3">
        <f t="shared" ca="1" si="52"/>
        <v>0.23716617356501934</v>
      </c>
      <c r="F1720" s="3">
        <f t="shared" ca="1" si="53"/>
        <v>15.180661700989782</v>
      </c>
    </row>
    <row r="1721" spans="5:6" x14ac:dyDescent="0.25">
      <c r="E1721" s="3">
        <f t="shared" ca="1" si="52"/>
        <v>0.52608049599793905</v>
      </c>
      <c r="F1721" s="3">
        <f t="shared" ca="1" si="53"/>
        <v>19.089484282677851</v>
      </c>
    </row>
    <row r="1722" spans="5:6" x14ac:dyDescent="0.25">
      <c r="E1722" s="3">
        <f t="shared" ca="1" si="52"/>
        <v>0.16240303382318344</v>
      </c>
      <c r="F1722" s="3">
        <f t="shared" ca="1" si="53"/>
        <v>14.16526806041097</v>
      </c>
    </row>
    <row r="1723" spans="5:6" x14ac:dyDescent="0.25">
      <c r="E1723" s="3">
        <f t="shared" ca="1" si="52"/>
        <v>0.51285629526840903</v>
      </c>
      <c r="F1723" s="3">
        <f t="shared" ca="1" si="53"/>
        <v>18.891956965362528</v>
      </c>
    </row>
    <row r="1724" spans="5:6" x14ac:dyDescent="0.25">
      <c r="E1724" s="3">
        <f t="shared" ca="1" si="52"/>
        <v>0.14391680837085319</v>
      </c>
      <c r="F1724" s="3">
        <f t="shared" ca="1" si="53"/>
        <v>13.899065105326459</v>
      </c>
    </row>
    <row r="1725" spans="5:6" x14ac:dyDescent="0.25">
      <c r="E1725" s="3">
        <f t="shared" ca="1" si="52"/>
        <v>0.18368575528161812</v>
      </c>
      <c r="F1725" s="3">
        <f t="shared" ca="1" si="53"/>
        <v>14.462434386658254</v>
      </c>
    </row>
    <row r="1726" spans="5:6" x14ac:dyDescent="0.25">
      <c r="E1726" s="3">
        <f t="shared" ca="1" si="52"/>
        <v>0.61020364654198833</v>
      </c>
      <c r="F1726" s="3">
        <f t="shared" ca="1" si="53"/>
        <v>20.437069835597022</v>
      </c>
    </row>
    <row r="1727" spans="5:6" x14ac:dyDescent="0.25">
      <c r="E1727" s="3">
        <f t="shared" ca="1" si="52"/>
        <v>0.27099135285688847</v>
      </c>
      <c r="F1727" s="3">
        <f t="shared" ca="1" si="53"/>
        <v>15.623137747492823</v>
      </c>
    </row>
    <row r="1728" spans="5:6" x14ac:dyDescent="0.25">
      <c r="E1728" s="3">
        <f t="shared" ca="1" si="52"/>
        <v>0.23074950280863982</v>
      </c>
      <c r="F1728" s="3">
        <f t="shared" ca="1" si="53"/>
        <v>15.095986294762247</v>
      </c>
    </row>
    <row r="1729" spans="5:6" x14ac:dyDescent="0.25">
      <c r="E1729" s="3">
        <f t="shared" ca="1" si="52"/>
        <v>0.18881226985999089</v>
      </c>
      <c r="F1729" s="3">
        <f t="shared" ca="1" si="53"/>
        <v>14.532816604030518</v>
      </c>
    </row>
    <row r="1730" spans="5:6" x14ac:dyDescent="0.25">
      <c r="E1730" s="3">
        <f t="shared" ca="1" si="52"/>
        <v>0.7094392245797273</v>
      </c>
      <c r="F1730" s="3">
        <f t="shared" ca="1" si="53"/>
        <v>22.328552664595367</v>
      </c>
    </row>
    <row r="1731" spans="5:6" x14ac:dyDescent="0.25">
      <c r="E1731" s="3">
        <f t="shared" ref="E1731:E1794" ca="1" si="54">RAND()</f>
        <v>0.82218200350405291</v>
      </c>
      <c r="F1731" s="3">
        <f t="shared" ca="1" si="53"/>
        <v>25.260729977805802</v>
      </c>
    </row>
    <row r="1732" spans="5:6" x14ac:dyDescent="0.25">
      <c r="E1732" s="3">
        <f t="shared" ca="1" si="54"/>
        <v>0.82801958328970471</v>
      </c>
      <c r="F1732" s="3">
        <f t="shared" ref="F1732:F1795" ca="1" si="55">_xlfn.CHISQ.INV(E1732,$C$3)*$C$4+$C$5</f>
        <v>25.452548007627563</v>
      </c>
    </row>
    <row r="1733" spans="5:6" x14ac:dyDescent="0.25">
      <c r="E1733" s="3">
        <f t="shared" ca="1" si="54"/>
        <v>0.80980713044476893</v>
      </c>
      <c r="F1733" s="3">
        <f t="shared" ca="1" si="55"/>
        <v>24.871624070367993</v>
      </c>
    </row>
    <row r="1734" spans="5:6" x14ac:dyDescent="0.25">
      <c r="E1734" s="3">
        <f t="shared" ca="1" si="54"/>
        <v>0.41507400440743769</v>
      </c>
      <c r="F1734" s="3">
        <f t="shared" ca="1" si="55"/>
        <v>17.51371400427276</v>
      </c>
    </row>
    <row r="1735" spans="5:6" x14ac:dyDescent="0.25">
      <c r="E1735" s="3">
        <f t="shared" ca="1" si="54"/>
        <v>0.18813552009444934</v>
      </c>
      <c r="F1735" s="3">
        <f t="shared" ca="1" si="55"/>
        <v>14.523548953028868</v>
      </c>
    </row>
    <row r="1736" spans="5:6" x14ac:dyDescent="0.25">
      <c r="E1736" s="3">
        <f t="shared" ca="1" si="54"/>
        <v>0.29100588602825583</v>
      </c>
      <c r="F1736" s="3">
        <f t="shared" ca="1" si="55"/>
        <v>15.883135015914306</v>
      </c>
    </row>
    <row r="1737" spans="5:6" x14ac:dyDescent="0.25">
      <c r="E1737" s="3">
        <f t="shared" ca="1" si="54"/>
        <v>0.40140301330004979</v>
      </c>
      <c r="F1737" s="3">
        <f t="shared" ca="1" si="55"/>
        <v>17.329785842392962</v>
      </c>
    </row>
    <row r="1738" spans="5:6" x14ac:dyDescent="0.25">
      <c r="E1738" s="3">
        <f t="shared" ca="1" si="54"/>
        <v>0.84704638998777593</v>
      </c>
      <c r="F1738" s="3">
        <f t="shared" ca="1" si="55"/>
        <v>26.120227538817584</v>
      </c>
    </row>
    <row r="1739" spans="5:6" x14ac:dyDescent="0.25">
      <c r="E1739" s="3">
        <f t="shared" ca="1" si="54"/>
        <v>0.40088279733695487</v>
      </c>
      <c r="F1739" s="3">
        <f t="shared" ca="1" si="55"/>
        <v>17.322818201115247</v>
      </c>
    </row>
    <row r="1740" spans="5:6" x14ac:dyDescent="0.25">
      <c r="E1740" s="3">
        <f t="shared" ca="1" si="54"/>
        <v>0.54025963351404871</v>
      </c>
      <c r="F1740" s="3">
        <f t="shared" ca="1" si="55"/>
        <v>19.305028580522134</v>
      </c>
    </row>
    <row r="1741" spans="5:6" x14ac:dyDescent="0.25">
      <c r="E1741" s="3">
        <f t="shared" ca="1" si="54"/>
        <v>4.8768523417811127E-2</v>
      </c>
      <c r="F1741" s="3">
        <f t="shared" ca="1" si="55"/>
        <v>12.264018170985519</v>
      </c>
    </row>
    <row r="1742" spans="5:6" x14ac:dyDescent="0.25">
      <c r="E1742" s="3">
        <f t="shared" ca="1" si="54"/>
        <v>0.87371187338684875</v>
      </c>
      <c r="F1742" s="3">
        <f t="shared" ca="1" si="55"/>
        <v>27.192722422901394</v>
      </c>
    </row>
    <row r="1743" spans="5:6" x14ac:dyDescent="0.25">
      <c r="E1743" s="3">
        <f t="shared" ca="1" si="54"/>
        <v>0.71132739864083494</v>
      </c>
      <c r="F1743" s="3">
        <f t="shared" ca="1" si="55"/>
        <v>22.369117222391029</v>
      </c>
    </row>
    <row r="1744" spans="5:6" x14ac:dyDescent="0.25">
      <c r="E1744" s="3">
        <f t="shared" ca="1" si="54"/>
        <v>0.98102794517094172</v>
      </c>
      <c r="F1744" s="3">
        <f t="shared" ca="1" si="55"/>
        <v>37.037852106641452</v>
      </c>
    </row>
    <row r="1745" spans="5:6" x14ac:dyDescent="0.25">
      <c r="E1745" s="3">
        <f t="shared" ca="1" si="54"/>
        <v>0.96244543687352557</v>
      </c>
      <c r="F1745" s="3">
        <f t="shared" ca="1" si="55"/>
        <v>33.610691900280273</v>
      </c>
    </row>
    <row r="1746" spans="5:6" x14ac:dyDescent="0.25">
      <c r="E1746" s="3">
        <f t="shared" ca="1" si="54"/>
        <v>0.71256412515658674</v>
      </c>
      <c r="F1746" s="3">
        <f t="shared" ca="1" si="55"/>
        <v>22.395801647011041</v>
      </c>
    </row>
    <row r="1747" spans="5:6" x14ac:dyDescent="0.25">
      <c r="E1747" s="3">
        <f t="shared" ca="1" si="54"/>
        <v>0.27190588469806887</v>
      </c>
      <c r="F1747" s="3">
        <f t="shared" ca="1" si="55"/>
        <v>15.635036420868364</v>
      </c>
    </row>
    <row r="1748" spans="5:6" x14ac:dyDescent="0.25">
      <c r="E1748" s="3">
        <f t="shared" ca="1" si="54"/>
        <v>0.61651736762684284</v>
      </c>
      <c r="F1748" s="3">
        <f t="shared" ca="1" si="55"/>
        <v>20.545941802478936</v>
      </c>
    </row>
    <row r="1749" spans="5:6" x14ac:dyDescent="0.25">
      <c r="E1749" s="3">
        <f t="shared" ca="1" si="54"/>
        <v>0.67270319381078381</v>
      </c>
      <c r="F1749" s="3">
        <f t="shared" ca="1" si="55"/>
        <v>21.577956428439645</v>
      </c>
    </row>
    <row r="1750" spans="5:6" x14ac:dyDescent="0.25">
      <c r="E1750" s="3">
        <f t="shared" ca="1" si="54"/>
        <v>0.54206678814363163</v>
      </c>
      <c r="F1750" s="3">
        <f t="shared" ca="1" si="55"/>
        <v>19.332795123759894</v>
      </c>
    </row>
    <row r="1751" spans="5:6" x14ac:dyDescent="0.25">
      <c r="E1751" s="3">
        <f t="shared" ca="1" si="54"/>
        <v>0.86620715031365247</v>
      </c>
      <c r="F1751" s="3">
        <f t="shared" ca="1" si="55"/>
        <v>26.871780298422799</v>
      </c>
    </row>
    <row r="1752" spans="5:6" x14ac:dyDescent="0.25">
      <c r="E1752" s="3">
        <f t="shared" ca="1" si="54"/>
        <v>0.6353818926330248</v>
      </c>
      <c r="F1752" s="3">
        <f t="shared" ca="1" si="55"/>
        <v>20.879133736817074</v>
      </c>
    </row>
    <row r="1753" spans="5:6" x14ac:dyDescent="0.25">
      <c r="E1753" s="3">
        <f t="shared" ca="1" si="54"/>
        <v>0.74548201272709813</v>
      </c>
      <c r="F1753" s="3">
        <f t="shared" ca="1" si="55"/>
        <v>23.142750592305344</v>
      </c>
    </row>
    <row r="1754" spans="5:6" x14ac:dyDescent="0.25">
      <c r="E1754" s="3">
        <f t="shared" ca="1" si="54"/>
        <v>0.17018737781390847</v>
      </c>
      <c r="F1754" s="3">
        <f t="shared" ca="1" si="55"/>
        <v>14.274974109873462</v>
      </c>
    </row>
    <row r="1755" spans="5:6" x14ac:dyDescent="0.25">
      <c r="E1755" s="3">
        <f t="shared" ca="1" si="54"/>
        <v>0.51570505217727136</v>
      </c>
      <c r="F1755" s="3">
        <f t="shared" ca="1" si="55"/>
        <v>18.934236111666369</v>
      </c>
    </row>
    <row r="1756" spans="5:6" x14ac:dyDescent="0.25">
      <c r="E1756" s="3">
        <f t="shared" ca="1" si="54"/>
        <v>0.53002864635922353</v>
      </c>
      <c r="F1756" s="3">
        <f t="shared" ca="1" si="55"/>
        <v>19.14909898829962</v>
      </c>
    </row>
    <row r="1757" spans="5:6" x14ac:dyDescent="0.25">
      <c r="E1757" s="3">
        <f t="shared" ca="1" si="54"/>
        <v>0.57937904385059324</v>
      </c>
      <c r="F1757" s="3">
        <f t="shared" ca="1" si="55"/>
        <v>19.922607994263572</v>
      </c>
    </row>
    <row r="1758" spans="5:6" x14ac:dyDescent="0.25">
      <c r="E1758" s="3">
        <f t="shared" ca="1" si="54"/>
        <v>0.11037395786828985</v>
      </c>
      <c r="F1758" s="3">
        <f t="shared" ca="1" si="55"/>
        <v>13.388457387575009</v>
      </c>
    </row>
    <row r="1759" spans="5:6" x14ac:dyDescent="0.25">
      <c r="E1759" s="3">
        <f t="shared" ca="1" si="54"/>
        <v>0.49563560206698132</v>
      </c>
      <c r="F1759" s="3">
        <f t="shared" ca="1" si="55"/>
        <v>18.639379295351418</v>
      </c>
    </row>
    <row r="1760" spans="5:6" x14ac:dyDescent="0.25">
      <c r="E1760" s="3">
        <f t="shared" ca="1" si="54"/>
        <v>0.76625494469149713</v>
      </c>
      <c r="F1760" s="3">
        <f t="shared" ca="1" si="55"/>
        <v>23.656118067995912</v>
      </c>
    </row>
    <row r="1761" spans="5:6" x14ac:dyDescent="0.25">
      <c r="E1761" s="3">
        <f t="shared" ca="1" si="54"/>
        <v>0.95077669841742041</v>
      </c>
      <c r="F1761" s="3">
        <f t="shared" ca="1" si="55"/>
        <v>32.221974537704398</v>
      </c>
    </row>
    <row r="1762" spans="5:6" x14ac:dyDescent="0.25">
      <c r="E1762" s="3">
        <f t="shared" ca="1" si="54"/>
        <v>0.75881246807338265</v>
      </c>
      <c r="F1762" s="3">
        <f t="shared" ca="1" si="55"/>
        <v>23.467974631949534</v>
      </c>
    </row>
    <row r="1763" spans="5:6" x14ac:dyDescent="0.25">
      <c r="E1763" s="3">
        <f t="shared" ca="1" si="54"/>
        <v>0.37083087182681984</v>
      </c>
      <c r="F1763" s="3">
        <f t="shared" ca="1" si="55"/>
        <v>16.923683925653268</v>
      </c>
    </row>
    <row r="1764" spans="5:6" x14ac:dyDescent="0.25">
      <c r="E1764" s="3">
        <f t="shared" ca="1" si="54"/>
        <v>0.30581476818342734</v>
      </c>
      <c r="F1764" s="3">
        <f t="shared" ca="1" si="55"/>
        <v>16.075247351382856</v>
      </c>
    </row>
    <row r="1765" spans="5:6" x14ac:dyDescent="0.25">
      <c r="E1765" s="3">
        <f t="shared" ca="1" si="54"/>
        <v>0.47374615491263672</v>
      </c>
      <c r="F1765" s="3">
        <f t="shared" ca="1" si="55"/>
        <v>18.325161125739378</v>
      </c>
    </row>
    <row r="1766" spans="5:6" x14ac:dyDescent="0.25">
      <c r="E1766" s="3">
        <f t="shared" ca="1" si="54"/>
        <v>0.46750146519142399</v>
      </c>
      <c r="F1766" s="3">
        <f t="shared" ca="1" si="55"/>
        <v>18.236797643773826</v>
      </c>
    </row>
    <row r="1767" spans="5:6" x14ac:dyDescent="0.25">
      <c r="E1767" s="3">
        <f t="shared" ca="1" si="54"/>
        <v>0.77230277291752569</v>
      </c>
      <c r="F1767" s="3">
        <f t="shared" ca="1" si="55"/>
        <v>23.812743118268472</v>
      </c>
    </row>
    <row r="1768" spans="5:6" x14ac:dyDescent="0.25">
      <c r="E1768" s="3">
        <f t="shared" ca="1" si="54"/>
        <v>0.96255496346447011</v>
      </c>
      <c r="F1768" s="3">
        <f t="shared" ca="1" si="55"/>
        <v>33.625576720332226</v>
      </c>
    </row>
    <row r="1769" spans="5:6" x14ac:dyDescent="0.25">
      <c r="E1769" s="3">
        <f t="shared" ca="1" si="54"/>
        <v>0.28518696476453387</v>
      </c>
      <c r="F1769" s="3">
        <f t="shared" ca="1" si="55"/>
        <v>15.807613943792294</v>
      </c>
    </row>
    <row r="1770" spans="5:6" x14ac:dyDescent="0.25">
      <c r="E1770" s="3">
        <f t="shared" ca="1" si="54"/>
        <v>0.33534469627291774</v>
      </c>
      <c r="F1770" s="3">
        <f t="shared" ca="1" si="55"/>
        <v>16.458947369807728</v>
      </c>
    </row>
    <row r="1771" spans="5:6" x14ac:dyDescent="0.25">
      <c r="E1771" s="3">
        <f t="shared" ca="1" si="54"/>
        <v>0.6714493759475515</v>
      </c>
      <c r="F1771" s="3">
        <f t="shared" ca="1" si="55"/>
        <v>21.553522421467655</v>
      </c>
    </row>
    <row r="1772" spans="5:6" x14ac:dyDescent="0.25">
      <c r="E1772" s="3">
        <f t="shared" ca="1" si="54"/>
        <v>9.7942425151802626E-2</v>
      </c>
      <c r="F1772" s="3">
        <f t="shared" ca="1" si="55"/>
        <v>13.186613422030071</v>
      </c>
    </row>
    <row r="1773" spans="5:6" x14ac:dyDescent="0.25">
      <c r="E1773" s="3">
        <f t="shared" ca="1" si="54"/>
        <v>0.30849573244348383</v>
      </c>
      <c r="F1773" s="3">
        <f t="shared" ca="1" si="55"/>
        <v>16.11003057205939</v>
      </c>
    </row>
    <row r="1774" spans="5:6" x14ac:dyDescent="0.25">
      <c r="E1774" s="3">
        <f t="shared" ca="1" si="54"/>
        <v>0.81868744497236479</v>
      </c>
      <c r="F1774" s="3">
        <f t="shared" ca="1" si="55"/>
        <v>25.148519771068536</v>
      </c>
    </row>
    <row r="1775" spans="5:6" x14ac:dyDescent="0.25">
      <c r="E1775" s="3">
        <f t="shared" ca="1" si="54"/>
        <v>0.81474420796482561</v>
      </c>
      <c r="F1775" s="3">
        <f t="shared" ca="1" si="55"/>
        <v>25.024143728321345</v>
      </c>
    </row>
    <row r="1776" spans="5:6" x14ac:dyDescent="0.25">
      <c r="E1776" s="3">
        <f t="shared" ca="1" si="54"/>
        <v>0.47366582714266314</v>
      </c>
      <c r="F1776" s="3">
        <f t="shared" ca="1" si="55"/>
        <v>18.324021037364091</v>
      </c>
    </row>
    <row r="1777" spans="5:6" x14ac:dyDescent="0.25">
      <c r="E1777" s="3">
        <f t="shared" ca="1" si="54"/>
        <v>0.76245856300714265</v>
      </c>
      <c r="F1777" s="3">
        <f t="shared" ca="1" si="55"/>
        <v>23.559530368228174</v>
      </c>
    </row>
    <row r="1778" spans="5:6" x14ac:dyDescent="0.25">
      <c r="E1778" s="3">
        <f t="shared" ca="1" si="54"/>
        <v>0.39229100049416366</v>
      </c>
      <c r="F1778" s="3">
        <f t="shared" ca="1" si="55"/>
        <v>17.208050775843265</v>
      </c>
    </row>
    <row r="1779" spans="5:6" x14ac:dyDescent="0.25">
      <c r="E1779" s="3">
        <f t="shared" ca="1" si="54"/>
        <v>0.99856563649675256</v>
      </c>
      <c r="F1779" s="3">
        <f t="shared" ca="1" si="55"/>
        <v>49.361469411909667</v>
      </c>
    </row>
    <row r="1780" spans="5:6" x14ac:dyDescent="0.25">
      <c r="E1780" s="3">
        <f t="shared" ca="1" si="54"/>
        <v>0.96277035509653019</v>
      </c>
      <c r="F1780" s="3">
        <f t="shared" ca="1" si="55"/>
        <v>33.654969849517755</v>
      </c>
    </row>
    <row r="1781" spans="5:6" x14ac:dyDescent="0.25">
      <c r="E1781" s="3">
        <f t="shared" ca="1" si="54"/>
        <v>0.68185762722060317</v>
      </c>
      <c r="F1781" s="3">
        <f t="shared" ca="1" si="55"/>
        <v>21.75857896519133</v>
      </c>
    </row>
    <row r="1782" spans="5:6" x14ac:dyDescent="0.25">
      <c r="E1782" s="3">
        <f t="shared" ca="1" si="54"/>
        <v>0.59374792744600025</v>
      </c>
      <c r="F1782" s="3">
        <f t="shared" ca="1" si="55"/>
        <v>20.159052304920259</v>
      </c>
    </row>
    <row r="1783" spans="5:6" x14ac:dyDescent="0.25">
      <c r="E1783" s="3">
        <f t="shared" ca="1" si="54"/>
        <v>0.3281562548368514</v>
      </c>
      <c r="F1783" s="3">
        <f t="shared" ca="1" si="55"/>
        <v>16.365382764216527</v>
      </c>
    </row>
    <row r="1784" spans="5:6" x14ac:dyDescent="0.25">
      <c r="E1784" s="3">
        <f t="shared" ca="1" si="54"/>
        <v>0.86141014347552158</v>
      </c>
      <c r="F1784" s="3">
        <f t="shared" ca="1" si="55"/>
        <v>26.675010261373451</v>
      </c>
    </row>
    <row r="1785" spans="5:6" x14ac:dyDescent="0.25">
      <c r="E1785" s="3">
        <f t="shared" ca="1" si="54"/>
        <v>4.299261637857088E-2</v>
      </c>
      <c r="F1785" s="3">
        <f t="shared" ca="1" si="55"/>
        <v>12.133427535035052</v>
      </c>
    </row>
    <row r="1786" spans="5:6" x14ac:dyDescent="0.25">
      <c r="E1786" s="3">
        <f t="shared" ca="1" si="54"/>
        <v>0.20342255257616937</v>
      </c>
      <c r="F1786" s="3">
        <f t="shared" ca="1" si="55"/>
        <v>14.731311292939896</v>
      </c>
    </row>
    <row r="1787" spans="5:6" x14ac:dyDescent="0.25">
      <c r="E1787" s="3">
        <f t="shared" ca="1" si="54"/>
        <v>0.57594398249224366</v>
      </c>
      <c r="F1787" s="3">
        <f t="shared" ca="1" si="55"/>
        <v>19.866899330360475</v>
      </c>
    </row>
    <row r="1788" spans="5:6" x14ac:dyDescent="0.25">
      <c r="E1788" s="3">
        <f t="shared" ca="1" si="54"/>
        <v>9.9914237139356321E-2</v>
      </c>
      <c r="F1788" s="3">
        <f t="shared" ca="1" si="55"/>
        <v>13.219203705848226</v>
      </c>
    </row>
    <row r="1789" spans="5:6" x14ac:dyDescent="0.25">
      <c r="E1789" s="3">
        <f t="shared" ca="1" si="54"/>
        <v>0.23420596911601321</v>
      </c>
      <c r="F1789" s="3">
        <f t="shared" ca="1" si="55"/>
        <v>15.141635665589469</v>
      </c>
    </row>
    <row r="1790" spans="5:6" x14ac:dyDescent="0.25">
      <c r="E1790" s="3">
        <f t="shared" ca="1" si="54"/>
        <v>0.7293869427533316</v>
      </c>
      <c r="F1790" s="3">
        <f t="shared" ca="1" si="55"/>
        <v>22.768293906290431</v>
      </c>
    </row>
    <row r="1791" spans="5:6" x14ac:dyDescent="0.25">
      <c r="E1791" s="3">
        <f t="shared" ca="1" si="54"/>
        <v>0.41394604185964012</v>
      </c>
      <c r="F1791" s="3">
        <f t="shared" ca="1" si="55"/>
        <v>17.498476151062711</v>
      </c>
    </row>
    <row r="1792" spans="5:6" x14ac:dyDescent="0.25">
      <c r="E1792" s="3">
        <f t="shared" ca="1" si="54"/>
        <v>0.36502158463730905</v>
      </c>
      <c r="F1792" s="3">
        <f t="shared" ca="1" si="55"/>
        <v>16.847196178781019</v>
      </c>
    </row>
    <row r="1793" spans="5:6" x14ac:dyDescent="0.25">
      <c r="E1793" s="3">
        <f t="shared" ca="1" si="54"/>
        <v>0.94518412284871955</v>
      </c>
      <c r="F1793" s="3">
        <f t="shared" ca="1" si="55"/>
        <v>31.663876203189506</v>
      </c>
    </row>
    <row r="1794" spans="5:6" x14ac:dyDescent="0.25">
      <c r="E1794" s="3">
        <f t="shared" ca="1" si="54"/>
        <v>0.24368293015154985</v>
      </c>
      <c r="F1794" s="3">
        <f t="shared" ca="1" si="55"/>
        <v>15.266368734589509</v>
      </c>
    </row>
    <row r="1795" spans="5:6" x14ac:dyDescent="0.25">
      <c r="E1795" s="3">
        <f t="shared" ref="E1795:E1858" ca="1" si="56">RAND()</f>
        <v>0.1945566675254119</v>
      </c>
      <c r="F1795" s="3">
        <f t="shared" ca="1" si="55"/>
        <v>14.611209515548527</v>
      </c>
    </row>
    <row r="1796" spans="5:6" x14ac:dyDescent="0.25">
      <c r="E1796" s="3">
        <f t="shared" ca="1" si="56"/>
        <v>0.49327409310187509</v>
      </c>
      <c r="F1796" s="3">
        <f t="shared" ref="F1796:F1859" ca="1" si="57">_xlfn.CHISQ.INV(E1796,$C$3)*$C$4+$C$5</f>
        <v>18.605126646434307</v>
      </c>
    </row>
    <row r="1797" spans="5:6" x14ac:dyDescent="0.25">
      <c r="E1797" s="3">
        <f t="shared" ca="1" si="56"/>
        <v>0.42763113971183464</v>
      </c>
      <c r="F1797" s="3">
        <f t="shared" ca="1" si="57"/>
        <v>17.684166697447353</v>
      </c>
    </row>
    <row r="1798" spans="5:6" x14ac:dyDescent="0.25">
      <c r="E1798" s="3">
        <f t="shared" ca="1" si="56"/>
        <v>0.50110567064716083</v>
      </c>
      <c r="F1798" s="3">
        <f t="shared" ca="1" si="57"/>
        <v>18.71906748481338</v>
      </c>
    </row>
    <row r="1799" spans="5:6" x14ac:dyDescent="0.25">
      <c r="E1799" s="3">
        <f t="shared" ca="1" si="56"/>
        <v>0.13433983407993011</v>
      </c>
      <c r="F1799" s="3">
        <f t="shared" ca="1" si="57"/>
        <v>13.757423370961234</v>
      </c>
    </row>
    <row r="1800" spans="5:6" x14ac:dyDescent="0.25">
      <c r="E1800" s="3">
        <f t="shared" ca="1" si="56"/>
        <v>0.16269473361627385</v>
      </c>
      <c r="F1800" s="3">
        <f t="shared" ca="1" si="57"/>
        <v>14.169402316183742</v>
      </c>
    </row>
    <row r="1801" spans="5:6" x14ac:dyDescent="0.25">
      <c r="E1801" s="3">
        <f t="shared" ca="1" si="56"/>
        <v>0.86281825276886392</v>
      </c>
      <c r="F1801" s="3">
        <f t="shared" ca="1" si="57"/>
        <v>26.732128448893697</v>
      </c>
    </row>
    <row r="1802" spans="5:6" x14ac:dyDescent="0.25">
      <c r="E1802" s="3">
        <f t="shared" ca="1" si="56"/>
        <v>0.73426248409005279</v>
      </c>
      <c r="F1802" s="3">
        <f t="shared" ca="1" si="57"/>
        <v>22.87975449590958</v>
      </c>
    </row>
    <row r="1803" spans="5:6" x14ac:dyDescent="0.25">
      <c r="E1803" s="3">
        <f t="shared" ca="1" si="56"/>
        <v>4.1886778392024593E-2</v>
      </c>
      <c r="F1803" s="3">
        <f t="shared" ca="1" si="57"/>
        <v>12.107542118871017</v>
      </c>
    </row>
    <row r="1804" spans="5:6" x14ac:dyDescent="0.25">
      <c r="E1804" s="3">
        <f t="shared" ca="1" si="56"/>
        <v>0.43197277437972059</v>
      </c>
      <c r="F1804" s="3">
        <f t="shared" ca="1" si="57"/>
        <v>17.743466588525418</v>
      </c>
    </row>
    <row r="1805" spans="5:6" x14ac:dyDescent="0.25">
      <c r="E1805" s="3">
        <f t="shared" ca="1" si="56"/>
        <v>0.66143274314173905</v>
      </c>
      <c r="F1805" s="3">
        <f t="shared" ca="1" si="57"/>
        <v>21.360842211207856</v>
      </c>
    </row>
    <row r="1806" spans="5:6" x14ac:dyDescent="0.25">
      <c r="E1806" s="3">
        <f t="shared" ca="1" si="56"/>
        <v>6.3458211928551944E-2</v>
      </c>
      <c r="F1806" s="3">
        <f t="shared" ca="1" si="57"/>
        <v>12.568542801962385</v>
      </c>
    </row>
    <row r="1807" spans="5:6" x14ac:dyDescent="0.25">
      <c r="E1807" s="3">
        <f t="shared" ca="1" si="56"/>
        <v>8.1142596205060036E-2</v>
      </c>
      <c r="F1807" s="3">
        <f t="shared" ca="1" si="57"/>
        <v>12.898386040760602</v>
      </c>
    </row>
    <row r="1808" spans="5:6" x14ac:dyDescent="0.25">
      <c r="E1808" s="3">
        <f t="shared" ca="1" si="56"/>
        <v>0.40462904845595427</v>
      </c>
      <c r="F1808" s="3">
        <f t="shared" ca="1" si="57"/>
        <v>17.373044144975168</v>
      </c>
    </row>
    <row r="1809" spans="5:6" x14ac:dyDescent="0.25">
      <c r="E1809" s="3">
        <f t="shared" ca="1" si="56"/>
        <v>0.90429536911836117</v>
      </c>
      <c r="F1809" s="3">
        <f t="shared" ca="1" si="57"/>
        <v>28.710588185349618</v>
      </c>
    </row>
    <row r="1810" spans="5:6" x14ac:dyDescent="0.25">
      <c r="E1810" s="3">
        <f t="shared" ca="1" si="56"/>
        <v>0.92083495280765315</v>
      </c>
      <c r="F1810" s="3">
        <f t="shared" ca="1" si="57"/>
        <v>29.729124144239979</v>
      </c>
    </row>
    <row r="1811" spans="5:6" x14ac:dyDescent="0.25">
      <c r="E1811" s="3">
        <f t="shared" ca="1" si="56"/>
        <v>0.85230781238271802</v>
      </c>
      <c r="F1811" s="3">
        <f t="shared" ca="1" si="57"/>
        <v>26.31783226638067</v>
      </c>
    </row>
    <row r="1812" spans="5:6" x14ac:dyDescent="0.25">
      <c r="E1812" s="3">
        <f t="shared" ca="1" si="56"/>
        <v>0.15923571496796474</v>
      </c>
      <c r="F1812" s="3">
        <f t="shared" ca="1" si="57"/>
        <v>14.120254804354657</v>
      </c>
    </row>
    <row r="1813" spans="5:6" x14ac:dyDescent="0.25">
      <c r="E1813" s="3">
        <f t="shared" ca="1" si="56"/>
        <v>0.82565466314479363</v>
      </c>
      <c r="F1813" s="3">
        <f t="shared" ca="1" si="57"/>
        <v>25.374161962693378</v>
      </c>
    </row>
    <row r="1814" spans="5:6" x14ac:dyDescent="0.25">
      <c r="E1814" s="3">
        <f t="shared" ca="1" si="56"/>
        <v>9.6169710661907049E-2</v>
      </c>
      <c r="F1814" s="3">
        <f t="shared" ca="1" si="57"/>
        <v>13.157112502016151</v>
      </c>
    </row>
    <row r="1815" spans="5:6" x14ac:dyDescent="0.25">
      <c r="E1815" s="3">
        <f t="shared" ca="1" si="56"/>
        <v>1.6744358795441228E-2</v>
      </c>
      <c r="F1815" s="3">
        <f t="shared" ca="1" si="57"/>
        <v>11.389497182154908</v>
      </c>
    </row>
    <row r="1816" spans="5:6" x14ac:dyDescent="0.25">
      <c r="E1816" s="3">
        <f t="shared" ca="1" si="56"/>
        <v>0.17693554729640426</v>
      </c>
      <c r="F1816" s="3">
        <f t="shared" ca="1" si="57"/>
        <v>14.369100196079089</v>
      </c>
    </row>
    <row r="1817" spans="5:6" x14ac:dyDescent="0.25">
      <c r="E1817" s="3">
        <f t="shared" ca="1" si="56"/>
        <v>5.8561726980639328E-2</v>
      </c>
      <c r="F1817" s="3">
        <f t="shared" ca="1" si="57"/>
        <v>12.470763353778828</v>
      </c>
    </row>
    <row r="1818" spans="5:6" x14ac:dyDescent="0.25">
      <c r="E1818" s="3">
        <f t="shared" ca="1" si="56"/>
        <v>1.0300134879500877E-2</v>
      </c>
      <c r="F1818" s="3">
        <f t="shared" ca="1" si="57"/>
        <v>11.122914432825716</v>
      </c>
    </row>
    <row r="1819" spans="5:6" x14ac:dyDescent="0.25">
      <c r="E1819" s="3">
        <f t="shared" ca="1" si="56"/>
        <v>0.75175067321696254</v>
      </c>
      <c r="F1819" s="3">
        <f t="shared" ca="1" si="57"/>
        <v>23.293881399447802</v>
      </c>
    </row>
    <row r="1820" spans="5:6" x14ac:dyDescent="0.25">
      <c r="E1820" s="3">
        <f t="shared" ca="1" si="56"/>
        <v>0.28892095729235778</v>
      </c>
      <c r="F1820" s="3">
        <f t="shared" ca="1" si="57"/>
        <v>15.856079930143547</v>
      </c>
    </row>
    <row r="1821" spans="5:6" x14ac:dyDescent="0.25">
      <c r="E1821" s="3">
        <f t="shared" ca="1" si="56"/>
        <v>0.66816453590185365</v>
      </c>
      <c r="F1821" s="3">
        <f t="shared" ca="1" si="57"/>
        <v>21.489846211953466</v>
      </c>
    </row>
    <row r="1822" spans="5:6" x14ac:dyDescent="0.25">
      <c r="E1822" s="3">
        <f t="shared" ca="1" si="56"/>
        <v>0.72687860374723967</v>
      </c>
      <c r="F1822" s="3">
        <f t="shared" ca="1" si="57"/>
        <v>22.711586175562633</v>
      </c>
    </row>
    <row r="1823" spans="5:6" x14ac:dyDescent="0.25">
      <c r="E1823" s="3">
        <f t="shared" ca="1" si="56"/>
        <v>0.69226262447936027</v>
      </c>
      <c r="F1823" s="3">
        <f t="shared" ca="1" si="57"/>
        <v>21.968850202285161</v>
      </c>
    </row>
    <row r="1824" spans="5:6" x14ac:dyDescent="0.25">
      <c r="E1824" s="3">
        <f t="shared" ca="1" si="56"/>
        <v>9.062143707350645E-2</v>
      </c>
      <c r="F1824" s="3">
        <f t="shared" ca="1" si="57"/>
        <v>13.063474125801449</v>
      </c>
    </row>
    <row r="1825" spans="5:6" x14ac:dyDescent="0.25">
      <c r="E1825" s="3">
        <f t="shared" ca="1" si="56"/>
        <v>0.85288019417276062</v>
      </c>
      <c r="F1825" s="3">
        <f t="shared" ca="1" si="57"/>
        <v>26.339705611988244</v>
      </c>
    </row>
    <row r="1826" spans="5:6" x14ac:dyDescent="0.25">
      <c r="E1826" s="3">
        <f t="shared" ca="1" si="56"/>
        <v>0.20864537370145864</v>
      </c>
      <c r="F1826" s="3">
        <f t="shared" ca="1" si="57"/>
        <v>14.801604734196477</v>
      </c>
    </row>
    <row r="1827" spans="5:6" x14ac:dyDescent="0.25">
      <c r="E1827" s="3">
        <f t="shared" ca="1" si="56"/>
        <v>0.69478048576476725</v>
      </c>
      <c r="F1827" s="3">
        <f t="shared" ca="1" si="57"/>
        <v>22.020568253046722</v>
      </c>
    </row>
    <row r="1828" spans="5:6" x14ac:dyDescent="0.25">
      <c r="E1828" s="3">
        <f t="shared" ca="1" si="56"/>
        <v>0.48656898243295199</v>
      </c>
      <c r="F1828" s="3">
        <f t="shared" ca="1" si="57"/>
        <v>18.508350495325523</v>
      </c>
    </row>
    <row r="1829" spans="5:6" x14ac:dyDescent="0.25">
      <c r="E1829" s="3">
        <f t="shared" ca="1" si="56"/>
        <v>0.48537816011561752</v>
      </c>
      <c r="F1829" s="3">
        <f t="shared" ca="1" si="57"/>
        <v>18.491235609676732</v>
      </c>
    </row>
    <row r="1830" spans="5:6" x14ac:dyDescent="0.25">
      <c r="E1830" s="3">
        <f t="shared" ca="1" si="56"/>
        <v>0.89318973946457869</v>
      </c>
      <c r="F1830" s="3">
        <f t="shared" ca="1" si="57"/>
        <v>28.114094241917254</v>
      </c>
    </row>
    <row r="1831" spans="5:6" x14ac:dyDescent="0.25">
      <c r="E1831" s="3">
        <f t="shared" ca="1" si="56"/>
        <v>0.63219746206051919</v>
      </c>
      <c r="F1831" s="3">
        <f t="shared" ca="1" si="57"/>
        <v>20.822022022098253</v>
      </c>
    </row>
    <row r="1832" spans="5:6" x14ac:dyDescent="0.25">
      <c r="E1832" s="3">
        <f t="shared" ca="1" si="56"/>
        <v>0.12121149415277066</v>
      </c>
      <c r="F1832" s="3">
        <f t="shared" ca="1" si="57"/>
        <v>13.558187099032784</v>
      </c>
    </row>
    <row r="1833" spans="5:6" x14ac:dyDescent="0.25">
      <c r="E1833" s="3">
        <f t="shared" ca="1" si="56"/>
        <v>0.35972084972863816</v>
      </c>
      <c r="F1833" s="3">
        <f t="shared" ca="1" si="57"/>
        <v>16.777562157851893</v>
      </c>
    </row>
    <row r="1834" spans="5:6" x14ac:dyDescent="0.25">
      <c r="E1834" s="3">
        <f t="shared" ca="1" si="56"/>
        <v>0.6640618564180516</v>
      </c>
      <c r="F1834" s="3">
        <f t="shared" ca="1" si="57"/>
        <v>21.410990201878732</v>
      </c>
    </row>
    <row r="1835" spans="5:6" x14ac:dyDescent="0.25">
      <c r="E1835" s="3">
        <f t="shared" ca="1" si="56"/>
        <v>0.73553104049398677</v>
      </c>
      <c r="F1835" s="3">
        <f t="shared" ca="1" si="57"/>
        <v>22.909028715070058</v>
      </c>
    </row>
    <row r="1836" spans="5:6" x14ac:dyDescent="0.25">
      <c r="E1836" s="3">
        <f t="shared" ca="1" si="56"/>
        <v>4.8929168539898815E-2</v>
      </c>
      <c r="F1836" s="3">
        <f t="shared" ca="1" si="57"/>
        <v>12.267548624276326</v>
      </c>
    </row>
    <row r="1837" spans="5:6" x14ac:dyDescent="0.25">
      <c r="E1837" s="3">
        <f t="shared" ca="1" si="56"/>
        <v>0.55188649822307534</v>
      </c>
      <c r="F1837" s="3">
        <f t="shared" ca="1" si="57"/>
        <v>19.484897658976106</v>
      </c>
    </row>
    <row r="1838" spans="5:6" x14ac:dyDescent="0.25">
      <c r="E1838" s="3">
        <f t="shared" ca="1" si="56"/>
        <v>0.33380535522989752</v>
      </c>
      <c r="F1838" s="3">
        <f t="shared" ca="1" si="57"/>
        <v>16.43889926054419</v>
      </c>
    </row>
    <row r="1839" spans="5:6" x14ac:dyDescent="0.25">
      <c r="E1839" s="3">
        <f t="shared" ca="1" si="56"/>
        <v>0.92487098211085916</v>
      </c>
      <c r="F1839" s="3">
        <f t="shared" ca="1" si="57"/>
        <v>30.007503065841714</v>
      </c>
    </row>
    <row r="1840" spans="5:6" x14ac:dyDescent="0.25">
      <c r="E1840" s="3">
        <f t="shared" ca="1" si="56"/>
        <v>0.70304532216325943</v>
      </c>
      <c r="F1840" s="3">
        <f t="shared" ca="1" si="57"/>
        <v>22.192733018785702</v>
      </c>
    </row>
    <row r="1841" spans="5:6" x14ac:dyDescent="0.25">
      <c r="E1841" s="3">
        <f t="shared" ca="1" si="56"/>
        <v>0.63981623792359088</v>
      </c>
      <c r="F1841" s="3">
        <f t="shared" ca="1" si="57"/>
        <v>20.959276955510493</v>
      </c>
    </row>
    <row r="1842" spans="5:6" x14ac:dyDescent="0.25">
      <c r="E1842" s="3">
        <f t="shared" ca="1" si="56"/>
        <v>0.21845623149966698</v>
      </c>
      <c r="F1842" s="3">
        <f t="shared" ca="1" si="57"/>
        <v>14.932837427302768</v>
      </c>
    </row>
    <row r="1843" spans="5:6" x14ac:dyDescent="0.25">
      <c r="E1843" s="3">
        <f t="shared" ca="1" si="56"/>
        <v>0.73275037268080889</v>
      </c>
      <c r="F1843" s="3">
        <f t="shared" ca="1" si="57"/>
        <v>22.845008638822176</v>
      </c>
    </row>
    <row r="1844" spans="5:6" x14ac:dyDescent="0.25">
      <c r="E1844" s="3">
        <f t="shared" ca="1" si="56"/>
        <v>0.66757398539015811</v>
      </c>
      <c r="F1844" s="3">
        <f t="shared" ca="1" si="57"/>
        <v>21.478449736080826</v>
      </c>
    </row>
    <row r="1845" spans="5:6" x14ac:dyDescent="0.25">
      <c r="E1845" s="3">
        <f t="shared" ca="1" si="56"/>
        <v>0.79863882497189176</v>
      </c>
      <c r="F1845" s="3">
        <f t="shared" ca="1" si="57"/>
        <v>24.538859886370801</v>
      </c>
    </row>
    <row r="1846" spans="5:6" x14ac:dyDescent="0.25">
      <c r="E1846" s="3">
        <f t="shared" ca="1" si="56"/>
        <v>0.77340261402408239</v>
      </c>
      <c r="F1846" s="3">
        <f t="shared" ca="1" si="57"/>
        <v>23.841602170132337</v>
      </c>
    </row>
    <row r="1847" spans="5:6" x14ac:dyDescent="0.25">
      <c r="E1847" s="3">
        <f t="shared" ca="1" si="56"/>
        <v>0.8202805123108089</v>
      </c>
      <c r="F1847" s="3">
        <f t="shared" ca="1" si="57"/>
        <v>25.199436925179423</v>
      </c>
    </row>
    <row r="1848" spans="5:6" x14ac:dyDescent="0.25">
      <c r="E1848" s="3">
        <f t="shared" ca="1" si="56"/>
        <v>0.32954770209253026</v>
      </c>
      <c r="F1848" s="3">
        <f t="shared" ca="1" si="57"/>
        <v>16.383483076671627</v>
      </c>
    </row>
    <row r="1849" spans="5:6" x14ac:dyDescent="0.25">
      <c r="E1849" s="3">
        <f t="shared" ca="1" si="56"/>
        <v>0.39882038269597164</v>
      </c>
      <c r="F1849" s="3">
        <f t="shared" ca="1" si="57"/>
        <v>17.295216204116471</v>
      </c>
    </row>
    <row r="1850" spans="5:6" x14ac:dyDescent="0.25">
      <c r="E1850" s="3">
        <f t="shared" ca="1" si="56"/>
        <v>0.87793467744751674</v>
      </c>
      <c r="F1850" s="3">
        <f t="shared" ca="1" si="57"/>
        <v>27.380954890750029</v>
      </c>
    </row>
    <row r="1851" spans="5:6" x14ac:dyDescent="0.25">
      <c r="E1851" s="3">
        <f t="shared" ca="1" si="56"/>
        <v>0.74669220212884724</v>
      </c>
      <c r="F1851" s="3">
        <f t="shared" ca="1" si="57"/>
        <v>23.171685364068608</v>
      </c>
    </row>
    <row r="1852" spans="5:6" x14ac:dyDescent="0.25">
      <c r="E1852" s="3">
        <f t="shared" ca="1" si="56"/>
        <v>0.72660720551015134</v>
      </c>
      <c r="F1852" s="3">
        <f t="shared" ca="1" si="57"/>
        <v>22.705475891659155</v>
      </c>
    </row>
    <row r="1853" spans="5:6" x14ac:dyDescent="0.25">
      <c r="E1853" s="3">
        <f t="shared" ca="1" si="56"/>
        <v>3.2726965418737541E-2</v>
      </c>
      <c r="F1853" s="3">
        <f t="shared" ca="1" si="57"/>
        <v>11.879618202477012</v>
      </c>
    </row>
    <row r="1854" spans="5:6" x14ac:dyDescent="0.25">
      <c r="E1854" s="3">
        <f t="shared" ca="1" si="56"/>
        <v>0.67766530067353625</v>
      </c>
      <c r="F1854" s="3">
        <f t="shared" ca="1" si="57"/>
        <v>21.675369660804819</v>
      </c>
    </row>
    <row r="1855" spans="5:6" x14ac:dyDescent="0.25">
      <c r="E1855" s="3">
        <f t="shared" ca="1" si="56"/>
        <v>0.1619934213035088</v>
      </c>
      <c r="F1855" s="3">
        <f t="shared" ca="1" si="57"/>
        <v>14.159459449295127</v>
      </c>
    </row>
    <row r="1856" spans="5:6" x14ac:dyDescent="0.25">
      <c r="E1856" s="3">
        <f t="shared" ca="1" si="56"/>
        <v>0.25695488410178891</v>
      </c>
      <c r="F1856" s="3">
        <f t="shared" ca="1" si="57"/>
        <v>15.440166572820338</v>
      </c>
    </row>
    <row r="1857" spans="5:6" x14ac:dyDescent="0.25">
      <c r="E1857" s="3">
        <f t="shared" ca="1" si="56"/>
        <v>0.19676036818403397</v>
      </c>
      <c r="F1857" s="3">
        <f t="shared" ca="1" si="57"/>
        <v>14.641158838879143</v>
      </c>
    </row>
    <row r="1858" spans="5:6" x14ac:dyDescent="0.25">
      <c r="E1858" s="3">
        <f t="shared" ca="1" si="56"/>
        <v>0.46438537049590378</v>
      </c>
      <c r="F1858" s="3">
        <f t="shared" ca="1" si="57"/>
        <v>18.192902750548686</v>
      </c>
    </row>
    <row r="1859" spans="5:6" x14ac:dyDescent="0.25">
      <c r="E1859" s="3">
        <f t="shared" ref="E1859:E1922" ca="1" si="58">RAND()</f>
        <v>0.19169096124209084</v>
      </c>
      <c r="F1859" s="3">
        <f t="shared" ca="1" si="57"/>
        <v>14.572161643664661</v>
      </c>
    </row>
    <row r="1860" spans="5:6" x14ac:dyDescent="0.25">
      <c r="E1860" s="3">
        <f t="shared" ca="1" si="58"/>
        <v>0.26100802910942444</v>
      </c>
      <c r="F1860" s="3">
        <f t="shared" ref="F1860:F1923" ca="1" si="59">_xlfn.CHISQ.INV(E1860,$C$3)*$C$4+$C$5</f>
        <v>15.493076018890779</v>
      </c>
    </row>
    <row r="1861" spans="5:6" x14ac:dyDescent="0.25">
      <c r="E1861" s="3">
        <f t="shared" ca="1" si="58"/>
        <v>0.95946747961578405</v>
      </c>
      <c r="F1861" s="3">
        <f t="shared" ca="1" si="59"/>
        <v>33.221022360151721</v>
      </c>
    </row>
    <row r="1862" spans="5:6" x14ac:dyDescent="0.25">
      <c r="E1862" s="3">
        <f t="shared" ca="1" si="58"/>
        <v>0.15161811566400918</v>
      </c>
      <c r="F1862" s="3">
        <f t="shared" ca="1" si="59"/>
        <v>14.011023085141822</v>
      </c>
    </row>
    <row r="1863" spans="5:6" x14ac:dyDescent="0.25">
      <c r="E1863" s="3">
        <f t="shared" ca="1" si="58"/>
        <v>0.89557149019608362</v>
      </c>
      <c r="F1863" s="3">
        <f t="shared" ca="1" si="59"/>
        <v>28.237073663736066</v>
      </c>
    </row>
    <row r="1864" spans="5:6" x14ac:dyDescent="0.25">
      <c r="E1864" s="3">
        <f t="shared" ca="1" si="58"/>
        <v>0.15935703648270405</v>
      </c>
      <c r="F1864" s="3">
        <f t="shared" ca="1" si="59"/>
        <v>14.121983211619606</v>
      </c>
    </row>
    <row r="1865" spans="5:6" x14ac:dyDescent="0.25">
      <c r="E1865" s="3">
        <f t="shared" ca="1" si="58"/>
        <v>2.7271578929774942E-2</v>
      </c>
      <c r="F1865" s="3">
        <f t="shared" ca="1" si="59"/>
        <v>11.729283195586826</v>
      </c>
    </row>
    <row r="1866" spans="5:6" x14ac:dyDescent="0.25">
      <c r="E1866" s="3">
        <f t="shared" ca="1" si="58"/>
        <v>0.50439871858375962</v>
      </c>
      <c r="F1866" s="3">
        <f t="shared" ca="1" si="59"/>
        <v>18.767279930302088</v>
      </c>
    </row>
    <row r="1867" spans="5:6" x14ac:dyDescent="0.25">
      <c r="E1867" s="3">
        <f t="shared" ca="1" si="58"/>
        <v>9.5195150994787481E-2</v>
      </c>
      <c r="F1867" s="3">
        <f t="shared" ca="1" si="59"/>
        <v>13.140810602483104</v>
      </c>
    </row>
    <row r="1868" spans="5:6" x14ac:dyDescent="0.25">
      <c r="E1868" s="3">
        <f t="shared" ca="1" si="58"/>
        <v>0.97563817877776648</v>
      </c>
      <c r="F1868" s="3">
        <f t="shared" ca="1" si="59"/>
        <v>35.794313136379586</v>
      </c>
    </row>
    <row r="1869" spans="5:6" x14ac:dyDescent="0.25">
      <c r="E1869" s="3">
        <f t="shared" ca="1" si="58"/>
        <v>0.25531672204568834</v>
      </c>
      <c r="F1869" s="3">
        <f t="shared" ca="1" si="59"/>
        <v>15.418762097843983</v>
      </c>
    </row>
    <row r="1870" spans="5:6" x14ac:dyDescent="0.25">
      <c r="E1870" s="3">
        <f t="shared" ca="1" si="58"/>
        <v>0.11922351194714897</v>
      </c>
      <c r="F1870" s="3">
        <f t="shared" ca="1" si="59"/>
        <v>13.527437891418806</v>
      </c>
    </row>
    <row r="1871" spans="5:6" x14ac:dyDescent="0.25">
      <c r="E1871" s="3">
        <f t="shared" ca="1" si="58"/>
        <v>0.4197148156859648</v>
      </c>
      <c r="F1871" s="3">
        <f t="shared" ca="1" si="59"/>
        <v>17.576531933317135</v>
      </c>
    </row>
    <row r="1872" spans="5:6" x14ac:dyDescent="0.25">
      <c r="E1872" s="3">
        <f t="shared" ca="1" si="58"/>
        <v>5.4012890329912855E-2</v>
      </c>
      <c r="F1872" s="3">
        <f t="shared" ca="1" si="59"/>
        <v>12.376763535328134</v>
      </c>
    </row>
    <row r="1873" spans="5:6" x14ac:dyDescent="0.25">
      <c r="E1873" s="3">
        <f t="shared" ca="1" si="58"/>
        <v>0.87388985521040574</v>
      </c>
      <c r="F1873" s="3">
        <f t="shared" ca="1" si="59"/>
        <v>27.200540451710477</v>
      </c>
    </row>
    <row r="1874" spans="5:6" x14ac:dyDescent="0.25">
      <c r="E1874" s="3">
        <f t="shared" ca="1" si="58"/>
        <v>0.747540238187687</v>
      </c>
      <c r="F1874" s="3">
        <f t="shared" ca="1" si="59"/>
        <v>23.192029417650225</v>
      </c>
    </row>
    <row r="1875" spans="5:6" x14ac:dyDescent="0.25">
      <c r="E1875" s="3">
        <f t="shared" ca="1" si="58"/>
        <v>0.70178766178145924</v>
      </c>
      <c r="F1875" s="3">
        <f t="shared" ca="1" si="59"/>
        <v>22.166291987358459</v>
      </c>
    </row>
    <row r="1876" spans="5:6" x14ac:dyDescent="0.25">
      <c r="E1876" s="3">
        <f t="shared" ca="1" si="58"/>
        <v>8.7615238339901591E-2</v>
      </c>
      <c r="F1876" s="3">
        <f t="shared" ca="1" si="59"/>
        <v>13.011855154344985</v>
      </c>
    </row>
    <row r="1877" spans="5:6" x14ac:dyDescent="0.25">
      <c r="E1877" s="3">
        <f t="shared" ca="1" si="58"/>
        <v>0.69671280700260352</v>
      </c>
      <c r="F1877" s="3">
        <f t="shared" ca="1" si="59"/>
        <v>22.060487354649169</v>
      </c>
    </row>
    <row r="1878" spans="5:6" x14ac:dyDescent="0.25">
      <c r="E1878" s="3">
        <f t="shared" ca="1" si="58"/>
        <v>0.76076165696434139</v>
      </c>
      <c r="F1878" s="3">
        <f t="shared" ca="1" si="59"/>
        <v>23.516774990902114</v>
      </c>
    </row>
    <row r="1879" spans="5:6" x14ac:dyDescent="0.25">
      <c r="E1879" s="3">
        <f t="shared" ca="1" si="58"/>
        <v>0.96530843548909706</v>
      </c>
      <c r="F1879" s="3">
        <f t="shared" ca="1" si="59"/>
        <v>34.014062286530162</v>
      </c>
    </row>
    <row r="1880" spans="5:6" x14ac:dyDescent="0.25">
      <c r="E1880" s="3">
        <f t="shared" ca="1" si="58"/>
        <v>0.43189770779552239</v>
      </c>
      <c r="F1880" s="3">
        <f t="shared" ca="1" si="59"/>
        <v>17.742439628967535</v>
      </c>
    </row>
    <row r="1881" spans="5:6" x14ac:dyDescent="0.25">
      <c r="E1881" s="3">
        <f t="shared" ca="1" si="58"/>
        <v>0.45013272848981678</v>
      </c>
      <c r="F1881" s="3">
        <f t="shared" ca="1" si="59"/>
        <v>17.993731842699123</v>
      </c>
    </row>
    <row r="1882" spans="5:6" x14ac:dyDescent="0.25">
      <c r="E1882" s="3">
        <f t="shared" ca="1" si="58"/>
        <v>0.1843826142371312</v>
      </c>
      <c r="F1882" s="3">
        <f t="shared" ca="1" si="59"/>
        <v>14.472026118576359</v>
      </c>
    </row>
    <row r="1883" spans="5:6" x14ac:dyDescent="0.25">
      <c r="E1883" s="3">
        <f t="shared" ca="1" si="58"/>
        <v>0.46751648526182232</v>
      </c>
      <c r="F1883" s="3">
        <f t="shared" ca="1" si="59"/>
        <v>18.237009539704509</v>
      </c>
    </row>
    <row r="1884" spans="5:6" x14ac:dyDescent="0.25">
      <c r="E1884" s="3">
        <f t="shared" ca="1" si="58"/>
        <v>0.28439401280380738</v>
      </c>
      <c r="F1884" s="3">
        <f t="shared" ca="1" si="59"/>
        <v>15.797319355728973</v>
      </c>
    </row>
    <row r="1885" spans="5:6" x14ac:dyDescent="0.25">
      <c r="E1885" s="3">
        <f t="shared" ca="1" si="58"/>
        <v>1.3259913394686018E-2</v>
      </c>
      <c r="F1885" s="3">
        <f t="shared" ca="1" si="59"/>
        <v>11.253734707238925</v>
      </c>
    </row>
    <row r="1886" spans="5:6" x14ac:dyDescent="0.25">
      <c r="E1886" s="3">
        <f t="shared" ca="1" si="58"/>
        <v>0.66221856857123729</v>
      </c>
      <c r="F1886" s="3">
        <f t="shared" ca="1" si="59"/>
        <v>21.375800004610767</v>
      </c>
    </row>
    <row r="1887" spans="5:6" x14ac:dyDescent="0.25">
      <c r="E1887" s="3">
        <f t="shared" ca="1" si="58"/>
        <v>3.89655198403972E-2</v>
      </c>
      <c r="F1887" s="3">
        <f t="shared" ca="1" si="59"/>
        <v>12.037617875763281</v>
      </c>
    </row>
    <row r="1888" spans="5:6" x14ac:dyDescent="0.25">
      <c r="E1888" s="3">
        <f t="shared" ca="1" si="58"/>
        <v>0.63848252769413549</v>
      </c>
      <c r="F1888" s="3">
        <f t="shared" ca="1" si="59"/>
        <v>20.935096217102643</v>
      </c>
    </row>
    <row r="1889" spans="5:6" x14ac:dyDescent="0.25">
      <c r="E1889" s="3">
        <f t="shared" ca="1" si="58"/>
        <v>7.3412792749526501E-3</v>
      </c>
      <c r="F1889" s="3">
        <f t="shared" ca="1" si="59"/>
        <v>10.970199665230599</v>
      </c>
    </row>
    <row r="1890" spans="5:6" x14ac:dyDescent="0.25">
      <c r="E1890" s="3">
        <f t="shared" ca="1" si="58"/>
        <v>0.26255758555748387</v>
      </c>
      <c r="F1890" s="3">
        <f t="shared" ca="1" si="59"/>
        <v>15.513286354709468</v>
      </c>
    </row>
    <row r="1891" spans="5:6" x14ac:dyDescent="0.25">
      <c r="E1891" s="3">
        <f t="shared" ca="1" si="58"/>
        <v>0.69951366293313477</v>
      </c>
      <c r="F1891" s="3">
        <f t="shared" ca="1" si="59"/>
        <v>22.118707086047056</v>
      </c>
    </row>
    <row r="1892" spans="5:6" x14ac:dyDescent="0.25">
      <c r="E1892" s="3">
        <f t="shared" ca="1" si="58"/>
        <v>0.38946697499247029</v>
      </c>
      <c r="F1892" s="3">
        <f t="shared" ca="1" si="59"/>
        <v>17.170450327559173</v>
      </c>
    </row>
    <row r="1893" spans="5:6" x14ac:dyDescent="0.25">
      <c r="E1893" s="3">
        <f t="shared" ca="1" si="58"/>
        <v>0.90715262851990952</v>
      </c>
      <c r="F1893" s="3">
        <f t="shared" ca="1" si="59"/>
        <v>28.874312474732839</v>
      </c>
    </row>
    <row r="1894" spans="5:6" x14ac:dyDescent="0.25">
      <c r="E1894" s="3">
        <f t="shared" ca="1" si="58"/>
        <v>0.59777151028479725</v>
      </c>
      <c r="F1894" s="3">
        <f t="shared" ca="1" si="59"/>
        <v>20.226291524724473</v>
      </c>
    </row>
    <row r="1895" spans="5:6" x14ac:dyDescent="0.25">
      <c r="E1895" s="3">
        <f t="shared" ca="1" si="58"/>
        <v>0.81245894906671146</v>
      </c>
      <c r="F1895" s="3">
        <f t="shared" ca="1" si="59"/>
        <v>24.953112888332086</v>
      </c>
    </row>
    <row r="1896" spans="5:6" x14ac:dyDescent="0.25">
      <c r="E1896" s="3">
        <f t="shared" ca="1" si="58"/>
        <v>0.94911887226169689</v>
      </c>
      <c r="F1896" s="3">
        <f t="shared" ca="1" si="59"/>
        <v>32.050552391145359</v>
      </c>
    </row>
    <row r="1897" spans="5:6" x14ac:dyDescent="0.25">
      <c r="E1897" s="3">
        <f t="shared" ca="1" si="58"/>
        <v>4.3457757797255026E-3</v>
      </c>
      <c r="F1897" s="3">
        <f t="shared" ca="1" si="59"/>
        <v>10.775958904294296</v>
      </c>
    </row>
    <row r="1898" spans="5:6" x14ac:dyDescent="0.25">
      <c r="E1898" s="3">
        <f t="shared" ca="1" si="58"/>
        <v>0.47016082453512653</v>
      </c>
      <c r="F1898" s="3">
        <f t="shared" ca="1" si="59"/>
        <v>18.274362390995478</v>
      </c>
    </row>
    <row r="1899" spans="5:6" x14ac:dyDescent="0.25">
      <c r="E1899" s="3">
        <f t="shared" ca="1" si="58"/>
        <v>0.46964827848068547</v>
      </c>
      <c r="F1899" s="3">
        <f t="shared" ca="1" si="59"/>
        <v>18.267114916728119</v>
      </c>
    </row>
    <row r="1900" spans="5:6" x14ac:dyDescent="0.25">
      <c r="E1900" s="3">
        <f t="shared" ca="1" si="58"/>
        <v>0.68384706295842534</v>
      </c>
      <c r="F1900" s="3">
        <f t="shared" ca="1" si="59"/>
        <v>21.798363460040733</v>
      </c>
    </row>
    <row r="1901" spans="5:6" x14ac:dyDescent="0.25">
      <c r="E1901" s="3">
        <f t="shared" ca="1" si="58"/>
        <v>7.3050191507220474E-2</v>
      </c>
      <c r="F1901" s="3">
        <f t="shared" ca="1" si="59"/>
        <v>12.751456623817347</v>
      </c>
    </row>
    <row r="1902" spans="5:6" x14ac:dyDescent="0.25">
      <c r="E1902" s="3">
        <f t="shared" ca="1" si="58"/>
        <v>0.37500526773879783</v>
      </c>
      <c r="F1902" s="3">
        <f t="shared" ca="1" si="59"/>
        <v>16.978765849277735</v>
      </c>
    </row>
    <row r="1903" spans="5:6" x14ac:dyDescent="0.25">
      <c r="E1903" s="3">
        <f t="shared" ca="1" si="58"/>
        <v>0.49071875415741428</v>
      </c>
      <c r="F1903" s="3">
        <f t="shared" ca="1" si="59"/>
        <v>18.56816231029919</v>
      </c>
    </row>
    <row r="1904" spans="5:6" x14ac:dyDescent="0.25">
      <c r="E1904" s="3">
        <f t="shared" ca="1" si="58"/>
        <v>0.47044896477991827</v>
      </c>
      <c r="F1904" s="3">
        <f t="shared" ca="1" si="59"/>
        <v>18.278438320078134</v>
      </c>
    </row>
    <row r="1905" spans="5:6" x14ac:dyDescent="0.25">
      <c r="E1905" s="3">
        <f t="shared" ca="1" si="58"/>
        <v>0.93832060418664831</v>
      </c>
      <c r="F1905" s="3">
        <f t="shared" ca="1" si="59"/>
        <v>31.047927592815014</v>
      </c>
    </row>
    <row r="1906" spans="5:6" x14ac:dyDescent="0.25">
      <c r="E1906" s="3">
        <f t="shared" ca="1" si="58"/>
        <v>0.52839704605914328</v>
      </c>
      <c r="F1906" s="3">
        <f t="shared" ca="1" si="59"/>
        <v>19.124425931992953</v>
      </c>
    </row>
    <row r="1907" spans="5:6" x14ac:dyDescent="0.25">
      <c r="E1907" s="3">
        <f t="shared" ca="1" si="58"/>
        <v>3.863165602825791E-2</v>
      </c>
      <c r="F1907" s="3">
        <f t="shared" ca="1" si="59"/>
        <v>12.02947525879042</v>
      </c>
    </row>
    <row r="1908" spans="5:6" x14ac:dyDescent="0.25">
      <c r="E1908" s="3">
        <f t="shared" ca="1" si="58"/>
        <v>0.38140318532410045</v>
      </c>
      <c r="F1908" s="3">
        <f t="shared" ca="1" si="59"/>
        <v>17.063396328895731</v>
      </c>
    </row>
    <row r="1909" spans="5:6" x14ac:dyDescent="0.25">
      <c r="E1909" s="3">
        <f t="shared" ca="1" si="58"/>
        <v>0.23278695442589248</v>
      </c>
      <c r="F1909" s="3">
        <f t="shared" ca="1" si="59"/>
        <v>15.122905643087822</v>
      </c>
    </row>
    <row r="1910" spans="5:6" x14ac:dyDescent="0.25">
      <c r="E1910" s="3">
        <f t="shared" ca="1" si="58"/>
        <v>0.68350730704935814</v>
      </c>
      <c r="F1910" s="3">
        <f t="shared" ca="1" si="59"/>
        <v>21.791555296774384</v>
      </c>
    </row>
    <row r="1911" spans="5:6" x14ac:dyDescent="0.25">
      <c r="E1911" s="3">
        <f t="shared" ca="1" si="58"/>
        <v>0.34455434232894944</v>
      </c>
      <c r="F1911" s="3">
        <f t="shared" ca="1" si="59"/>
        <v>16.579051566746976</v>
      </c>
    </row>
    <row r="1912" spans="5:6" x14ac:dyDescent="0.25">
      <c r="E1912" s="3">
        <f t="shared" ca="1" si="58"/>
        <v>0.5489937864946467</v>
      </c>
      <c r="F1912" s="3">
        <f t="shared" ca="1" si="59"/>
        <v>19.439872410348176</v>
      </c>
    </row>
    <row r="1913" spans="5:6" x14ac:dyDescent="0.25">
      <c r="E1913" s="3">
        <f t="shared" ca="1" si="58"/>
        <v>0.71289159008962344</v>
      </c>
      <c r="F1913" s="3">
        <f t="shared" ca="1" si="59"/>
        <v>22.402882645047335</v>
      </c>
    </row>
    <row r="1914" spans="5:6" x14ac:dyDescent="0.25">
      <c r="E1914" s="3">
        <f t="shared" ca="1" si="58"/>
        <v>0.54815020393867353</v>
      </c>
      <c r="F1914" s="3">
        <f t="shared" ca="1" si="59"/>
        <v>19.426776767215536</v>
      </c>
    </row>
    <row r="1915" spans="5:6" x14ac:dyDescent="0.25">
      <c r="E1915" s="3">
        <f t="shared" ca="1" si="58"/>
        <v>0.12162993575556336</v>
      </c>
      <c r="F1915" s="3">
        <f t="shared" ca="1" si="59"/>
        <v>13.564638634748203</v>
      </c>
    </row>
    <row r="1916" spans="5:6" x14ac:dyDescent="0.25">
      <c r="E1916" s="3">
        <f t="shared" ca="1" si="58"/>
        <v>0.56583946267871932</v>
      </c>
      <c r="F1916" s="3">
        <f t="shared" ca="1" si="59"/>
        <v>19.704758902446656</v>
      </c>
    </row>
    <row r="1917" spans="5:6" x14ac:dyDescent="0.25">
      <c r="E1917" s="3">
        <f t="shared" ca="1" si="58"/>
        <v>0.26154101180070111</v>
      </c>
      <c r="F1917" s="3">
        <f t="shared" ca="1" si="59"/>
        <v>15.500028572765775</v>
      </c>
    </row>
    <row r="1918" spans="5:6" x14ac:dyDescent="0.25">
      <c r="E1918" s="3">
        <f t="shared" ca="1" si="58"/>
        <v>0.59796029034911968</v>
      </c>
      <c r="F1918" s="3">
        <f t="shared" ca="1" si="59"/>
        <v>20.22945774840845</v>
      </c>
    </row>
    <row r="1919" spans="5:6" x14ac:dyDescent="0.25">
      <c r="E1919" s="3">
        <f t="shared" ca="1" si="58"/>
        <v>0.41877373690329622</v>
      </c>
      <c r="F1919" s="3">
        <f t="shared" ca="1" si="59"/>
        <v>17.563777117352004</v>
      </c>
    </row>
    <row r="1920" spans="5:6" x14ac:dyDescent="0.25">
      <c r="E1920" s="3">
        <f t="shared" ca="1" si="58"/>
        <v>0.4699497620700257</v>
      </c>
      <c r="F1920" s="3">
        <f t="shared" ca="1" si="59"/>
        <v>18.271377500980428</v>
      </c>
    </row>
    <row r="1921" spans="5:6" x14ac:dyDescent="0.25">
      <c r="E1921" s="3">
        <f t="shared" ca="1" si="58"/>
        <v>6.1942742472766765E-2</v>
      </c>
      <c r="F1921" s="3">
        <f t="shared" ca="1" si="59"/>
        <v>12.538629692864038</v>
      </c>
    </row>
    <row r="1922" spans="5:6" x14ac:dyDescent="0.25">
      <c r="E1922" s="3">
        <f t="shared" ca="1" si="58"/>
        <v>0.63120771294132527</v>
      </c>
      <c r="F1922" s="3">
        <f t="shared" ca="1" si="59"/>
        <v>20.804345068227732</v>
      </c>
    </row>
    <row r="1923" spans="5:6" x14ac:dyDescent="0.25">
      <c r="E1923" s="3">
        <f t="shared" ref="E1923:E1986" ca="1" si="60">RAND()</f>
        <v>0.89834006062790295</v>
      </c>
      <c r="F1923" s="3">
        <f t="shared" ca="1" si="59"/>
        <v>28.383290138369016</v>
      </c>
    </row>
    <row r="1924" spans="5:6" x14ac:dyDescent="0.25">
      <c r="E1924" s="3">
        <f t="shared" ca="1" si="60"/>
        <v>0.14705132278418442</v>
      </c>
      <c r="F1924" s="3">
        <f t="shared" ref="F1924:F1987" ca="1" si="61">_xlfn.CHISQ.INV(E1924,$C$3)*$C$4+$C$5</f>
        <v>13.944829410155474</v>
      </c>
    </row>
    <row r="1925" spans="5:6" x14ac:dyDescent="0.25">
      <c r="E1925" s="3">
        <f t="shared" ca="1" si="60"/>
        <v>0.48268369776811504</v>
      </c>
      <c r="F1925" s="3">
        <f t="shared" ca="1" si="61"/>
        <v>18.452588881706752</v>
      </c>
    </row>
    <row r="1926" spans="5:6" x14ac:dyDescent="0.25">
      <c r="E1926" s="3">
        <f t="shared" ca="1" si="60"/>
        <v>0.849388169760807</v>
      </c>
      <c r="F1926" s="3">
        <f t="shared" ca="1" si="61"/>
        <v>26.207419876538925</v>
      </c>
    </row>
    <row r="1927" spans="5:6" x14ac:dyDescent="0.25">
      <c r="E1927" s="3">
        <f t="shared" ca="1" si="60"/>
        <v>0.76260477882378441</v>
      </c>
      <c r="F1927" s="3">
        <f t="shared" ca="1" si="61"/>
        <v>23.563226374742939</v>
      </c>
    </row>
    <row r="1928" spans="5:6" x14ac:dyDescent="0.25">
      <c r="E1928" s="3">
        <f t="shared" ca="1" si="60"/>
        <v>0.37984378156732468</v>
      </c>
      <c r="F1928" s="3">
        <f t="shared" ca="1" si="61"/>
        <v>17.042744665472007</v>
      </c>
    </row>
    <row r="1929" spans="5:6" x14ac:dyDescent="0.25">
      <c r="E1929" s="3">
        <f t="shared" ca="1" si="60"/>
        <v>0.86468382206387884</v>
      </c>
      <c r="F1929" s="3">
        <f t="shared" ca="1" si="61"/>
        <v>26.808617881684185</v>
      </c>
    </row>
    <row r="1930" spans="5:6" x14ac:dyDescent="0.25">
      <c r="E1930" s="3">
        <f t="shared" ca="1" si="60"/>
        <v>0.53455014784893606</v>
      </c>
      <c r="F1930" s="3">
        <f t="shared" ca="1" si="61"/>
        <v>19.217748961089569</v>
      </c>
    </row>
    <row r="1931" spans="5:6" x14ac:dyDescent="0.25">
      <c r="E1931" s="3">
        <f t="shared" ca="1" si="60"/>
        <v>0.26924223956903237</v>
      </c>
      <c r="F1931" s="3">
        <f t="shared" ca="1" si="61"/>
        <v>15.600373931889822</v>
      </c>
    </row>
    <row r="1932" spans="5:6" x14ac:dyDescent="0.25">
      <c r="E1932" s="3">
        <f t="shared" ca="1" si="60"/>
        <v>0.22807879841491085</v>
      </c>
      <c r="F1932" s="3">
        <f t="shared" ca="1" si="61"/>
        <v>15.060651320198104</v>
      </c>
    </row>
    <row r="1933" spans="5:6" x14ac:dyDescent="0.25">
      <c r="E1933" s="3">
        <f t="shared" ca="1" si="60"/>
        <v>0.23267396839266452</v>
      </c>
      <c r="F1933" s="3">
        <f t="shared" ca="1" si="61"/>
        <v>15.121413664145503</v>
      </c>
    </row>
    <row r="1934" spans="5:6" x14ac:dyDescent="0.25">
      <c r="E1934" s="3">
        <f t="shared" ca="1" si="60"/>
        <v>0.6938116029754946</v>
      </c>
      <c r="F1934" s="3">
        <f t="shared" ca="1" si="61"/>
        <v>22.000627363249581</v>
      </c>
    </row>
    <row r="1935" spans="5:6" x14ac:dyDescent="0.25">
      <c r="E1935" s="3">
        <f t="shared" ca="1" si="60"/>
        <v>0.38620643669897448</v>
      </c>
      <c r="F1935" s="3">
        <f t="shared" ca="1" si="61"/>
        <v>17.127109474730894</v>
      </c>
    </row>
    <row r="1936" spans="5:6" x14ac:dyDescent="0.25">
      <c r="E1936" s="3">
        <f t="shared" ca="1" si="60"/>
        <v>0.82408974556871151</v>
      </c>
      <c r="F1936" s="3">
        <f t="shared" ca="1" si="61"/>
        <v>25.322802676354122</v>
      </c>
    </row>
    <row r="1937" spans="5:6" x14ac:dyDescent="0.25">
      <c r="E1937" s="3">
        <f t="shared" ca="1" si="60"/>
        <v>0.7376368419593301</v>
      </c>
      <c r="F1937" s="3">
        <f t="shared" ca="1" si="61"/>
        <v>22.957878576314926</v>
      </c>
    </row>
    <row r="1938" spans="5:6" x14ac:dyDescent="0.25">
      <c r="E1938" s="3">
        <f t="shared" ca="1" si="60"/>
        <v>0.77218217774857512</v>
      </c>
      <c r="F1938" s="3">
        <f t="shared" ca="1" si="61"/>
        <v>23.809585942406759</v>
      </c>
    </row>
    <row r="1939" spans="5:6" x14ac:dyDescent="0.25">
      <c r="E1939" s="3">
        <f t="shared" ca="1" si="60"/>
        <v>0.8524752414641894</v>
      </c>
      <c r="F1939" s="3">
        <f t="shared" ca="1" si="61"/>
        <v>26.324222678359327</v>
      </c>
    </row>
    <row r="1940" spans="5:6" x14ac:dyDescent="0.25">
      <c r="E1940" s="3">
        <f t="shared" ca="1" si="60"/>
        <v>1.0619317584950716E-2</v>
      </c>
      <c r="F1940" s="3">
        <f t="shared" ca="1" si="61"/>
        <v>11.137901109891953</v>
      </c>
    </row>
    <row r="1941" spans="5:6" x14ac:dyDescent="0.25">
      <c r="E1941" s="3">
        <f t="shared" ca="1" si="60"/>
        <v>0.93413048830574097</v>
      </c>
      <c r="F1941" s="3">
        <f t="shared" ca="1" si="61"/>
        <v>30.702773564429755</v>
      </c>
    </row>
    <row r="1942" spans="5:6" x14ac:dyDescent="0.25">
      <c r="E1942" s="3">
        <f t="shared" ca="1" si="60"/>
        <v>0.88713486895533655</v>
      </c>
      <c r="F1942" s="3">
        <f t="shared" ca="1" si="61"/>
        <v>27.8123705079521</v>
      </c>
    </row>
    <row r="1943" spans="5:6" x14ac:dyDescent="0.25">
      <c r="E1943" s="3">
        <f t="shared" ca="1" si="60"/>
        <v>0.58390583629537385</v>
      </c>
      <c r="F1943" s="3">
        <f t="shared" ca="1" si="61"/>
        <v>19.99649399310448</v>
      </c>
    </row>
    <row r="1944" spans="5:6" x14ac:dyDescent="0.25">
      <c r="E1944" s="3">
        <f t="shared" ca="1" si="60"/>
        <v>0.40247532820538501</v>
      </c>
      <c r="F1944" s="3">
        <f t="shared" ca="1" si="61"/>
        <v>17.344155119099433</v>
      </c>
    </row>
    <row r="1945" spans="5:6" x14ac:dyDescent="0.25">
      <c r="E1945" s="3">
        <f t="shared" ca="1" si="60"/>
        <v>0.91914661543486686</v>
      </c>
      <c r="F1945" s="3">
        <f t="shared" ca="1" si="61"/>
        <v>29.616562480657617</v>
      </c>
    </row>
    <row r="1946" spans="5:6" x14ac:dyDescent="0.25">
      <c r="E1946" s="3">
        <f t="shared" ca="1" si="60"/>
        <v>0.10352294874263279</v>
      </c>
      <c r="F1946" s="3">
        <f t="shared" ca="1" si="61"/>
        <v>13.278264606187372</v>
      </c>
    </row>
    <row r="1947" spans="5:6" x14ac:dyDescent="0.25">
      <c r="E1947" s="3">
        <f t="shared" ca="1" si="60"/>
        <v>0.99298556688588724</v>
      </c>
      <c r="F1947" s="3">
        <f t="shared" ca="1" si="61"/>
        <v>41.882084010720973</v>
      </c>
    </row>
    <row r="1948" spans="5:6" x14ac:dyDescent="0.25">
      <c r="E1948" s="3">
        <f t="shared" ca="1" si="60"/>
        <v>0.81263138714559702</v>
      </c>
      <c r="F1948" s="3">
        <f t="shared" ca="1" si="61"/>
        <v>24.958446346590065</v>
      </c>
    </row>
    <row r="1949" spans="5:6" x14ac:dyDescent="0.25">
      <c r="E1949" s="3">
        <f t="shared" ca="1" si="60"/>
        <v>0.79660042139160936</v>
      </c>
      <c r="F1949" s="3">
        <f t="shared" ca="1" si="61"/>
        <v>24.479848416144591</v>
      </c>
    </row>
    <row r="1950" spans="5:6" x14ac:dyDescent="0.25">
      <c r="E1950" s="3">
        <f t="shared" ca="1" si="60"/>
        <v>7.1944658175113529E-2</v>
      </c>
      <c r="F1950" s="3">
        <f t="shared" ca="1" si="61"/>
        <v>12.730894263546189</v>
      </c>
    </row>
    <row r="1951" spans="5:6" x14ac:dyDescent="0.25">
      <c r="E1951" s="3">
        <f t="shared" ca="1" si="60"/>
        <v>0.50068034636377423</v>
      </c>
      <c r="F1951" s="3">
        <f t="shared" ca="1" si="61"/>
        <v>18.712853690449325</v>
      </c>
    </row>
    <row r="1952" spans="5:6" x14ac:dyDescent="0.25">
      <c r="E1952" s="3">
        <f t="shared" ca="1" si="60"/>
        <v>0.85943308344280001</v>
      </c>
      <c r="F1952" s="3">
        <f t="shared" ca="1" si="61"/>
        <v>26.59568421403532</v>
      </c>
    </row>
    <row r="1953" spans="5:6" x14ac:dyDescent="0.25">
      <c r="E1953" s="3">
        <f t="shared" ca="1" si="60"/>
        <v>4.2699537000924992E-2</v>
      </c>
      <c r="F1953" s="3">
        <f t="shared" ca="1" si="61"/>
        <v>12.126596892774973</v>
      </c>
    </row>
    <row r="1954" spans="5:6" x14ac:dyDescent="0.25">
      <c r="E1954" s="3">
        <f t="shared" ca="1" si="60"/>
        <v>0.61354377818783856</v>
      </c>
      <c r="F1954" s="3">
        <f t="shared" ca="1" si="61"/>
        <v>20.494507998015568</v>
      </c>
    </row>
    <row r="1955" spans="5:6" x14ac:dyDescent="0.25">
      <c r="E1955" s="3">
        <f t="shared" ca="1" si="60"/>
        <v>0.94913436816673236</v>
      </c>
      <c r="F1955" s="3">
        <f t="shared" ca="1" si="61"/>
        <v>32.052130164312324</v>
      </c>
    </row>
    <row r="1956" spans="5:6" x14ac:dyDescent="0.25">
      <c r="E1956" s="3">
        <f t="shared" ca="1" si="60"/>
        <v>0.81028164047844231</v>
      </c>
      <c r="F1956" s="3">
        <f t="shared" ca="1" si="61"/>
        <v>24.886132818012914</v>
      </c>
    </row>
    <row r="1957" spans="5:6" x14ac:dyDescent="0.25">
      <c r="E1957" s="3">
        <f t="shared" ca="1" si="60"/>
        <v>0.94312370341471341</v>
      </c>
      <c r="F1957" s="3">
        <f t="shared" ca="1" si="61"/>
        <v>31.471696943276491</v>
      </c>
    </row>
    <row r="1958" spans="5:6" x14ac:dyDescent="0.25">
      <c r="E1958" s="3">
        <f t="shared" ca="1" si="60"/>
        <v>5.4721399596491249E-4</v>
      </c>
      <c r="F1958" s="3">
        <f t="shared" ca="1" si="61"/>
        <v>10.328176206405249</v>
      </c>
    </row>
    <row r="1959" spans="5:6" x14ac:dyDescent="0.25">
      <c r="E1959" s="3">
        <f t="shared" ca="1" si="60"/>
        <v>0.35049263028799282</v>
      </c>
      <c r="F1959" s="3">
        <f t="shared" ca="1" si="61"/>
        <v>16.65665835502552</v>
      </c>
    </row>
    <row r="1960" spans="5:6" x14ac:dyDescent="0.25">
      <c r="E1960" s="3">
        <f t="shared" ca="1" si="60"/>
        <v>0.11735077259845683</v>
      </c>
      <c r="F1960" s="3">
        <f t="shared" ca="1" si="61"/>
        <v>13.498318912029561</v>
      </c>
    </row>
    <row r="1961" spans="5:6" x14ac:dyDescent="0.25">
      <c r="E1961" s="3">
        <f t="shared" ca="1" si="60"/>
        <v>0.50915749572273872</v>
      </c>
      <c r="F1961" s="3">
        <f t="shared" ca="1" si="61"/>
        <v>18.837277876993227</v>
      </c>
    </row>
    <row r="1962" spans="5:6" x14ac:dyDescent="0.25">
      <c r="E1962" s="3">
        <f t="shared" ca="1" si="60"/>
        <v>0.73202867096919966</v>
      </c>
      <c r="F1962" s="3">
        <f t="shared" ca="1" si="61"/>
        <v>22.828481663139925</v>
      </c>
    </row>
    <row r="1963" spans="5:6" x14ac:dyDescent="0.25">
      <c r="E1963" s="3">
        <f t="shared" ca="1" si="60"/>
        <v>0.96019530000164799</v>
      </c>
      <c r="F1963" s="3">
        <f t="shared" ca="1" si="61"/>
        <v>33.313685247095073</v>
      </c>
    </row>
    <row r="1964" spans="5:6" x14ac:dyDescent="0.25">
      <c r="E1964" s="3">
        <f t="shared" ca="1" si="60"/>
        <v>0.70897567513954995</v>
      </c>
      <c r="F1964" s="3">
        <f t="shared" ca="1" si="61"/>
        <v>22.318626233815692</v>
      </c>
    </row>
    <row r="1965" spans="5:6" x14ac:dyDescent="0.25">
      <c r="E1965" s="3">
        <f t="shared" ca="1" si="60"/>
        <v>0.37638084761460555</v>
      </c>
      <c r="F1965" s="3">
        <f t="shared" ca="1" si="61"/>
        <v>16.996939953963746</v>
      </c>
    </row>
    <row r="1966" spans="5:6" x14ac:dyDescent="0.25">
      <c r="E1966" s="3">
        <f t="shared" ca="1" si="60"/>
        <v>5.7577650361728572E-2</v>
      </c>
      <c r="F1966" s="3">
        <f t="shared" ca="1" si="61"/>
        <v>12.450700622202458</v>
      </c>
    </row>
    <row r="1967" spans="5:6" x14ac:dyDescent="0.25">
      <c r="E1967" s="3">
        <f t="shared" ca="1" si="60"/>
        <v>0.64269674278571809</v>
      </c>
      <c r="F1967" s="3">
        <f t="shared" ca="1" si="61"/>
        <v>21.011728789171624</v>
      </c>
    </row>
    <row r="1968" spans="5:6" x14ac:dyDescent="0.25">
      <c r="E1968" s="3">
        <f t="shared" ca="1" si="60"/>
        <v>0.63965068561274963</v>
      </c>
      <c r="F1968" s="3">
        <f t="shared" ca="1" si="61"/>
        <v>20.95627182642847</v>
      </c>
    </row>
    <row r="1969" spans="5:6" x14ac:dyDescent="0.25">
      <c r="E1969" s="3">
        <f t="shared" ca="1" si="60"/>
        <v>0.39669236682416131</v>
      </c>
      <c r="F1969" s="3">
        <f t="shared" ca="1" si="61"/>
        <v>17.266771639228384</v>
      </c>
    </row>
    <row r="1970" spans="5:6" x14ac:dyDescent="0.25">
      <c r="E1970" s="3">
        <f t="shared" ca="1" si="60"/>
        <v>0.61819562796901939</v>
      </c>
      <c r="F1970" s="3">
        <f t="shared" ca="1" si="61"/>
        <v>20.575096694549494</v>
      </c>
    </row>
    <row r="1971" spans="5:6" x14ac:dyDescent="0.25">
      <c r="E1971" s="3">
        <f t="shared" ca="1" si="60"/>
        <v>4.2044017375864828E-2</v>
      </c>
      <c r="F1971" s="3">
        <f t="shared" ca="1" si="61"/>
        <v>12.11124154922126</v>
      </c>
    </row>
    <row r="1972" spans="5:6" x14ac:dyDescent="0.25">
      <c r="E1972" s="3">
        <f t="shared" ca="1" si="60"/>
        <v>8.3188377656863932E-2</v>
      </c>
      <c r="F1972" s="3">
        <f t="shared" ca="1" si="61"/>
        <v>12.934611182690544</v>
      </c>
    </row>
    <row r="1973" spans="5:6" x14ac:dyDescent="0.25">
      <c r="E1973" s="3">
        <f t="shared" ca="1" si="60"/>
        <v>0.97259896833059478</v>
      </c>
      <c r="F1973" s="3">
        <f t="shared" ca="1" si="61"/>
        <v>35.20528970160602</v>
      </c>
    </row>
    <row r="1974" spans="5:6" x14ac:dyDescent="0.25">
      <c r="E1974" s="3">
        <f t="shared" ca="1" si="60"/>
        <v>0.84272012607478197</v>
      </c>
      <c r="F1974" s="3">
        <f t="shared" ca="1" si="61"/>
        <v>25.962216246582788</v>
      </c>
    </row>
    <row r="1975" spans="5:6" x14ac:dyDescent="0.25">
      <c r="E1975" s="3">
        <f t="shared" ca="1" si="60"/>
        <v>0.26509319616955052</v>
      </c>
      <c r="F1975" s="3">
        <f t="shared" ca="1" si="61"/>
        <v>15.54633821104763</v>
      </c>
    </row>
    <row r="1976" spans="5:6" x14ac:dyDescent="0.25">
      <c r="E1976" s="3">
        <f t="shared" ca="1" si="60"/>
        <v>0.98814546061232011</v>
      </c>
      <c r="F1976" s="3">
        <f t="shared" ca="1" si="61"/>
        <v>39.34613538455222</v>
      </c>
    </row>
    <row r="1977" spans="5:6" x14ac:dyDescent="0.25">
      <c r="E1977" s="3">
        <f t="shared" ca="1" si="60"/>
        <v>9.9524629824098931E-2</v>
      </c>
      <c r="F1977" s="3">
        <f t="shared" ca="1" si="61"/>
        <v>13.212782557511471</v>
      </c>
    </row>
    <row r="1978" spans="5:6" x14ac:dyDescent="0.25">
      <c r="E1978" s="3">
        <f t="shared" ca="1" si="60"/>
        <v>0.78811791377894347</v>
      </c>
      <c r="F1978" s="3">
        <f t="shared" ca="1" si="61"/>
        <v>24.239598110452739</v>
      </c>
    </row>
    <row r="1979" spans="5:6" x14ac:dyDescent="0.25">
      <c r="E1979" s="3">
        <f t="shared" ca="1" si="60"/>
        <v>0.36352866540208462</v>
      </c>
      <c r="F1979" s="3">
        <f t="shared" ca="1" si="61"/>
        <v>16.827569479346369</v>
      </c>
    </row>
    <row r="1980" spans="5:6" x14ac:dyDescent="0.25">
      <c r="E1980" s="3">
        <f t="shared" ca="1" si="60"/>
        <v>0.30023741213202382</v>
      </c>
      <c r="F1980" s="3">
        <f t="shared" ca="1" si="61"/>
        <v>16.002895933922751</v>
      </c>
    </row>
    <row r="1981" spans="5:6" x14ac:dyDescent="0.25">
      <c r="E1981" s="3">
        <f t="shared" ca="1" si="60"/>
        <v>1.4426725231811655E-2</v>
      </c>
      <c r="F1981" s="3">
        <f t="shared" ca="1" si="61"/>
        <v>11.30104922700292</v>
      </c>
    </row>
    <row r="1982" spans="5:6" x14ac:dyDescent="0.25">
      <c r="E1982" s="3">
        <f t="shared" ca="1" si="60"/>
        <v>0.70949724943205061</v>
      </c>
      <c r="F1982" s="3">
        <f t="shared" ca="1" si="61"/>
        <v>22.329796097423095</v>
      </c>
    </row>
    <row r="1983" spans="5:6" x14ac:dyDescent="0.25">
      <c r="E1983" s="3">
        <f t="shared" ca="1" si="60"/>
        <v>0.67487584398826073</v>
      </c>
      <c r="F1983" s="3">
        <f t="shared" ca="1" si="61"/>
        <v>21.620467453871719</v>
      </c>
    </row>
    <row r="1984" spans="5:6" x14ac:dyDescent="0.25">
      <c r="E1984" s="3">
        <f t="shared" ca="1" si="60"/>
        <v>0.61748880766660519</v>
      </c>
      <c r="F1984" s="3">
        <f t="shared" ca="1" si="61"/>
        <v>20.562806558914218</v>
      </c>
    </row>
    <row r="1985" spans="5:6" x14ac:dyDescent="0.25">
      <c r="E1985" s="3">
        <f t="shared" ca="1" si="60"/>
        <v>0.77260632262558815</v>
      </c>
      <c r="F1985" s="3">
        <f t="shared" ca="1" si="61"/>
        <v>23.820696280544354</v>
      </c>
    </row>
    <row r="1986" spans="5:6" x14ac:dyDescent="0.25">
      <c r="E1986" s="3">
        <f t="shared" ca="1" si="60"/>
        <v>0.60885862703584726</v>
      </c>
      <c r="F1986" s="3">
        <f t="shared" ca="1" si="61"/>
        <v>20.414039183294811</v>
      </c>
    </row>
    <row r="1987" spans="5:6" x14ac:dyDescent="0.25">
      <c r="E1987" s="3">
        <f t="shared" ref="E1987:E2050" ca="1" si="62">RAND()</f>
        <v>0.6543071764882582</v>
      </c>
      <c r="F1987" s="3">
        <f t="shared" ca="1" si="61"/>
        <v>21.2263972954675</v>
      </c>
    </row>
    <row r="1988" spans="5:6" x14ac:dyDescent="0.25">
      <c r="E1988" s="3">
        <f t="shared" ca="1" si="62"/>
        <v>0.4513800549656356</v>
      </c>
      <c r="F1988" s="3">
        <f t="shared" ref="F1988:F2051" ca="1" si="63">_xlfn.CHISQ.INV(E1988,$C$3)*$C$4+$C$5</f>
        <v>18.011061321008896</v>
      </c>
    </row>
    <row r="1989" spans="5:6" x14ac:dyDescent="0.25">
      <c r="E1989" s="3">
        <f t="shared" ca="1" si="62"/>
        <v>0.52669241399477351</v>
      </c>
      <c r="F1989" s="3">
        <f t="shared" ca="1" si="63"/>
        <v>19.098704029152358</v>
      </c>
    </row>
    <row r="1990" spans="5:6" x14ac:dyDescent="0.25">
      <c r="E1990" s="3">
        <f t="shared" ca="1" si="62"/>
        <v>0.21709089769542189</v>
      </c>
      <c r="F1990" s="3">
        <f t="shared" ca="1" si="63"/>
        <v>14.914633248384209</v>
      </c>
    </row>
    <row r="1991" spans="5:6" x14ac:dyDescent="0.25">
      <c r="E1991" s="3">
        <f t="shared" ca="1" si="62"/>
        <v>0.2340685084992572</v>
      </c>
      <c r="F1991" s="3">
        <f t="shared" ca="1" si="63"/>
        <v>15.139821925854665</v>
      </c>
    </row>
    <row r="1992" spans="5:6" x14ac:dyDescent="0.25">
      <c r="E1992" s="3">
        <f t="shared" ca="1" si="62"/>
        <v>0.36419589501019944</v>
      </c>
      <c r="F1992" s="3">
        <f t="shared" ca="1" si="63"/>
        <v>16.836339772695119</v>
      </c>
    </row>
    <row r="1993" spans="5:6" x14ac:dyDescent="0.25">
      <c r="E1993" s="3">
        <f t="shared" ca="1" si="62"/>
        <v>0.85241686454115784</v>
      </c>
      <c r="F1993" s="3">
        <f t="shared" ca="1" si="63"/>
        <v>26.321993822181476</v>
      </c>
    </row>
    <row r="1994" spans="5:6" x14ac:dyDescent="0.25">
      <c r="E1994" s="3">
        <f t="shared" ca="1" si="62"/>
        <v>7.5038432284309731E-2</v>
      </c>
      <c r="F1994" s="3">
        <f t="shared" ca="1" si="63"/>
        <v>12.788126841519427</v>
      </c>
    </row>
    <row r="1995" spans="5:6" x14ac:dyDescent="0.25">
      <c r="E1995" s="3">
        <f t="shared" ca="1" si="62"/>
        <v>0.70666039234519118</v>
      </c>
      <c r="F1995" s="3">
        <f t="shared" ca="1" si="63"/>
        <v>22.26923494529197</v>
      </c>
    </row>
    <row r="1996" spans="5:6" x14ac:dyDescent="0.25">
      <c r="E1996" s="3">
        <f t="shared" ca="1" si="62"/>
        <v>4.5065372385618696E-2</v>
      </c>
      <c r="F1996" s="3">
        <f t="shared" ca="1" si="63"/>
        <v>12.181147698366626</v>
      </c>
    </row>
    <row r="1997" spans="5:6" x14ac:dyDescent="0.25">
      <c r="E1997" s="3">
        <f t="shared" ca="1" si="62"/>
        <v>0.37380714036320184</v>
      </c>
      <c r="F1997" s="3">
        <f t="shared" ca="1" si="63"/>
        <v>16.962945677066543</v>
      </c>
    </row>
    <row r="1998" spans="5:6" x14ac:dyDescent="0.25">
      <c r="E1998" s="3">
        <f t="shared" ca="1" si="62"/>
        <v>0.64856702110629461</v>
      </c>
      <c r="F1998" s="3">
        <f t="shared" ca="1" si="63"/>
        <v>21.119603034851416</v>
      </c>
    </row>
    <row r="1999" spans="5:6" x14ac:dyDescent="0.25">
      <c r="E1999" s="3">
        <f t="shared" ca="1" si="62"/>
        <v>0.92997382850247856</v>
      </c>
      <c r="F1999" s="3">
        <f t="shared" ca="1" si="63"/>
        <v>30.380080573812165</v>
      </c>
    </row>
    <row r="2000" spans="5:6" x14ac:dyDescent="0.25">
      <c r="E2000" s="3">
        <f t="shared" ca="1" si="62"/>
        <v>0.89965018184473544</v>
      </c>
      <c r="F2000" s="3">
        <f t="shared" ca="1" si="63"/>
        <v>28.453756043336487</v>
      </c>
    </row>
    <row r="2001" spans="5:6" x14ac:dyDescent="0.25">
      <c r="E2001" s="3">
        <f t="shared" ca="1" si="62"/>
        <v>0.16971269446015624</v>
      </c>
      <c r="F2001" s="3">
        <f t="shared" ca="1" si="63"/>
        <v>14.268320070297426</v>
      </c>
    </row>
    <row r="2002" spans="5:6" x14ac:dyDescent="0.25">
      <c r="E2002" s="3">
        <f t="shared" ca="1" si="62"/>
        <v>0.3514239609115718</v>
      </c>
      <c r="F2002" s="3">
        <f t="shared" ca="1" si="63"/>
        <v>16.668842884706578</v>
      </c>
    </row>
    <row r="2003" spans="5:6" x14ac:dyDescent="0.25">
      <c r="E2003" s="3">
        <f t="shared" ca="1" si="62"/>
        <v>0.43052448622279682</v>
      </c>
      <c r="F2003" s="3">
        <f t="shared" ca="1" si="63"/>
        <v>17.723663503355361</v>
      </c>
    </row>
    <row r="2004" spans="5:6" x14ac:dyDescent="0.25">
      <c r="E2004" s="3">
        <f t="shared" ca="1" si="62"/>
        <v>6.1769922698270752E-2</v>
      </c>
      <c r="F2004" s="3">
        <f t="shared" ca="1" si="63"/>
        <v>12.535199149647994</v>
      </c>
    </row>
    <row r="2005" spans="5:6" x14ac:dyDescent="0.25">
      <c r="E2005" s="3">
        <f t="shared" ca="1" si="62"/>
        <v>0.89805698100287257</v>
      </c>
      <c r="F2005" s="3">
        <f t="shared" ca="1" si="63"/>
        <v>28.368173769979837</v>
      </c>
    </row>
    <row r="2006" spans="5:6" x14ac:dyDescent="0.25">
      <c r="E2006" s="3">
        <f t="shared" ca="1" si="62"/>
        <v>0.93466022486682876</v>
      </c>
      <c r="F2006" s="3">
        <f t="shared" ca="1" si="63"/>
        <v>30.745256616424307</v>
      </c>
    </row>
    <row r="2007" spans="5:6" x14ac:dyDescent="0.25">
      <c r="E2007" s="3">
        <f t="shared" ca="1" si="62"/>
        <v>0.93884544047234553</v>
      </c>
      <c r="F2007" s="3">
        <f t="shared" ca="1" si="63"/>
        <v>31.092697132710413</v>
      </c>
    </row>
    <row r="2008" spans="5:6" x14ac:dyDescent="0.25">
      <c r="E2008" s="3">
        <f t="shared" ca="1" si="62"/>
        <v>0.83918740852531326</v>
      </c>
      <c r="F2008" s="3">
        <f t="shared" ca="1" si="63"/>
        <v>25.83601751190022</v>
      </c>
    </row>
    <row r="2009" spans="5:6" x14ac:dyDescent="0.25">
      <c r="E2009" s="3">
        <f t="shared" ca="1" si="62"/>
        <v>0.41696222253963944</v>
      </c>
      <c r="F2009" s="3">
        <f t="shared" ca="1" si="63"/>
        <v>17.53924854007165</v>
      </c>
    </row>
    <row r="2010" spans="5:6" x14ac:dyDescent="0.25">
      <c r="E2010" s="3">
        <f t="shared" ca="1" si="62"/>
        <v>0.13470359991370839</v>
      </c>
      <c r="F2010" s="3">
        <f t="shared" ca="1" si="63"/>
        <v>13.762856551320379</v>
      </c>
    </row>
    <row r="2011" spans="5:6" x14ac:dyDescent="0.25">
      <c r="E2011" s="3">
        <f t="shared" ca="1" si="62"/>
        <v>0.79564757884109705</v>
      </c>
      <c r="F2011" s="3">
        <f t="shared" ca="1" si="63"/>
        <v>24.452437754303489</v>
      </c>
    </row>
    <row r="2012" spans="5:6" x14ac:dyDescent="0.25">
      <c r="E2012" s="3">
        <f t="shared" ca="1" si="62"/>
        <v>0.79210623924001022</v>
      </c>
      <c r="F2012" s="3">
        <f t="shared" ca="1" si="63"/>
        <v>24.351514158495881</v>
      </c>
    </row>
    <row r="2013" spans="5:6" x14ac:dyDescent="0.25">
      <c r="E2013" s="3">
        <f t="shared" ca="1" si="62"/>
        <v>2.8143867937451272E-3</v>
      </c>
      <c r="F2013" s="3">
        <f t="shared" ca="1" si="63"/>
        <v>10.64622987518138</v>
      </c>
    </row>
    <row r="2014" spans="5:6" x14ac:dyDescent="0.25">
      <c r="E2014" s="3">
        <f t="shared" ca="1" si="62"/>
        <v>2.8363849187081791E-2</v>
      </c>
      <c r="F2014" s="3">
        <f t="shared" ca="1" si="63"/>
        <v>11.760466303442533</v>
      </c>
    </row>
    <row r="2015" spans="5:6" x14ac:dyDescent="0.25">
      <c r="E2015" s="3">
        <f t="shared" ca="1" si="62"/>
        <v>0.53945618708126208</v>
      </c>
      <c r="F2015" s="3">
        <f t="shared" ca="1" si="63"/>
        <v>19.292705770869809</v>
      </c>
    </row>
    <row r="2016" spans="5:6" x14ac:dyDescent="0.25">
      <c r="E2016" s="3">
        <f t="shared" ca="1" si="62"/>
        <v>0.25469621536140119</v>
      </c>
      <c r="F2016" s="3">
        <f t="shared" ca="1" si="63"/>
        <v>15.410651280762885</v>
      </c>
    </row>
    <row r="2017" spans="5:6" x14ac:dyDescent="0.25">
      <c r="E2017" s="3">
        <f t="shared" ca="1" si="62"/>
        <v>0.18730148782834166</v>
      </c>
      <c r="F2017" s="3">
        <f t="shared" ca="1" si="63"/>
        <v>14.512117764139472</v>
      </c>
    </row>
    <row r="2018" spans="5:6" x14ac:dyDescent="0.25">
      <c r="E2018" s="3">
        <f t="shared" ca="1" si="62"/>
        <v>1.5918886837146373E-2</v>
      </c>
      <c r="F2018" s="3">
        <f t="shared" ca="1" si="63"/>
        <v>11.358761507441006</v>
      </c>
    </row>
    <row r="2019" spans="5:6" x14ac:dyDescent="0.25">
      <c r="E2019" s="3">
        <f t="shared" ca="1" si="62"/>
        <v>0.73274789712743582</v>
      </c>
      <c r="F2019" s="3">
        <f t="shared" ca="1" si="63"/>
        <v>22.844951886410378</v>
      </c>
    </row>
    <row r="2020" spans="5:6" x14ac:dyDescent="0.25">
      <c r="E2020" s="3">
        <f t="shared" ca="1" si="62"/>
        <v>0.24529973874103572</v>
      </c>
      <c r="F2020" s="3">
        <f t="shared" ca="1" si="63"/>
        <v>15.28759178779892</v>
      </c>
    </row>
    <row r="2021" spans="5:6" x14ac:dyDescent="0.25">
      <c r="E2021" s="3">
        <f t="shared" ca="1" si="62"/>
        <v>0.91931228445673163</v>
      </c>
      <c r="F2021" s="3">
        <f t="shared" ca="1" si="63"/>
        <v>29.627510785072744</v>
      </c>
    </row>
    <row r="2022" spans="5:6" x14ac:dyDescent="0.25">
      <c r="E2022" s="3">
        <f t="shared" ca="1" si="62"/>
        <v>7.8675955285380628E-2</v>
      </c>
      <c r="F2022" s="3">
        <f t="shared" ca="1" si="63"/>
        <v>12.854235741305335</v>
      </c>
    </row>
    <row r="2023" spans="5:6" x14ac:dyDescent="0.25">
      <c r="E2023" s="3">
        <f t="shared" ca="1" si="62"/>
        <v>0.47102540170553531</v>
      </c>
      <c r="F2023" s="3">
        <f t="shared" ca="1" si="63"/>
        <v>18.286595825056381</v>
      </c>
    </row>
    <row r="2024" spans="5:6" x14ac:dyDescent="0.25">
      <c r="E2024" s="3">
        <f t="shared" ca="1" si="62"/>
        <v>0.34656743943290091</v>
      </c>
      <c r="F2024" s="3">
        <f t="shared" ca="1" si="63"/>
        <v>16.605344846892066</v>
      </c>
    </row>
    <row r="2025" spans="5:6" x14ac:dyDescent="0.25">
      <c r="E2025" s="3">
        <f t="shared" ca="1" si="62"/>
        <v>0.56142430999957593</v>
      </c>
      <c r="F2025" s="3">
        <f t="shared" ca="1" si="63"/>
        <v>19.634695939913264</v>
      </c>
    </row>
    <row r="2026" spans="5:6" x14ac:dyDescent="0.25">
      <c r="E2026" s="3">
        <f t="shared" ca="1" si="62"/>
        <v>0.13211971687836643</v>
      </c>
      <c r="F2026" s="3">
        <f t="shared" ca="1" si="63"/>
        <v>13.724167407338678</v>
      </c>
    </row>
    <row r="2027" spans="5:6" x14ac:dyDescent="0.25">
      <c r="E2027" s="3">
        <f t="shared" ca="1" si="62"/>
        <v>0.6916943894556955</v>
      </c>
      <c r="F2027" s="3">
        <f t="shared" ca="1" si="63"/>
        <v>21.95722441825508</v>
      </c>
    </row>
    <row r="2028" spans="5:6" x14ac:dyDescent="0.25">
      <c r="E2028" s="3">
        <f t="shared" ca="1" si="62"/>
        <v>0.69115745224911607</v>
      </c>
      <c r="F2028" s="3">
        <f t="shared" ca="1" si="63"/>
        <v>21.946254418641658</v>
      </c>
    </row>
    <row r="2029" spans="5:6" x14ac:dyDescent="0.25">
      <c r="E2029" s="3">
        <f t="shared" ca="1" si="62"/>
        <v>0.19578314516943296</v>
      </c>
      <c r="F2029" s="3">
        <f t="shared" ca="1" si="63"/>
        <v>14.627886133173792</v>
      </c>
    </row>
    <row r="2030" spans="5:6" x14ac:dyDescent="0.25">
      <c r="E2030" s="3">
        <f t="shared" ca="1" si="62"/>
        <v>0.71325399288041769</v>
      </c>
      <c r="F2030" s="3">
        <f t="shared" ca="1" si="63"/>
        <v>22.410726679412033</v>
      </c>
    </row>
    <row r="2031" spans="5:6" x14ac:dyDescent="0.25">
      <c r="E2031" s="3">
        <f t="shared" ca="1" si="62"/>
        <v>8.9769385627711196E-2</v>
      </c>
      <c r="F2031" s="3">
        <f t="shared" ca="1" si="63"/>
        <v>13.048909367077117</v>
      </c>
    </row>
    <row r="2032" spans="5:6" x14ac:dyDescent="0.25">
      <c r="E2032" s="3">
        <f t="shared" ca="1" si="62"/>
        <v>0.60078759830125994</v>
      </c>
      <c r="F2032" s="3">
        <f t="shared" ca="1" si="63"/>
        <v>20.277002073388289</v>
      </c>
    </row>
    <row r="2033" spans="5:6" x14ac:dyDescent="0.25">
      <c r="E2033" s="3">
        <f t="shared" ca="1" si="62"/>
        <v>0.78182302380976332</v>
      </c>
      <c r="F2033" s="3">
        <f t="shared" ca="1" si="63"/>
        <v>24.066559995115149</v>
      </c>
    </row>
    <row r="2034" spans="5:6" x14ac:dyDescent="0.25">
      <c r="E2034" s="3">
        <f t="shared" ca="1" si="62"/>
        <v>0.66359124382619072</v>
      </c>
      <c r="F2034" s="3">
        <f t="shared" ca="1" si="63"/>
        <v>21.401991794537579</v>
      </c>
    </row>
    <row r="2035" spans="5:6" x14ac:dyDescent="0.25">
      <c r="E2035" s="3">
        <f t="shared" ca="1" si="62"/>
        <v>0.44207514907439693</v>
      </c>
      <c r="F2035" s="3">
        <f t="shared" ca="1" si="63"/>
        <v>17.88222910510008</v>
      </c>
    </row>
    <row r="2036" spans="5:6" x14ac:dyDescent="0.25">
      <c r="E2036" s="3">
        <f t="shared" ca="1" si="62"/>
        <v>5.1672742493897639E-2</v>
      </c>
      <c r="F2036" s="3">
        <f t="shared" ca="1" si="63"/>
        <v>12.327074832582843</v>
      </c>
    </row>
    <row r="2037" spans="5:6" x14ac:dyDescent="0.25">
      <c r="E2037" s="3">
        <f t="shared" ca="1" si="62"/>
        <v>0.8797367692866187</v>
      </c>
      <c r="F2037" s="3">
        <f t="shared" ca="1" si="63"/>
        <v>27.463081581269808</v>
      </c>
    </row>
    <row r="2038" spans="5:6" x14ac:dyDescent="0.25">
      <c r="E2038" s="3">
        <f t="shared" ca="1" si="62"/>
        <v>0.5874057160433096</v>
      </c>
      <c r="F2038" s="3">
        <f t="shared" ca="1" si="63"/>
        <v>20.053994837052436</v>
      </c>
    </row>
    <row r="2039" spans="5:6" x14ac:dyDescent="0.25">
      <c r="E2039" s="3">
        <f t="shared" ca="1" si="62"/>
        <v>0.54473911153684318</v>
      </c>
      <c r="F2039" s="3">
        <f t="shared" ca="1" si="63"/>
        <v>19.373981469061878</v>
      </c>
    </row>
    <row r="2040" spans="5:6" x14ac:dyDescent="0.25">
      <c r="E2040" s="3">
        <f t="shared" ca="1" si="62"/>
        <v>0.38128311979623553</v>
      </c>
      <c r="F2040" s="3">
        <f t="shared" ca="1" si="63"/>
        <v>17.061805697071225</v>
      </c>
    </row>
    <row r="2041" spans="5:6" x14ac:dyDescent="0.25">
      <c r="E2041" s="3">
        <f t="shared" ca="1" si="62"/>
        <v>0.50103933165444925</v>
      </c>
      <c r="F2041" s="3">
        <f t="shared" ca="1" si="63"/>
        <v>18.718098104252583</v>
      </c>
    </row>
    <row r="2042" spans="5:6" x14ac:dyDescent="0.25">
      <c r="E2042" s="3">
        <f t="shared" ca="1" si="62"/>
        <v>0.41053874663002965</v>
      </c>
      <c r="F2042" s="3">
        <f t="shared" ca="1" si="63"/>
        <v>17.452516309112184</v>
      </c>
    </row>
    <row r="2043" spans="5:6" x14ac:dyDescent="0.25">
      <c r="E2043" s="3">
        <f t="shared" ca="1" si="62"/>
        <v>0.80202540714543824</v>
      </c>
      <c r="F2043" s="3">
        <f t="shared" ca="1" si="63"/>
        <v>24.638046371695918</v>
      </c>
    </row>
    <row r="2044" spans="5:6" x14ac:dyDescent="0.25">
      <c r="E2044" s="3">
        <f t="shared" ca="1" si="62"/>
        <v>6.8203647572032677E-3</v>
      </c>
      <c r="F2044" s="3">
        <f t="shared" ca="1" si="63"/>
        <v>10.940058522208803</v>
      </c>
    </row>
    <row r="2045" spans="5:6" x14ac:dyDescent="0.25">
      <c r="E2045" s="3">
        <f t="shared" ca="1" si="62"/>
        <v>0.91486894258678131</v>
      </c>
      <c r="F2045" s="3">
        <f t="shared" ca="1" si="63"/>
        <v>29.340828244822504</v>
      </c>
    </row>
    <row r="2046" spans="5:6" x14ac:dyDescent="0.25">
      <c r="E2046" s="3">
        <f t="shared" ca="1" si="62"/>
        <v>6.1143845219151505E-2</v>
      </c>
      <c r="F2046" s="3">
        <f t="shared" ca="1" si="63"/>
        <v>12.522737407599514</v>
      </c>
    </row>
    <row r="2047" spans="5:6" x14ac:dyDescent="0.25">
      <c r="E2047" s="3">
        <f t="shared" ca="1" si="62"/>
        <v>8.3671520372282648E-3</v>
      </c>
      <c r="F2047" s="3">
        <f t="shared" ca="1" si="63"/>
        <v>11.02635434835299</v>
      </c>
    </row>
    <row r="2048" spans="5:6" x14ac:dyDescent="0.25">
      <c r="E2048" s="3">
        <f t="shared" ca="1" si="62"/>
        <v>8.2317158639622079E-2</v>
      </c>
      <c r="F2048" s="3">
        <f t="shared" ca="1" si="63"/>
        <v>12.919226656492613</v>
      </c>
    </row>
    <row r="2049" spans="5:6" x14ac:dyDescent="0.25">
      <c r="E2049" s="3">
        <f t="shared" ca="1" si="62"/>
        <v>0.84035128387809233</v>
      </c>
      <c r="F2049" s="3">
        <f t="shared" ca="1" si="63"/>
        <v>25.877321324091415</v>
      </c>
    </row>
    <row r="2050" spans="5:6" x14ac:dyDescent="0.25">
      <c r="E2050" s="3">
        <f t="shared" ca="1" si="62"/>
        <v>0.371071190536719</v>
      </c>
      <c r="F2050" s="3">
        <f t="shared" ca="1" si="63"/>
        <v>16.92685218197866</v>
      </c>
    </row>
    <row r="2051" spans="5:6" x14ac:dyDescent="0.25">
      <c r="E2051" s="3">
        <f t="shared" ref="E2051:E2114" ca="1" si="64">RAND()</f>
        <v>0.79930354621584987</v>
      </c>
      <c r="F2051" s="3">
        <f t="shared" ca="1" si="63"/>
        <v>24.558214477470685</v>
      </c>
    </row>
    <row r="2052" spans="5:6" x14ac:dyDescent="0.25">
      <c r="E2052" s="3">
        <f t="shared" ca="1" si="64"/>
        <v>0.93917201631315195</v>
      </c>
      <c r="F2052" s="3">
        <f t="shared" ref="F2052:F2115" ca="1" si="65">_xlfn.CHISQ.INV(E2052,$C$3)*$C$4+$C$5</f>
        <v>31.120736710401872</v>
      </c>
    </row>
    <row r="2053" spans="5:6" x14ac:dyDescent="0.25">
      <c r="E2053" s="3">
        <f t="shared" ca="1" si="64"/>
        <v>0.32506666096999259</v>
      </c>
      <c r="F2053" s="3">
        <f t="shared" ca="1" si="65"/>
        <v>16.325208994597265</v>
      </c>
    </row>
    <row r="2054" spans="5:6" x14ac:dyDescent="0.25">
      <c r="E2054" s="3">
        <f t="shared" ca="1" si="64"/>
        <v>0.78056933284441787</v>
      </c>
      <c r="F2054" s="3">
        <f t="shared" ca="1" si="65"/>
        <v>24.032605651859569</v>
      </c>
    </row>
    <row r="2055" spans="5:6" x14ac:dyDescent="0.25">
      <c r="E2055" s="3">
        <f t="shared" ca="1" si="64"/>
        <v>0.7442164244861027</v>
      </c>
      <c r="F2055" s="3">
        <f t="shared" ca="1" si="65"/>
        <v>23.112612461559777</v>
      </c>
    </row>
    <row r="2056" spans="5:6" x14ac:dyDescent="0.25">
      <c r="E2056" s="3">
        <f t="shared" ca="1" si="64"/>
        <v>0.75528432801336298</v>
      </c>
      <c r="F2056" s="3">
        <f t="shared" ca="1" si="65"/>
        <v>23.380473570252128</v>
      </c>
    </row>
    <row r="2057" spans="5:6" x14ac:dyDescent="0.25">
      <c r="E2057" s="3">
        <f t="shared" ca="1" si="64"/>
        <v>0.52727448229623608</v>
      </c>
      <c r="F2057" s="3">
        <f t="shared" ca="1" si="65"/>
        <v>19.107480752611394</v>
      </c>
    </row>
    <row r="2058" spans="5:6" x14ac:dyDescent="0.25">
      <c r="E2058" s="3">
        <f t="shared" ca="1" si="64"/>
        <v>0.9358900515140115</v>
      </c>
      <c r="F2058" s="3">
        <f t="shared" ca="1" si="65"/>
        <v>30.845139330612881</v>
      </c>
    </row>
    <row r="2059" spans="5:6" x14ac:dyDescent="0.25">
      <c r="E2059" s="3">
        <f t="shared" ca="1" si="64"/>
        <v>0.64870948952551533</v>
      </c>
      <c r="F2059" s="3">
        <f t="shared" ca="1" si="65"/>
        <v>21.122237741548723</v>
      </c>
    </row>
    <row r="2060" spans="5:6" x14ac:dyDescent="0.25">
      <c r="E2060" s="3">
        <f t="shared" ca="1" si="64"/>
        <v>0.74076809607184613</v>
      </c>
      <c r="F2060" s="3">
        <f t="shared" ca="1" si="65"/>
        <v>23.031114463000208</v>
      </c>
    </row>
    <row r="2061" spans="5:6" x14ac:dyDescent="0.25">
      <c r="E2061" s="3">
        <f t="shared" ca="1" si="64"/>
        <v>0.36612344199196478</v>
      </c>
      <c r="F2061" s="3">
        <f t="shared" ca="1" si="65"/>
        <v>16.861689406190663</v>
      </c>
    </row>
    <row r="2062" spans="5:6" x14ac:dyDescent="0.25">
      <c r="E2062" s="3">
        <f t="shared" ca="1" si="64"/>
        <v>1.3081055086018201E-2</v>
      </c>
      <c r="F2062" s="3">
        <f t="shared" ca="1" si="65"/>
        <v>11.246293531936169</v>
      </c>
    </row>
    <row r="2063" spans="5:6" x14ac:dyDescent="0.25">
      <c r="E2063" s="3">
        <f t="shared" ca="1" si="64"/>
        <v>0.35459951705595516</v>
      </c>
      <c r="F2063" s="3">
        <f t="shared" ca="1" si="65"/>
        <v>16.710416826297539</v>
      </c>
    </row>
    <row r="2064" spans="5:6" x14ac:dyDescent="0.25">
      <c r="E2064" s="3">
        <f t="shared" ca="1" si="64"/>
        <v>0.14604928752442847</v>
      </c>
      <c r="F2064" s="3">
        <f t="shared" ca="1" si="65"/>
        <v>13.930229654419716</v>
      </c>
    </row>
    <row r="2065" spans="5:6" x14ac:dyDescent="0.25">
      <c r="E2065" s="3">
        <f t="shared" ca="1" si="64"/>
        <v>0.53258141618771848</v>
      </c>
      <c r="F2065" s="3">
        <f t="shared" ca="1" si="65"/>
        <v>19.187807472792237</v>
      </c>
    </row>
    <row r="2066" spans="5:6" x14ac:dyDescent="0.25">
      <c r="E2066" s="3">
        <f t="shared" ca="1" si="64"/>
        <v>0.91215500462309418</v>
      </c>
      <c r="F2066" s="3">
        <f t="shared" ca="1" si="65"/>
        <v>29.172457915636731</v>
      </c>
    </row>
    <row r="2067" spans="5:6" x14ac:dyDescent="0.25">
      <c r="E2067" s="3">
        <f t="shared" ca="1" si="64"/>
        <v>0.37676972655586649</v>
      </c>
      <c r="F2067" s="3">
        <f t="shared" ca="1" si="65"/>
        <v>17.002079932454883</v>
      </c>
    </row>
    <row r="2068" spans="5:6" x14ac:dyDescent="0.25">
      <c r="E2068" s="3">
        <f t="shared" ca="1" si="64"/>
        <v>0.89150075689741148</v>
      </c>
      <c r="F2068" s="3">
        <f t="shared" ca="1" si="65"/>
        <v>28.028393113826173</v>
      </c>
    </row>
    <row r="2069" spans="5:6" x14ac:dyDescent="0.25">
      <c r="E2069" s="3">
        <f t="shared" ca="1" si="64"/>
        <v>0.31904631533262973</v>
      </c>
      <c r="F2069" s="3">
        <f t="shared" ca="1" si="65"/>
        <v>16.246984190699923</v>
      </c>
    </row>
    <row r="2070" spans="5:6" x14ac:dyDescent="0.25">
      <c r="E2070" s="3">
        <f t="shared" ca="1" si="64"/>
        <v>6.1436996647760811E-2</v>
      </c>
      <c r="F2070" s="3">
        <f t="shared" ca="1" si="65"/>
        <v>12.52857906723878</v>
      </c>
    </row>
    <row r="2071" spans="5:6" x14ac:dyDescent="0.25">
      <c r="E2071" s="3">
        <f t="shared" ca="1" si="64"/>
        <v>0.8213097475107044</v>
      </c>
      <c r="F2071" s="3">
        <f t="shared" ca="1" si="65"/>
        <v>25.232542815824239</v>
      </c>
    </row>
    <row r="2072" spans="5:6" x14ac:dyDescent="0.25">
      <c r="E2072" s="3">
        <f t="shared" ca="1" si="64"/>
        <v>0.92962180725436239</v>
      </c>
      <c r="F2072" s="3">
        <f t="shared" ca="1" si="65"/>
        <v>30.353579101154637</v>
      </c>
    </row>
    <row r="2073" spans="5:6" x14ac:dyDescent="0.25">
      <c r="E2073" s="3">
        <f t="shared" ca="1" si="64"/>
        <v>0.30626512933984074</v>
      </c>
      <c r="F2073" s="3">
        <f t="shared" ca="1" si="65"/>
        <v>16.081090094409213</v>
      </c>
    </row>
    <row r="2074" spans="5:6" x14ac:dyDescent="0.25">
      <c r="E2074" s="3">
        <f t="shared" ca="1" si="64"/>
        <v>0.74793976162247244</v>
      </c>
      <c r="F2074" s="3">
        <f t="shared" ca="1" si="65"/>
        <v>23.201633407278752</v>
      </c>
    </row>
    <row r="2075" spans="5:6" x14ac:dyDescent="0.25">
      <c r="E2075" s="3">
        <f t="shared" ca="1" si="64"/>
        <v>0.52983187824180611</v>
      </c>
      <c r="F2075" s="3">
        <f t="shared" ca="1" si="65"/>
        <v>19.146120687351562</v>
      </c>
    </row>
    <row r="2076" spans="5:6" x14ac:dyDescent="0.25">
      <c r="E2076" s="3">
        <f t="shared" ca="1" si="64"/>
        <v>0.86490761495084056</v>
      </c>
      <c r="F2076" s="3">
        <f t="shared" ca="1" si="65"/>
        <v>26.817856977388729</v>
      </c>
    </row>
    <row r="2077" spans="5:6" x14ac:dyDescent="0.25">
      <c r="E2077" s="3">
        <f t="shared" ca="1" si="64"/>
        <v>0.47913965138467651</v>
      </c>
      <c r="F2077" s="3">
        <f t="shared" ca="1" si="65"/>
        <v>18.401920773067076</v>
      </c>
    </row>
    <row r="2078" spans="5:6" x14ac:dyDescent="0.25">
      <c r="E2078" s="3">
        <f t="shared" ca="1" si="64"/>
        <v>0.79436908128946104</v>
      </c>
      <c r="F2078" s="3">
        <f t="shared" ca="1" si="65"/>
        <v>24.415830611357521</v>
      </c>
    </row>
    <row r="2079" spans="5:6" x14ac:dyDescent="0.25">
      <c r="E2079" s="3">
        <f t="shared" ca="1" si="64"/>
        <v>0.49454315759636081</v>
      </c>
      <c r="F2079" s="3">
        <f t="shared" ca="1" si="65"/>
        <v>18.623522778764027</v>
      </c>
    </row>
    <row r="2080" spans="5:6" x14ac:dyDescent="0.25">
      <c r="E2080" s="3">
        <f t="shared" ca="1" si="64"/>
        <v>0.428834943815526</v>
      </c>
      <c r="F2080" s="3">
        <f t="shared" ca="1" si="65"/>
        <v>17.700589244302495</v>
      </c>
    </row>
    <row r="2081" spans="5:6" x14ac:dyDescent="0.25">
      <c r="E2081" s="3">
        <f t="shared" ca="1" si="64"/>
        <v>0.18707731255519744</v>
      </c>
      <c r="F2081" s="3">
        <f t="shared" ca="1" si="65"/>
        <v>14.509043400094146</v>
      </c>
    </row>
    <row r="2082" spans="5:6" x14ac:dyDescent="0.25">
      <c r="E2082" s="3">
        <f t="shared" ca="1" si="64"/>
        <v>0.99480434384008354</v>
      </c>
      <c r="F2082" s="3">
        <f t="shared" ca="1" si="65"/>
        <v>43.316523096148288</v>
      </c>
    </row>
    <row r="2083" spans="5:6" x14ac:dyDescent="0.25">
      <c r="E2083" s="3">
        <f t="shared" ca="1" si="64"/>
        <v>0.68446780367639048</v>
      </c>
      <c r="F2083" s="3">
        <f t="shared" ca="1" si="65"/>
        <v>21.81081683662142</v>
      </c>
    </row>
    <row r="2084" spans="5:6" x14ac:dyDescent="0.25">
      <c r="E2084" s="3">
        <f t="shared" ca="1" si="64"/>
        <v>2.794501769405322E-3</v>
      </c>
      <c r="F2084" s="3">
        <f t="shared" ca="1" si="65"/>
        <v>10.644312273601058</v>
      </c>
    </row>
    <row r="2085" spans="5:6" x14ac:dyDescent="0.25">
      <c r="E2085" s="3">
        <f t="shared" ca="1" si="64"/>
        <v>5.7949050196336893E-2</v>
      </c>
      <c r="F2085" s="3">
        <f t="shared" ca="1" si="65"/>
        <v>12.458289510810561</v>
      </c>
    </row>
    <row r="2086" spans="5:6" x14ac:dyDescent="0.25">
      <c r="E2086" s="3">
        <f t="shared" ca="1" si="64"/>
        <v>0.18639364576024453</v>
      </c>
      <c r="F2086" s="3">
        <f t="shared" ca="1" si="65"/>
        <v>14.499662682619777</v>
      </c>
    </row>
    <row r="2087" spans="5:6" x14ac:dyDescent="0.25">
      <c r="E2087" s="3">
        <f t="shared" ca="1" si="64"/>
        <v>0.58351371277808295</v>
      </c>
      <c r="F2087" s="3">
        <f t="shared" ca="1" si="65"/>
        <v>19.990072238399762</v>
      </c>
    </row>
    <row r="2088" spans="5:6" x14ac:dyDescent="0.25">
      <c r="E2088" s="3">
        <f t="shared" ca="1" si="64"/>
        <v>0.90432503914275653</v>
      </c>
      <c r="F2088" s="3">
        <f t="shared" ca="1" si="65"/>
        <v>28.712265100402192</v>
      </c>
    </row>
    <row r="2089" spans="5:6" x14ac:dyDescent="0.25">
      <c r="E2089" s="3">
        <f t="shared" ca="1" si="64"/>
        <v>0.80617846113671188</v>
      </c>
      <c r="F2089" s="3">
        <f t="shared" ca="1" si="65"/>
        <v>24.761697363557275</v>
      </c>
    </row>
    <row r="2090" spans="5:6" x14ac:dyDescent="0.25">
      <c r="E2090" s="3">
        <f t="shared" ca="1" si="64"/>
        <v>7.6614108246114698E-3</v>
      </c>
      <c r="F2090" s="3">
        <f t="shared" ca="1" si="65"/>
        <v>10.988152608655104</v>
      </c>
    </row>
    <row r="2091" spans="5:6" x14ac:dyDescent="0.25">
      <c r="E2091" s="3">
        <f t="shared" ca="1" si="64"/>
        <v>0.43460324152387386</v>
      </c>
      <c r="F2091" s="3">
        <f t="shared" ca="1" si="65"/>
        <v>17.779490818515804</v>
      </c>
    </row>
    <row r="2092" spans="5:6" x14ac:dyDescent="0.25">
      <c r="E2092" s="3">
        <f t="shared" ca="1" si="64"/>
        <v>0.29263640646821809</v>
      </c>
      <c r="F2092" s="3">
        <f t="shared" ca="1" si="65"/>
        <v>15.904290894120997</v>
      </c>
    </row>
    <row r="2093" spans="5:6" x14ac:dyDescent="0.25">
      <c r="E2093" s="3">
        <f t="shared" ca="1" si="64"/>
        <v>0.93402576420166394</v>
      </c>
      <c r="F2093" s="3">
        <f t="shared" ca="1" si="65"/>
        <v>30.694412862203432</v>
      </c>
    </row>
    <row r="2094" spans="5:6" x14ac:dyDescent="0.25">
      <c r="E2094" s="3">
        <f t="shared" ca="1" si="64"/>
        <v>0.39608328290450789</v>
      </c>
      <c r="F2094" s="3">
        <f t="shared" ca="1" si="65"/>
        <v>17.258636707767444</v>
      </c>
    </row>
    <row r="2095" spans="5:6" x14ac:dyDescent="0.25">
      <c r="E2095" s="3">
        <f t="shared" ca="1" si="64"/>
        <v>0.15082628002026199</v>
      </c>
      <c r="F2095" s="3">
        <f t="shared" ca="1" si="65"/>
        <v>13.999585389731383</v>
      </c>
    </row>
    <row r="2096" spans="5:6" x14ac:dyDescent="0.25">
      <c r="E2096" s="3">
        <f t="shared" ca="1" si="64"/>
        <v>6.6604975414338519E-2</v>
      </c>
      <c r="F2096" s="3">
        <f t="shared" ca="1" si="65"/>
        <v>12.629723241631003</v>
      </c>
    </row>
    <row r="2097" spans="5:6" x14ac:dyDescent="0.25">
      <c r="E2097" s="3">
        <f t="shared" ca="1" si="64"/>
        <v>0.91576344507265717</v>
      </c>
      <c r="F2097" s="3">
        <f t="shared" ca="1" si="65"/>
        <v>29.397410052976859</v>
      </c>
    </row>
    <row r="2098" spans="5:6" x14ac:dyDescent="0.25">
      <c r="E2098" s="3">
        <f t="shared" ca="1" si="64"/>
        <v>0.21654662639760514</v>
      </c>
      <c r="F2098" s="3">
        <f t="shared" ca="1" si="65"/>
        <v>14.907371323359161</v>
      </c>
    </row>
    <row r="2099" spans="5:6" x14ac:dyDescent="0.25">
      <c r="E2099" s="3">
        <f t="shared" ca="1" si="64"/>
        <v>0.33461164206994265</v>
      </c>
      <c r="F2099" s="3">
        <f t="shared" ca="1" si="65"/>
        <v>16.449399327071418</v>
      </c>
    </row>
    <row r="2100" spans="5:6" x14ac:dyDescent="0.25">
      <c r="E2100" s="3">
        <f t="shared" ca="1" si="64"/>
        <v>0.77774459741242419</v>
      </c>
      <c r="F2100" s="3">
        <f t="shared" ca="1" si="65"/>
        <v>23.956700791945572</v>
      </c>
    </row>
    <row r="2101" spans="5:6" x14ac:dyDescent="0.25">
      <c r="E2101" s="3">
        <f t="shared" ca="1" si="64"/>
        <v>0.91208203954009959</v>
      </c>
      <c r="F2101" s="3">
        <f t="shared" ca="1" si="65"/>
        <v>29.167997848635125</v>
      </c>
    </row>
    <row r="2102" spans="5:6" x14ac:dyDescent="0.25">
      <c r="E2102" s="3">
        <f t="shared" ca="1" si="64"/>
        <v>0.68191308631660552</v>
      </c>
      <c r="F2102" s="3">
        <f t="shared" ca="1" si="65"/>
        <v>21.759685404535695</v>
      </c>
    </row>
    <row r="2103" spans="5:6" x14ac:dyDescent="0.25">
      <c r="E2103" s="3">
        <f t="shared" ca="1" si="64"/>
        <v>0.35719535104837052</v>
      </c>
      <c r="F2103" s="3">
        <f t="shared" ca="1" si="65"/>
        <v>16.744435029771964</v>
      </c>
    </row>
    <row r="2104" spans="5:6" x14ac:dyDescent="0.25">
      <c r="E2104" s="3">
        <f t="shared" ca="1" si="64"/>
        <v>0.1616239594620974</v>
      </c>
      <c r="F2104" s="3">
        <f t="shared" ca="1" si="65"/>
        <v>14.154217001712704</v>
      </c>
    </row>
    <row r="2105" spans="5:6" x14ac:dyDescent="0.25">
      <c r="E2105" s="3">
        <f t="shared" ca="1" si="64"/>
        <v>0.90601955810935542</v>
      </c>
      <c r="F2105" s="3">
        <f t="shared" ca="1" si="65"/>
        <v>28.80883929611397</v>
      </c>
    </row>
    <row r="2106" spans="5:6" x14ac:dyDescent="0.25">
      <c r="E2106" s="3">
        <f t="shared" ca="1" si="64"/>
        <v>0.37010109763300714</v>
      </c>
      <c r="F2106" s="3">
        <f t="shared" ca="1" si="65"/>
        <v>16.914064950474849</v>
      </c>
    </row>
    <row r="2107" spans="5:6" x14ac:dyDescent="0.25">
      <c r="E2107" s="3">
        <f t="shared" ca="1" si="64"/>
        <v>7.5833104922837014E-2</v>
      </c>
      <c r="F2107" s="3">
        <f t="shared" ca="1" si="65"/>
        <v>12.802675249985978</v>
      </c>
    </row>
    <row r="2108" spans="5:6" x14ac:dyDescent="0.25">
      <c r="E2108" s="3">
        <f t="shared" ca="1" si="64"/>
        <v>0.97937755315200525</v>
      </c>
      <c r="F2108" s="3">
        <f t="shared" ca="1" si="65"/>
        <v>36.624370585561664</v>
      </c>
    </row>
    <row r="2109" spans="5:6" x14ac:dyDescent="0.25">
      <c r="E2109" s="3">
        <f t="shared" ca="1" si="64"/>
        <v>0.72618898767692086</v>
      </c>
      <c r="F2109" s="3">
        <f t="shared" ca="1" si="65"/>
        <v>22.696069731301193</v>
      </c>
    </row>
    <row r="2110" spans="5:6" x14ac:dyDescent="0.25">
      <c r="E2110" s="3">
        <f t="shared" ca="1" si="64"/>
        <v>0.99266179476975114</v>
      </c>
      <c r="F2110" s="3">
        <f t="shared" ca="1" si="65"/>
        <v>41.665471872076992</v>
      </c>
    </row>
    <row r="2111" spans="5:6" x14ac:dyDescent="0.25">
      <c r="E2111" s="3">
        <f t="shared" ca="1" si="64"/>
        <v>0.21515120452941583</v>
      </c>
      <c r="F2111" s="3">
        <f t="shared" ca="1" si="65"/>
        <v>14.88873946626952</v>
      </c>
    </row>
    <row r="2112" spans="5:6" x14ac:dyDescent="0.25">
      <c r="E2112" s="3">
        <f t="shared" ca="1" si="64"/>
        <v>8.1844210319223398E-2</v>
      </c>
      <c r="F2112" s="3">
        <f t="shared" ca="1" si="65"/>
        <v>12.910848857668757</v>
      </c>
    </row>
    <row r="2113" spans="5:6" x14ac:dyDescent="0.25">
      <c r="E2113" s="3">
        <f t="shared" ca="1" si="64"/>
        <v>0.6003054447584476</v>
      </c>
      <c r="F2113" s="3">
        <f t="shared" ca="1" si="65"/>
        <v>20.268877516266134</v>
      </c>
    </row>
    <row r="2114" spans="5:6" x14ac:dyDescent="0.25">
      <c r="E2114" s="3">
        <f t="shared" ca="1" si="64"/>
        <v>0.40234547890275052</v>
      </c>
      <c r="F2114" s="3">
        <f t="shared" ca="1" si="65"/>
        <v>17.342414606140931</v>
      </c>
    </row>
    <row r="2115" spans="5:6" x14ac:dyDescent="0.25">
      <c r="E2115" s="3">
        <f t="shared" ref="E2115:E2160" ca="1" si="66">RAND()</f>
        <v>0.1354687988429979</v>
      </c>
      <c r="F2115" s="3">
        <f t="shared" ca="1" si="65"/>
        <v>13.774271225803298</v>
      </c>
    </row>
    <row r="2116" spans="5:6" x14ac:dyDescent="0.25">
      <c r="E2116" s="3">
        <f t="shared" ca="1" si="66"/>
        <v>0.78576827954961936</v>
      </c>
      <c r="F2116" s="3">
        <f t="shared" ref="F2116:F2160" ca="1" si="67">_xlfn.CHISQ.INV(E2116,$C$3)*$C$4+$C$5</f>
        <v>24.174504183476628</v>
      </c>
    </row>
    <row r="2117" spans="5:6" x14ac:dyDescent="0.25">
      <c r="E2117" s="3">
        <f t="shared" ca="1" si="66"/>
        <v>0.89636086729895281</v>
      </c>
      <c r="F2117" s="3">
        <f t="shared" ca="1" si="67"/>
        <v>28.278398208819908</v>
      </c>
    </row>
    <row r="2118" spans="5:6" x14ac:dyDescent="0.25">
      <c r="E2118" s="3">
        <f t="shared" ca="1" si="66"/>
        <v>0.26818585933334449</v>
      </c>
      <c r="F2118" s="3">
        <f t="shared" ca="1" si="67"/>
        <v>15.586621240112947</v>
      </c>
    </row>
    <row r="2119" spans="5:6" x14ac:dyDescent="0.25">
      <c r="E2119" s="3">
        <f t="shared" ca="1" si="66"/>
        <v>5.4025326657279438E-2</v>
      </c>
      <c r="F2119" s="3">
        <f t="shared" ca="1" si="67"/>
        <v>12.377025071365431</v>
      </c>
    </row>
    <row r="2120" spans="5:6" x14ac:dyDescent="0.25">
      <c r="E2120" s="3">
        <f t="shared" ca="1" si="66"/>
        <v>0.70661712435605128</v>
      </c>
      <c r="F2120" s="3">
        <f t="shared" ca="1" si="67"/>
        <v>22.268314884755988</v>
      </c>
    </row>
    <row r="2121" spans="5:6" x14ac:dyDescent="0.25">
      <c r="E2121" s="3">
        <f t="shared" ca="1" si="66"/>
        <v>0.96379787007813655</v>
      </c>
      <c r="F2121" s="3">
        <f t="shared" ca="1" si="67"/>
        <v>33.797452027431632</v>
      </c>
    </row>
    <row r="2122" spans="5:6" x14ac:dyDescent="0.25">
      <c r="E2122" s="3">
        <f t="shared" ca="1" si="66"/>
        <v>0.78531564930742048</v>
      </c>
      <c r="F2122" s="3">
        <f t="shared" ca="1" si="67"/>
        <v>24.162034518059126</v>
      </c>
    </row>
    <row r="2123" spans="5:6" x14ac:dyDescent="0.25">
      <c r="E2123" s="3">
        <f t="shared" ca="1" si="66"/>
        <v>0.25254886661819975</v>
      </c>
      <c r="F2123" s="3">
        <f t="shared" ca="1" si="67"/>
        <v>15.382568673918648</v>
      </c>
    </row>
    <row r="2124" spans="5:6" x14ac:dyDescent="0.25">
      <c r="E2124" s="3">
        <f t="shared" ca="1" si="66"/>
        <v>0.70742594095351807</v>
      </c>
      <c r="F2124" s="3">
        <f t="shared" ca="1" si="67"/>
        <v>22.285531663335078</v>
      </c>
    </row>
    <row r="2125" spans="5:6" x14ac:dyDescent="0.25">
      <c r="E2125" s="3">
        <f t="shared" ca="1" si="66"/>
        <v>0.91806971996619313</v>
      </c>
      <c r="F2125" s="3">
        <f t="shared" ca="1" si="67"/>
        <v>29.545897790986881</v>
      </c>
    </row>
    <row r="2126" spans="5:6" x14ac:dyDescent="0.25">
      <c r="E2126" s="3">
        <f t="shared" ca="1" si="66"/>
        <v>0.49627002647209861</v>
      </c>
      <c r="F2126" s="3">
        <f t="shared" ca="1" si="67"/>
        <v>18.648596599510192</v>
      </c>
    </row>
    <row r="2127" spans="5:6" x14ac:dyDescent="0.25">
      <c r="E2127" s="3">
        <f t="shared" ca="1" si="66"/>
        <v>0.47456904963296931</v>
      </c>
      <c r="F2127" s="3">
        <f t="shared" ca="1" si="67"/>
        <v>18.336845668680386</v>
      </c>
    </row>
    <row r="2128" spans="5:6" x14ac:dyDescent="0.25">
      <c r="E2128" s="3">
        <f t="shared" ca="1" si="66"/>
        <v>0.80504688603261454</v>
      </c>
      <c r="F2128" s="3">
        <f t="shared" ca="1" si="67"/>
        <v>24.727781464286622</v>
      </c>
    </row>
    <row r="2129" spans="5:6" x14ac:dyDescent="0.25">
      <c r="E2129" s="3">
        <f t="shared" ca="1" si="66"/>
        <v>0.29185766197000795</v>
      </c>
      <c r="F2129" s="3">
        <f t="shared" ca="1" si="67"/>
        <v>15.894186995073493</v>
      </c>
    </row>
    <row r="2130" spans="5:6" x14ac:dyDescent="0.25">
      <c r="E2130" s="3">
        <f t="shared" ca="1" si="66"/>
        <v>0.82944042491034697</v>
      </c>
      <c r="F2130" s="3">
        <f t="shared" ca="1" si="67"/>
        <v>25.500097938096388</v>
      </c>
    </row>
    <row r="2131" spans="5:6" x14ac:dyDescent="0.25">
      <c r="E2131" s="3">
        <f t="shared" ca="1" si="66"/>
        <v>0.40836132291924421</v>
      </c>
      <c r="F2131" s="3">
        <f t="shared" ca="1" si="67"/>
        <v>17.423199759201989</v>
      </c>
    </row>
    <row r="2132" spans="5:6" x14ac:dyDescent="0.25">
      <c r="E2132" s="3">
        <f t="shared" ca="1" si="66"/>
        <v>0.87199138552413802</v>
      </c>
      <c r="F2132" s="3">
        <f t="shared" ca="1" si="67"/>
        <v>27.117656407305077</v>
      </c>
    </row>
    <row r="2133" spans="5:6" x14ac:dyDescent="0.25">
      <c r="E2133" s="3">
        <f t="shared" ca="1" si="66"/>
        <v>1.2225369635332717E-2</v>
      </c>
      <c r="F2133" s="3">
        <f t="shared" ca="1" si="67"/>
        <v>11.209936887444519</v>
      </c>
    </row>
    <row r="2134" spans="5:6" x14ac:dyDescent="0.25">
      <c r="E2134" s="3">
        <f t="shared" ca="1" si="66"/>
        <v>0.87673963889634288</v>
      </c>
      <c r="F2134" s="3">
        <f t="shared" ca="1" si="67"/>
        <v>27.327096176108761</v>
      </c>
    </row>
    <row r="2135" spans="5:6" x14ac:dyDescent="0.25">
      <c r="E2135" s="3">
        <f t="shared" ca="1" si="66"/>
        <v>8.7815666583037522E-2</v>
      </c>
      <c r="F2135" s="3">
        <f t="shared" ca="1" si="67"/>
        <v>13.015317063495702</v>
      </c>
    </row>
    <row r="2136" spans="5:6" x14ac:dyDescent="0.25">
      <c r="E2136" s="3">
        <f t="shared" ca="1" si="66"/>
        <v>0.83813949284292233</v>
      </c>
      <c r="F2136" s="3">
        <f t="shared" ca="1" si="67"/>
        <v>25.799054192590635</v>
      </c>
    </row>
    <row r="2137" spans="5:6" x14ac:dyDescent="0.25">
      <c r="E2137" s="3">
        <f t="shared" ca="1" si="66"/>
        <v>0.81261021427258884</v>
      </c>
      <c r="F2137" s="3">
        <f t="shared" ca="1" si="67"/>
        <v>24.957791246563851</v>
      </c>
    </row>
    <row r="2138" spans="5:6" x14ac:dyDescent="0.25">
      <c r="E2138" s="3">
        <f t="shared" ca="1" si="66"/>
        <v>0.87890153425255502</v>
      </c>
      <c r="F2138" s="3">
        <f t="shared" ca="1" si="67"/>
        <v>27.424879937668059</v>
      </c>
    </row>
    <row r="2139" spans="5:6" x14ac:dyDescent="0.25">
      <c r="E2139" s="3">
        <f t="shared" ca="1" si="66"/>
        <v>0.42091216162647616</v>
      </c>
      <c r="F2139" s="3">
        <f t="shared" ca="1" si="67"/>
        <v>17.59277229051121</v>
      </c>
    </row>
    <row r="2140" spans="5:6" x14ac:dyDescent="0.25">
      <c r="E2140" s="3">
        <f t="shared" ca="1" si="66"/>
        <v>0.68463943449145359</v>
      </c>
      <c r="F2140" s="3">
        <f t="shared" ca="1" si="67"/>
        <v>21.814263483155074</v>
      </c>
    </row>
    <row r="2141" spans="5:6" x14ac:dyDescent="0.25">
      <c r="E2141" s="3">
        <f t="shared" ca="1" si="66"/>
        <v>3.5010381767661469E-2</v>
      </c>
      <c r="F2141" s="3">
        <f t="shared" ca="1" si="67"/>
        <v>11.938961266392536</v>
      </c>
    </row>
    <row r="2142" spans="5:6" x14ac:dyDescent="0.25">
      <c r="E2142" s="3">
        <f t="shared" ca="1" si="66"/>
        <v>0.95252016118219196</v>
      </c>
      <c r="F2142" s="3">
        <f t="shared" ca="1" si="67"/>
        <v>32.408231691591865</v>
      </c>
    </row>
    <row r="2143" spans="5:6" x14ac:dyDescent="0.25">
      <c r="E2143" s="3">
        <f t="shared" ca="1" si="66"/>
        <v>0.42310068986842198</v>
      </c>
      <c r="F2143" s="3">
        <f t="shared" ca="1" si="67"/>
        <v>17.622492551399674</v>
      </c>
    </row>
    <row r="2144" spans="5:6" x14ac:dyDescent="0.25">
      <c r="E2144" s="3">
        <f t="shared" ca="1" si="66"/>
        <v>0.60491025745711835</v>
      </c>
      <c r="F2144" s="3">
        <f t="shared" ca="1" si="67"/>
        <v>20.346753832598516</v>
      </c>
    </row>
    <row r="2145" spans="5:6" x14ac:dyDescent="0.25">
      <c r="E2145" s="3">
        <f t="shared" ca="1" si="66"/>
        <v>0.69838600712874366</v>
      </c>
      <c r="F2145" s="3">
        <f t="shared" ca="1" si="67"/>
        <v>22.095215811568462</v>
      </c>
    </row>
    <row r="2146" spans="5:6" x14ac:dyDescent="0.25">
      <c r="E2146" s="3">
        <f t="shared" ca="1" si="66"/>
        <v>0.24276899566547061</v>
      </c>
      <c r="F2146" s="3">
        <f t="shared" ca="1" si="67"/>
        <v>15.254365054674196</v>
      </c>
    </row>
    <row r="2147" spans="5:6" x14ac:dyDescent="0.25">
      <c r="E2147" s="3">
        <f t="shared" ca="1" si="66"/>
        <v>1.6582206286485102E-3</v>
      </c>
      <c r="F2147" s="3">
        <f t="shared" ca="1" si="67"/>
        <v>10.518272511413043</v>
      </c>
    </row>
    <row r="2148" spans="5:6" x14ac:dyDescent="0.25">
      <c r="E2148" s="3">
        <f t="shared" ca="1" si="66"/>
        <v>0.16508243425980262</v>
      </c>
      <c r="F2148" s="3">
        <f t="shared" ca="1" si="67"/>
        <v>14.203173351658826</v>
      </c>
    </row>
    <row r="2149" spans="5:6" x14ac:dyDescent="0.25">
      <c r="E2149" s="3">
        <f t="shared" ca="1" si="66"/>
        <v>0.67412551800758125</v>
      </c>
      <c r="F2149" s="3">
        <f t="shared" ca="1" si="67"/>
        <v>21.605761575355157</v>
      </c>
    </row>
    <row r="2150" spans="5:6" x14ac:dyDescent="0.25">
      <c r="E2150" s="3">
        <f t="shared" ca="1" si="66"/>
        <v>8.4787032810762053E-2</v>
      </c>
      <c r="F2150" s="3">
        <f t="shared" ca="1" si="67"/>
        <v>12.962681907824619</v>
      </c>
    </row>
    <row r="2151" spans="5:6" x14ac:dyDescent="0.25">
      <c r="E2151" s="3">
        <f t="shared" ca="1" si="66"/>
        <v>0.6329898171652335</v>
      </c>
      <c r="F2151" s="3">
        <f t="shared" ca="1" si="67"/>
        <v>20.836198638461362</v>
      </c>
    </row>
    <row r="2152" spans="5:6" x14ac:dyDescent="0.25">
      <c r="E2152" s="3">
        <f t="shared" ca="1" si="66"/>
        <v>0.83863293908982073</v>
      </c>
      <c r="F2152" s="3">
        <f t="shared" ca="1" si="67"/>
        <v>25.816433203894064</v>
      </c>
    </row>
    <row r="2153" spans="5:6" x14ac:dyDescent="0.25">
      <c r="E2153" s="3">
        <f t="shared" ca="1" si="66"/>
        <v>0.81491286200021762</v>
      </c>
      <c r="F2153" s="3">
        <f t="shared" ca="1" si="67"/>
        <v>25.029415977331492</v>
      </c>
    </row>
    <row r="2154" spans="5:6" x14ac:dyDescent="0.25">
      <c r="E2154" s="3">
        <f t="shared" ca="1" si="66"/>
        <v>0.16709743691182588</v>
      </c>
      <c r="F2154" s="3">
        <f t="shared" ca="1" si="67"/>
        <v>14.231578376440229</v>
      </c>
    </row>
    <row r="2155" spans="5:6" x14ac:dyDescent="0.25">
      <c r="E2155" s="3">
        <f t="shared" ca="1" si="66"/>
        <v>0.65239680014303092</v>
      </c>
      <c r="F2155" s="3">
        <f t="shared" ca="1" si="67"/>
        <v>21.190708333236785</v>
      </c>
    </row>
    <row r="2156" spans="5:6" x14ac:dyDescent="0.25">
      <c r="E2156" s="3">
        <f t="shared" ca="1" si="66"/>
        <v>0.98689076438504353</v>
      </c>
      <c r="F2156" s="3">
        <f t="shared" ca="1" si="67"/>
        <v>38.855364961416655</v>
      </c>
    </row>
    <row r="2157" spans="5:6" x14ac:dyDescent="0.25">
      <c r="E2157" s="3">
        <f t="shared" ca="1" si="66"/>
        <v>0.31488727360113689</v>
      </c>
      <c r="F2157" s="3">
        <f t="shared" ca="1" si="67"/>
        <v>16.192980458796274</v>
      </c>
    </row>
    <row r="2158" spans="5:6" x14ac:dyDescent="0.25">
      <c r="E2158" s="3">
        <f t="shared" ca="1" si="66"/>
        <v>0.59816400973591177</v>
      </c>
      <c r="F2158" s="3">
        <f t="shared" ca="1" si="67"/>
        <v>20.232875697651998</v>
      </c>
    </row>
    <row r="2159" spans="5:6" x14ac:dyDescent="0.25">
      <c r="E2159" s="3">
        <f t="shared" ca="1" si="66"/>
        <v>9.1773846230102207E-2</v>
      </c>
      <c r="F2159" s="3">
        <f t="shared" ca="1" si="67"/>
        <v>13.083092688159745</v>
      </c>
    </row>
    <row r="2160" spans="5:6" x14ac:dyDescent="0.25">
      <c r="E2160" s="3">
        <f t="shared" ca="1" si="66"/>
        <v>0.21135529644749607</v>
      </c>
      <c r="F2160" s="3">
        <f t="shared" ca="1" si="67"/>
        <v>14.837954757285583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chi2_3p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2021-07-03T14:47:47Z</dcterms:created>
  <dcterms:modified xsi:type="dcterms:W3CDTF">2022-03-17T03:58:30Z</dcterms:modified>
</cp:coreProperties>
</file>