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19A5DC22-4C13-4F66-B449-504815E69250}" xr6:coauthVersionLast="47" xr6:coauthVersionMax="47" xr10:uidLastSave="{00000000-0000-0000-0000-000000000000}"/>
  <bookViews>
    <workbookView xWindow="5115" yWindow="1455" windowWidth="15375" windowHeight="7875" xr2:uid="{00000000-000D-0000-FFFF-FFFF00000000}"/>
  </bookViews>
  <sheets>
    <sheet name="Frechet" sheetId="1" r:id="rId1"/>
  </sheets>
  <externalReferences>
    <externalReference r:id="rId2"/>
  </externalReferences>
  <definedNames>
    <definedName name="_xlchart.v1.0" hidden="1">Frechet!$F$3:$F$2160</definedName>
    <definedName name="PROB">'[1]Probabilidades Origen-Destino'!$D$5</definedName>
    <definedName name="solver_adj" localSheetId="0" hidden="1">Frechet!$N$13:$N$14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Frechet!$N$14</definedName>
    <definedName name="solver_lhs2" localSheetId="0" hidden="1">Frechet!$N$14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Frechet!$K$13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M5" i="1" l="1"/>
  <c r="M6" i="1"/>
  <c r="M7" i="1"/>
  <c r="M4" i="1"/>
  <c r="J4" i="1" l="1"/>
  <c r="J5" i="1" s="1"/>
  <c r="M11" i="1"/>
  <c r="J3" i="1"/>
  <c r="M12" i="1"/>
  <c r="J6" i="1" s="1"/>
  <c r="M13" i="1"/>
  <c r="J7" i="1" s="1"/>
  <c r="J8" i="1" l="1"/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I15" i="1" l="1"/>
  <c r="I12" i="1"/>
  <c r="I14" i="1"/>
  <c r="I13" i="1"/>
  <c r="I8" i="1"/>
  <c r="I6" i="1"/>
  <c r="I5" i="1"/>
  <c r="I4" i="1"/>
  <c r="I3" i="1"/>
  <c r="I19" i="1" l="1"/>
  <c r="I20" i="1"/>
  <c r="I21" i="1"/>
  <c r="I7" i="1" s="1"/>
</calcChain>
</file>

<file path=xl/sharedStrings.xml><?xml version="1.0" encoding="utf-8"?>
<sst xmlns="http://schemas.openxmlformats.org/spreadsheetml/2006/main" count="35" uniqueCount="31">
  <si>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</si>
  <si>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</si>
  <si>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</si>
  <si>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</si>
  <si>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</si>
  <si>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</si>
  <si>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</si>
  <si>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</si>
  <si>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</si>
  <si>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alpha</t>
  </si>
  <si>
    <t>desviación</t>
  </si>
  <si>
    <t>asimetria</t>
  </si>
  <si>
    <t>curtosis</t>
  </si>
  <si>
    <t>Momentos no centrados</t>
  </si>
  <si>
    <t>Momentos centrados</t>
  </si>
  <si>
    <t>mediana</t>
  </si>
  <si>
    <t>Momentos teoricos</t>
  </si>
  <si>
    <t>r</t>
  </si>
  <si>
    <t>E[r]</t>
  </si>
  <si>
    <t>Momentos centrados teoricos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</si>
  <si>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</si>
  <si>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</si>
  <si>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</si>
  <si>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</si>
  <si>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</si>
  <si>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</si>
  <si>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</si>
  <si>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</si>
  <si>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</si>
  <si>
    <t>loc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</si>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</sst>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4131C85-B315-448C-A61C-07A4CBC9427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1</xdr:row>
      <xdr:rowOff>14815</xdr:rowOff>
    </xdr:from>
    <xdr:to>
      <xdr:col>19</xdr:col>
      <xdr:colOff>740833</xdr:colOff>
      <xdr:row>15</xdr:row>
      <xdr:rowOff>91015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15650" y="205315"/>
              <a:ext cx="485563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A1:M2160"/>
  <sheetViews>
    <sheetView tabSelected="1" zoomScale="90" zoomScaleNormal="90" workbookViewId="0">
      <selection activeCell="C8" sqref="C8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8.57031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3.5703125" style="2" customWidth="1"/>
    <col min="13" max="13" width="14.140625" style="2" customWidth="1"/>
    <col min="14" max="14" width="11.7109375" style="2" bestFit="1" customWidth="1"/>
    <col min="15" max="16384" width="11.42578125" style="2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  <c r="L2" s="10" t="s">
        <v>16</v>
      </c>
      <c r="M2" s="11"/>
    </row>
    <row r="3" spans="1:13" x14ac:dyDescent="0.25">
      <c r="B3" s="4" t="s">
        <v>9</v>
      </c>
      <c r="C3" s="5">
        <v>5</v>
      </c>
      <c r="E3" s="4">
        <f ca="1">RAND()</f>
        <v>0.39446689856185513</v>
      </c>
      <c r="F3" s="4">
        <f t="shared" ref="F3:F66" ca="1" si="0">$C$4+$C$5*(-LN(E3)^(-1/$C$3))</f>
        <v>30.291439452057269</v>
      </c>
      <c r="H3" s="4" t="s">
        <v>7</v>
      </c>
      <c r="I3" s="4">
        <f ca="1">AVERAGE(F3:F2160)</f>
        <v>33.314143686297506</v>
      </c>
      <c r="J3" s="7">
        <f>M4*C5+C4</f>
        <v>33.284594274506077</v>
      </c>
      <c r="L3" s="6" t="s">
        <v>17</v>
      </c>
      <c r="M3" s="6" t="s">
        <v>18</v>
      </c>
    </row>
    <row r="4" spans="1:13" x14ac:dyDescent="0.25">
      <c r="B4" s="4" t="s">
        <v>29</v>
      </c>
      <c r="C4" s="5">
        <v>10</v>
      </c>
      <c r="E4" s="4">
        <f t="shared" ref="E4:E67" ca="1" si="1">RAND()</f>
        <v>0.95765596993070823</v>
      </c>
      <c r="F4" s="4">
        <f t="shared" ca="1" si="0"/>
        <v>47.479974326802498</v>
      </c>
      <c r="H4" s="4" t="s">
        <v>8</v>
      </c>
      <c r="I4" s="4">
        <f ca="1">_xlfn.VAR.S(F3:F2160)</f>
        <v>57.297780978516705</v>
      </c>
      <c r="J4" s="7">
        <f>(M5-M4^2)*(C5^2)</f>
        <v>53.504568996765741</v>
      </c>
      <c r="L4" s="7">
        <v>1</v>
      </c>
      <c r="M4" s="7">
        <f>_xlfn.GAMMA(1-L4/$C$3)</f>
        <v>1.1642297137253037</v>
      </c>
    </row>
    <row r="5" spans="1:13" x14ac:dyDescent="0.25">
      <c r="B5" s="4" t="s">
        <v>30</v>
      </c>
      <c r="C5" s="5">
        <v>20</v>
      </c>
      <c r="E5" s="4">
        <f t="shared" ca="1" si="1"/>
        <v>0.59907886303642688</v>
      </c>
      <c r="F5" s="4">
        <f t="shared" ca="1" si="0"/>
        <v>32.862020394675667</v>
      </c>
      <c r="H5" s="4" t="s">
        <v>10</v>
      </c>
      <c r="I5" s="4">
        <f ca="1">_xlfn.STDEV.S(F3:F2160)</f>
        <v>7.5695297726157804</v>
      </c>
      <c r="J5" s="7">
        <f>SQRT(J4)</f>
        <v>7.3146817426847592</v>
      </c>
      <c r="L5" s="7">
        <v>2</v>
      </c>
      <c r="M5" s="7">
        <f>_xlfn.GAMMA(1-L5/$C$3)</f>
        <v>1.4891922488128171</v>
      </c>
    </row>
    <row r="6" spans="1:13" x14ac:dyDescent="0.25">
      <c r="E6" s="4">
        <f t="shared" ca="1" si="1"/>
        <v>0.51059140519940993</v>
      </c>
      <c r="F6" s="4">
        <f t="shared" ca="1" si="0"/>
        <v>31.653701908474293</v>
      </c>
      <c r="H6" s="4" t="s">
        <v>11</v>
      </c>
      <c r="I6" s="4">
        <f ca="1">SKEW(F3:F2160)</f>
        <v>3.1522651793458483</v>
      </c>
      <c r="J6" s="4">
        <f>M12/((M5-M4^2)^1.5)</f>
        <v>3.5350716046214425</v>
      </c>
      <c r="L6" s="7">
        <v>3</v>
      </c>
      <c r="M6" s="7">
        <f>_xlfn.GAMMA(1-L6/$C$3)</f>
        <v>2.2181595437576878</v>
      </c>
    </row>
    <row r="7" spans="1:13" x14ac:dyDescent="0.25">
      <c r="E7" s="4">
        <f t="shared" ca="1" si="1"/>
        <v>0.35770012401439488</v>
      </c>
      <c r="F7" s="4">
        <f t="shared" ca="1" si="0"/>
        <v>29.889610534305653</v>
      </c>
      <c r="H7" s="4" t="s">
        <v>12</v>
      </c>
      <c r="I7" s="4">
        <f ca="1">I21/(I5^4)</f>
        <v>21.291407832057203</v>
      </c>
      <c r="J7" s="4">
        <f>M13/((M5-M4^2)^2)</f>
        <v>48.091512125816415</v>
      </c>
      <c r="L7" s="7">
        <v>4</v>
      </c>
      <c r="M7" s="7">
        <f>_xlfn.GAMMA(1-L7/$C$3)</f>
        <v>4.5908437119988044</v>
      </c>
    </row>
    <row r="8" spans="1:13" x14ac:dyDescent="0.25">
      <c r="E8" s="4">
        <f t="shared" ca="1" si="1"/>
        <v>0.43312241116964911</v>
      </c>
      <c r="F8" s="4">
        <f t="shared" ca="1" si="0"/>
        <v>30.725853324992926</v>
      </c>
      <c r="H8" s="4" t="s">
        <v>15</v>
      </c>
      <c r="I8" s="4">
        <f ca="1">MEDIAN(F3:F2160)</f>
        <v>31.460542499478386</v>
      </c>
      <c r="J8" s="4">
        <f>$C$4-$C$5*(LN(0.5)^(-1/$C$3))</f>
        <v>31.5211217027801</v>
      </c>
      <c r="L8" s="8"/>
      <c r="M8" s="8"/>
    </row>
    <row r="9" spans="1:13" x14ac:dyDescent="0.25">
      <c r="E9" s="4">
        <f t="shared" ca="1" si="1"/>
        <v>0.97181909334288363</v>
      </c>
      <c r="F9" s="4">
        <f t="shared" ca="1" si="0"/>
        <v>50.719318744241292</v>
      </c>
      <c r="H9" s="4" t="s">
        <v>20</v>
      </c>
      <c r="I9" s="4"/>
      <c r="J9" s="4">
        <f>C4+C5*(C3/(C3+1))^(1/C3)</f>
        <v>29.283850080052545</v>
      </c>
      <c r="L9" s="12" t="s">
        <v>19</v>
      </c>
      <c r="M9" s="12"/>
    </row>
    <row r="10" spans="1:13" x14ac:dyDescent="0.25">
      <c r="E10" s="4">
        <f t="shared" ca="1" si="1"/>
        <v>0.65362830466418831</v>
      </c>
      <c r="F10" s="4">
        <f t="shared" ca="1" si="0"/>
        <v>33.730560066781145</v>
      </c>
      <c r="L10" s="4" t="s">
        <v>25</v>
      </c>
      <c r="M10" s="7">
        <v>0</v>
      </c>
    </row>
    <row r="11" spans="1:13" x14ac:dyDescent="0.25">
      <c r="E11" s="4">
        <f t="shared" ca="1" si="1"/>
        <v>0.25579495567655974</v>
      </c>
      <c r="F11" s="4">
        <f t="shared" ca="1" si="0"/>
        <v>28.797784591443548</v>
      </c>
      <c r="H11" s="9" t="s">
        <v>13</v>
      </c>
      <c r="I11" s="9"/>
      <c r="L11" s="4" t="s">
        <v>26</v>
      </c>
      <c r="M11" s="7">
        <f>M5-M4^2</f>
        <v>0.13376142249191436</v>
      </c>
    </row>
    <row r="12" spans="1:13" x14ac:dyDescent="0.25">
      <c r="E12" s="4">
        <f t="shared" ca="1" si="1"/>
        <v>0.64986005539491642</v>
      </c>
      <c r="F12" s="4">
        <f t="shared" ca="1" si="0"/>
        <v>33.666546920331527</v>
      </c>
      <c r="H12" s="4" t="s">
        <v>21</v>
      </c>
      <c r="I12" s="4">
        <f ca="1">SUMPRODUCT(F3:F2160)/COUNT(F3:F2160)</f>
        <v>33.314143686297506</v>
      </c>
      <c r="L12" s="4" t="s">
        <v>27</v>
      </c>
      <c r="M12" s="7">
        <f>M6-3*M4*M5+2*M4^3</f>
        <v>0.17293963300989823</v>
      </c>
    </row>
    <row r="13" spans="1:13" x14ac:dyDescent="0.25">
      <c r="E13" s="4">
        <f t="shared" ca="1" si="1"/>
        <v>0.7622587103467241</v>
      </c>
      <c r="F13" s="4">
        <f t="shared" ca="1" si="0"/>
        <v>35.95887468561682</v>
      </c>
      <c r="H13" s="4" t="s">
        <v>22</v>
      </c>
      <c r="I13" s="4">
        <f ca="1">SUMPRODUCT(F3:F2160,F3:F2160)/COUNT(F3:F2160)</f>
        <v>1167.1033991947702</v>
      </c>
      <c r="L13" s="4" t="s">
        <v>28</v>
      </c>
      <c r="M13" s="7">
        <f>M7-4*M4*M6+6*(M4^2)*M5-3*(M4^4)</f>
        <v>0.86045901682589587</v>
      </c>
    </row>
    <row r="14" spans="1:13" x14ac:dyDescent="0.25">
      <c r="E14" s="4">
        <f t="shared" ca="1" si="1"/>
        <v>4.2400762431024752E-2</v>
      </c>
      <c r="F14" s="4">
        <f t="shared" ca="1" si="0"/>
        <v>25.888261992653366</v>
      </c>
      <c r="H14" s="4" t="s">
        <v>23</v>
      </c>
      <c r="I14" s="4">
        <f ca="1">SUMPRODUCT(F3:F2160,F3:F2160,F3:F2160)/COUNT(F3:F2160)</f>
        <v>44062.226047496857</v>
      </c>
    </row>
    <row r="15" spans="1:13" x14ac:dyDescent="0.25">
      <c r="E15" s="4">
        <f t="shared" ca="1" si="1"/>
        <v>7.2289552751201636E-2</v>
      </c>
      <c r="F15" s="4">
        <f t="shared" ca="1" si="0"/>
        <v>26.486766213052888</v>
      </c>
      <c r="H15" s="4" t="s">
        <v>24</v>
      </c>
      <c r="I15" s="4">
        <f ca="1">SUMPRODUCT(F3:F2160,F3:F2160,F3:F2160,F3:F2160)/COUNT(F3:F2160)</f>
        <v>1864930.7188600781</v>
      </c>
    </row>
    <row r="16" spans="1:13" x14ac:dyDescent="0.25">
      <c r="E16" s="4">
        <f t="shared" ca="1" si="1"/>
        <v>0.71389185890998574</v>
      </c>
      <c r="F16" s="4">
        <f t="shared" ca="1" si="0"/>
        <v>34.859814575989269</v>
      </c>
    </row>
    <row r="17" spans="5:9" x14ac:dyDescent="0.25">
      <c r="E17" s="4">
        <f t="shared" ca="1" si="1"/>
        <v>0.99386144741809079</v>
      </c>
      <c r="F17" s="4">
        <f t="shared" ca="1" si="0"/>
        <v>65.354065238650136</v>
      </c>
      <c r="H17" s="9" t="s">
        <v>14</v>
      </c>
      <c r="I17" s="9"/>
    </row>
    <row r="18" spans="5:9" x14ac:dyDescent="0.25">
      <c r="E18" s="4">
        <f t="shared" ca="1" si="1"/>
        <v>0.21227229183925078</v>
      </c>
      <c r="F18" s="4">
        <f t="shared" ca="1" si="0"/>
        <v>28.321881771509176</v>
      </c>
      <c r="H18" s="4" t="s">
        <v>25</v>
      </c>
      <c r="I18" s="4">
        <v>0</v>
      </c>
    </row>
    <row r="19" spans="5:9" x14ac:dyDescent="0.25">
      <c r="E19" s="4">
        <f t="shared" ca="1" si="1"/>
        <v>0.96809594061546878</v>
      </c>
      <c r="F19" s="4">
        <f t="shared" ca="1" si="0"/>
        <v>49.706028629721629</v>
      </c>
      <c r="H19" s="4" t="s">
        <v>26</v>
      </c>
      <c r="I19" s="4">
        <f ca="1">I13-I12^2</f>
        <v>57.27122964349428</v>
      </c>
    </row>
    <row r="20" spans="5:9" x14ac:dyDescent="0.25">
      <c r="E20" s="4">
        <f t="shared" ca="1" si="1"/>
        <v>0.45175894128410332</v>
      </c>
      <c r="F20" s="4">
        <f t="shared" ca="1" si="0"/>
        <v>30.941103667789164</v>
      </c>
      <c r="H20" s="4" t="s">
        <v>27</v>
      </c>
      <c r="I20" s="4">
        <f ca="1">I14-3*I12*I13+2*I12^3</f>
        <v>1365.291763087429</v>
      </c>
    </row>
    <row r="21" spans="5:9" x14ac:dyDescent="0.25">
      <c r="E21" s="4">
        <f t="shared" ca="1" si="1"/>
        <v>0.46030894271393485</v>
      </c>
      <c r="F21" s="4">
        <f t="shared" ca="1" si="0"/>
        <v>31.04135067064356</v>
      </c>
      <c r="H21" s="4" t="s">
        <v>28</v>
      </c>
      <c r="I21" s="4">
        <f ca="1">I15-4*I12*I14+6*(I12^2)*I13-3*(I12^4)</f>
        <v>69900.452123682015</v>
      </c>
    </row>
    <row r="22" spans="5:9" x14ac:dyDescent="0.25">
      <c r="E22" s="4">
        <f t="shared" ca="1" si="1"/>
        <v>0.88475327268643711</v>
      </c>
      <c r="F22" s="4">
        <f t="shared" ca="1" si="0"/>
        <v>40.439726663991067</v>
      </c>
    </row>
    <row r="23" spans="5:9" x14ac:dyDescent="0.25">
      <c r="E23" s="4">
        <f t="shared" ca="1" si="1"/>
        <v>0.80731094270306891</v>
      </c>
      <c r="F23" s="4">
        <f t="shared" ca="1" si="0"/>
        <v>37.222525858577164</v>
      </c>
    </row>
    <row r="24" spans="5:9" x14ac:dyDescent="0.25">
      <c r="E24" s="4">
        <f t="shared" ca="1" si="1"/>
        <v>0.23329342585148349</v>
      </c>
      <c r="F24" s="4">
        <f t="shared" ca="1" si="0"/>
        <v>28.553679211507031</v>
      </c>
    </row>
    <row r="25" spans="5:9" x14ac:dyDescent="0.25">
      <c r="E25" s="4">
        <f t="shared" ca="1" si="1"/>
        <v>0.56584868785116282</v>
      </c>
      <c r="F25" s="4">
        <f t="shared" ca="1" si="0"/>
        <v>32.384229229393569</v>
      </c>
    </row>
    <row r="26" spans="5:9" x14ac:dyDescent="0.25">
      <c r="E26" s="4">
        <f t="shared" ca="1" si="1"/>
        <v>0.14221635785881259</v>
      </c>
      <c r="F26" s="4">
        <f t="shared" ca="1" si="0"/>
        <v>27.498668452705523</v>
      </c>
    </row>
    <row r="27" spans="5:9" x14ac:dyDescent="0.25">
      <c r="E27" s="4">
        <f t="shared" ca="1" si="1"/>
        <v>0.9987234425343835</v>
      </c>
      <c r="F27" s="4">
        <f t="shared" ca="1" si="0"/>
        <v>85.816974888189577</v>
      </c>
    </row>
    <row r="28" spans="5:9" x14ac:dyDescent="0.25">
      <c r="E28" s="4">
        <f t="shared" ca="1" si="1"/>
        <v>7.9990066721770225E-2</v>
      </c>
      <c r="F28" s="4">
        <f t="shared" ca="1" si="0"/>
        <v>26.616838064038618</v>
      </c>
    </row>
    <row r="29" spans="5:9" x14ac:dyDescent="0.25">
      <c r="E29" s="4">
        <f t="shared" ca="1" si="1"/>
        <v>0.78054424452139204</v>
      </c>
      <c r="F29" s="4">
        <f t="shared" ca="1" si="0"/>
        <v>36.437623066443408</v>
      </c>
    </row>
    <row r="30" spans="5:9" x14ac:dyDescent="0.25">
      <c r="E30" s="4">
        <f t="shared" ca="1" si="1"/>
        <v>0.3517125926452539</v>
      </c>
      <c r="F30" s="4">
        <f t="shared" ca="1" si="0"/>
        <v>29.824929295504209</v>
      </c>
    </row>
    <row r="31" spans="5:9" x14ac:dyDescent="0.25">
      <c r="E31" s="4">
        <f t="shared" ca="1" si="1"/>
        <v>0.14049076579272823</v>
      </c>
      <c r="F31" s="4">
        <f t="shared" ca="1" si="0"/>
        <v>27.476845162034262</v>
      </c>
    </row>
    <row r="32" spans="5:9" x14ac:dyDescent="0.25">
      <c r="E32" s="4">
        <f t="shared" ca="1" si="1"/>
        <v>0.33665122906586775</v>
      </c>
      <c r="F32" s="4">
        <f t="shared" ca="1" si="0"/>
        <v>29.662907117865704</v>
      </c>
    </row>
    <row r="33" spans="5:6" x14ac:dyDescent="0.25">
      <c r="E33" s="4">
        <f t="shared" ca="1" si="1"/>
        <v>7.7615021769471215E-2</v>
      </c>
      <c r="F33" s="4">
        <f t="shared" ca="1" si="0"/>
        <v>26.577461187183108</v>
      </c>
    </row>
    <row r="34" spans="5:6" x14ac:dyDescent="0.25">
      <c r="E34" s="4">
        <f t="shared" ca="1" si="1"/>
        <v>0.65841398203767176</v>
      </c>
      <c r="F34" s="4">
        <f t="shared" ca="1" si="0"/>
        <v>33.812833479288734</v>
      </c>
    </row>
    <row r="35" spans="5:6" x14ac:dyDescent="0.25">
      <c r="E35" s="4">
        <f t="shared" ca="1" si="1"/>
        <v>0.75414466621651699</v>
      </c>
      <c r="F35" s="4">
        <f t="shared" ca="1" si="0"/>
        <v>35.758911108190063</v>
      </c>
    </row>
    <row r="36" spans="5:6" x14ac:dyDescent="0.25">
      <c r="E36" s="4">
        <f t="shared" ca="1" si="1"/>
        <v>0.95738365030431827</v>
      </c>
      <c r="F36" s="4">
        <f t="shared" ca="1" si="0"/>
        <v>47.430894961611308</v>
      </c>
    </row>
    <row r="37" spans="5:6" x14ac:dyDescent="0.25">
      <c r="E37" s="4">
        <f t="shared" ca="1" si="1"/>
        <v>0.53436427411509102</v>
      </c>
      <c r="F37" s="4">
        <f t="shared" ca="1" si="0"/>
        <v>31.95943559675765</v>
      </c>
    </row>
    <row r="38" spans="5:6" x14ac:dyDescent="0.25">
      <c r="E38" s="4">
        <f t="shared" ca="1" si="1"/>
        <v>0.64806683532237741</v>
      </c>
      <c r="F38" s="4">
        <f t="shared" ca="1" si="0"/>
        <v>33.636316996814209</v>
      </c>
    </row>
    <row r="39" spans="5:6" x14ac:dyDescent="0.25">
      <c r="E39" s="4">
        <f t="shared" ca="1" si="1"/>
        <v>0.7115441580982621</v>
      </c>
      <c r="F39" s="4">
        <f t="shared" ca="1" si="0"/>
        <v>34.81150239680818</v>
      </c>
    </row>
    <row r="40" spans="5:6" x14ac:dyDescent="0.25">
      <c r="E40" s="4">
        <f t="shared" ca="1" si="1"/>
        <v>0.61362933598350622</v>
      </c>
      <c r="F40" s="4">
        <f t="shared" ca="1" si="0"/>
        <v>33.082414098987115</v>
      </c>
    </row>
    <row r="41" spans="5:6" x14ac:dyDescent="0.25">
      <c r="E41" s="4">
        <f t="shared" ca="1" si="1"/>
        <v>0.37416239604352475</v>
      </c>
      <c r="F41" s="4">
        <f t="shared" ca="1" si="0"/>
        <v>30.068435494563914</v>
      </c>
    </row>
    <row r="42" spans="5:6" x14ac:dyDescent="0.25">
      <c r="E42" s="4">
        <f t="shared" ca="1" si="1"/>
        <v>0.27344319901064451</v>
      </c>
      <c r="F42" s="4">
        <f t="shared" ca="1" si="0"/>
        <v>28.987364244897414</v>
      </c>
    </row>
    <row r="43" spans="5:6" x14ac:dyDescent="0.25">
      <c r="E43" s="4">
        <f t="shared" ca="1" si="1"/>
        <v>0.77704099687854877</v>
      </c>
      <c r="F43" s="4">
        <f t="shared" ca="1" si="0"/>
        <v>36.342656645847264</v>
      </c>
    </row>
    <row r="44" spans="5:6" x14ac:dyDescent="0.25">
      <c r="E44" s="4">
        <f t="shared" ca="1" si="1"/>
        <v>0.19325492886382922</v>
      </c>
      <c r="F44" s="4">
        <f t="shared" ca="1" si="0"/>
        <v>28.107692137744852</v>
      </c>
    </row>
    <row r="45" spans="5:6" x14ac:dyDescent="0.25">
      <c r="E45" s="4">
        <f t="shared" ca="1" si="1"/>
        <v>0.16976703619007683</v>
      </c>
      <c r="F45" s="4">
        <f t="shared" ca="1" si="0"/>
        <v>27.83496139782121</v>
      </c>
    </row>
    <row r="46" spans="5:6" x14ac:dyDescent="0.25">
      <c r="E46" s="4">
        <f t="shared" ca="1" si="1"/>
        <v>0.52587225101764923</v>
      </c>
      <c r="F46" s="4">
        <f t="shared" ca="1" si="0"/>
        <v>31.848858191116189</v>
      </c>
    </row>
    <row r="47" spans="5:6" x14ac:dyDescent="0.25">
      <c r="E47" s="4">
        <f t="shared" ca="1" si="1"/>
        <v>0.30454121002090551</v>
      </c>
      <c r="F47" s="4">
        <f t="shared" ca="1" si="0"/>
        <v>29.319565746839242</v>
      </c>
    </row>
    <row r="48" spans="5:6" x14ac:dyDescent="0.25">
      <c r="E48" s="4">
        <f t="shared" ca="1" si="1"/>
        <v>0.15103962722428665</v>
      </c>
      <c r="F48" s="4">
        <f t="shared" ca="1" si="0"/>
        <v>27.608722301646182</v>
      </c>
    </row>
    <row r="49" spans="5:6" x14ac:dyDescent="0.25">
      <c r="E49" s="4">
        <f t="shared" ca="1" si="1"/>
        <v>8.6615166774101637E-2</v>
      </c>
      <c r="F49" s="4">
        <f t="shared" ca="1" si="0"/>
        <v>26.723560689202085</v>
      </c>
    </row>
    <row r="50" spans="5:6" x14ac:dyDescent="0.25">
      <c r="E50" s="4">
        <f t="shared" ca="1" si="1"/>
        <v>0.26110299090310607</v>
      </c>
      <c r="F50" s="4">
        <f t="shared" ca="1" si="0"/>
        <v>28.854938459781369</v>
      </c>
    </row>
    <row r="51" spans="5:6" x14ac:dyDescent="0.25">
      <c r="E51" s="4">
        <f t="shared" ca="1" si="1"/>
        <v>0.12649158362576007</v>
      </c>
      <c r="F51" s="4">
        <f t="shared" ca="1" si="0"/>
        <v>27.295676433433059</v>
      </c>
    </row>
    <row r="52" spans="5:6" x14ac:dyDescent="0.25">
      <c r="E52" s="4">
        <f t="shared" ca="1" si="1"/>
        <v>0.18363598073059706</v>
      </c>
      <c r="F52" s="4">
        <f t="shared" ca="1" si="0"/>
        <v>27.997256753746328</v>
      </c>
    </row>
    <row r="53" spans="5:6" x14ac:dyDescent="0.25">
      <c r="E53" s="4">
        <f t="shared" ca="1" si="1"/>
        <v>0.60981900005906753</v>
      </c>
      <c r="F53" s="4">
        <f t="shared" ca="1" si="0"/>
        <v>33.023979360685104</v>
      </c>
    </row>
    <row r="54" spans="5:6" x14ac:dyDescent="0.25">
      <c r="E54" s="4">
        <f t="shared" ca="1" si="1"/>
        <v>0.72355022163912852</v>
      </c>
      <c r="F54" s="4">
        <f t="shared" ca="1" si="0"/>
        <v>35.06295263503425</v>
      </c>
    </row>
    <row r="55" spans="5:6" x14ac:dyDescent="0.25">
      <c r="E55" s="4">
        <f t="shared" ca="1" si="1"/>
        <v>5.9753007609130604E-2</v>
      </c>
      <c r="F55" s="4">
        <f t="shared" ca="1" si="0"/>
        <v>26.257587815240271</v>
      </c>
    </row>
    <row r="56" spans="5:6" x14ac:dyDescent="0.25">
      <c r="E56" s="4">
        <f t="shared" ca="1" si="1"/>
        <v>0.31982828579406308</v>
      </c>
      <c r="F56" s="4">
        <f t="shared" ca="1" si="0"/>
        <v>29.482793723059441</v>
      </c>
    </row>
    <row r="57" spans="5:6" x14ac:dyDescent="0.25">
      <c r="E57" s="4">
        <f t="shared" ca="1" si="1"/>
        <v>0.93624906633611416</v>
      </c>
      <c r="F57" s="4">
        <f t="shared" ca="1" si="0"/>
        <v>44.457798700889477</v>
      </c>
    </row>
    <row r="58" spans="5:6" x14ac:dyDescent="0.25">
      <c r="E58" s="4">
        <f t="shared" ca="1" si="1"/>
        <v>0.68752467497648639</v>
      </c>
      <c r="F58" s="4">
        <f t="shared" ca="1" si="0"/>
        <v>34.339020459438352</v>
      </c>
    </row>
    <row r="59" spans="5:6" x14ac:dyDescent="0.25">
      <c r="E59" s="4">
        <f t="shared" ca="1" si="1"/>
        <v>0.8037346183794708</v>
      </c>
      <c r="F59" s="4">
        <f t="shared" ca="1" si="0"/>
        <v>37.110980016560568</v>
      </c>
    </row>
    <row r="60" spans="5:6" x14ac:dyDescent="0.25">
      <c r="E60" s="4">
        <f t="shared" ca="1" si="1"/>
        <v>0.79241038464715075</v>
      </c>
      <c r="F60" s="4">
        <f t="shared" ca="1" si="0"/>
        <v>36.771933064370216</v>
      </c>
    </row>
    <row r="61" spans="5:6" x14ac:dyDescent="0.25">
      <c r="E61" s="4">
        <f t="shared" ca="1" si="1"/>
        <v>0.6084129005377239</v>
      </c>
      <c r="F61" s="4">
        <f t="shared" ca="1" si="0"/>
        <v>33.002547253218403</v>
      </c>
    </row>
    <row r="62" spans="5:6" x14ac:dyDescent="0.25">
      <c r="E62" s="4">
        <f t="shared" ca="1" si="1"/>
        <v>0.45310860064712111</v>
      </c>
      <c r="F62" s="4">
        <f t="shared" ca="1" si="0"/>
        <v>30.956862598619807</v>
      </c>
    </row>
    <row r="63" spans="5:6" x14ac:dyDescent="0.25">
      <c r="E63" s="4">
        <f t="shared" ca="1" si="1"/>
        <v>0.74009283351185662</v>
      </c>
      <c r="F63" s="4">
        <f t="shared" ca="1" si="0"/>
        <v>35.428606958461849</v>
      </c>
    </row>
    <row r="64" spans="5:6" x14ac:dyDescent="0.25">
      <c r="E64" s="4">
        <f t="shared" ca="1" si="1"/>
        <v>0.79188718790869284</v>
      </c>
      <c r="F64" s="4">
        <f t="shared" ca="1" si="0"/>
        <v>36.756759838822539</v>
      </c>
    </row>
    <row r="65" spans="5:6" x14ac:dyDescent="0.25">
      <c r="E65" s="4">
        <f t="shared" ca="1" si="1"/>
        <v>0.6985687629727646</v>
      </c>
      <c r="F65" s="4">
        <f t="shared" ca="1" si="0"/>
        <v>34.551525114566886</v>
      </c>
    </row>
    <row r="66" spans="5:6" x14ac:dyDescent="0.25">
      <c r="E66" s="4">
        <f t="shared" ca="1" si="1"/>
        <v>0.92247225647660402</v>
      </c>
      <c r="F66" s="4">
        <f t="shared" ca="1" si="0"/>
        <v>43.087005625269846</v>
      </c>
    </row>
    <row r="67" spans="5:6" x14ac:dyDescent="0.25">
      <c r="E67" s="4">
        <f t="shared" ca="1" si="1"/>
        <v>0.15068647363008592</v>
      </c>
      <c r="F67" s="4">
        <f t="shared" ref="F67:F130" ca="1" si="2">$C$4+$C$5*(-LN(E67)^(-1/$C$3))</f>
        <v>27.604364118305373</v>
      </c>
    </row>
    <row r="68" spans="5:6" x14ac:dyDescent="0.25">
      <c r="E68" s="4">
        <f t="shared" ref="E68:E131" ca="1" si="3">RAND()</f>
        <v>0.93738680776773631</v>
      </c>
      <c r="F68" s="4">
        <f t="shared" ca="1" si="2"/>
        <v>44.586279000772159</v>
      </c>
    </row>
    <row r="69" spans="5:6" x14ac:dyDescent="0.25">
      <c r="E69" s="4">
        <f t="shared" ca="1" si="3"/>
        <v>0.27323825649779787</v>
      </c>
      <c r="F69" s="4">
        <f t="shared" ca="1" si="2"/>
        <v>28.985169190925216</v>
      </c>
    </row>
    <row r="70" spans="5:6" x14ac:dyDescent="0.25">
      <c r="E70" s="4">
        <f t="shared" ca="1" si="3"/>
        <v>6.7070818870463844E-3</v>
      </c>
      <c r="F70" s="4">
        <f t="shared" ca="1" si="2"/>
        <v>24.49293258721238</v>
      </c>
    </row>
    <row r="71" spans="5:6" x14ac:dyDescent="0.25">
      <c r="E71" s="4">
        <f t="shared" ca="1" si="3"/>
        <v>0.98967387156103936</v>
      </c>
      <c r="F71" s="4">
        <f t="shared" ca="1" si="2"/>
        <v>59.864571516757167</v>
      </c>
    </row>
    <row r="72" spans="5:6" x14ac:dyDescent="0.25">
      <c r="E72" s="4">
        <f t="shared" ca="1" si="3"/>
        <v>0.30488786734722395</v>
      </c>
      <c r="F72" s="4">
        <f t="shared" ca="1" si="2"/>
        <v>29.323265058061864</v>
      </c>
    </row>
    <row r="73" spans="5:6" x14ac:dyDescent="0.25">
      <c r="E73" s="4">
        <f t="shared" ca="1" si="3"/>
        <v>0.76799640953796544</v>
      </c>
      <c r="F73" s="4">
        <f t="shared" ca="1" si="2"/>
        <v>36.104718146764014</v>
      </c>
    </row>
    <row r="74" spans="5:6" x14ac:dyDescent="0.25">
      <c r="E74" s="4">
        <f t="shared" ca="1" si="3"/>
        <v>0.47832842452529034</v>
      </c>
      <c r="F74" s="4">
        <f t="shared" ca="1" si="2"/>
        <v>31.256050467551848</v>
      </c>
    </row>
    <row r="75" spans="5:6" x14ac:dyDescent="0.25">
      <c r="E75" s="4">
        <f t="shared" ca="1" si="3"/>
        <v>0.41503430941094943</v>
      </c>
      <c r="F75" s="4">
        <f t="shared" ca="1" si="2"/>
        <v>30.52075272955139</v>
      </c>
    </row>
    <row r="76" spans="5:6" x14ac:dyDescent="0.25">
      <c r="E76" s="4">
        <f t="shared" ca="1" si="3"/>
        <v>0.15645087143300385</v>
      </c>
      <c r="F76" s="4">
        <f t="shared" ca="1" si="2"/>
        <v>27.675047637657851</v>
      </c>
    </row>
    <row r="77" spans="5:6" x14ac:dyDescent="0.25">
      <c r="E77" s="4">
        <f t="shared" ca="1" si="3"/>
        <v>0.3768434660145461</v>
      </c>
      <c r="F77" s="4">
        <f t="shared" ca="1" si="2"/>
        <v>30.097714500285907</v>
      </c>
    </row>
    <row r="78" spans="5:6" x14ac:dyDescent="0.25">
      <c r="E78" s="4">
        <f t="shared" ca="1" si="3"/>
        <v>0.35495196611288971</v>
      </c>
      <c r="F78" s="4">
        <f t="shared" ca="1" si="2"/>
        <v>29.859901711982921</v>
      </c>
    </row>
    <row r="79" spans="5:6" x14ac:dyDescent="0.25">
      <c r="E79" s="4">
        <f t="shared" ca="1" si="3"/>
        <v>0.12268245767643438</v>
      </c>
      <c r="F79" s="4">
        <f t="shared" ca="1" si="2"/>
        <v>27.244970050805748</v>
      </c>
    </row>
    <row r="80" spans="5:6" x14ac:dyDescent="0.25">
      <c r="E80" s="4">
        <f t="shared" ca="1" si="3"/>
        <v>0.57294710975772545</v>
      </c>
      <c r="F80" s="4">
        <f t="shared" ca="1" si="2"/>
        <v>32.483550946743811</v>
      </c>
    </row>
    <row r="81" spans="5:6" x14ac:dyDescent="0.25">
      <c r="E81" s="4">
        <f t="shared" ca="1" si="3"/>
        <v>0.59250612894735444</v>
      </c>
      <c r="F81" s="4">
        <f t="shared" ca="1" si="2"/>
        <v>32.764820877482869</v>
      </c>
    </row>
    <row r="82" spans="5:6" x14ac:dyDescent="0.25">
      <c r="E82" s="4">
        <f t="shared" ca="1" si="3"/>
        <v>0.97017123554058993</v>
      </c>
      <c r="F82" s="4">
        <f t="shared" ca="1" si="2"/>
        <v>50.252337088573888</v>
      </c>
    </row>
    <row r="83" spans="5:6" x14ac:dyDescent="0.25">
      <c r="E83" s="4">
        <f t="shared" ca="1" si="3"/>
        <v>1.7861243044309694E-2</v>
      </c>
      <c r="F83" s="4">
        <f t="shared" ca="1" si="2"/>
        <v>25.13819808468628</v>
      </c>
    </row>
    <row r="84" spans="5:6" x14ac:dyDescent="0.25">
      <c r="E84" s="4">
        <f t="shared" ca="1" si="3"/>
        <v>0.30931664181847052</v>
      </c>
      <c r="F84" s="4">
        <f t="shared" ca="1" si="2"/>
        <v>29.370531362555042</v>
      </c>
    </row>
    <row r="85" spans="5:6" x14ac:dyDescent="0.25">
      <c r="E85" s="4">
        <f t="shared" ca="1" si="3"/>
        <v>4.1571441154238498E-2</v>
      </c>
      <c r="F85" s="4">
        <f t="shared" ca="1" si="2"/>
        <v>25.868476557854873</v>
      </c>
    </row>
    <row r="86" spans="5:6" x14ac:dyDescent="0.25">
      <c r="E86" s="4">
        <f t="shared" ca="1" si="3"/>
        <v>0.51215901808276532</v>
      </c>
      <c r="F86" s="4">
        <f t="shared" ca="1" si="2"/>
        <v>31.673506374688198</v>
      </c>
    </row>
    <row r="87" spans="5:6" x14ac:dyDescent="0.25">
      <c r="E87" s="4">
        <f t="shared" ca="1" si="3"/>
        <v>3.5030186114076822E-2</v>
      </c>
      <c r="F87" s="4">
        <f t="shared" ca="1" si="2"/>
        <v>25.702940364131489</v>
      </c>
    </row>
    <row r="88" spans="5:6" x14ac:dyDescent="0.25">
      <c r="E88" s="4">
        <f t="shared" ca="1" si="3"/>
        <v>0.7688514615908344</v>
      </c>
      <c r="F88" s="4">
        <f t="shared" ca="1" si="2"/>
        <v>36.126782247133718</v>
      </c>
    </row>
    <row r="89" spans="5:6" x14ac:dyDescent="0.25">
      <c r="E89" s="4">
        <f t="shared" ca="1" si="3"/>
        <v>0.37045578639509269</v>
      </c>
      <c r="F89" s="4">
        <f t="shared" ca="1" si="2"/>
        <v>30.028032785796896</v>
      </c>
    </row>
    <row r="90" spans="5:6" x14ac:dyDescent="0.25">
      <c r="E90" s="4">
        <f t="shared" ca="1" si="3"/>
        <v>0.35082626140988393</v>
      </c>
      <c r="F90" s="4">
        <f t="shared" ca="1" si="2"/>
        <v>29.815368868847539</v>
      </c>
    </row>
    <row r="91" spans="5:6" x14ac:dyDescent="0.25">
      <c r="E91" s="4">
        <f t="shared" ca="1" si="3"/>
        <v>0.5851011056598342</v>
      </c>
      <c r="F91" s="4">
        <f t="shared" ca="1" si="2"/>
        <v>32.656968426937965</v>
      </c>
    </row>
    <row r="92" spans="5:6" x14ac:dyDescent="0.25">
      <c r="E92" s="4">
        <f t="shared" ca="1" si="3"/>
        <v>6.7763829928245034E-2</v>
      </c>
      <c r="F92" s="4">
        <f t="shared" ca="1" si="2"/>
        <v>26.406796934887662</v>
      </c>
    </row>
    <row r="93" spans="5:6" x14ac:dyDescent="0.25">
      <c r="E93" s="4">
        <f t="shared" ca="1" si="3"/>
        <v>0.55808396862446707</v>
      </c>
      <c r="F93" s="4">
        <f t="shared" ca="1" si="2"/>
        <v>32.277151826013885</v>
      </c>
    </row>
    <row r="94" spans="5:6" x14ac:dyDescent="0.25">
      <c r="E94" s="4">
        <f t="shared" ca="1" si="3"/>
        <v>0.91195005446872057</v>
      </c>
      <c r="F94" s="4">
        <f t="shared" ca="1" si="2"/>
        <v>42.218997719874196</v>
      </c>
    </row>
    <row r="95" spans="5:6" x14ac:dyDescent="0.25">
      <c r="E95" s="4">
        <f t="shared" ca="1" si="3"/>
        <v>0.5760364878315386</v>
      </c>
      <c r="F95" s="4">
        <f t="shared" ca="1" si="2"/>
        <v>32.527221050673411</v>
      </c>
    </row>
    <row r="96" spans="5:6" x14ac:dyDescent="0.25">
      <c r="E96" s="4">
        <f t="shared" ca="1" si="3"/>
        <v>0.80806742570721757</v>
      </c>
      <c r="F96" s="4">
        <f t="shared" ca="1" si="2"/>
        <v>37.246412101407834</v>
      </c>
    </row>
    <row r="97" spans="5:6" x14ac:dyDescent="0.25">
      <c r="E97" s="4">
        <f t="shared" ca="1" si="3"/>
        <v>0.69890374699652824</v>
      </c>
      <c r="F97" s="4">
        <f t="shared" ca="1" si="2"/>
        <v>34.558092766735768</v>
      </c>
    </row>
    <row r="98" spans="5:6" x14ac:dyDescent="0.25">
      <c r="E98" s="4">
        <f t="shared" ca="1" si="3"/>
        <v>0.33349504063721136</v>
      </c>
      <c r="F98" s="4">
        <f t="shared" ca="1" si="2"/>
        <v>29.629058042136624</v>
      </c>
    </row>
    <row r="99" spans="5:6" x14ac:dyDescent="0.25">
      <c r="E99" s="4">
        <f t="shared" ca="1" si="3"/>
        <v>0.7664102437757313</v>
      </c>
      <c r="F99" s="4">
        <f t="shared" ca="1" si="2"/>
        <v>36.064017779906919</v>
      </c>
    </row>
    <row r="100" spans="5:6" x14ac:dyDescent="0.25">
      <c r="E100" s="4">
        <f t="shared" ca="1" si="3"/>
        <v>0.30249293578448677</v>
      </c>
      <c r="F100" s="4">
        <f t="shared" ca="1" si="2"/>
        <v>29.297708503199388</v>
      </c>
    </row>
    <row r="101" spans="5:6" x14ac:dyDescent="0.25">
      <c r="E101" s="4">
        <f t="shared" ca="1" si="3"/>
        <v>0.72400613625761956</v>
      </c>
      <c r="F101" s="4">
        <f t="shared" ca="1" si="2"/>
        <v>35.072721838292914</v>
      </c>
    </row>
    <row r="102" spans="5:6" x14ac:dyDescent="0.25">
      <c r="E102" s="4">
        <f t="shared" ca="1" si="3"/>
        <v>0.65758291445555506</v>
      </c>
      <c r="F102" s="4">
        <f t="shared" ca="1" si="2"/>
        <v>33.798466299600079</v>
      </c>
    </row>
    <row r="103" spans="5:6" x14ac:dyDescent="0.25">
      <c r="E103" s="4">
        <f t="shared" ca="1" si="3"/>
        <v>0.86193619179480652</v>
      </c>
      <c r="F103" s="4">
        <f t="shared" ca="1" si="2"/>
        <v>39.284742681011835</v>
      </c>
    </row>
    <row r="104" spans="5:6" x14ac:dyDescent="0.25">
      <c r="E104" s="4">
        <f t="shared" ca="1" si="3"/>
        <v>0.40325305343236006</v>
      </c>
      <c r="F104" s="4">
        <f t="shared" ca="1" si="2"/>
        <v>30.388935775743352</v>
      </c>
    </row>
    <row r="105" spans="5:6" x14ac:dyDescent="0.25">
      <c r="E105" s="4">
        <f t="shared" ca="1" si="3"/>
        <v>0.16299017345339828</v>
      </c>
      <c r="F105" s="4">
        <f t="shared" ca="1" si="2"/>
        <v>27.754130561842608</v>
      </c>
    </row>
    <row r="106" spans="5:6" x14ac:dyDescent="0.25">
      <c r="E106" s="4">
        <f t="shared" ca="1" si="3"/>
        <v>0.24486421598823727</v>
      </c>
      <c r="F106" s="4">
        <f t="shared" ca="1" si="2"/>
        <v>28.679618425472043</v>
      </c>
    </row>
    <row r="107" spans="5:6" x14ac:dyDescent="0.25">
      <c r="E107" s="4">
        <f t="shared" ca="1" si="3"/>
        <v>0.44108807466329036</v>
      </c>
      <c r="F107" s="4">
        <f t="shared" ca="1" si="2"/>
        <v>30.817334594390289</v>
      </c>
    </row>
    <row r="108" spans="5:6" x14ac:dyDescent="0.25">
      <c r="E108" s="4">
        <f t="shared" ca="1" si="3"/>
        <v>0.73893480944065493</v>
      </c>
      <c r="F108" s="4">
        <f t="shared" ca="1" si="2"/>
        <v>35.402229427609271</v>
      </c>
    </row>
    <row r="109" spans="5:6" x14ac:dyDescent="0.25">
      <c r="E109" s="4">
        <f t="shared" ca="1" si="3"/>
        <v>0.45972575663542492</v>
      </c>
      <c r="F109" s="4">
        <f t="shared" ca="1" si="2"/>
        <v>31.034481105951883</v>
      </c>
    </row>
    <row r="110" spans="5:6" x14ac:dyDescent="0.25">
      <c r="E110" s="4">
        <f t="shared" ca="1" si="3"/>
        <v>0.99824518680620966</v>
      </c>
      <c r="F110" s="4">
        <f t="shared" ca="1" si="2"/>
        <v>81.138966434002313</v>
      </c>
    </row>
    <row r="111" spans="5:6" x14ac:dyDescent="0.25">
      <c r="E111" s="4">
        <f t="shared" ca="1" si="3"/>
        <v>0.79779172963605116</v>
      </c>
      <c r="F111" s="4">
        <f t="shared" ca="1" si="2"/>
        <v>36.930460922649708</v>
      </c>
    </row>
    <row r="112" spans="5:6" x14ac:dyDescent="0.25">
      <c r="E112" s="4">
        <f t="shared" ca="1" si="3"/>
        <v>0.70463386612854695</v>
      </c>
      <c r="F112" s="4">
        <f t="shared" ca="1" si="2"/>
        <v>34.671598701727589</v>
      </c>
    </row>
    <row r="113" spans="5:6" x14ac:dyDescent="0.25">
      <c r="E113" s="4">
        <f t="shared" ca="1" si="3"/>
        <v>0.70744145539576275</v>
      </c>
      <c r="F113" s="4">
        <f t="shared" ca="1" si="2"/>
        <v>34.728033195134728</v>
      </c>
    </row>
    <row r="114" spans="5:6" x14ac:dyDescent="0.25">
      <c r="E114" s="4">
        <f t="shared" ca="1" si="3"/>
        <v>0.58435416427336073</v>
      </c>
      <c r="F114" s="4">
        <f t="shared" ca="1" si="2"/>
        <v>32.646183843717807</v>
      </c>
    </row>
    <row r="115" spans="5:6" x14ac:dyDescent="0.25">
      <c r="E115" s="4">
        <f t="shared" ca="1" si="3"/>
        <v>0.72909943159584323</v>
      </c>
      <c r="F115" s="4">
        <f t="shared" ca="1" si="2"/>
        <v>35.183010921659701</v>
      </c>
    </row>
    <row r="116" spans="5:6" x14ac:dyDescent="0.25">
      <c r="E116" s="4">
        <f t="shared" ca="1" si="3"/>
        <v>0.8076844404032919</v>
      </c>
      <c r="F116" s="4">
        <f t="shared" ca="1" si="2"/>
        <v>37.234306279142459</v>
      </c>
    </row>
    <row r="117" spans="5:6" x14ac:dyDescent="0.25">
      <c r="E117" s="4">
        <f t="shared" ca="1" si="3"/>
        <v>0.74113077099436175</v>
      </c>
      <c r="F117" s="4">
        <f t="shared" ca="1" si="2"/>
        <v>35.452354128160906</v>
      </c>
    </row>
    <row r="118" spans="5:6" x14ac:dyDescent="0.25">
      <c r="E118" s="4">
        <f t="shared" ca="1" si="3"/>
        <v>0.1076648345934329</v>
      </c>
      <c r="F118" s="4">
        <f t="shared" ca="1" si="2"/>
        <v>27.037992226561357</v>
      </c>
    </row>
    <row r="119" spans="5:6" x14ac:dyDescent="0.25">
      <c r="E119" s="4">
        <f t="shared" ca="1" si="3"/>
        <v>0.67332538795476748</v>
      </c>
      <c r="F119" s="4">
        <f t="shared" ca="1" si="2"/>
        <v>34.076583579944611</v>
      </c>
    </row>
    <row r="120" spans="5:6" x14ac:dyDescent="0.25">
      <c r="E120" s="4">
        <f t="shared" ca="1" si="3"/>
        <v>0.66476580686287423</v>
      </c>
      <c r="F120" s="4">
        <f t="shared" ca="1" si="2"/>
        <v>33.92377807187151</v>
      </c>
    </row>
    <row r="121" spans="5:6" x14ac:dyDescent="0.25">
      <c r="E121" s="4">
        <f t="shared" ca="1" si="3"/>
        <v>0.14469740912629581</v>
      </c>
      <c r="F121" s="4">
        <f t="shared" ca="1" si="2"/>
        <v>27.529868466890452</v>
      </c>
    </row>
    <row r="122" spans="5:6" x14ac:dyDescent="0.25">
      <c r="E122" s="4">
        <f t="shared" ca="1" si="3"/>
        <v>0.74979448206104782</v>
      </c>
      <c r="F122" s="4">
        <f t="shared" ca="1" si="2"/>
        <v>35.65456935374997</v>
      </c>
    </row>
    <row r="123" spans="5:6" x14ac:dyDescent="0.25">
      <c r="E123" s="4">
        <f t="shared" ca="1" si="3"/>
        <v>0.73269861985680251</v>
      </c>
      <c r="F123" s="4">
        <f t="shared" ca="1" si="2"/>
        <v>35.262254313978332</v>
      </c>
    </row>
    <row r="124" spans="5:6" x14ac:dyDescent="0.25">
      <c r="E124" s="4">
        <f t="shared" ca="1" si="3"/>
        <v>0.75462145583678064</v>
      </c>
      <c r="F124" s="4">
        <f t="shared" ca="1" si="2"/>
        <v>35.770465953156886</v>
      </c>
    </row>
    <row r="125" spans="5:6" x14ac:dyDescent="0.25">
      <c r="E125" s="4">
        <f t="shared" ca="1" si="3"/>
        <v>0.99732005379935851</v>
      </c>
      <c r="F125" s="4">
        <f t="shared" ca="1" si="2"/>
        <v>75.356421014138618</v>
      </c>
    </row>
    <row r="126" spans="5:6" x14ac:dyDescent="0.25">
      <c r="E126" s="4">
        <f t="shared" ca="1" si="3"/>
        <v>0.57503622611434235</v>
      </c>
      <c r="F126" s="4">
        <f t="shared" ca="1" si="2"/>
        <v>32.513051802317747</v>
      </c>
    </row>
    <row r="127" spans="5:6" x14ac:dyDescent="0.25">
      <c r="E127" s="4">
        <f t="shared" ca="1" si="3"/>
        <v>0.8518035016229506</v>
      </c>
      <c r="F127" s="4">
        <f t="shared" ca="1" si="2"/>
        <v>38.839613912806819</v>
      </c>
    </row>
    <row r="128" spans="5:6" x14ac:dyDescent="0.25">
      <c r="E128" s="4">
        <f t="shared" ca="1" si="3"/>
        <v>0.75720950082993588</v>
      </c>
      <c r="F128" s="4">
        <f t="shared" ca="1" si="2"/>
        <v>35.83360503828392</v>
      </c>
    </row>
    <row r="129" spans="5:6" x14ac:dyDescent="0.25">
      <c r="E129" s="4">
        <f t="shared" ca="1" si="3"/>
        <v>0.8093103650741601</v>
      </c>
      <c r="F129" s="4">
        <f t="shared" ca="1" si="2"/>
        <v>37.285884154148405</v>
      </c>
    </row>
    <row r="130" spans="5:6" x14ac:dyDescent="0.25">
      <c r="E130" s="4">
        <f t="shared" ca="1" si="3"/>
        <v>0.96486544074884439</v>
      </c>
      <c r="F130" s="4">
        <f t="shared" ca="1" si="2"/>
        <v>48.934481775174554</v>
      </c>
    </row>
    <row r="131" spans="5:6" x14ac:dyDescent="0.25">
      <c r="E131" s="4">
        <f t="shared" ca="1" si="3"/>
        <v>0.1770621669810587</v>
      </c>
      <c r="F131" s="4">
        <f t="shared" ref="F131:F194" ca="1" si="4">$C$4+$C$5*(-LN(E131)^(-1/$C$3))</f>
        <v>27.920817557203787</v>
      </c>
    </row>
    <row r="132" spans="5:6" x14ac:dyDescent="0.25">
      <c r="E132" s="4">
        <f t="shared" ref="E132:E195" ca="1" si="5">RAND()</f>
        <v>0.91387425257290134</v>
      </c>
      <c r="F132" s="4">
        <f t="shared" ca="1" si="4"/>
        <v>42.368411939506778</v>
      </c>
    </row>
    <row r="133" spans="5:6" x14ac:dyDescent="0.25">
      <c r="E133" s="4">
        <f t="shared" ca="1" si="5"/>
        <v>0.62902745976685392</v>
      </c>
      <c r="F133" s="4">
        <f t="shared" ca="1" si="4"/>
        <v>33.324105043953651</v>
      </c>
    </row>
    <row r="134" spans="5:6" x14ac:dyDescent="0.25">
      <c r="E134" s="4">
        <f t="shared" ca="1" si="5"/>
        <v>0.89983966146571326</v>
      </c>
      <c r="F134" s="4">
        <f t="shared" ca="1" si="4"/>
        <v>41.357949730470125</v>
      </c>
    </row>
    <row r="135" spans="5:6" x14ac:dyDescent="0.25">
      <c r="E135" s="4">
        <f t="shared" ca="1" si="5"/>
        <v>0.23729538507278058</v>
      </c>
      <c r="F135" s="4">
        <f t="shared" ca="1" si="4"/>
        <v>28.597350145342787</v>
      </c>
    </row>
    <row r="136" spans="5:6" x14ac:dyDescent="0.25">
      <c r="E136" s="4">
        <f t="shared" ca="1" si="5"/>
        <v>0.11294958213601058</v>
      </c>
      <c r="F136" s="4">
        <f t="shared" ca="1" si="4"/>
        <v>27.11221707906104</v>
      </c>
    </row>
    <row r="137" spans="5:6" x14ac:dyDescent="0.25">
      <c r="E137" s="4">
        <f t="shared" ca="1" si="5"/>
        <v>0.84401598148993007</v>
      </c>
      <c r="F137" s="4">
        <f t="shared" ca="1" si="4"/>
        <v>38.520234887476619</v>
      </c>
    </row>
    <row r="138" spans="5:6" x14ac:dyDescent="0.25">
      <c r="E138" s="4">
        <f t="shared" ca="1" si="5"/>
        <v>0.92677464981019886</v>
      </c>
      <c r="F138" s="4">
        <f t="shared" ca="1" si="4"/>
        <v>43.482358836765428</v>
      </c>
    </row>
    <row r="139" spans="5:6" x14ac:dyDescent="0.25">
      <c r="E139" s="4">
        <f t="shared" ca="1" si="5"/>
        <v>0.39411169412489644</v>
      </c>
      <c r="F139" s="4">
        <f t="shared" ca="1" si="4"/>
        <v>30.287511480537916</v>
      </c>
    </row>
    <row r="140" spans="5:6" x14ac:dyDescent="0.25">
      <c r="E140" s="4">
        <f t="shared" ca="1" si="5"/>
        <v>0.51708043327718767</v>
      </c>
      <c r="F140" s="4">
        <f t="shared" ca="1" si="4"/>
        <v>31.735996225479472</v>
      </c>
    </row>
    <row r="141" spans="5:6" x14ac:dyDescent="0.25">
      <c r="E141" s="4">
        <f t="shared" ca="1" si="5"/>
        <v>0.43005024150085447</v>
      </c>
      <c r="F141" s="4">
        <f t="shared" ca="1" si="4"/>
        <v>30.690768022862393</v>
      </c>
    </row>
    <row r="142" spans="5:6" x14ac:dyDescent="0.25">
      <c r="E142" s="4">
        <f t="shared" ca="1" si="5"/>
        <v>0.90769523498912252</v>
      </c>
      <c r="F142" s="4">
        <f t="shared" ca="1" si="4"/>
        <v>41.901648022064109</v>
      </c>
    </row>
    <row r="143" spans="5:6" x14ac:dyDescent="0.25">
      <c r="E143" s="4">
        <f t="shared" ca="1" si="5"/>
        <v>7.6620206387648881E-2</v>
      </c>
      <c r="F143" s="4">
        <f t="shared" ca="1" si="4"/>
        <v>26.560778315966193</v>
      </c>
    </row>
    <row r="144" spans="5:6" x14ac:dyDescent="0.25">
      <c r="E144" s="4">
        <f t="shared" ca="1" si="5"/>
        <v>0.30411173745496189</v>
      </c>
      <c r="F144" s="4">
        <f t="shared" ca="1" si="4"/>
        <v>29.314982736761173</v>
      </c>
    </row>
    <row r="145" spans="5:6" x14ac:dyDescent="0.25">
      <c r="E145" s="4">
        <f t="shared" ca="1" si="5"/>
        <v>0.79889327627978046</v>
      </c>
      <c r="F145" s="4">
        <f t="shared" ca="1" si="4"/>
        <v>36.963479033141624</v>
      </c>
    </row>
    <row r="146" spans="5:6" x14ac:dyDescent="0.25">
      <c r="E146" s="4">
        <f t="shared" ca="1" si="5"/>
        <v>0.3291698637251852</v>
      </c>
      <c r="F146" s="4">
        <f t="shared" ca="1" si="4"/>
        <v>29.582719639761702</v>
      </c>
    </row>
    <row r="147" spans="5:6" x14ac:dyDescent="0.25">
      <c r="E147" s="4">
        <f t="shared" ca="1" si="5"/>
        <v>0.17919100279223898</v>
      </c>
      <c r="F147" s="4">
        <f t="shared" ca="1" si="4"/>
        <v>27.945663173319634</v>
      </c>
    </row>
    <row r="148" spans="5:6" x14ac:dyDescent="0.25">
      <c r="E148" s="4">
        <f t="shared" ca="1" si="5"/>
        <v>0.77156844345634379</v>
      </c>
      <c r="F148" s="4">
        <f t="shared" ca="1" si="4"/>
        <v>36.197477641617425</v>
      </c>
    </row>
    <row r="149" spans="5:6" x14ac:dyDescent="0.25">
      <c r="E149" s="4">
        <f t="shared" ca="1" si="5"/>
        <v>0.72530298883775857</v>
      </c>
      <c r="F149" s="4">
        <f t="shared" ca="1" si="4"/>
        <v>35.100602048186516</v>
      </c>
    </row>
    <row r="150" spans="5:6" x14ac:dyDescent="0.25">
      <c r="E150" s="4">
        <f t="shared" ca="1" si="5"/>
        <v>0.42834836474109139</v>
      </c>
      <c r="F150" s="4">
        <f t="shared" ca="1" si="4"/>
        <v>30.671377594681211</v>
      </c>
    </row>
    <row r="151" spans="5:6" x14ac:dyDescent="0.25">
      <c r="E151" s="4">
        <f t="shared" ca="1" si="5"/>
        <v>0.8637608659930377</v>
      </c>
      <c r="F151" s="4">
        <f t="shared" ca="1" si="4"/>
        <v>39.368826298131673</v>
      </c>
    </row>
    <row r="152" spans="5:6" x14ac:dyDescent="0.25">
      <c r="E152" s="4">
        <f t="shared" ca="1" si="5"/>
        <v>0.6402596198316074</v>
      </c>
      <c r="F152" s="4">
        <f t="shared" ca="1" si="4"/>
        <v>33.506398767341558</v>
      </c>
    </row>
    <row r="153" spans="5:6" x14ac:dyDescent="0.25">
      <c r="E153" s="4">
        <f t="shared" ca="1" si="5"/>
        <v>0.28872130634416171</v>
      </c>
      <c r="F153" s="4">
        <f t="shared" ca="1" si="4"/>
        <v>29.150722378156829</v>
      </c>
    </row>
    <row r="154" spans="5:6" x14ac:dyDescent="0.25">
      <c r="E154" s="4">
        <f t="shared" ca="1" si="5"/>
        <v>0.77658851443930366</v>
      </c>
      <c r="F154" s="4">
        <f t="shared" ca="1" si="4"/>
        <v>36.330508202356157</v>
      </c>
    </row>
    <row r="155" spans="5:6" x14ac:dyDescent="0.25">
      <c r="E155" s="4">
        <f t="shared" ca="1" si="5"/>
        <v>0.56143986041627625</v>
      </c>
      <c r="F155" s="4">
        <f t="shared" ca="1" si="4"/>
        <v>32.32323415334082</v>
      </c>
    </row>
    <row r="156" spans="5:6" x14ac:dyDescent="0.25">
      <c r="E156" s="4">
        <f t="shared" ca="1" si="5"/>
        <v>4.1644752649757089E-2</v>
      </c>
      <c r="F156" s="4">
        <f t="shared" ca="1" si="4"/>
        <v>25.870235413357896</v>
      </c>
    </row>
    <row r="157" spans="5:6" x14ac:dyDescent="0.25">
      <c r="E157" s="4">
        <f t="shared" ca="1" si="5"/>
        <v>0.76315470336464886</v>
      </c>
      <c r="F157" s="4">
        <f t="shared" ca="1" si="4"/>
        <v>35.981400060990779</v>
      </c>
    </row>
    <row r="158" spans="5:6" x14ac:dyDescent="0.25">
      <c r="E158" s="4">
        <f t="shared" ca="1" si="5"/>
        <v>0.61086133994221603</v>
      </c>
      <c r="F158" s="4">
        <f t="shared" ca="1" si="4"/>
        <v>33.039912485325402</v>
      </c>
    </row>
    <row r="159" spans="5:6" x14ac:dyDescent="0.25">
      <c r="E159" s="4">
        <f t="shared" ca="1" si="5"/>
        <v>0.92981294316321017</v>
      </c>
      <c r="F159" s="4">
        <f t="shared" ca="1" si="4"/>
        <v>43.778263028576433</v>
      </c>
    </row>
    <row r="160" spans="5:6" x14ac:dyDescent="0.25">
      <c r="E160" s="4">
        <f t="shared" ca="1" si="5"/>
        <v>0.67528136289102392</v>
      </c>
      <c r="F160" s="4">
        <f t="shared" ca="1" si="4"/>
        <v>34.11205467334382</v>
      </c>
    </row>
    <row r="161" spans="5:6" x14ac:dyDescent="0.25">
      <c r="E161" s="4">
        <f t="shared" ca="1" si="5"/>
        <v>0.75432475007259003</v>
      </c>
      <c r="F161" s="4">
        <f t="shared" ca="1" si="4"/>
        <v>35.76327258795213</v>
      </c>
    </row>
    <row r="162" spans="5:6" x14ac:dyDescent="0.25">
      <c r="E162" s="4">
        <f t="shared" ca="1" si="5"/>
        <v>0.59608045545898236</v>
      </c>
      <c r="F162" s="4">
        <f t="shared" ca="1" si="4"/>
        <v>32.817503757007287</v>
      </c>
    </row>
    <row r="163" spans="5:6" x14ac:dyDescent="0.25">
      <c r="E163" s="4">
        <f t="shared" ca="1" si="5"/>
        <v>0.49224107061461164</v>
      </c>
      <c r="F163" s="4">
        <f t="shared" ca="1" si="4"/>
        <v>31.425298611369531</v>
      </c>
    </row>
    <row r="164" spans="5:6" x14ac:dyDescent="0.25">
      <c r="E164" s="4">
        <f t="shared" ca="1" si="5"/>
        <v>0.47494035373040411</v>
      </c>
      <c r="F164" s="4">
        <f t="shared" ca="1" si="4"/>
        <v>31.215308395187215</v>
      </c>
    </row>
    <row r="165" spans="5:6" x14ac:dyDescent="0.25">
      <c r="E165" s="4">
        <f t="shared" ca="1" si="5"/>
        <v>0.72658126475242324</v>
      </c>
      <c r="F165" s="4">
        <f t="shared" ca="1" si="4"/>
        <v>35.128216703849411</v>
      </c>
    </row>
    <row r="166" spans="5:6" x14ac:dyDescent="0.25">
      <c r="E166" s="4">
        <f t="shared" ca="1" si="5"/>
        <v>0.29967760766106111</v>
      </c>
      <c r="F166" s="4">
        <f t="shared" ca="1" si="4"/>
        <v>29.267666683529349</v>
      </c>
    </row>
    <row r="167" spans="5:6" x14ac:dyDescent="0.25">
      <c r="E167" s="4">
        <f t="shared" ca="1" si="5"/>
        <v>5.1925559014641465E-2</v>
      </c>
      <c r="F167" s="4">
        <f t="shared" ca="1" si="4"/>
        <v>26.100227098271901</v>
      </c>
    </row>
    <row r="168" spans="5:6" x14ac:dyDescent="0.25">
      <c r="E168" s="4">
        <f t="shared" ca="1" si="5"/>
        <v>0.30557892863146696</v>
      </c>
      <c r="F168" s="4">
        <f t="shared" ca="1" si="4"/>
        <v>29.330639766713023</v>
      </c>
    </row>
    <row r="169" spans="5:6" x14ac:dyDescent="0.25">
      <c r="E169" s="4">
        <f t="shared" ca="1" si="5"/>
        <v>0.28344384430772873</v>
      </c>
      <c r="F169" s="4">
        <f t="shared" ca="1" si="4"/>
        <v>29.094346650547809</v>
      </c>
    </row>
    <row r="170" spans="5:6" x14ac:dyDescent="0.25">
      <c r="E170" s="4">
        <f t="shared" ca="1" si="5"/>
        <v>0.3725672127567301</v>
      </c>
      <c r="F170" s="4">
        <f t="shared" ca="1" si="4"/>
        <v>30.051037121485553</v>
      </c>
    </row>
    <row r="171" spans="5:6" x14ac:dyDescent="0.25">
      <c r="E171" s="4">
        <f t="shared" ca="1" si="5"/>
        <v>0.498216673840018</v>
      </c>
      <c r="F171" s="4">
        <f t="shared" ca="1" si="4"/>
        <v>31.499002695623702</v>
      </c>
    </row>
    <row r="172" spans="5:6" x14ac:dyDescent="0.25">
      <c r="E172" s="4">
        <f t="shared" ca="1" si="5"/>
        <v>0.19587807031581561</v>
      </c>
      <c r="F172" s="4">
        <f t="shared" ca="1" si="4"/>
        <v>28.137543473393627</v>
      </c>
    </row>
    <row r="173" spans="5:6" x14ac:dyDescent="0.25">
      <c r="E173" s="4">
        <f t="shared" ca="1" si="5"/>
        <v>0.13200232593105021</v>
      </c>
      <c r="F173" s="4">
        <f t="shared" ca="1" si="4"/>
        <v>27.367917468197348</v>
      </c>
    </row>
    <row r="174" spans="5:6" x14ac:dyDescent="0.25">
      <c r="E174" s="4">
        <f t="shared" ca="1" si="5"/>
        <v>0.44017734358334892</v>
      </c>
      <c r="F174" s="4">
        <f t="shared" ca="1" si="4"/>
        <v>30.806837066108073</v>
      </c>
    </row>
    <row r="175" spans="5:6" x14ac:dyDescent="0.25">
      <c r="E175" s="4">
        <f t="shared" ca="1" si="5"/>
        <v>0.49802934825889977</v>
      </c>
      <c r="F175" s="4">
        <f t="shared" ca="1" si="4"/>
        <v>31.49668257921892</v>
      </c>
    </row>
    <row r="176" spans="5:6" x14ac:dyDescent="0.25">
      <c r="E176" s="4">
        <f t="shared" ca="1" si="5"/>
        <v>0.90189368081343502</v>
      </c>
      <c r="F176" s="4">
        <f t="shared" ca="1" si="4"/>
        <v>41.49522523974364</v>
      </c>
    </row>
    <row r="177" spans="5:6" x14ac:dyDescent="0.25">
      <c r="E177" s="4">
        <f t="shared" ca="1" si="5"/>
        <v>0.12686131852987437</v>
      </c>
      <c r="F177" s="4">
        <f t="shared" ca="1" si="4"/>
        <v>27.300563725277719</v>
      </c>
    </row>
    <row r="178" spans="5:6" x14ac:dyDescent="0.25">
      <c r="E178" s="4">
        <f t="shared" ca="1" si="5"/>
        <v>0.62514862622408562</v>
      </c>
      <c r="F178" s="4">
        <f t="shared" ca="1" si="4"/>
        <v>33.262356452224353</v>
      </c>
    </row>
    <row r="179" spans="5:6" x14ac:dyDescent="0.25">
      <c r="E179" s="4">
        <f t="shared" ca="1" si="5"/>
        <v>0.85179333456370687</v>
      </c>
      <c r="F179" s="4">
        <f t="shared" ca="1" si="4"/>
        <v>38.839184716669756</v>
      </c>
    </row>
    <row r="180" spans="5:6" x14ac:dyDescent="0.25">
      <c r="E180" s="4">
        <f t="shared" ca="1" si="5"/>
        <v>0.72279554824527581</v>
      </c>
      <c r="F180" s="4">
        <f t="shared" ca="1" si="4"/>
        <v>35.046818296049921</v>
      </c>
    </row>
    <row r="181" spans="5:6" x14ac:dyDescent="0.25">
      <c r="E181" s="4">
        <f t="shared" ca="1" si="5"/>
        <v>0.18901326021274589</v>
      </c>
      <c r="F181" s="4">
        <f t="shared" ca="1" si="4"/>
        <v>28.059188169649502</v>
      </c>
    </row>
    <row r="182" spans="5:6" x14ac:dyDescent="0.25">
      <c r="E182" s="4">
        <f t="shared" ca="1" si="5"/>
        <v>8.0408419973344247E-2</v>
      </c>
      <c r="F182" s="4">
        <f t="shared" ca="1" si="4"/>
        <v>26.623710059044718</v>
      </c>
    </row>
    <row r="183" spans="5:6" x14ac:dyDescent="0.25">
      <c r="E183" s="4">
        <f t="shared" ca="1" si="5"/>
        <v>0.20186387896558822</v>
      </c>
      <c r="F183" s="4">
        <f t="shared" ca="1" si="4"/>
        <v>28.205274127377255</v>
      </c>
    </row>
    <row r="184" spans="5:6" x14ac:dyDescent="0.25">
      <c r="E184" s="4">
        <f t="shared" ca="1" si="5"/>
        <v>0.20509151810174819</v>
      </c>
      <c r="F184" s="4">
        <f t="shared" ca="1" si="4"/>
        <v>28.241584852925751</v>
      </c>
    </row>
    <row r="185" spans="5:6" x14ac:dyDescent="0.25">
      <c r="E185" s="4">
        <f t="shared" ca="1" si="5"/>
        <v>0.98260277392609452</v>
      </c>
      <c r="F185" s="4">
        <f t="shared" ca="1" si="4"/>
        <v>54.892408647490498</v>
      </c>
    </row>
    <row r="186" spans="5:6" x14ac:dyDescent="0.25">
      <c r="E186" s="4">
        <f t="shared" ca="1" si="5"/>
        <v>0.12572341476473292</v>
      </c>
      <c r="F186" s="4">
        <f t="shared" ca="1" si="4"/>
        <v>27.285503276666333</v>
      </c>
    </row>
    <row r="187" spans="5:6" x14ac:dyDescent="0.25">
      <c r="E187" s="4">
        <f t="shared" ca="1" si="5"/>
        <v>0.71410141311837871</v>
      </c>
      <c r="F187" s="4">
        <f t="shared" ca="1" si="4"/>
        <v>34.864146636945023</v>
      </c>
    </row>
    <row r="188" spans="5:6" x14ac:dyDescent="0.25">
      <c r="E188" s="4">
        <f t="shared" ca="1" si="5"/>
        <v>0.14804807221629557</v>
      </c>
      <c r="F188" s="4">
        <f t="shared" ca="1" si="4"/>
        <v>27.571684539443954</v>
      </c>
    </row>
    <row r="189" spans="5:6" x14ac:dyDescent="0.25">
      <c r="E189" s="4">
        <f t="shared" ca="1" si="5"/>
        <v>0.73485880027693407</v>
      </c>
      <c r="F189" s="4">
        <f t="shared" ca="1" si="4"/>
        <v>35.31035092615457</v>
      </c>
    </row>
    <row r="190" spans="5:6" x14ac:dyDescent="0.25">
      <c r="E190" s="4">
        <f t="shared" ca="1" si="5"/>
        <v>0.34289836773590077</v>
      </c>
      <c r="F190" s="4">
        <f t="shared" ca="1" si="4"/>
        <v>29.730003931088895</v>
      </c>
    </row>
    <row r="191" spans="5:6" x14ac:dyDescent="0.25">
      <c r="E191" s="4">
        <f t="shared" ca="1" si="5"/>
        <v>0.61784742465611575</v>
      </c>
      <c r="F191" s="4">
        <f t="shared" ca="1" si="4"/>
        <v>33.147722069952579</v>
      </c>
    </row>
    <row r="192" spans="5:6" x14ac:dyDescent="0.25">
      <c r="E192" s="4">
        <f t="shared" ca="1" si="5"/>
        <v>0.39132580340985412</v>
      </c>
      <c r="F192" s="4">
        <f t="shared" ca="1" si="4"/>
        <v>30.256739302890093</v>
      </c>
    </row>
    <row r="193" spans="5:6" x14ac:dyDescent="0.25">
      <c r="E193" s="4">
        <f t="shared" ca="1" si="5"/>
        <v>0.95305569343757657</v>
      </c>
      <c r="F193" s="4">
        <f t="shared" ca="1" si="4"/>
        <v>46.697257121310273</v>
      </c>
    </row>
    <row r="194" spans="5:6" x14ac:dyDescent="0.25">
      <c r="E194" s="4">
        <f t="shared" ca="1" si="5"/>
        <v>0.75217737092258286</v>
      </c>
      <c r="F194" s="4">
        <f t="shared" ca="1" si="4"/>
        <v>35.71148423939448</v>
      </c>
    </row>
    <row r="195" spans="5:6" x14ac:dyDescent="0.25">
      <c r="E195" s="4">
        <f t="shared" ca="1" si="5"/>
        <v>0.90236068356615295</v>
      </c>
      <c r="F195" s="4">
        <f t="shared" ref="F195:F258" ca="1" si="6">$C$4+$C$5*(-LN(E195)^(-1/$C$3))</f>
        <v>41.526899699107346</v>
      </c>
    </row>
    <row r="196" spans="5:6" x14ac:dyDescent="0.25">
      <c r="E196" s="4">
        <f t="shared" ref="E196:E259" ca="1" si="7">RAND()</f>
        <v>0.60057172800237424</v>
      </c>
      <c r="F196" s="4">
        <f t="shared" ca="1" si="6"/>
        <v>32.884296131585842</v>
      </c>
    </row>
    <row r="197" spans="5:6" x14ac:dyDescent="0.25">
      <c r="E197" s="4">
        <f t="shared" ca="1" si="7"/>
        <v>0.98650862885936419</v>
      </c>
      <c r="F197" s="4">
        <f t="shared" ca="1" si="6"/>
        <v>57.25301611160247</v>
      </c>
    </row>
    <row r="198" spans="5:6" x14ac:dyDescent="0.25">
      <c r="E198" s="4">
        <f t="shared" ca="1" si="7"/>
        <v>0.98124819477071079</v>
      </c>
      <c r="F198" s="4">
        <f t="shared" ca="1" si="6"/>
        <v>54.218149421803297</v>
      </c>
    </row>
    <row r="199" spans="5:6" x14ac:dyDescent="0.25">
      <c r="E199" s="4">
        <f t="shared" ca="1" si="7"/>
        <v>0.69982431001685663</v>
      </c>
      <c r="F199" s="4">
        <f t="shared" ca="1" si="6"/>
        <v>34.576179373232435</v>
      </c>
    </row>
    <row r="200" spans="5:6" x14ac:dyDescent="0.25">
      <c r="E200" s="4">
        <f t="shared" ca="1" si="7"/>
        <v>7.8328290937291212E-2</v>
      </c>
      <c r="F200" s="4">
        <f t="shared" ca="1" si="6"/>
        <v>26.589352831351803</v>
      </c>
    </row>
    <row r="201" spans="5:6" x14ac:dyDescent="0.25">
      <c r="E201" s="4">
        <f t="shared" ca="1" si="7"/>
        <v>0.99541284315828849</v>
      </c>
      <c r="F201" s="4">
        <f t="shared" ca="1" si="6"/>
        <v>68.684266172476555</v>
      </c>
    </row>
    <row r="202" spans="5:6" x14ac:dyDescent="0.25">
      <c r="E202" s="4">
        <f t="shared" ca="1" si="7"/>
        <v>0.88685172338891261</v>
      </c>
      <c r="F202" s="4">
        <f t="shared" ca="1" si="6"/>
        <v>40.55889771229414</v>
      </c>
    </row>
    <row r="203" spans="5:6" x14ac:dyDescent="0.25">
      <c r="E203" s="4">
        <f t="shared" ca="1" si="7"/>
        <v>0.66251271236707188</v>
      </c>
      <c r="F203" s="4">
        <f t="shared" ca="1" si="6"/>
        <v>33.884191534947078</v>
      </c>
    </row>
    <row r="204" spans="5:6" x14ac:dyDescent="0.25">
      <c r="E204" s="4">
        <f t="shared" ca="1" si="7"/>
        <v>0.31937011111201641</v>
      </c>
      <c r="F204" s="4">
        <f t="shared" ca="1" si="6"/>
        <v>29.477897227362522</v>
      </c>
    </row>
    <row r="205" spans="5:6" x14ac:dyDescent="0.25">
      <c r="E205" s="4">
        <f t="shared" ca="1" si="7"/>
        <v>0.15708424853684055</v>
      </c>
      <c r="F205" s="4">
        <f t="shared" ca="1" si="6"/>
        <v>27.682756999001576</v>
      </c>
    </row>
    <row r="206" spans="5:6" x14ac:dyDescent="0.25">
      <c r="E206" s="4">
        <f t="shared" ca="1" si="7"/>
        <v>0.97971768485868516</v>
      </c>
      <c r="F206" s="4">
        <f t="shared" ca="1" si="6"/>
        <v>53.522927992687841</v>
      </c>
    </row>
    <row r="207" spans="5:6" x14ac:dyDescent="0.25">
      <c r="E207" s="4">
        <f t="shared" ca="1" si="7"/>
        <v>0.2228921668995768</v>
      </c>
      <c r="F207" s="4">
        <f t="shared" ca="1" si="6"/>
        <v>28.43953519983496</v>
      </c>
    </row>
    <row r="208" spans="5:6" x14ac:dyDescent="0.25">
      <c r="E208" s="4">
        <f t="shared" ca="1" si="7"/>
        <v>0.76905277091891577</v>
      </c>
      <c r="F208" s="4">
        <f t="shared" ca="1" si="6"/>
        <v>36.131989633648345</v>
      </c>
    </row>
    <row r="209" spans="5:6" x14ac:dyDescent="0.25">
      <c r="E209" s="4">
        <f t="shared" ca="1" si="7"/>
        <v>0.58816496188299117</v>
      </c>
      <c r="F209" s="4">
        <f t="shared" ca="1" si="6"/>
        <v>32.70138485785337</v>
      </c>
    </row>
    <row r="210" spans="5:6" x14ac:dyDescent="0.25">
      <c r="E210" s="4">
        <f t="shared" ca="1" si="7"/>
        <v>0.35641960786182603</v>
      </c>
      <c r="F210" s="4">
        <f t="shared" ca="1" si="6"/>
        <v>29.875762932800956</v>
      </c>
    </row>
    <row r="211" spans="5:6" x14ac:dyDescent="0.25">
      <c r="E211" s="4">
        <f t="shared" ca="1" si="7"/>
        <v>6.0926457775239196E-2</v>
      </c>
      <c r="F211" s="4">
        <f t="shared" ca="1" si="6"/>
        <v>26.280124791913014</v>
      </c>
    </row>
    <row r="212" spans="5:6" x14ac:dyDescent="0.25">
      <c r="E212" s="4">
        <f t="shared" ca="1" si="7"/>
        <v>8.1874468511414777E-3</v>
      </c>
      <c r="F212" s="4">
        <f t="shared" ca="1" si="6"/>
        <v>24.611289593759835</v>
      </c>
    </row>
    <row r="213" spans="5:6" x14ac:dyDescent="0.25">
      <c r="E213" s="4">
        <f t="shared" ca="1" si="7"/>
        <v>4.6344739945135549E-3</v>
      </c>
      <c r="F213" s="4">
        <f t="shared" ca="1" si="6"/>
        <v>24.287844149036303</v>
      </c>
    </row>
    <row r="214" spans="5:6" x14ac:dyDescent="0.25">
      <c r="E214" s="4">
        <f t="shared" ca="1" si="7"/>
        <v>0.44483050803489865</v>
      </c>
      <c r="F214" s="4">
        <f t="shared" ca="1" si="6"/>
        <v>30.860578549405652</v>
      </c>
    </row>
    <row r="215" spans="5:6" x14ac:dyDescent="0.25">
      <c r="E215" s="4">
        <f t="shared" ca="1" si="7"/>
        <v>4.1894699436408445E-2</v>
      </c>
      <c r="F215" s="4">
        <f t="shared" ca="1" si="6"/>
        <v>25.876217578747735</v>
      </c>
    </row>
    <row r="216" spans="5:6" x14ac:dyDescent="0.25">
      <c r="E216" s="4">
        <f t="shared" ca="1" si="7"/>
        <v>0.80097569952287462</v>
      </c>
      <c r="F216" s="4">
        <f t="shared" ca="1" si="6"/>
        <v>37.026442248923814</v>
      </c>
    </row>
    <row r="217" spans="5:6" x14ac:dyDescent="0.25">
      <c r="E217" s="4">
        <f t="shared" ca="1" si="7"/>
        <v>0.36000464840601298</v>
      </c>
      <c r="F217" s="4">
        <f t="shared" ca="1" si="6"/>
        <v>29.91455285244907</v>
      </c>
    </row>
    <row r="218" spans="5:6" x14ac:dyDescent="0.25">
      <c r="E218" s="4">
        <f t="shared" ca="1" si="7"/>
        <v>0.56166927314648951</v>
      </c>
      <c r="F218" s="4">
        <f t="shared" ca="1" si="6"/>
        <v>32.326395213297474</v>
      </c>
    </row>
    <row r="219" spans="5:6" x14ac:dyDescent="0.25">
      <c r="E219" s="4">
        <f t="shared" ca="1" si="7"/>
        <v>0.86704687848351358</v>
      </c>
      <c r="F219" s="4">
        <f t="shared" ca="1" si="6"/>
        <v>39.523523790968326</v>
      </c>
    </row>
    <row r="220" spans="5:6" x14ac:dyDescent="0.25">
      <c r="E220" s="4">
        <f t="shared" ca="1" si="7"/>
        <v>0.66113046913091578</v>
      </c>
      <c r="F220" s="4">
        <f t="shared" ca="1" si="6"/>
        <v>33.860033142260377</v>
      </c>
    </row>
    <row r="221" spans="5:6" x14ac:dyDescent="0.25">
      <c r="E221" s="4">
        <f t="shared" ca="1" si="7"/>
        <v>0.59938279242555215</v>
      </c>
      <c r="F221" s="4">
        <f t="shared" ca="1" si="6"/>
        <v>32.866549415158346</v>
      </c>
    </row>
    <row r="222" spans="5:6" x14ac:dyDescent="0.25">
      <c r="E222" s="4">
        <f t="shared" ca="1" si="7"/>
        <v>0.36043862695579032</v>
      </c>
      <c r="F222" s="4">
        <f t="shared" ca="1" si="6"/>
        <v>29.91925297664395</v>
      </c>
    </row>
    <row r="223" spans="5:6" x14ac:dyDescent="0.25">
      <c r="E223" s="4">
        <f t="shared" ca="1" si="7"/>
        <v>0.1101220814316296</v>
      </c>
      <c r="F223" s="4">
        <f t="shared" ca="1" si="6"/>
        <v>27.072706333830837</v>
      </c>
    </row>
    <row r="224" spans="5:6" x14ac:dyDescent="0.25">
      <c r="E224" s="4">
        <f t="shared" ca="1" si="7"/>
        <v>0.13881688211101473</v>
      </c>
      <c r="F224" s="4">
        <f t="shared" ca="1" si="6"/>
        <v>27.455576082704667</v>
      </c>
    </row>
    <row r="225" spans="5:6" x14ac:dyDescent="0.25">
      <c r="E225" s="4">
        <f t="shared" ca="1" si="7"/>
        <v>0.54199613455308915</v>
      </c>
      <c r="F225" s="4">
        <f t="shared" ca="1" si="6"/>
        <v>32.060191911566484</v>
      </c>
    </row>
    <row r="226" spans="5:6" x14ac:dyDescent="0.25">
      <c r="E226" s="4">
        <f t="shared" ca="1" si="7"/>
        <v>0.31725648665456085</v>
      </c>
      <c r="F226" s="4">
        <f t="shared" ca="1" si="6"/>
        <v>29.455313533240666</v>
      </c>
    </row>
    <row r="227" spans="5:6" x14ac:dyDescent="0.25">
      <c r="E227" s="4">
        <f t="shared" ca="1" si="7"/>
        <v>0.85792096499378145</v>
      </c>
      <c r="F227" s="4">
        <f t="shared" ca="1" si="6"/>
        <v>39.104068040049107</v>
      </c>
    </row>
    <row r="228" spans="5:6" x14ac:dyDescent="0.25">
      <c r="E228" s="4">
        <f t="shared" ca="1" si="7"/>
        <v>2.5591688636525389E-2</v>
      </c>
      <c r="F228" s="4">
        <f t="shared" ca="1" si="6"/>
        <v>25.424235365738372</v>
      </c>
    </row>
    <row r="229" spans="5:6" x14ac:dyDescent="0.25">
      <c r="E229" s="4">
        <f t="shared" ca="1" si="7"/>
        <v>0.41259781719470612</v>
      </c>
      <c r="F229" s="4">
        <f t="shared" ca="1" si="6"/>
        <v>30.493383721371046</v>
      </c>
    </row>
    <row r="230" spans="5:6" x14ac:dyDescent="0.25">
      <c r="E230" s="4">
        <f t="shared" ca="1" si="7"/>
        <v>0.86786601807419461</v>
      </c>
      <c r="F230" s="4">
        <f t="shared" ca="1" si="6"/>
        <v>39.562763808810324</v>
      </c>
    </row>
    <row r="231" spans="5:6" x14ac:dyDescent="0.25">
      <c r="E231" s="4">
        <f t="shared" ca="1" si="7"/>
        <v>0.10556274901850093</v>
      </c>
      <c r="F231" s="4">
        <f t="shared" ca="1" si="6"/>
        <v>27.008004394677705</v>
      </c>
    </row>
    <row r="232" spans="5:6" x14ac:dyDescent="0.25">
      <c r="E232" s="4">
        <f t="shared" ca="1" si="7"/>
        <v>0.38187976481138208</v>
      </c>
      <c r="F232" s="4">
        <f t="shared" ca="1" si="6"/>
        <v>30.152844798007152</v>
      </c>
    </row>
    <row r="233" spans="5:6" x14ac:dyDescent="0.25">
      <c r="E233" s="4">
        <f t="shared" ca="1" si="7"/>
        <v>0.62031574725487781</v>
      </c>
      <c r="F233" s="4">
        <f t="shared" ca="1" si="6"/>
        <v>33.186247688040041</v>
      </c>
    </row>
    <row r="234" spans="5:6" x14ac:dyDescent="0.25">
      <c r="E234" s="4">
        <f t="shared" ca="1" si="7"/>
        <v>0.54584332223249055</v>
      </c>
      <c r="F234" s="4">
        <f t="shared" ca="1" si="6"/>
        <v>32.111498178144814</v>
      </c>
    </row>
    <row r="235" spans="5:6" x14ac:dyDescent="0.25">
      <c r="E235" s="4">
        <f t="shared" ca="1" si="7"/>
        <v>0.93981997665859729</v>
      </c>
      <c r="F235" s="4">
        <f t="shared" ca="1" si="6"/>
        <v>44.870480676950265</v>
      </c>
    </row>
    <row r="236" spans="5:6" x14ac:dyDescent="0.25">
      <c r="E236" s="4">
        <f t="shared" ca="1" si="7"/>
        <v>0.95621033590802684</v>
      </c>
      <c r="F236" s="4">
        <f t="shared" ca="1" si="6"/>
        <v>47.22359141833239</v>
      </c>
    </row>
    <row r="237" spans="5:6" x14ac:dyDescent="0.25">
      <c r="E237" s="4">
        <f t="shared" ca="1" si="7"/>
        <v>0.86326290513784876</v>
      </c>
      <c r="F237" s="4">
        <f t="shared" ca="1" si="6"/>
        <v>39.34575339681858</v>
      </c>
    </row>
    <row r="238" spans="5:6" x14ac:dyDescent="0.25">
      <c r="E238" s="4">
        <f t="shared" ca="1" si="7"/>
        <v>0.99858174020492063</v>
      </c>
      <c r="F238" s="4">
        <f t="shared" ca="1" si="6"/>
        <v>84.236451878989385</v>
      </c>
    </row>
    <row r="239" spans="5:6" x14ac:dyDescent="0.25">
      <c r="E239" s="4">
        <f t="shared" ca="1" si="7"/>
        <v>0.76859725470748441</v>
      </c>
      <c r="F239" s="4">
        <f t="shared" ca="1" si="6"/>
        <v>36.120213468898399</v>
      </c>
    </row>
    <row r="240" spans="5:6" x14ac:dyDescent="0.25">
      <c r="E240" s="4">
        <f t="shared" ca="1" si="7"/>
        <v>5.0121820395163774E-2</v>
      </c>
      <c r="F240" s="4">
        <f t="shared" ca="1" si="6"/>
        <v>26.062013275117266</v>
      </c>
    </row>
    <row r="241" spans="5:6" x14ac:dyDescent="0.25">
      <c r="E241" s="4">
        <f t="shared" ca="1" si="7"/>
        <v>0.78308536419628816</v>
      </c>
      <c r="F241" s="4">
        <f t="shared" ca="1" si="6"/>
        <v>36.507538656713521</v>
      </c>
    </row>
    <row r="242" spans="5:6" x14ac:dyDescent="0.25">
      <c r="E242" s="4">
        <f t="shared" ca="1" si="7"/>
        <v>0.8144934705335074</v>
      </c>
      <c r="F242" s="4">
        <f t="shared" ca="1" si="6"/>
        <v>37.453595894929002</v>
      </c>
    </row>
    <row r="243" spans="5:6" x14ac:dyDescent="0.25">
      <c r="E243" s="4">
        <f t="shared" ca="1" si="7"/>
        <v>0.11733201606608523</v>
      </c>
      <c r="F243" s="4">
        <f t="shared" ca="1" si="6"/>
        <v>27.172589615663284</v>
      </c>
    </row>
    <row r="244" spans="5:6" x14ac:dyDescent="0.25">
      <c r="E244" s="4">
        <f t="shared" ca="1" si="7"/>
        <v>0.4942292709249595</v>
      </c>
      <c r="F244" s="4">
        <f t="shared" ca="1" si="6"/>
        <v>31.449751693044693</v>
      </c>
    </row>
    <row r="245" spans="5:6" x14ac:dyDescent="0.25">
      <c r="E245" s="4">
        <f t="shared" ca="1" si="7"/>
        <v>0.35579696181991916</v>
      </c>
      <c r="F245" s="4">
        <f t="shared" ca="1" si="6"/>
        <v>29.869032533681235</v>
      </c>
    </row>
    <row r="246" spans="5:6" x14ac:dyDescent="0.25">
      <c r="E246" s="4">
        <f t="shared" ca="1" si="7"/>
        <v>0.53840411358672002</v>
      </c>
      <c r="F246" s="4">
        <f t="shared" ca="1" si="6"/>
        <v>32.01260299285736</v>
      </c>
    </row>
    <row r="247" spans="5:6" x14ac:dyDescent="0.25">
      <c r="E247" s="4">
        <f t="shared" ca="1" si="7"/>
        <v>0.1442742988798924</v>
      </c>
      <c r="F247" s="4">
        <f t="shared" ca="1" si="6"/>
        <v>27.524562237655573</v>
      </c>
    </row>
    <row r="248" spans="5:6" x14ac:dyDescent="0.25">
      <c r="E248" s="4">
        <f t="shared" ca="1" si="7"/>
        <v>0.89283846703932168</v>
      </c>
      <c r="F248" s="4">
        <f t="shared" ca="1" si="6"/>
        <v>40.913344620906443</v>
      </c>
    </row>
    <row r="249" spans="5:6" x14ac:dyDescent="0.25">
      <c r="E249" s="4">
        <f t="shared" ca="1" si="7"/>
        <v>0.38342541321928181</v>
      </c>
      <c r="F249" s="4">
        <f t="shared" ca="1" si="6"/>
        <v>30.169799892127138</v>
      </c>
    </row>
    <row r="250" spans="5:6" x14ac:dyDescent="0.25">
      <c r="E250" s="4">
        <f t="shared" ca="1" si="7"/>
        <v>0.62291096433306403</v>
      </c>
      <c r="F250" s="4">
        <f t="shared" ca="1" si="6"/>
        <v>33.227004828441174</v>
      </c>
    </row>
    <row r="251" spans="5:6" x14ac:dyDescent="0.25">
      <c r="E251" s="4">
        <f t="shared" ca="1" si="7"/>
        <v>0.91779856022339878</v>
      </c>
      <c r="F251" s="4">
        <f t="shared" ca="1" si="6"/>
        <v>42.685525744829405</v>
      </c>
    </row>
    <row r="252" spans="5:6" x14ac:dyDescent="0.25">
      <c r="E252" s="4">
        <f t="shared" ca="1" si="7"/>
        <v>0.55648213146194869</v>
      </c>
      <c r="F252" s="4">
        <f t="shared" ca="1" si="6"/>
        <v>32.255259122913728</v>
      </c>
    </row>
    <row r="253" spans="5:6" x14ac:dyDescent="0.25">
      <c r="E253" s="4">
        <f t="shared" ca="1" si="7"/>
        <v>0.96279228343287737</v>
      </c>
      <c r="F253" s="4">
        <f t="shared" ca="1" si="6"/>
        <v>48.482373940958098</v>
      </c>
    </row>
    <row r="254" spans="5:6" x14ac:dyDescent="0.25">
      <c r="E254" s="4">
        <f t="shared" ca="1" si="7"/>
        <v>0.46832430542401582</v>
      </c>
      <c r="F254" s="4">
        <f t="shared" ca="1" si="6"/>
        <v>31.136257191093062</v>
      </c>
    </row>
    <row r="255" spans="5:6" x14ac:dyDescent="0.25">
      <c r="E255" s="4">
        <f t="shared" ca="1" si="7"/>
        <v>0.50233936327733619</v>
      </c>
      <c r="F255" s="4">
        <f t="shared" ca="1" si="6"/>
        <v>31.5502250560445</v>
      </c>
    </row>
    <row r="256" spans="5:6" x14ac:dyDescent="0.25">
      <c r="E256" s="4">
        <f t="shared" ca="1" si="7"/>
        <v>0.4416267679412712</v>
      </c>
      <c r="F256" s="4">
        <f t="shared" ca="1" si="6"/>
        <v>30.823548587178969</v>
      </c>
    </row>
    <row r="257" spans="5:6" x14ac:dyDescent="0.25">
      <c r="E257" s="4">
        <f t="shared" ca="1" si="7"/>
        <v>0.59969581020381357</v>
      </c>
      <c r="F257" s="4">
        <f t="shared" ca="1" si="6"/>
        <v>32.871217095294043</v>
      </c>
    </row>
    <row r="258" spans="5:6" x14ac:dyDescent="0.25">
      <c r="E258" s="4">
        <f t="shared" ca="1" si="7"/>
        <v>0.99981971395259917</v>
      </c>
      <c r="F258" s="4">
        <f t="shared" ca="1" si="6"/>
        <v>122.15786713538461</v>
      </c>
    </row>
    <row r="259" spans="5:6" x14ac:dyDescent="0.25">
      <c r="E259" s="4">
        <f t="shared" ca="1" si="7"/>
        <v>7.786247329619489E-2</v>
      </c>
      <c r="F259" s="4">
        <f t="shared" ref="F259:F322" ca="1" si="8">$C$4+$C$5*(-LN(E259)^(-1/$C$3))</f>
        <v>26.581593239263</v>
      </c>
    </row>
    <row r="260" spans="5:6" x14ac:dyDescent="0.25">
      <c r="E260" s="4">
        <f t="shared" ref="E260:E323" ca="1" si="9">RAND()</f>
        <v>5.4683735466834693E-2</v>
      </c>
      <c r="F260" s="4">
        <f t="shared" ca="1" si="8"/>
        <v>26.157167455561321</v>
      </c>
    </row>
    <row r="261" spans="5:6" x14ac:dyDescent="0.25">
      <c r="E261" s="4">
        <f t="shared" ca="1" si="9"/>
        <v>0.16213259105613897</v>
      </c>
      <c r="F261" s="4">
        <f t="shared" ca="1" si="8"/>
        <v>27.743822449806959</v>
      </c>
    </row>
    <row r="262" spans="5:6" x14ac:dyDescent="0.25">
      <c r="E262" s="4">
        <f t="shared" ca="1" si="9"/>
        <v>0.14806490134735462</v>
      </c>
      <c r="F262" s="4">
        <f t="shared" ca="1" si="8"/>
        <v>27.571893666471063</v>
      </c>
    </row>
    <row r="263" spans="5:6" x14ac:dyDescent="0.25">
      <c r="E263" s="4">
        <f t="shared" ca="1" si="9"/>
        <v>0.36234175498693189</v>
      </c>
      <c r="F263" s="4">
        <f t="shared" ca="1" si="8"/>
        <v>29.939876303393195</v>
      </c>
    </row>
    <row r="264" spans="5:6" x14ac:dyDescent="0.25">
      <c r="E264" s="4">
        <f t="shared" ca="1" si="9"/>
        <v>0.90990769049882703</v>
      </c>
      <c r="F264" s="4">
        <f t="shared" ca="1" si="8"/>
        <v>42.064497805567584</v>
      </c>
    </row>
    <row r="265" spans="5:6" x14ac:dyDescent="0.25">
      <c r="E265" s="4">
        <f t="shared" ca="1" si="9"/>
        <v>0.6346026405745897</v>
      </c>
      <c r="F265" s="4">
        <f t="shared" ca="1" si="8"/>
        <v>33.413927135259904</v>
      </c>
    </row>
    <row r="266" spans="5:6" x14ac:dyDescent="0.25">
      <c r="E266" s="4">
        <f t="shared" ca="1" si="9"/>
        <v>0.87603728956189064</v>
      </c>
      <c r="F266" s="4">
        <f t="shared" ca="1" si="8"/>
        <v>39.970047010161217</v>
      </c>
    </row>
    <row r="267" spans="5:6" x14ac:dyDescent="0.25">
      <c r="E267" s="4">
        <f t="shared" ca="1" si="9"/>
        <v>0.37838889783405327</v>
      </c>
      <c r="F267" s="4">
        <f t="shared" ca="1" si="8"/>
        <v>30.114613252875611</v>
      </c>
    </row>
    <row r="268" spans="5:6" x14ac:dyDescent="0.25">
      <c r="E268" s="4">
        <f t="shared" ca="1" si="9"/>
        <v>3.3827280705119311E-2</v>
      </c>
      <c r="F268" s="4">
        <f t="shared" ca="1" si="8"/>
        <v>25.670400480377161</v>
      </c>
    </row>
    <row r="269" spans="5:6" x14ac:dyDescent="0.25">
      <c r="E269" s="4">
        <f t="shared" ca="1" si="9"/>
        <v>0.13030391863139446</v>
      </c>
      <c r="F269" s="4">
        <f t="shared" ca="1" si="8"/>
        <v>27.345787849770865</v>
      </c>
    </row>
    <row r="270" spans="5:6" x14ac:dyDescent="0.25">
      <c r="E270" s="4">
        <f t="shared" ca="1" si="9"/>
        <v>0.1272795225314588</v>
      </c>
      <c r="F270" s="4">
        <f t="shared" ca="1" si="8"/>
        <v>27.306084516278098</v>
      </c>
    </row>
    <row r="271" spans="5:6" x14ac:dyDescent="0.25">
      <c r="E271" s="4">
        <f t="shared" ca="1" si="9"/>
        <v>0.42105534463096994</v>
      </c>
      <c r="F271" s="4">
        <f t="shared" ca="1" si="8"/>
        <v>30.588640883419092</v>
      </c>
    </row>
    <row r="272" spans="5:6" x14ac:dyDescent="0.25">
      <c r="E272" s="4">
        <f t="shared" ca="1" si="9"/>
        <v>0.54371816394392092</v>
      </c>
      <c r="F272" s="4">
        <f t="shared" ca="1" si="8"/>
        <v>32.083113445633138</v>
      </c>
    </row>
    <row r="273" spans="5:6" x14ac:dyDescent="0.25">
      <c r="E273" s="4">
        <f t="shared" ca="1" si="9"/>
        <v>0.36672672025469821</v>
      </c>
      <c r="F273" s="4">
        <f t="shared" ca="1" si="8"/>
        <v>29.987470224710574</v>
      </c>
    </row>
    <row r="274" spans="5:6" x14ac:dyDescent="0.25">
      <c r="E274" s="4">
        <f t="shared" ca="1" si="9"/>
        <v>0.51028942382545128</v>
      </c>
      <c r="F274" s="4">
        <f t="shared" ca="1" si="8"/>
        <v>31.649892313512179</v>
      </c>
    </row>
    <row r="275" spans="5:6" x14ac:dyDescent="0.25">
      <c r="E275" s="4">
        <f t="shared" ca="1" si="9"/>
        <v>0.71184437791203936</v>
      </c>
      <c r="F275" s="4">
        <f t="shared" ca="1" si="8"/>
        <v>34.817657955155823</v>
      </c>
    </row>
    <row r="276" spans="5:6" x14ac:dyDescent="0.25">
      <c r="E276" s="4">
        <f t="shared" ca="1" si="9"/>
        <v>0.94956779230901411</v>
      </c>
      <c r="F276" s="4">
        <f t="shared" ca="1" si="8"/>
        <v>46.161854016479047</v>
      </c>
    </row>
    <row r="277" spans="5:6" x14ac:dyDescent="0.25">
      <c r="E277" s="4">
        <f t="shared" ca="1" si="9"/>
        <v>0.48251964885987497</v>
      </c>
      <c r="F277" s="4">
        <f t="shared" ca="1" si="8"/>
        <v>31.306702036910679</v>
      </c>
    </row>
    <row r="278" spans="5:6" x14ac:dyDescent="0.25">
      <c r="E278" s="4">
        <f t="shared" ca="1" si="9"/>
        <v>0.58630776640984017</v>
      </c>
      <c r="F278" s="4">
        <f t="shared" ca="1" si="8"/>
        <v>32.674426685827399</v>
      </c>
    </row>
    <row r="279" spans="5:6" x14ac:dyDescent="0.25">
      <c r="E279" s="4">
        <f t="shared" ca="1" si="9"/>
        <v>0.93247711740488604</v>
      </c>
      <c r="F279" s="4">
        <f t="shared" ca="1" si="8"/>
        <v>44.050328557928637</v>
      </c>
    </row>
    <row r="280" spans="5:6" x14ac:dyDescent="0.25">
      <c r="E280" s="4">
        <f t="shared" ca="1" si="9"/>
        <v>0.69918835659747525</v>
      </c>
      <c r="F280" s="4">
        <f t="shared" ca="1" si="8"/>
        <v>34.563678598939745</v>
      </c>
    </row>
    <row r="281" spans="5:6" x14ac:dyDescent="0.25">
      <c r="E281" s="4">
        <f t="shared" ca="1" si="9"/>
        <v>0.39330782678017406</v>
      </c>
      <c r="F281" s="4">
        <f t="shared" ca="1" si="8"/>
        <v>30.278625810327227</v>
      </c>
    </row>
    <row r="282" spans="5:6" x14ac:dyDescent="0.25">
      <c r="E282" s="4">
        <f t="shared" ca="1" si="9"/>
        <v>4.7968486338700211E-2</v>
      </c>
      <c r="F282" s="4">
        <f t="shared" ca="1" si="8"/>
        <v>26.015297197380626</v>
      </c>
    </row>
    <row r="283" spans="5:6" x14ac:dyDescent="0.25">
      <c r="E283" s="4">
        <f t="shared" ca="1" si="9"/>
        <v>0.32596268984509968</v>
      </c>
      <c r="F283" s="4">
        <f t="shared" ca="1" si="8"/>
        <v>29.548390925586297</v>
      </c>
    </row>
    <row r="284" spans="5:6" x14ac:dyDescent="0.25">
      <c r="E284" s="4">
        <f t="shared" ca="1" si="9"/>
        <v>0.79050324381975179</v>
      </c>
      <c r="F284" s="4">
        <f t="shared" ca="1" si="8"/>
        <v>36.716823424091345</v>
      </c>
    </row>
    <row r="285" spans="5:6" x14ac:dyDescent="0.25">
      <c r="E285" s="4">
        <f t="shared" ca="1" si="9"/>
        <v>0.75265078045794997</v>
      </c>
      <c r="F285" s="4">
        <f t="shared" ca="1" si="8"/>
        <v>35.722860493045843</v>
      </c>
    </row>
    <row r="286" spans="5:6" x14ac:dyDescent="0.25">
      <c r="E286" s="4">
        <f t="shared" ca="1" si="9"/>
        <v>0.51100706100520743</v>
      </c>
      <c r="F286" s="4">
        <f t="shared" ca="1" si="8"/>
        <v>31.658948438879836</v>
      </c>
    </row>
    <row r="287" spans="5:6" x14ac:dyDescent="0.25">
      <c r="E287" s="4">
        <f t="shared" ca="1" si="9"/>
        <v>0.84340888945772496</v>
      </c>
      <c r="F287" s="4">
        <f t="shared" ca="1" si="8"/>
        <v>38.49609389610815</v>
      </c>
    </row>
    <row r="288" spans="5:6" x14ac:dyDescent="0.25">
      <c r="E288" s="4">
        <f t="shared" ca="1" si="9"/>
        <v>0.77774184847471595</v>
      </c>
      <c r="F288" s="4">
        <f t="shared" ca="1" si="8"/>
        <v>36.36152597669853</v>
      </c>
    </row>
    <row r="289" spans="5:6" x14ac:dyDescent="0.25">
      <c r="E289" s="4">
        <f t="shared" ca="1" si="9"/>
        <v>0.17666288478480274</v>
      </c>
      <c r="F289" s="4">
        <f t="shared" ca="1" si="8"/>
        <v>27.916147398590944</v>
      </c>
    </row>
    <row r="290" spans="5:6" x14ac:dyDescent="0.25">
      <c r="E290" s="4">
        <f t="shared" ca="1" si="9"/>
        <v>0.5136350078240417</v>
      </c>
      <c r="F290" s="4">
        <f t="shared" ca="1" si="8"/>
        <v>31.692197322984896</v>
      </c>
    </row>
    <row r="291" spans="5:6" x14ac:dyDescent="0.25">
      <c r="E291" s="4">
        <f t="shared" ca="1" si="9"/>
        <v>0.93449289400391489</v>
      </c>
      <c r="F291" s="4">
        <f t="shared" ca="1" si="8"/>
        <v>44.264667772341625</v>
      </c>
    </row>
    <row r="292" spans="5:6" x14ac:dyDescent="0.25">
      <c r="E292" s="4">
        <f t="shared" ca="1" si="9"/>
        <v>0.28505813538505942</v>
      </c>
      <c r="F292" s="4">
        <f t="shared" ca="1" si="8"/>
        <v>29.11159573108247</v>
      </c>
    </row>
    <row r="293" spans="5:6" x14ac:dyDescent="0.25">
      <c r="E293" s="4">
        <f t="shared" ca="1" si="9"/>
        <v>0.75552950479636305</v>
      </c>
      <c r="F293" s="4">
        <f t="shared" ca="1" si="8"/>
        <v>35.792538259360782</v>
      </c>
    </row>
    <row r="294" spans="5:6" x14ac:dyDescent="0.25">
      <c r="E294" s="4">
        <f t="shared" ca="1" si="9"/>
        <v>0.38091480936522493</v>
      </c>
      <c r="F294" s="4">
        <f t="shared" ca="1" si="8"/>
        <v>30.142268248692599</v>
      </c>
    </row>
    <row r="295" spans="5:6" x14ac:dyDescent="0.25">
      <c r="E295" s="4">
        <f t="shared" ca="1" si="9"/>
        <v>0.59436195195455743</v>
      </c>
      <c r="F295" s="4">
        <f t="shared" ca="1" si="8"/>
        <v>32.792122652256964</v>
      </c>
    </row>
    <row r="296" spans="5:6" x14ac:dyDescent="0.25">
      <c r="E296" s="4">
        <f t="shared" ca="1" si="9"/>
        <v>0.94124887997822715</v>
      </c>
      <c r="F296" s="4">
        <f t="shared" ca="1" si="8"/>
        <v>45.043742477100615</v>
      </c>
    </row>
    <row r="297" spans="5:6" x14ac:dyDescent="0.25">
      <c r="E297" s="4">
        <f t="shared" ca="1" si="9"/>
        <v>0.43605022088213441</v>
      </c>
      <c r="F297" s="4">
        <f t="shared" ca="1" si="8"/>
        <v>30.759390647708507</v>
      </c>
    </row>
    <row r="298" spans="5:6" x14ac:dyDescent="0.25">
      <c r="E298" s="4">
        <f t="shared" ca="1" si="9"/>
        <v>0.38958758490009204</v>
      </c>
      <c r="F298" s="4">
        <f t="shared" ca="1" si="8"/>
        <v>30.237570473952733</v>
      </c>
    </row>
    <row r="299" spans="5:6" x14ac:dyDescent="0.25">
      <c r="E299" s="4">
        <f t="shared" ca="1" si="9"/>
        <v>0.95189840977653151</v>
      </c>
      <c r="F299" s="4">
        <f t="shared" ca="1" si="8"/>
        <v>46.514550932395515</v>
      </c>
    </row>
    <row r="300" spans="5:6" x14ac:dyDescent="0.25">
      <c r="E300" s="4">
        <f t="shared" ca="1" si="9"/>
        <v>0.30486222618339331</v>
      </c>
      <c r="F300" s="4">
        <f t="shared" ca="1" si="8"/>
        <v>29.322991430091943</v>
      </c>
    </row>
    <row r="301" spans="5:6" x14ac:dyDescent="0.25">
      <c r="E301" s="4">
        <f t="shared" ca="1" si="9"/>
        <v>0.76657387183423775</v>
      </c>
      <c r="F301" s="4">
        <f t="shared" ca="1" si="8"/>
        <v>36.068202703023609</v>
      </c>
    </row>
    <row r="302" spans="5:6" x14ac:dyDescent="0.25">
      <c r="E302" s="4">
        <f t="shared" ca="1" si="9"/>
        <v>0.50161744293130506</v>
      </c>
      <c r="F302" s="4">
        <f t="shared" ca="1" si="8"/>
        <v>31.541233157873055</v>
      </c>
    </row>
    <row r="303" spans="5:6" x14ac:dyDescent="0.25">
      <c r="E303" s="4">
        <f t="shared" ca="1" si="9"/>
        <v>0.23453421507315286</v>
      </c>
      <c r="F303" s="4">
        <f t="shared" ca="1" si="8"/>
        <v>28.567232809916153</v>
      </c>
    </row>
    <row r="304" spans="5:6" x14ac:dyDescent="0.25">
      <c r="E304" s="4">
        <f t="shared" ca="1" si="9"/>
        <v>0.30234714038104327</v>
      </c>
      <c r="F304" s="4">
        <f t="shared" ca="1" si="8"/>
        <v>29.296152742838903</v>
      </c>
    </row>
    <row r="305" spans="5:6" x14ac:dyDescent="0.25">
      <c r="E305" s="4">
        <f t="shared" ca="1" si="9"/>
        <v>0.47641054242414727</v>
      </c>
      <c r="F305" s="4">
        <f t="shared" ca="1" si="8"/>
        <v>31.232965619020522</v>
      </c>
    </row>
    <row r="306" spans="5:6" x14ac:dyDescent="0.25">
      <c r="E306" s="4">
        <f t="shared" ca="1" si="9"/>
        <v>0.66323123202491818</v>
      </c>
      <c r="F306" s="4">
        <f t="shared" ca="1" si="8"/>
        <v>33.896787723417553</v>
      </c>
    </row>
    <row r="307" spans="5:6" x14ac:dyDescent="0.25">
      <c r="E307" s="4">
        <f t="shared" ca="1" si="9"/>
        <v>0.29961693193729855</v>
      </c>
      <c r="F307" s="4">
        <f t="shared" ca="1" si="8"/>
        <v>29.267019219531129</v>
      </c>
    </row>
    <row r="308" spans="5:6" x14ac:dyDescent="0.25">
      <c r="E308" s="4">
        <f t="shared" ca="1" si="9"/>
        <v>0.25375779507828899</v>
      </c>
      <c r="F308" s="4">
        <f t="shared" ca="1" si="8"/>
        <v>28.77581286918862</v>
      </c>
    </row>
    <row r="309" spans="5:6" x14ac:dyDescent="0.25">
      <c r="E309" s="4">
        <f t="shared" ca="1" si="9"/>
        <v>0.14180409619246515</v>
      </c>
      <c r="F309" s="4">
        <f t="shared" ca="1" si="8"/>
        <v>27.49346398796736</v>
      </c>
    </row>
    <row r="310" spans="5:6" x14ac:dyDescent="0.25">
      <c r="E310" s="4">
        <f t="shared" ca="1" si="9"/>
        <v>0.66507647748549614</v>
      </c>
      <c r="F310" s="4">
        <f t="shared" ca="1" si="8"/>
        <v>33.929256891201945</v>
      </c>
    </row>
    <row r="311" spans="5:6" x14ac:dyDescent="0.25">
      <c r="E311" s="4">
        <f t="shared" ca="1" si="9"/>
        <v>0.50375408135021404</v>
      </c>
      <c r="F311" s="4">
        <f t="shared" ca="1" si="8"/>
        <v>31.56787401261473</v>
      </c>
    </row>
    <row r="312" spans="5:6" x14ac:dyDescent="0.25">
      <c r="E312" s="4">
        <f t="shared" ca="1" si="9"/>
        <v>0.76252598630089619</v>
      </c>
      <c r="F312" s="4">
        <f t="shared" ca="1" si="8"/>
        <v>35.965584542393827</v>
      </c>
    </row>
    <row r="313" spans="5:6" x14ac:dyDescent="0.25">
      <c r="E313" s="4">
        <f t="shared" ca="1" si="9"/>
        <v>0.28848562769501784</v>
      </c>
      <c r="F313" s="4">
        <f t="shared" ca="1" si="8"/>
        <v>29.148205637527933</v>
      </c>
    </row>
    <row r="314" spans="5:6" x14ac:dyDescent="0.25">
      <c r="E314" s="4">
        <f t="shared" ca="1" si="9"/>
        <v>0.13422177651459377</v>
      </c>
      <c r="F314" s="4">
        <f t="shared" ca="1" si="8"/>
        <v>27.396662184466667</v>
      </c>
    </row>
    <row r="315" spans="5:6" x14ac:dyDescent="0.25">
      <c r="E315" s="4">
        <f t="shared" ca="1" si="9"/>
        <v>0.42291559270096635</v>
      </c>
      <c r="F315" s="4">
        <f t="shared" ca="1" si="8"/>
        <v>30.609690834955295</v>
      </c>
    </row>
    <row r="316" spans="5:6" x14ac:dyDescent="0.25">
      <c r="E316" s="4">
        <f t="shared" ca="1" si="9"/>
        <v>0.10784620518423371</v>
      </c>
      <c r="F316" s="4">
        <f t="shared" ca="1" si="8"/>
        <v>27.040566856475518</v>
      </c>
    </row>
    <row r="317" spans="5:6" x14ac:dyDescent="0.25">
      <c r="E317" s="4">
        <f t="shared" ca="1" si="9"/>
        <v>0.73526284353787918</v>
      </c>
      <c r="F317" s="4">
        <f t="shared" ca="1" si="8"/>
        <v>35.319392393180586</v>
      </c>
    </row>
    <row r="318" spans="5:6" x14ac:dyDescent="0.25">
      <c r="E318" s="4">
        <f t="shared" ca="1" si="9"/>
        <v>0.56801848319910597</v>
      </c>
      <c r="F318" s="4">
        <f t="shared" ca="1" si="8"/>
        <v>32.41444102360272</v>
      </c>
    </row>
    <row r="319" spans="5:6" x14ac:dyDescent="0.25">
      <c r="E319" s="4">
        <f t="shared" ca="1" si="9"/>
        <v>0.10358121698023393</v>
      </c>
      <c r="F319" s="4">
        <f t="shared" ca="1" si="8"/>
        <v>26.97948036970395</v>
      </c>
    </row>
    <row r="320" spans="5:6" x14ac:dyDescent="0.25">
      <c r="E320" s="4">
        <f t="shared" ca="1" si="9"/>
        <v>0.48260154917181897</v>
      </c>
      <c r="F320" s="4">
        <f t="shared" ca="1" si="8"/>
        <v>31.307694631273417</v>
      </c>
    </row>
    <row r="321" spans="5:6" x14ac:dyDescent="0.25">
      <c r="E321" s="4">
        <f t="shared" ca="1" si="9"/>
        <v>0.29387590097849015</v>
      </c>
      <c r="F321" s="4">
        <f t="shared" ca="1" si="8"/>
        <v>29.205751589954151</v>
      </c>
    </row>
    <row r="322" spans="5:6" x14ac:dyDescent="0.25">
      <c r="E322" s="4">
        <f t="shared" ca="1" si="9"/>
        <v>0.19347470481279749</v>
      </c>
      <c r="F322" s="4">
        <f t="shared" ca="1" si="8"/>
        <v>28.110197333214192</v>
      </c>
    </row>
    <row r="323" spans="5:6" x14ac:dyDescent="0.25">
      <c r="E323" s="4">
        <f t="shared" ca="1" si="9"/>
        <v>0.35432073293013888</v>
      </c>
      <c r="F323" s="4">
        <f t="shared" ref="F323:F386" ca="1" si="10">$C$4+$C$5*(-LN(E323)^(-1/$C$3))</f>
        <v>29.853083008369481</v>
      </c>
    </row>
    <row r="324" spans="5:6" x14ac:dyDescent="0.25">
      <c r="E324" s="4">
        <f t="shared" ref="E324:E387" ca="1" si="11">RAND()</f>
        <v>0.31289714247724343</v>
      </c>
      <c r="F324" s="4">
        <f t="shared" ca="1" si="10"/>
        <v>29.40875525429129</v>
      </c>
    </row>
    <row r="325" spans="5:6" x14ac:dyDescent="0.25">
      <c r="E325" s="4">
        <f t="shared" ca="1" si="11"/>
        <v>0.32970119786078778</v>
      </c>
      <c r="F325" s="4">
        <f t="shared" ca="1" si="10"/>
        <v>29.588409399016378</v>
      </c>
    </row>
    <row r="326" spans="5:6" x14ac:dyDescent="0.25">
      <c r="E326" s="4">
        <f t="shared" ca="1" si="11"/>
        <v>1.3904287094807732E-2</v>
      </c>
      <c r="F326" s="4">
        <f t="shared" ca="1" si="10"/>
        <v>24.956550233689004</v>
      </c>
    </row>
    <row r="327" spans="5:6" x14ac:dyDescent="0.25">
      <c r="E327" s="4">
        <f t="shared" ca="1" si="11"/>
        <v>0.65756645094389388</v>
      </c>
      <c r="F327" s="4">
        <f t="shared" ca="1" si="10"/>
        <v>33.798182026566522</v>
      </c>
    </row>
    <row r="328" spans="5:6" x14ac:dyDescent="0.25">
      <c r="E328" s="4">
        <f t="shared" ca="1" si="11"/>
        <v>0.51911022724923883</v>
      </c>
      <c r="F328" s="4">
        <f t="shared" ca="1" si="10"/>
        <v>31.761911271984751</v>
      </c>
    </row>
    <row r="329" spans="5:6" x14ac:dyDescent="0.25">
      <c r="E329" s="4">
        <f t="shared" ca="1" si="11"/>
        <v>0.89932772034675312</v>
      </c>
      <c r="F329" s="4">
        <f t="shared" ca="1" si="10"/>
        <v>41.324240983065117</v>
      </c>
    </row>
    <row r="330" spans="5:6" x14ac:dyDescent="0.25">
      <c r="E330" s="4">
        <f t="shared" ca="1" si="11"/>
        <v>0.90090022616368826</v>
      </c>
      <c r="F330" s="4">
        <f t="shared" ca="1" si="10"/>
        <v>41.428419795523965</v>
      </c>
    </row>
    <row r="331" spans="5:6" x14ac:dyDescent="0.25">
      <c r="E331" s="4">
        <f t="shared" ca="1" si="11"/>
        <v>0.14594287439641607</v>
      </c>
      <c r="F331" s="4">
        <f t="shared" ca="1" si="10"/>
        <v>27.545453866247179</v>
      </c>
    </row>
    <row r="332" spans="5:6" x14ac:dyDescent="0.25">
      <c r="E332" s="4">
        <f t="shared" ca="1" si="11"/>
        <v>0.50193374483023367</v>
      </c>
      <c r="F332" s="4">
        <f t="shared" ca="1" si="10"/>
        <v>31.545171685032969</v>
      </c>
    </row>
    <row r="333" spans="5:6" x14ac:dyDescent="0.25">
      <c r="E333" s="4">
        <f t="shared" ca="1" si="11"/>
        <v>0.95195911833242974</v>
      </c>
      <c r="F333" s="4">
        <f t="shared" ca="1" si="10"/>
        <v>46.524005867320056</v>
      </c>
    </row>
    <row r="334" spans="5:6" x14ac:dyDescent="0.25">
      <c r="E334" s="4">
        <f t="shared" ca="1" si="11"/>
        <v>5.3264943193185643E-2</v>
      </c>
      <c r="F334" s="4">
        <f t="shared" ca="1" si="10"/>
        <v>26.12809511457192</v>
      </c>
    </row>
    <row r="335" spans="5:6" x14ac:dyDescent="0.25">
      <c r="E335" s="4">
        <f t="shared" ca="1" si="11"/>
        <v>0.42086561871427886</v>
      </c>
      <c r="F335" s="4">
        <f t="shared" ca="1" si="10"/>
        <v>30.586496039534818</v>
      </c>
    </row>
    <row r="336" spans="5:6" x14ac:dyDescent="0.25">
      <c r="E336" s="4">
        <f t="shared" ca="1" si="11"/>
        <v>0.11364038865957204</v>
      </c>
      <c r="F336" s="4">
        <f t="shared" ca="1" si="10"/>
        <v>27.121802125751024</v>
      </c>
    </row>
    <row r="337" spans="5:6" x14ac:dyDescent="0.25">
      <c r="E337" s="4">
        <f t="shared" ca="1" si="11"/>
        <v>0.97992342055062243</v>
      </c>
      <c r="F337" s="4">
        <f t="shared" ca="1" si="10"/>
        <v>53.612677866708182</v>
      </c>
    </row>
    <row r="338" spans="5:6" x14ac:dyDescent="0.25">
      <c r="E338" s="4">
        <f t="shared" ca="1" si="11"/>
        <v>0.38928777432929251</v>
      </c>
      <c r="F338" s="4">
        <f t="shared" ca="1" si="10"/>
        <v>30.234266576767968</v>
      </c>
    </row>
    <row r="339" spans="5:6" x14ac:dyDescent="0.25">
      <c r="E339" s="4">
        <f t="shared" ca="1" si="11"/>
        <v>0.56021479239973648</v>
      </c>
      <c r="F339" s="4">
        <f t="shared" ca="1" si="10"/>
        <v>32.306377573237157</v>
      </c>
    </row>
    <row r="340" spans="5:6" x14ac:dyDescent="0.25">
      <c r="E340" s="4">
        <f t="shared" ca="1" si="11"/>
        <v>8.0054688206880886E-3</v>
      </c>
      <c r="F340" s="4">
        <f t="shared" ca="1" si="10"/>
        <v>24.597658300816381</v>
      </c>
    </row>
    <row r="341" spans="5:6" x14ac:dyDescent="0.25">
      <c r="E341" s="4">
        <f t="shared" ca="1" si="11"/>
        <v>0.49510147848687203</v>
      </c>
      <c r="F341" s="4">
        <f t="shared" ca="1" si="10"/>
        <v>31.460500857922572</v>
      </c>
    </row>
    <row r="342" spans="5:6" x14ac:dyDescent="0.25">
      <c r="E342" s="4">
        <f t="shared" ca="1" si="11"/>
        <v>0.19624814328288098</v>
      </c>
      <c r="F342" s="4">
        <f t="shared" ca="1" si="10"/>
        <v>28.141746327107576</v>
      </c>
    </row>
    <row r="343" spans="5:6" x14ac:dyDescent="0.25">
      <c r="E343" s="4">
        <f t="shared" ca="1" si="11"/>
        <v>0.16433018979742386</v>
      </c>
      <c r="F343" s="4">
        <f t="shared" ca="1" si="10"/>
        <v>27.770200877011071</v>
      </c>
    </row>
    <row r="344" spans="5:6" x14ac:dyDescent="0.25">
      <c r="E344" s="4">
        <f t="shared" ca="1" si="11"/>
        <v>0.33989284604746162</v>
      </c>
      <c r="F344" s="4">
        <f t="shared" ca="1" si="10"/>
        <v>29.697706195404155</v>
      </c>
    </row>
    <row r="345" spans="5:6" x14ac:dyDescent="0.25">
      <c r="E345" s="4">
        <f t="shared" ca="1" si="11"/>
        <v>0.89896770814391835</v>
      </c>
      <c r="F345" s="4">
        <f t="shared" ca="1" si="10"/>
        <v>41.300654245831169</v>
      </c>
    </row>
    <row r="346" spans="5:6" x14ac:dyDescent="0.25">
      <c r="E346" s="4">
        <f t="shared" ca="1" si="11"/>
        <v>0.64890500536943918</v>
      </c>
      <c r="F346" s="4">
        <f t="shared" ca="1" si="10"/>
        <v>33.650428327127017</v>
      </c>
    </row>
    <row r="347" spans="5:6" x14ac:dyDescent="0.25">
      <c r="E347" s="4">
        <f t="shared" ca="1" si="11"/>
        <v>0.96678556820066164</v>
      </c>
      <c r="F347" s="4">
        <f t="shared" ca="1" si="10"/>
        <v>49.382363410317772</v>
      </c>
    </row>
    <row r="348" spans="5:6" x14ac:dyDescent="0.25">
      <c r="E348" s="4">
        <f t="shared" ca="1" si="11"/>
        <v>0.35052727480237655</v>
      </c>
      <c r="F348" s="4">
        <f t="shared" ca="1" si="10"/>
        <v>29.812144640991242</v>
      </c>
    </row>
    <row r="349" spans="5:6" x14ac:dyDescent="0.25">
      <c r="E349" s="4">
        <f t="shared" ca="1" si="11"/>
        <v>0.62254560657663105</v>
      </c>
      <c r="F349" s="4">
        <f t="shared" ca="1" si="10"/>
        <v>33.221251274001709</v>
      </c>
    </row>
    <row r="350" spans="5:6" x14ac:dyDescent="0.25">
      <c r="E350" s="4">
        <f t="shared" ca="1" si="11"/>
        <v>0.71691542113154472</v>
      </c>
      <c r="F350" s="4">
        <f t="shared" ca="1" si="10"/>
        <v>34.92263796249447</v>
      </c>
    </row>
    <row r="351" spans="5:6" x14ac:dyDescent="0.25">
      <c r="E351" s="4">
        <f t="shared" ca="1" si="11"/>
        <v>0.87416479657765556</v>
      </c>
      <c r="F351" s="4">
        <f t="shared" ca="1" si="10"/>
        <v>39.874066508558052</v>
      </c>
    </row>
    <row r="352" spans="5:6" x14ac:dyDescent="0.25">
      <c r="E352" s="4">
        <f t="shared" ca="1" si="11"/>
        <v>0.94525847988566036</v>
      </c>
      <c r="F352" s="4">
        <f t="shared" ca="1" si="10"/>
        <v>45.557658381408991</v>
      </c>
    </row>
    <row r="353" spans="5:6" x14ac:dyDescent="0.25">
      <c r="E353" s="4">
        <f t="shared" ca="1" si="11"/>
        <v>0.67935041596101442</v>
      </c>
      <c r="F353" s="4">
        <f t="shared" ca="1" si="10"/>
        <v>34.186528307562611</v>
      </c>
    </row>
    <row r="354" spans="5:6" x14ac:dyDescent="0.25">
      <c r="E354" s="4">
        <f t="shared" ca="1" si="11"/>
        <v>0.45824639167188785</v>
      </c>
      <c r="F354" s="4">
        <f t="shared" ca="1" si="10"/>
        <v>31.0170763383151</v>
      </c>
    </row>
    <row r="355" spans="5:6" x14ac:dyDescent="0.25">
      <c r="E355" s="4">
        <f t="shared" ca="1" si="11"/>
        <v>0.38609640780830978</v>
      </c>
      <c r="F355" s="4">
        <f t="shared" ca="1" si="10"/>
        <v>30.199140312698418</v>
      </c>
    </row>
    <row r="356" spans="5:6" x14ac:dyDescent="0.25">
      <c r="E356" s="4">
        <f t="shared" ca="1" si="11"/>
        <v>0.6193342511711375</v>
      </c>
      <c r="F356" s="4">
        <f t="shared" ca="1" si="10"/>
        <v>33.170900826736712</v>
      </c>
    </row>
    <row r="357" spans="5:6" x14ac:dyDescent="0.25">
      <c r="E357" s="4">
        <f t="shared" ca="1" si="11"/>
        <v>0.64693709359862761</v>
      </c>
      <c r="F357" s="4">
        <f t="shared" ca="1" si="10"/>
        <v>33.617347722593379</v>
      </c>
    </row>
    <row r="358" spans="5:6" x14ac:dyDescent="0.25">
      <c r="E358" s="4">
        <f t="shared" ca="1" si="11"/>
        <v>9.7730242428798908E-2</v>
      </c>
      <c r="F358" s="4">
        <f t="shared" ca="1" si="10"/>
        <v>26.893711570324299</v>
      </c>
    </row>
    <row r="359" spans="5:6" x14ac:dyDescent="0.25">
      <c r="E359" s="4">
        <f t="shared" ca="1" si="11"/>
        <v>0.88123125130671554</v>
      </c>
      <c r="F359" s="4">
        <f t="shared" ca="1" si="10"/>
        <v>40.245195464746544</v>
      </c>
    </row>
    <row r="360" spans="5:6" x14ac:dyDescent="0.25">
      <c r="E360" s="4">
        <f t="shared" ca="1" si="11"/>
        <v>0.18614709697718557</v>
      </c>
      <c r="F360" s="4">
        <f t="shared" ca="1" si="10"/>
        <v>28.026241522755726</v>
      </c>
    </row>
    <row r="361" spans="5:6" x14ac:dyDescent="0.25">
      <c r="E361" s="4">
        <f t="shared" ca="1" si="11"/>
        <v>0.12304958139393229</v>
      </c>
      <c r="F361" s="4">
        <f t="shared" ca="1" si="10"/>
        <v>27.249885995402622</v>
      </c>
    </row>
    <row r="362" spans="5:6" x14ac:dyDescent="0.25">
      <c r="E362" s="4">
        <f t="shared" ca="1" si="11"/>
        <v>0.76359300653961326</v>
      </c>
      <c r="F362" s="4">
        <f t="shared" ca="1" si="10"/>
        <v>35.992452209164838</v>
      </c>
    </row>
    <row r="363" spans="5:6" x14ac:dyDescent="0.25">
      <c r="E363" s="4">
        <f t="shared" ca="1" si="11"/>
        <v>0.71548667345499661</v>
      </c>
      <c r="F363" s="4">
        <f t="shared" ca="1" si="10"/>
        <v>34.892866041446055</v>
      </c>
    </row>
    <row r="364" spans="5:6" x14ac:dyDescent="0.25">
      <c r="E364" s="4">
        <f t="shared" ca="1" si="11"/>
        <v>0.70669503129090649</v>
      </c>
      <c r="F364" s="4">
        <f t="shared" ca="1" si="10"/>
        <v>34.712975861256979</v>
      </c>
    </row>
    <row r="365" spans="5:6" x14ac:dyDescent="0.25">
      <c r="E365" s="4">
        <f t="shared" ca="1" si="11"/>
        <v>0.3732016874847226</v>
      </c>
      <c r="F365" s="4">
        <f t="shared" ca="1" si="10"/>
        <v>30.057955281852443</v>
      </c>
    </row>
    <row r="366" spans="5:6" x14ac:dyDescent="0.25">
      <c r="E366" s="4">
        <f t="shared" ca="1" si="11"/>
        <v>0.56000072572005632</v>
      </c>
      <c r="F366" s="4">
        <f t="shared" ca="1" si="10"/>
        <v>32.303436133351873</v>
      </c>
    </row>
    <row r="367" spans="5:6" x14ac:dyDescent="0.25">
      <c r="E367" s="4">
        <f t="shared" ca="1" si="11"/>
        <v>0.98349151399706003</v>
      </c>
      <c r="F367" s="4">
        <f t="shared" ca="1" si="10"/>
        <v>55.369773490124118</v>
      </c>
    </row>
    <row r="368" spans="5:6" x14ac:dyDescent="0.25">
      <c r="E368" s="4">
        <f t="shared" ca="1" si="11"/>
        <v>0.99852629133329007</v>
      </c>
      <c r="F368" s="4">
        <f t="shared" ca="1" si="10"/>
        <v>83.668805228806249</v>
      </c>
    </row>
    <row r="369" spans="5:6" x14ac:dyDescent="0.25">
      <c r="E369" s="4">
        <f t="shared" ca="1" si="11"/>
        <v>0.47168223947884724</v>
      </c>
      <c r="F369" s="4">
        <f t="shared" ca="1" si="10"/>
        <v>31.176296435058042</v>
      </c>
    </row>
    <row r="370" spans="5:6" x14ac:dyDescent="0.25">
      <c r="E370" s="4">
        <f t="shared" ca="1" si="11"/>
        <v>0.2930957491106102</v>
      </c>
      <c r="F370" s="4">
        <f t="shared" ca="1" si="10"/>
        <v>29.197424465831141</v>
      </c>
    </row>
    <row r="371" spans="5:6" x14ac:dyDescent="0.25">
      <c r="E371" s="4">
        <f t="shared" ca="1" si="11"/>
        <v>0.2926916104373195</v>
      </c>
      <c r="F371" s="4">
        <f t="shared" ca="1" si="10"/>
        <v>29.193110611494649</v>
      </c>
    </row>
    <row r="372" spans="5:6" x14ac:dyDescent="0.25">
      <c r="E372" s="4">
        <f t="shared" ca="1" si="11"/>
        <v>0.7358059158327207</v>
      </c>
      <c r="F372" s="4">
        <f t="shared" ca="1" si="10"/>
        <v>35.331567720633196</v>
      </c>
    </row>
    <row r="373" spans="5:6" x14ac:dyDescent="0.25">
      <c r="E373" s="4">
        <f t="shared" ca="1" si="11"/>
        <v>0.91777652569662849</v>
      </c>
      <c r="F373" s="4">
        <f t="shared" ca="1" si="10"/>
        <v>42.683696375001787</v>
      </c>
    </row>
    <row r="374" spans="5:6" x14ac:dyDescent="0.25">
      <c r="E374" s="4">
        <f t="shared" ca="1" si="11"/>
        <v>0.27704455299106856</v>
      </c>
      <c r="F374" s="4">
        <f t="shared" ca="1" si="10"/>
        <v>29.025917713742764</v>
      </c>
    </row>
    <row r="375" spans="5:6" x14ac:dyDescent="0.25">
      <c r="E375" s="4">
        <f t="shared" ca="1" si="11"/>
        <v>0.55328171142247107</v>
      </c>
      <c r="F375" s="4">
        <f t="shared" ca="1" si="10"/>
        <v>32.211714934525233</v>
      </c>
    </row>
    <row r="376" spans="5:6" x14ac:dyDescent="0.25">
      <c r="E376" s="4">
        <f t="shared" ca="1" si="11"/>
        <v>0.61685805738900445</v>
      </c>
      <c r="F376" s="4">
        <f t="shared" ca="1" si="10"/>
        <v>33.132344496598265</v>
      </c>
    </row>
    <row r="377" spans="5:6" x14ac:dyDescent="0.25">
      <c r="E377" s="4">
        <f t="shared" ca="1" si="11"/>
        <v>0.56197291353944234</v>
      </c>
      <c r="F377" s="4">
        <f t="shared" ca="1" si="10"/>
        <v>32.330581195920068</v>
      </c>
    </row>
    <row r="378" spans="5:6" x14ac:dyDescent="0.25">
      <c r="E378" s="4">
        <f t="shared" ca="1" si="11"/>
        <v>0.72713139246544212</v>
      </c>
      <c r="F378" s="4">
        <f t="shared" ca="1" si="10"/>
        <v>35.140142382227168</v>
      </c>
    </row>
    <row r="379" spans="5:6" x14ac:dyDescent="0.25">
      <c r="E379" s="4">
        <f t="shared" ca="1" si="11"/>
        <v>0.96201954135106271</v>
      </c>
      <c r="F379" s="4">
        <f t="shared" ca="1" si="10"/>
        <v>48.321435581288327</v>
      </c>
    </row>
    <row r="380" spans="5:6" x14ac:dyDescent="0.25">
      <c r="E380" s="4">
        <f t="shared" ca="1" si="11"/>
        <v>0.74987158674929211</v>
      </c>
      <c r="F380" s="4">
        <f t="shared" ca="1" si="10"/>
        <v>35.656401995908652</v>
      </c>
    </row>
    <row r="381" spans="5:6" x14ac:dyDescent="0.25">
      <c r="E381" s="4">
        <f t="shared" ca="1" si="11"/>
        <v>0.80217855714374675</v>
      </c>
      <c r="F381" s="4">
        <f t="shared" ca="1" si="10"/>
        <v>37.063140843856388</v>
      </c>
    </row>
    <row r="382" spans="5:6" x14ac:dyDescent="0.25">
      <c r="E382" s="4">
        <f t="shared" ca="1" si="11"/>
        <v>0.30765537334046356</v>
      </c>
      <c r="F382" s="4">
        <f t="shared" ca="1" si="10"/>
        <v>29.352800041717547</v>
      </c>
    </row>
    <row r="383" spans="5:6" x14ac:dyDescent="0.25">
      <c r="E383" s="4">
        <f t="shared" ca="1" si="11"/>
        <v>0.68918811148639514</v>
      </c>
      <c r="F383" s="4">
        <f t="shared" ca="1" si="10"/>
        <v>34.370539799359321</v>
      </c>
    </row>
    <row r="384" spans="5:6" x14ac:dyDescent="0.25">
      <c r="E384" s="4">
        <f t="shared" ca="1" si="11"/>
        <v>0.27061480980515318</v>
      </c>
      <c r="F384" s="4">
        <f t="shared" ca="1" si="10"/>
        <v>28.957059283798049</v>
      </c>
    </row>
    <row r="385" spans="5:6" x14ac:dyDescent="0.25">
      <c r="E385" s="4">
        <f t="shared" ca="1" si="11"/>
        <v>0.82937856002337873</v>
      </c>
      <c r="F385" s="4">
        <f t="shared" ca="1" si="10"/>
        <v>37.965667000823125</v>
      </c>
    </row>
    <row r="386" spans="5:6" x14ac:dyDescent="0.25">
      <c r="E386" s="4">
        <f t="shared" ca="1" si="11"/>
        <v>0.82926012024584828</v>
      </c>
      <c r="F386" s="4">
        <f t="shared" ca="1" si="10"/>
        <v>37.961399161688647</v>
      </c>
    </row>
    <row r="387" spans="5:6" x14ac:dyDescent="0.25">
      <c r="E387" s="4">
        <f t="shared" ca="1" si="11"/>
        <v>0.85485521845829926</v>
      </c>
      <c r="F387" s="4">
        <f t="shared" ref="F387:F450" ca="1" si="12">$C$4+$C$5*(-LN(E387)^(-1/$C$3))</f>
        <v>38.969964018189913</v>
      </c>
    </row>
    <row r="388" spans="5:6" x14ac:dyDescent="0.25">
      <c r="E388" s="4">
        <f t="shared" ref="E388:E451" ca="1" si="13">RAND()</f>
        <v>0.14393536491704351</v>
      </c>
      <c r="F388" s="4">
        <f t="shared" ca="1" si="12"/>
        <v>27.520307395655465</v>
      </c>
    </row>
    <row r="389" spans="5:6" x14ac:dyDescent="0.25">
      <c r="E389" s="4">
        <f t="shared" ca="1" si="13"/>
        <v>0.18751212530639227</v>
      </c>
      <c r="F389" s="4">
        <f t="shared" ca="1" si="12"/>
        <v>28.0419503433918</v>
      </c>
    </row>
    <row r="390" spans="5:6" x14ac:dyDescent="0.25">
      <c r="E390" s="4">
        <f t="shared" ca="1" si="13"/>
        <v>0.25398208130185418</v>
      </c>
      <c r="F390" s="4">
        <f t="shared" ca="1" si="12"/>
        <v>28.778232960608115</v>
      </c>
    </row>
    <row r="391" spans="5:6" x14ac:dyDescent="0.25">
      <c r="E391" s="4">
        <f t="shared" ca="1" si="13"/>
        <v>0.35407964214285614</v>
      </c>
      <c r="F391" s="4">
        <f t="shared" ca="1" si="12"/>
        <v>29.85047920181254</v>
      </c>
    </row>
    <row r="392" spans="5:6" x14ac:dyDescent="0.25">
      <c r="E392" s="4">
        <f t="shared" ca="1" si="13"/>
        <v>0.21950143569394276</v>
      </c>
      <c r="F392" s="4">
        <f t="shared" ca="1" si="12"/>
        <v>28.402102299297578</v>
      </c>
    </row>
    <row r="393" spans="5:6" x14ac:dyDescent="0.25">
      <c r="E393" s="4">
        <f t="shared" ca="1" si="13"/>
        <v>0.49765842338417521</v>
      </c>
      <c r="F393" s="4">
        <f t="shared" ca="1" si="12"/>
        <v>31.492090354808937</v>
      </c>
    </row>
    <row r="394" spans="5:6" x14ac:dyDescent="0.25">
      <c r="E394" s="4">
        <f t="shared" ca="1" si="13"/>
        <v>0.57103702990561067</v>
      </c>
      <c r="F394" s="4">
        <f t="shared" ca="1" si="12"/>
        <v>32.456686798818907</v>
      </c>
    </row>
    <row r="395" spans="5:6" x14ac:dyDescent="0.25">
      <c r="E395" s="4">
        <f t="shared" ca="1" si="13"/>
        <v>0.96530231916409925</v>
      </c>
      <c r="F395" s="4">
        <f t="shared" ca="1" si="12"/>
        <v>49.033792966461725</v>
      </c>
    </row>
    <row r="396" spans="5:6" x14ac:dyDescent="0.25">
      <c r="E396" s="4">
        <f t="shared" ca="1" si="13"/>
        <v>0.30694659728264551</v>
      </c>
      <c r="F396" s="4">
        <f t="shared" ca="1" si="12"/>
        <v>29.345235567878028</v>
      </c>
    </row>
    <row r="397" spans="5:6" x14ac:dyDescent="0.25">
      <c r="E397" s="4">
        <f t="shared" ca="1" si="13"/>
        <v>0.23413847790695264</v>
      </c>
      <c r="F397" s="4">
        <f t="shared" ca="1" si="12"/>
        <v>28.56291138367175</v>
      </c>
    </row>
    <row r="398" spans="5:6" x14ac:dyDescent="0.25">
      <c r="E398" s="4">
        <f t="shared" ca="1" si="13"/>
        <v>0.40933858123640976</v>
      </c>
      <c r="F398" s="4">
        <f t="shared" ca="1" si="12"/>
        <v>30.456862391384973</v>
      </c>
    </row>
    <row r="399" spans="5:6" x14ac:dyDescent="0.25">
      <c r="E399" s="4">
        <f t="shared" ca="1" si="13"/>
        <v>0.5308623105426431</v>
      </c>
      <c r="F399" s="4">
        <f t="shared" ca="1" si="12"/>
        <v>31.913643910708874</v>
      </c>
    </row>
    <row r="400" spans="5:6" x14ac:dyDescent="0.25">
      <c r="E400" s="4">
        <f t="shared" ca="1" si="13"/>
        <v>0.11893191893578348</v>
      </c>
      <c r="F400" s="4">
        <f t="shared" ca="1" si="12"/>
        <v>27.194380714347169</v>
      </c>
    </row>
    <row r="401" spans="5:6" x14ac:dyDescent="0.25">
      <c r="E401" s="4">
        <f t="shared" ca="1" si="13"/>
        <v>0.88019925806837673</v>
      </c>
      <c r="F401" s="4">
        <f t="shared" ca="1" si="12"/>
        <v>40.189444233571571</v>
      </c>
    </row>
    <row r="402" spans="5:6" x14ac:dyDescent="0.25">
      <c r="E402" s="4">
        <f t="shared" ca="1" si="13"/>
        <v>2.6011500567634127E-2</v>
      </c>
      <c r="F402" s="4">
        <f t="shared" ca="1" si="12"/>
        <v>25.437965621412353</v>
      </c>
    </row>
    <row r="403" spans="5:6" x14ac:dyDescent="0.25">
      <c r="E403" s="4">
        <f t="shared" ca="1" si="13"/>
        <v>0.47622782450777557</v>
      </c>
      <c r="F403" s="4">
        <f t="shared" ca="1" si="12"/>
        <v>31.230769316078003</v>
      </c>
    </row>
    <row r="404" spans="5:6" x14ac:dyDescent="0.25">
      <c r="E404" s="4">
        <f t="shared" ca="1" si="13"/>
        <v>0.53379429752346308</v>
      </c>
      <c r="F404" s="4">
        <f t="shared" ca="1" si="12"/>
        <v>31.951963973611583</v>
      </c>
    </row>
    <row r="405" spans="5:6" x14ac:dyDescent="0.25">
      <c r="E405" s="4">
        <f t="shared" ca="1" si="13"/>
        <v>0.92622674659709148</v>
      </c>
      <c r="F405" s="4">
        <f t="shared" ca="1" si="12"/>
        <v>43.430524826859795</v>
      </c>
    </row>
    <row r="406" spans="5:6" x14ac:dyDescent="0.25">
      <c r="E406" s="4">
        <f t="shared" ca="1" si="13"/>
        <v>0.99631470554431667</v>
      </c>
      <c r="F406" s="4">
        <f t="shared" ca="1" si="12"/>
        <v>71.316203977375935</v>
      </c>
    </row>
    <row r="407" spans="5:6" x14ac:dyDescent="0.25">
      <c r="E407" s="4">
        <f t="shared" ca="1" si="13"/>
        <v>0.61296494545538316</v>
      </c>
      <c r="F407" s="4">
        <f t="shared" ca="1" si="12"/>
        <v>33.072187235631105</v>
      </c>
    </row>
    <row r="408" spans="5:6" x14ac:dyDescent="0.25">
      <c r="E408" s="4">
        <f t="shared" ca="1" si="13"/>
        <v>0.4379043089442195</v>
      </c>
      <c r="F408" s="4">
        <f t="shared" ca="1" si="12"/>
        <v>30.780680607189268</v>
      </c>
    </row>
    <row r="409" spans="5:6" x14ac:dyDescent="0.25">
      <c r="E409" s="4">
        <f t="shared" ca="1" si="13"/>
        <v>0.97858165593634749</v>
      </c>
      <c r="F409" s="4">
        <f t="shared" ca="1" si="12"/>
        <v>53.046140718644878</v>
      </c>
    </row>
    <row r="410" spans="5:6" x14ac:dyDescent="0.25">
      <c r="E410" s="4">
        <f t="shared" ca="1" si="13"/>
        <v>0.57671505639087528</v>
      </c>
      <c r="F410" s="4">
        <f t="shared" ca="1" si="12"/>
        <v>32.536849813690324</v>
      </c>
    </row>
    <row r="411" spans="5:6" x14ac:dyDescent="0.25">
      <c r="E411" s="4">
        <f t="shared" ca="1" si="13"/>
        <v>0.79738240268926219</v>
      </c>
      <c r="F411" s="4">
        <f t="shared" ca="1" si="12"/>
        <v>36.918241699517893</v>
      </c>
    </row>
    <row r="412" spans="5:6" x14ac:dyDescent="0.25">
      <c r="E412" s="4">
        <f t="shared" ca="1" si="13"/>
        <v>0.1582110689649896</v>
      </c>
      <c r="F412" s="4">
        <f t="shared" ca="1" si="12"/>
        <v>27.696445530512399</v>
      </c>
    </row>
    <row r="413" spans="5:6" x14ac:dyDescent="0.25">
      <c r="E413" s="4">
        <f t="shared" ca="1" si="13"/>
        <v>0.54365910376700766</v>
      </c>
      <c r="F413" s="4">
        <f t="shared" ca="1" si="12"/>
        <v>32.082326146311544</v>
      </c>
    </row>
    <row r="414" spans="5:6" x14ac:dyDescent="0.25">
      <c r="E414" s="4">
        <f t="shared" ca="1" si="13"/>
        <v>0.42543633691613025</v>
      </c>
      <c r="F414" s="4">
        <f t="shared" ca="1" si="12"/>
        <v>30.638273168610276</v>
      </c>
    </row>
    <row r="415" spans="5:6" x14ac:dyDescent="0.25">
      <c r="E415" s="4">
        <f t="shared" ca="1" si="13"/>
        <v>0.27036885159939372</v>
      </c>
      <c r="F415" s="4">
        <f t="shared" ca="1" si="12"/>
        <v>28.954422759395669</v>
      </c>
    </row>
    <row r="416" spans="5:6" x14ac:dyDescent="0.25">
      <c r="E416" s="4">
        <f t="shared" ca="1" si="13"/>
        <v>0.50799350496687834</v>
      </c>
      <c r="F416" s="4">
        <f t="shared" ca="1" si="12"/>
        <v>31.620986063268141</v>
      </c>
    </row>
    <row r="417" spans="5:6" x14ac:dyDescent="0.25">
      <c r="E417" s="4">
        <f t="shared" ca="1" si="13"/>
        <v>8.892484100664344E-2</v>
      </c>
      <c r="F417" s="4">
        <f t="shared" ca="1" si="12"/>
        <v>26.759776530874696</v>
      </c>
    </row>
    <row r="418" spans="5:6" x14ac:dyDescent="0.25">
      <c r="E418" s="4">
        <f t="shared" ca="1" si="13"/>
        <v>0.67476774347528845</v>
      </c>
      <c r="F418" s="4">
        <f t="shared" ca="1" si="12"/>
        <v>34.10271992407003</v>
      </c>
    </row>
    <row r="419" spans="5:6" x14ac:dyDescent="0.25">
      <c r="E419" s="4">
        <f t="shared" ca="1" si="13"/>
        <v>0.5985917057897393</v>
      </c>
      <c r="F419" s="4">
        <f t="shared" ca="1" si="12"/>
        <v>32.8547674222743</v>
      </c>
    </row>
    <row r="420" spans="5:6" x14ac:dyDescent="0.25">
      <c r="E420" s="4">
        <f t="shared" ca="1" si="13"/>
        <v>0.42536034505620013</v>
      </c>
      <c r="F420" s="4">
        <f t="shared" ca="1" si="12"/>
        <v>30.637410513937972</v>
      </c>
    </row>
    <row r="421" spans="5:6" x14ac:dyDescent="0.25">
      <c r="E421" s="4">
        <f t="shared" ca="1" si="13"/>
        <v>4.2727010498300411E-2</v>
      </c>
      <c r="F421" s="4">
        <f t="shared" ca="1" si="12"/>
        <v>25.895979548422428</v>
      </c>
    </row>
    <row r="422" spans="5:6" x14ac:dyDescent="0.25">
      <c r="E422" s="4">
        <f t="shared" ca="1" si="13"/>
        <v>0.45479540543605912</v>
      </c>
      <c r="F422" s="4">
        <f t="shared" ca="1" si="12"/>
        <v>30.976592214312202</v>
      </c>
    </row>
    <row r="423" spans="5:6" x14ac:dyDescent="0.25">
      <c r="E423" s="4">
        <f t="shared" ca="1" si="13"/>
        <v>9.6870732495369816E-2</v>
      </c>
      <c r="F423" s="4">
        <f t="shared" ca="1" si="12"/>
        <v>26.880906528635748</v>
      </c>
    </row>
    <row r="424" spans="5:6" x14ac:dyDescent="0.25">
      <c r="E424" s="4">
        <f t="shared" ca="1" si="13"/>
        <v>0.50500542623874711</v>
      </c>
      <c r="F424" s="4">
        <f t="shared" ca="1" si="12"/>
        <v>31.583515857561402</v>
      </c>
    </row>
    <row r="425" spans="5:6" x14ac:dyDescent="0.25">
      <c r="E425" s="4">
        <f t="shared" ca="1" si="13"/>
        <v>0.38121833706438779</v>
      </c>
      <c r="F425" s="4">
        <f t="shared" ca="1" si="12"/>
        <v>30.145594406790966</v>
      </c>
    </row>
    <row r="426" spans="5:6" x14ac:dyDescent="0.25">
      <c r="E426" s="4">
        <f t="shared" ca="1" si="13"/>
        <v>0.55892790499357758</v>
      </c>
      <c r="F426" s="4">
        <f t="shared" ca="1" si="12"/>
        <v>32.288712838043402</v>
      </c>
    </row>
    <row r="427" spans="5:6" x14ac:dyDescent="0.25">
      <c r="E427" s="4">
        <f t="shared" ca="1" si="13"/>
        <v>0.4430853578850511</v>
      </c>
      <c r="F427" s="4">
        <f t="shared" ca="1" si="12"/>
        <v>30.84039173319935</v>
      </c>
    </row>
    <row r="428" spans="5:6" x14ac:dyDescent="0.25">
      <c r="E428" s="4">
        <f t="shared" ca="1" si="13"/>
        <v>0.29909998119439452</v>
      </c>
      <c r="F428" s="4">
        <f t="shared" ca="1" si="12"/>
        <v>29.261502869403778</v>
      </c>
    </row>
    <row r="429" spans="5:6" x14ac:dyDescent="0.25">
      <c r="E429" s="4">
        <f t="shared" ca="1" si="13"/>
        <v>3.8412996590217019E-2</v>
      </c>
      <c r="F429" s="4">
        <f t="shared" ca="1" si="12"/>
        <v>25.790778611888243</v>
      </c>
    </row>
    <row r="430" spans="5:6" x14ac:dyDescent="0.25">
      <c r="E430" s="4">
        <f t="shared" ca="1" si="13"/>
        <v>0.75473161412458778</v>
      </c>
      <c r="F430" s="4">
        <f t="shared" ca="1" si="12"/>
        <v>35.773138990982773</v>
      </c>
    </row>
    <row r="431" spans="5:6" x14ac:dyDescent="0.25">
      <c r="E431" s="4">
        <f t="shared" ca="1" si="13"/>
        <v>0.11422885719147258</v>
      </c>
      <c r="F431" s="4">
        <f t="shared" ca="1" si="12"/>
        <v>27.129946633864368</v>
      </c>
    </row>
    <row r="432" spans="5:6" x14ac:dyDescent="0.25">
      <c r="E432" s="4">
        <f t="shared" ca="1" si="13"/>
        <v>0.17434944558721666</v>
      </c>
      <c r="F432" s="4">
        <f t="shared" ca="1" si="12"/>
        <v>27.889023954241292</v>
      </c>
    </row>
    <row r="433" spans="5:6" x14ac:dyDescent="0.25">
      <c r="E433" s="4">
        <f t="shared" ca="1" si="13"/>
        <v>0.49140254490773705</v>
      </c>
      <c r="F433" s="4">
        <f t="shared" ca="1" si="12"/>
        <v>31.415006040258461</v>
      </c>
    </row>
    <row r="434" spans="5:6" x14ac:dyDescent="0.25">
      <c r="E434" s="4">
        <f t="shared" ca="1" si="13"/>
        <v>0.85763689439859614</v>
      </c>
      <c r="F434" s="4">
        <f t="shared" ca="1" si="12"/>
        <v>39.091505122428416</v>
      </c>
    </row>
    <row r="435" spans="5:6" x14ac:dyDescent="0.25">
      <c r="E435" s="4">
        <f t="shared" ca="1" si="13"/>
        <v>0.85910169437699802</v>
      </c>
      <c r="F435" s="4">
        <f t="shared" ca="1" si="12"/>
        <v>39.156591625788963</v>
      </c>
    </row>
    <row r="436" spans="5:6" x14ac:dyDescent="0.25">
      <c r="E436" s="4">
        <f t="shared" ca="1" si="13"/>
        <v>0.5235127586813495</v>
      </c>
      <c r="F436" s="4">
        <f t="shared" ca="1" si="12"/>
        <v>31.81841086211022</v>
      </c>
    </row>
    <row r="437" spans="5:6" x14ac:dyDescent="0.25">
      <c r="E437" s="4">
        <f t="shared" ca="1" si="13"/>
        <v>0.33779148326159292</v>
      </c>
      <c r="F437" s="4">
        <f t="shared" ca="1" si="12"/>
        <v>29.675143803426266</v>
      </c>
    </row>
    <row r="438" spans="5:6" x14ac:dyDescent="0.25">
      <c r="E438" s="4">
        <f t="shared" ca="1" si="13"/>
        <v>0.72012517399648368</v>
      </c>
      <c r="F438" s="4">
        <f t="shared" ca="1" si="12"/>
        <v>34.990090083801121</v>
      </c>
    </row>
    <row r="439" spans="5:6" x14ac:dyDescent="0.25">
      <c r="E439" s="4">
        <f t="shared" ca="1" si="13"/>
        <v>0.24502693047806279</v>
      </c>
      <c r="F439" s="4">
        <f t="shared" ca="1" si="12"/>
        <v>28.681382706309734</v>
      </c>
    </row>
    <row r="440" spans="5:6" x14ac:dyDescent="0.25">
      <c r="E440" s="4">
        <f t="shared" ca="1" si="13"/>
        <v>0.87365408844213166</v>
      </c>
      <c r="F440" s="4">
        <f t="shared" ca="1" si="12"/>
        <v>39.848171130491039</v>
      </c>
    </row>
    <row r="441" spans="5:6" x14ac:dyDescent="0.25">
      <c r="E441" s="4">
        <f t="shared" ca="1" si="13"/>
        <v>0.35399581582200579</v>
      </c>
      <c r="F441" s="4">
        <f t="shared" ca="1" si="12"/>
        <v>29.849573933266118</v>
      </c>
    </row>
    <row r="442" spans="5:6" x14ac:dyDescent="0.25">
      <c r="E442" s="4">
        <f t="shared" ca="1" si="13"/>
        <v>0.38314715325366056</v>
      </c>
      <c r="F442" s="4">
        <f t="shared" ca="1" si="12"/>
        <v>30.166746238700156</v>
      </c>
    </row>
    <row r="443" spans="5:6" x14ac:dyDescent="0.25">
      <c r="E443" s="4">
        <f t="shared" ca="1" si="13"/>
        <v>0.63562950948852903</v>
      </c>
      <c r="F443" s="4">
        <f t="shared" ca="1" si="12"/>
        <v>33.430611722322269</v>
      </c>
    </row>
    <row r="444" spans="5:6" x14ac:dyDescent="0.25">
      <c r="E444" s="4">
        <f t="shared" ca="1" si="13"/>
        <v>0.14506135744335136</v>
      </c>
      <c r="F444" s="4">
        <f t="shared" ca="1" si="12"/>
        <v>27.53442803941229</v>
      </c>
    </row>
    <row r="445" spans="5:6" x14ac:dyDescent="0.25">
      <c r="E445" s="4">
        <f t="shared" ca="1" si="13"/>
        <v>0.32731953827711346</v>
      </c>
      <c r="F445" s="4">
        <f t="shared" ca="1" si="12"/>
        <v>29.562911185398974</v>
      </c>
    </row>
    <row r="446" spans="5:6" x14ac:dyDescent="0.25">
      <c r="E446" s="4">
        <f t="shared" ca="1" si="13"/>
        <v>0.37851300504306062</v>
      </c>
      <c r="F446" s="4">
        <f t="shared" ca="1" si="12"/>
        <v>30.115971020631889</v>
      </c>
    </row>
    <row r="447" spans="5:6" x14ac:dyDescent="0.25">
      <c r="E447" s="4">
        <f t="shared" ca="1" si="13"/>
        <v>0.80712881105024825</v>
      </c>
      <c r="F447" s="4">
        <f t="shared" ca="1" si="12"/>
        <v>37.216790381297344</v>
      </c>
    </row>
    <row r="448" spans="5:6" x14ac:dyDescent="0.25">
      <c r="E448" s="4">
        <f t="shared" ca="1" si="13"/>
        <v>0.56101290671900617</v>
      </c>
      <c r="F448" s="4">
        <f t="shared" ca="1" si="12"/>
        <v>32.317354899505645</v>
      </c>
    </row>
    <row r="449" spans="5:6" x14ac:dyDescent="0.25">
      <c r="E449" s="4">
        <f t="shared" ca="1" si="13"/>
        <v>0.29548486470729574</v>
      </c>
      <c r="F449" s="4">
        <f t="shared" ca="1" si="12"/>
        <v>29.222923872988915</v>
      </c>
    </row>
    <row r="450" spans="5:6" x14ac:dyDescent="0.25">
      <c r="E450" s="4">
        <f t="shared" ca="1" si="13"/>
        <v>9.793949239440114E-2</v>
      </c>
      <c r="F450" s="4">
        <f t="shared" ca="1" si="12"/>
        <v>26.896820723486382</v>
      </c>
    </row>
    <row r="451" spans="5:6" x14ac:dyDescent="0.25">
      <c r="E451" s="4">
        <f t="shared" ca="1" si="13"/>
        <v>0.16472988953744716</v>
      </c>
      <c r="F451" s="4">
        <f t="shared" ref="F451:F514" ca="1" si="14">$C$4+$C$5*(-LN(E451)^(-1/$C$3))</f>
        <v>27.774985785767679</v>
      </c>
    </row>
    <row r="452" spans="5:6" x14ac:dyDescent="0.25">
      <c r="E452" s="4">
        <f t="shared" ref="E452:E515" ca="1" si="15">RAND()</f>
        <v>0.20304695245987403</v>
      </c>
      <c r="F452" s="4">
        <f t="shared" ca="1" si="14"/>
        <v>28.218600134054739</v>
      </c>
    </row>
    <row r="453" spans="5:6" x14ac:dyDescent="0.25">
      <c r="E453" s="4">
        <f t="shared" ca="1" si="15"/>
        <v>0.41135209106472292</v>
      </c>
      <c r="F453" s="4">
        <f t="shared" ca="1" si="14"/>
        <v>30.4794127879928</v>
      </c>
    </row>
    <row r="454" spans="5:6" x14ac:dyDescent="0.25">
      <c r="E454" s="4">
        <f t="shared" ca="1" si="15"/>
        <v>0.98421028620553896</v>
      </c>
      <c r="F454" s="4">
        <f t="shared" ca="1" si="14"/>
        <v>55.778847060588745</v>
      </c>
    </row>
    <row r="455" spans="5:6" x14ac:dyDescent="0.25">
      <c r="E455" s="4">
        <f t="shared" ca="1" si="15"/>
        <v>0.99311269354062803</v>
      </c>
      <c r="F455" s="4">
        <f t="shared" ca="1" si="14"/>
        <v>64.090393419312278</v>
      </c>
    </row>
    <row r="456" spans="5:6" x14ac:dyDescent="0.25">
      <c r="E456" s="4">
        <f t="shared" ca="1" si="15"/>
        <v>0.84793505139415715</v>
      </c>
      <c r="F456" s="4">
        <f t="shared" ca="1" si="14"/>
        <v>38.678661676026692</v>
      </c>
    </row>
    <row r="457" spans="5:6" x14ac:dyDescent="0.25">
      <c r="E457" s="4">
        <f t="shared" ca="1" si="15"/>
        <v>0.58590364934185291</v>
      </c>
      <c r="F457" s="4">
        <f t="shared" ca="1" si="14"/>
        <v>32.668574840422878</v>
      </c>
    </row>
    <row r="458" spans="5:6" x14ac:dyDescent="0.25">
      <c r="E458" s="4">
        <f t="shared" ca="1" si="15"/>
        <v>0.53867301081830044</v>
      </c>
      <c r="F458" s="4">
        <f t="shared" ca="1" si="14"/>
        <v>32.016155117296563</v>
      </c>
    </row>
    <row r="459" spans="5:6" x14ac:dyDescent="0.25">
      <c r="E459" s="4">
        <f t="shared" ca="1" si="15"/>
        <v>0.7731333562292092</v>
      </c>
      <c r="F459" s="4">
        <f t="shared" ca="1" si="14"/>
        <v>36.238607323549473</v>
      </c>
    </row>
    <row r="460" spans="5:6" x14ac:dyDescent="0.25">
      <c r="E460" s="4">
        <f t="shared" ca="1" si="15"/>
        <v>0.67903340382984168</v>
      </c>
      <c r="F460" s="4">
        <f t="shared" ca="1" si="14"/>
        <v>34.18069264471292</v>
      </c>
    </row>
    <row r="461" spans="5:6" x14ac:dyDescent="0.25">
      <c r="E461" s="4">
        <f t="shared" ca="1" si="15"/>
        <v>0.57324861900631652</v>
      </c>
      <c r="F461" s="4">
        <f t="shared" ca="1" si="14"/>
        <v>32.487800933070567</v>
      </c>
    </row>
    <row r="462" spans="5:6" x14ac:dyDescent="0.25">
      <c r="E462" s="4">
        <f t="shared" ca="1" si="15"/>
        <v>0.94152228305786179</v>
      </c>
      <c r="F462" s="4">
        <f t="shared" ca="1" si="14"/>
        <v>45.077458105857239</v>
      </c>
    </row>
    <row r="463" spans="5:6" x14ac:dyDescent="0.25">
      <c r="E463" s="4">
        <f t="shared" ca="1" si="15"/>
        <v>0.66149703159673101</v>
      </c>
      <c r="F463" s="4">
        <f t="shared" ca="1" si="14"/>
        <v>33.866430431281529</v>
      </c>
    </row>
    <row r="464" spans="5:6" x14ac:dyDescent="0.25">
      <c r="E464" s="4">
        <f t="shared" ca="1" si="15"/>
        <v>0.76669466231574734</v>
      </c>
      <c r="F464" s="4">
        <f t="shared" ca="1" si="14"/>
        <v>36.071294034160267</v>
      </c>
    </row>
    <row r="465" spans="5:6" x14ac:dyDescent="0.25">
      <c r="E465" s="4">
        <f t="shared" ca="1" si="15"/>
        <v>0.17983579972444674</v>
      </c>
      <c r="F465" s="4">
        <f t="shared" ca="1" si="14"/>
        <v>27.953170901263135</v>
      </c>
    </row>
    <row r="466" spans="5:6" x14ac:dyDescent="0.25">
      <c r="E466" s="4">
        <f t="shared" ca="1" si="15"/>
        <v>0.60305553587086935</v>
      </c>
      <c r="F466" s="4">
        <f t="shared" ca="1" si="14"/>
        <v>32.921524899269485</v>
      </c>
    </row>
    <row r="467" spans="5:6" x14ac:dyDescent="0.25">
      <c r="E467" s="4">
        <f t="shared" ca="1" si="15"/>
        <v>0.52071133649591927</v>
      </c>
      <c r="F467" s="4">
        <f t="shared" ca="1" si="14"/>
        <v>31.782412560669144</v>
      </c>
    </row>
    <row r="468" spans="5:6" x14ac:dyDescent="0.25">
      <c r="E468" s="4">
        <f t="shared" ca="1" si="15"/>
        <v>0.6110962194662366</v>
      </c>
      <c r="F468" s="4">
        <f t="shared" ca="1" si="14"/>
        <v>33.043508217311555</v>
      </c>
    </row>
    <row r="469" spans="5:6" x14ac:dyDescent="0.25">
      <c r="E469" s="4">
        <f t="shared" ca="1" si="15"/>
        <v>0.4266543788618542</v>
      </c>
      <c r="F469" s="4">
        <f t="shared" ca="1" si="14"/>
        <v>30.652108826313146</v>
      </c>
    </row>
    <row r="470" spans="5:6" x14ac:dyDescent="0.25">
      <c r="E470" s="4">
        <f t="shared" ca="1" si="15"/>
        <v>0.3542348662860284</v>
      </c>
      <c r="F470" s="4">
        <f t="shared" ca="1" si="14"/>
        <v>29.852155607588916</v>
      </c>
    </row>
    <row r="471" spans="5:6" x14ac:dyDescent="0.25">
      <c r="E471" s="4">
        <f t="shared" ca="1" si="15"/>
        <v>0.84996600888171148</v>
      </c>
      <c r="F471" s="4">
        <f t="shared" ca="1" si="14"/>
        <v>38.762579673446673</v>
      </c>
    </row>
    <row r="472" spans="5:6" x14ac:dyDescent="0.25">
      <c r="E472" s="4">
        <f t="shared" ca="1" si="15"/>
        <v>4.2952394317613662E-2</v>
      </c>
      <c r="F472" s="4">
        <f t="shared" ca="1" si="14"/>
        <v>25.901289813546455</v>
      </c>
    </row>
    <row r="473" spans="5:6" x14ac:dyDescent="0.25">
      <c r="E473" s="4">
        <f t="shared" ca="1" si="15"/>
        <v>0.82219047458192318</v>
      </c>
      <c r="F473" s="4">
        <f t="shared" ca="1" si="14"/>
        <v>37.712449558984034</v>
      </c>
    </row>
    <row r="474" spans="5:6" x14ac:dyDescent="0.25">
      <c r="E474" s="4">
        <f t="shared" ca="1" si="15"/>
        <v>0.74471960828648909</v>
      </c>
      <c r="F474" s="4">
        <f t="shared" ca="1" si="14"/>
        <v>35.535241570716053</v>
      </c>
    </row>
    <row r="475" spans="5:6" x14ac:dyDescent="0.25">
      <c r="E475" s="4">
        <f t="shared" ca="1" si="15"/>
        <v>0.43454205181572125</v>
      </c>
      <c r="F475" s="4">
        <f t="shared" ca="1" si="14"/>
        <v>30.742102538321006</v>
      </c>
    </row>
    <row r="476" spans="5:6" x14ac:dyDescent="0.25">
      <c r="E476" s="4">
        <f t="shared" ca="1" si="15"/>
        <v>0.46167845064714974</v>
      </c>
      <c r="F476" s="4">
        <f t="shared" ca="1" si="14"/>
        <v>31.05750135766586</v>
      </c>
    </row>
    <row r="477" spans="5:6" x14ac:dyDescent="0.25">
      <c r="E477" s="4">
        <f t="shared" ca="1" si="15"/>
        <v>0.32306925415107712</v>
      </c>
      <c r="F477" s="4">
        <f t="shared" ca="1" si="14"/>
        <v>29.517440884764309</v>
      </c>
    </row>
    <row r="478" spans="5:6" x14ac:dyDescent="0.25">
      <c r="E478" s="4">
        <f t="shared" ca="1" si="15"/>
        <v>0.1315540792843376</v>
      </c>
      <c r="F478" s="4">
        <f t="shared" ca="1" si="14"/>
        <v>27.362088348378951</v>
      </c>
    </row>
    <row r="479" spans="5:6" x14ac:dyDescent="0.25">
      <c r="E479" s="4">
        <f t="shared" ca="1" si="15"/>
        <v>0.44991479424958725</v>
      </c>
      <c r="F479" s="4">
        <f t="shared" ca="1" si="14"/>
        <v>30.919609743175766</v>
      </c>
    </row>
    <row r="480" spans="5:6" x14ac:dyDescent="0.25">
      <c r="E480" s="4">
        <f t="shared" ca="1" si="15"/>
        <v>0.97049082989899849</v>
      </c>
      <c r="F480" s="4">
        <f t="shared" ca="1" si="14"/>
        <v>50.340473099752174</v>
      </c>
    </row>
    <row r="481" spans="5:6" x14ac:dyDescent="0.25">
      <c r="E481" s="4">
        <f t="shared" ca="1" si="15"/>
        <v>7.9161163837951576E-2</v>
      </c>
      <c r="F481" s="4">
        <f t="shared" ca="1" si="14"/>
        <v>26.603166279354657</v>
      </c>
    </row>
    <row r="482" spans="5:6" x14ac:dyDescent="0.25">
      <c r="E482" s="4">
        <f t="shared" ca="1" si="15"/>
        <v>0.83479304950197109</v>
      </c>
      <c r="F482" s="4">
        <f t="shared" ca="1" si="14"/>
        <v>38.164379547642639</v>
      </c>
    </row>
    <row r="483" spans="5:6" x14ac:dyDescent="0.25">
      <c r="E483" s="4">
        <f t="shared" ca="1" si="15"/>
        <v>0.12192008218000716</v>
      </c>
      <c r="F483" s="4">
        <f t="shared" ca="1" si="14"/>
        <v>27.234741340557228</v>
      </c>
    </row>
    <row r="484" spans="5:6" x14ac:dyDescent="0.25">
      <c r="E484" s="4">
        <f t="shared" ca="1" si="15"/>
        <v>0.78310232769591215</v>
      </c>
      <c r="F484" s="4">
        <f t="shared" ca="1" si="14"/>
        <v>36.50800835736927</v>
      </c>
    </row>
    <row r="485" spans="5:6" x14ac:dyDescent="0.25">
      <c r="E485" s="4">
        <f t="shared" ca="1" si="15"/>
        <v>0.2123188593667038</v>
      </c>
      <c r="F485" s="4">
        <f t="shared" ca="1" si="14"/>
        <v>28.322400427733939</v>
      </c>
    </row>
    <row r="486" spans="5:6" x14ac:dyDescent="0.25">
      <c r="E486" s="4">
        <f t="shared" ca="1" si="15"/>
        <v>0.84371221913107597</v>
      </c>
      <c r="F486" s="4">
        <f t="shared" ca="1" si="14"/>
        <v>38.508142628166226</v>
      </c>
    </row>
    <row r="487" spans="5:6" x14ac:dyDescent="0.25">
      <c r="E487" s="4">
        <f t="shared" ca="1" si="15"/>
        <v>0.34365248798825732</v>
      </c>
      <c r="F487" s="4">
        <f t="shared" ca="1" si="14"/>
        <v>29.738113101380858</v>
      </c>
    </row>
    <row r="488" spans="5:6" x14ac:dyDescent="0.25">
      <c r="E488" s="4">
        <f t="shared" ca="1" si="15"/>
        <v>0.36826884899486656</v>
      </c>
      <c r="F488" s="4">
        <f t="shared" ca="1" si="14"/>
        <v>30.004234529849391</v>
      </c>
    </row>
    <row r="489" spans="5:6" x14ac:dyDescent="0.25">
      <c r="E489" s="4">
        <f t="shared" ca="1" si="15"/>
        <v>0.81118975781379465</v>
      </c>
      <c r="F489" s="4">
        <f t="shared" ca="1" si="14"/>
        <v>37.346109222026634</v>
      </c>
    </row>
    <row r="490" spans="5:6" x14ac:dyDescent="0.25">
      <c r="E490" s="4">
        <f t="shared" ca="1" si="15"/>
        <v>0.95743736829873771</v>
      </c>
      <c r="F490" s="4">
        <f t="shared" ca="1" si="14"/>
        <v>47.4405469941278</v>
      </c>
    </row>
    <row r="491" spans="5:6" x14ac:dyDescent="0.25">
      <c r="E491" s="4">
        <f t="shared" ca="1" si="15"/>
        <v>0.57119972193429103</v>
      </c>
      <c r="F491" s="4">
        <f t="shared" ca="1" si="14"/>
        <v>32.458970960087427</v>
      </c>
    </row>
    <row r="492" spans="5:6" x14ac:dyDescent="0.25">
      <c r="E492" s="4">
        <f t="shared" ca="1" si="15"/>
        <v>0.43827537460136801</v>
      </c>
      <c r="F492" s="4">
        <f t="shared" ca="1" si="14"/>
        <v>30.784946339794963</v>
      </c>
    </row>
    <row r="493" spans="5:6" x14ac:dyDescent="0.25">
      <c r="E493" s="4">
        <f t="shared" ca="1" si="15"/>
        <v>0.88733003526259957</v>
      </c>
      <c r="F493" s="4">
        <f t="shared" ca="1" si="14"/>
        <v>40.586416009171572</v>
      </c>
    </row>
    <row r="494" spans="5:6" x14ac:dyDescent="0.25">
      <c r="E494" s="4">
        <f t="shared" ca="1" si="15"/>
        <v>0.644528399649268</v>
      </c>
      <c r="F494" s="4">
        <f t="shared" ca="1" si="14"/>
        <v>33.577097115364175</v>
      </c>
    </row>
    <row r="495" spans="5:6" x14ac:dyDescent="0.25">
      <c r="E495" s="4">
        <f t="shared" ca="1" si="15"/>
        <v>0.24533223745919452</v>
      </c>
      <c r="F495" s="4">
        <f t="shared" ca="1" si="14"/>
        <v>28.684692625699036</v>
      </c>
    </row>
    <row r="496" spans="5:6" x14ac:dyDescent="0.25">
      <c r="E496" s="4">
        <f t="shared" ca="1" si="15"/>
        <v>0.88753380850109398</v>
      </c>
      <c r="F496" s="4">
        <f t="shared" ca="1" si="14"/>
        <v>40.598180269494463</v>
      </c>
    </row>
    <row r="497" spans="5:6" x14ac:dyDescent="0.25">
      <c r="E497" s="4">
        <f t="shared" ca="1" si="15"/>
        <v>0.66948832949831993</v>
      </c>
      <c r="F497" s="4">
        <f t="shared" ca="1" si="14"/>
        <v>34.007603880001511</v>
      </c>
    </row>
    <row r="498" spans="5:6" x14ac:dyDescent="0.25">
      <c r="E498" s="4">
        <f t="shared" ca="1" si="15"/>
        <v>0.37873579875523944</v>
      </c>
      <c r="F498" s="4">
        <f t="shared" ca="1" si="14"/>
        <v>30.118408709291078</v>
      </c>
    </row>
    <row r="499" spans="5:6" x14ac:dyDescent="0.25">
      <c r="E499" s="4">
        <f t="shared" ca="1" si="15"/>
        <v>0.5236204468038812</v>
      </c>
      <c r="F499" s="4">
        <f t="shared" ca="1" si="14"/>
        <v>31.81979792900502</v>
      </c>
    </row>
    <row r="500" spans="5:6" x14ac:dyDescent="0.25">
      <c r="E500" s="4">
        <f t="shared" ca="1" si="15"/>
        <v>6.5555008789542568E-2</v>
      </c>
      <c r="F500" s="4">
        <f t="shared" ca="1" si="14"/>
        <v>26.366694520493169</v>
      </c>
    </row>
    <row r="501" spans="5:6" x14ac:dyDescent="0.25">
      <c r="E501" s="4">
        <f t="shared" ca="1" si="15"/>
        <v>0.84087813791763955</v>
      </c>
      <c r="F501" s="4">
        <f t="shared" ca="1" si="14"/>
        <v>38.396578001217719</v>
      </c>
    </row>
    <row r="502" spans="5:6" x14ac:dyDescent="0.25">
      <c r="E502" s="4">
        <f t="shared" ca="1" si="15"/>
        <v>0.39560259386450136</v>
      </c>
      <c r="F502" s="4">
        <f t="shared" ca="1" si="14"/>
        <v>30.304005259607418</v>
      </c>
    </row>
    <row r="503" spans="5:6" x14ac:dyDescent="0.25">
      <c r="E503" s="4">
        <f t="shared" ca="1" si="15"/>
        <v>0.32154225832296768</v>
      </c>
      <c r="F503" s="4">
        <f t="shared" ca="1" si="14"/>
        <v>29.501114229950314</v>
      </c>
    </row>
    <row r="504" spans="5:6" x14ac:dyDescent="0.25">
      <c r="E504" s="4">
        <f t="shared" ca="1" si="15"/>
        <v>0.10615099526288818</v>
      </c>
      <c r="F504" s="4">
        <f t="shared" ca="1" si="14"/>
        <v>27.0164238907638</v>
      </c>
    </row>
    <row r="505" spans="5:6" x14ac:dyDescent="0.25">
      <c r="E505" s="4">
        <f t="shared" ca="1" si="15"/>
        <v>0.69402436247756072</v>
      </c>
      <c r="F505" s="4">
        <f t="shared" ca="1" si="14"/>
        <v>34.463149833050238</v>
      </c>
    </row>
    <row r="506" spans="5:6" x14ac:dyDescent="0.25">
      <c r="E506" s="4">
        <f t="shared" ca="1" si="15"/>
        <v>0.54051620474513007</v>
      </c>
      <c r="F506" s="4">
        <f t="shared" ca="1" si="14"/>
        <v>32.040548665183451</v>
      </c>
    </row>
    <row r="507" spans="5:6" x14ac:dyDescent="0.25">
      <c r="E507" s="4">
        <f t="shared" ca="1" si="15"/>
        <v>0.51031532309239369</v>
      </c>
      <c r="F507" s="4">
        <f t="shared" ca="1" si="14"/>
        <v>31.650218972041245</v>
      </c>
    </row>
    <row r="508" spans="5:6" x14ac:dyDescent="0.25">
      <c r="E508" s="4">
        <f t="shared" ca="1" si="15"/>
        <v>0.93307030101648203</v>
      </c>
      <c r="F508" s="4">
        <f t="shared" ca="1" si="14"/>
        <v>44.112615989807466</v>
      </c>
    </row>
    <row r="509" spans="5:6" x14ac:dyDescent="0.25">
      <c r="E509" s="4">
        <f t="shared" ca="1" si="15"/>
        <v>7.8397382012659667E-2</v>
      </c>
      <c r="F509" s="4">
        <f t="shared" ca="1" si="14"/>
        <v>26.590501669202872</v>
      </c>
    </row>
    <row r="510" spans="5:6" x14ac:dyDescent="0.25">
      <c r="E510" s="4">
        <f t="shared" ca="1" si="15"/>
        <v>0.92715371910992439</v>
      </c>
      <c r="F510" s="4">
        <f t="shared" ca="1" si="14"/>
        <v>43.518486219999843</v>
      </c>
    </row>
    <row r="511" spans="5:6" x14ac:dyDescent="0.25">
      <c r="E511" s="4">
        <f t="shared" ca="1" si="15"/>
        <v>0.9791069133489253</v>
      </c>
      <c r="F511" s="4">
        <f t="shared" ca="1" si="14"/>
        <v>53.262747789416814</v>
      </c>
    </row>
    <row r="512" spans="5:6" x14ac:dyDescent="0.25">
      <c r="E512" s="4">
        <f t="shared" ca="1" si="15"/>
        <v>0.3014577990543349</v>
      </c>
      <c r="F512" s="4">
        <f t="shared" ca="1" si="14"/>
        <v>29.286662758866527</v>
      </c>
    </row>
    <row r="513" spans="5:6" x14ac:dyDescent="0.25">
      <c r="E513" s="4">
        <f t="shared" ca="1" si="15"/>
        <v>0.46055384246943942</v>
      </c>
      <c r="F513" s="4">
        <f t="shared" ca="1" si="14"/>
        <v>31.044236853420418</v>
      </c>
    </row>
    <row r="514" spans="5:6" x14ac:dyDescent="0.25">
      <c r="E514" s="4">
        <f t="shared" ca="1" si="15"/>
        <v>0.84879631690235524</v>
      </c>
      <c r="F514" s="4">
        <f t="shared" ca="1" si="14"/>
        <v>38.714093648795355</v>
      </c>
    </row>
    <row r="515" spans="5:6" x14ac:dyDescent="0.25">
      <c r="E515" s="4">
        <f t="shared" ca="1" si="15"/>
        <v>0.4377295306015202</v>
      </c>
      <c r="F515" s="4">
        <f t="shared" ref="F515:F578" ca="1" si="16">$C$4+$C$5*(-LN(E515)^(-1/$C$3))</f>
        <v>30.778671941060971</v>
      </c>
    </row>
    <row r="516" spans="5:6" x14ac:dyDescent="0.25">
      <c r="E516" s="4">
        <f t="shared" ref="E516:E579" ca="1" si="17">RAND()</f>
        <v>0.94559602891163963</v>
      </c>
      <c r="F516" s="4">
        <f t="shared" ca="1" si="16"/>
        <v>45.602931958788837</v>
      </c>
    </row>
    <row r="517" spans="5:6" x14ac:dyDescent="0.25">
      <c r="E517" s="4">
        <f t="shared" ca="1" si="17"/>
        <v>0.17741683662794761</v>
      </c>
      <c r="F517" s="4">
        <f t="shared" ca="1" si="16"/>
        <v>27.924963200341598</v>
      </c>
    </row>
    <row r="518" spans="5:6" x14ac:dyDescent="0.25">
      <c r="E518" s="4">
        <f t="shared" ca="1" si="17"/>
        <v>0.63440055267503148</v>
      </c>
      <c r="F518" s="4">
        <f t="shared" ca="1" si="16"/>
        <v>33.410648819803249</v>
      </c>
    </row>
    <row r="519" spans="5:6" x14ac:dyDescent="0.25">
      <c r="E519" s="4">
        <f t="shared" ca="1" si="17"/>
        <v>0.9317790125011195</v>
      </c>
      <c r="F519" s="4">
        <f t="shared" ca="1" si="16"/>
        <v>43.977839182185811</v>
      </c>
    </row>
    <row r="520" spans="5:6" x14ac:dyDescent="0.25">
      <c r="E520" s="4">
        <f t="shared" ca="1" si="17"/>
        <v>0.25228414617633887</v>
      </c>
      <c r="F520" s="4">
        <f t="shared" ca="1" si="16"/>
        <v>28.75990519809119</v>
      </c>
    </row>
    <row r="521" spans="5:6" x14ac:dyDescent="0.25">
      <c r="E521" s="4">
        <f t="shared" ca="1" si="17"/>
        <v>0.28965859975605579</v>
      </c>
      <c r="F521" s="4">
        <f t="shared" ca="1" si="16"/>
        <v>29.160730770683795</v>
      </c>
    </row>
    <row r="522" spans="5:6" x14ac:dyDescent="0.25">
      <c r="E522" s="4">
        <f t="shared" ca="1" si="17"/>
        <v>0.80473200323956173</v>
      </c>
      <c r="F522" s="4">
        <f t="shared" ca="1" si="16"/>
        <v>37.141862685223231</v>
      </c>
    </row>
    <row r="523" spans="5:6" x14ac:dyDescent="0.25">
      <c r="E523" s="4">
        <f t="shared" ca="1" si="17"/>
        <v>0.38866447905893575</v>
      </c>
      <c r="F523" s="4">
        <f t="shared" ca="1" si="16"/>
        <v>30.22740010653914</v>
      </c>
    </row>
    <row r="524" spans="5:6" x14ac:dyDescent="0.25">
      <c r="E524" s="4">
        <f t="shared" ca="1" si="17"/>
        <v>0.45955809223908684</v>
      </c>
      <c r="F524" s="4">
        <f t="shared" ca="1" si="16"/>
        <v>31.032507003130405</v>
      </c>
    </row>
    <row r="525" spans="5:6" x14ac:dyDescent="0.25">
      <c r="E525" s="4">
        <f t="shared" ca="1" si="17"/>
        <v>0.32261098162042279</v>
      </c>
      <c r="F525" s="4">
        <f t="shared" ca="1" si="16"/>
        <v>29.512540541931447</v>
      </c>
    </row>
    <row r="526" spans="5:6" x14ac:dyDescent="0.25">
      <c r="E526" s="4">
        <f t="shared" ca="1" si="17"/>
        <v>0.2545825753207559</v>
      </c>
      <c r="F526" s="4">
        <f t="shared" ca="1" si="16"/>
        <v>28.784711101701042</v>
      </c>
    </row>
    <row r="527" spans="5:6" x14ac:dyDescent="0.25">
      <c r="E527" s="4">
        <f t="shared" ca="1" si="17"/>
        <v>0.1999141727207302</v>
      </c>
      <c r="F527" s="4">
        <f t="shared" ca="1" si="16"/>
        <v>28.18327003828448</v>
      </c>
    </row>
    <row r="528" spans="5:6" x14ac:dyDescent="0.25">
      <c r="E528" s="4">
        <f t="shared" ca="1" si="17"/>
        <v>0.13699907767620711</v>
      </c>
      <c r="F528" s="4">
        <f t="shared" ca="1" si="16"/>
        <v>27.432363967788625</v>
      </c>
    </row>
    <row r="529" spans="5:6" x14ac:dyDescent="0.25">
      <c r="E529" s="4">
        <f t="shared" ca="1" si="17"/>
        <v>8.2489086472405271E-2</v>
      </c>
      <c r="F529" s="4">
        <f t="shared" ca="1" si="16"/>
        <v>26.657613366457266</v>
      </c>
    </row>
    <row r="530" spans="5:6" x14ac:dyDescent="0.25">
      <c r="E530" s="4">
        <f t="shared" ca="1" si="17"/>
        <v>0.67742489892794733</v>
      </c>
      <c r="F530" s="4">
        <f t="shared" ca="1" si="16"/>
        <v>34.151170610627325</v>
      </c>
    </row>
    <row r="531" spans="5:6" x14ac:dyDescent="0.25">
      <c r="E531" s="4">
        <f t="shared" ca="1" si="17"/>
        <v>3.3703953627282957E-2</v>
      </c>
      <c r="F531" s="4">
        <f t="shared" ca="1" si="16"/>
        <v>25.667022447181381</v>
      </c>
    </row>
    <row r="532" spans="5:6" x14ac:dyDescent="0.25">
      <c r="E532" s="4">
        <f t="shared" ca="1" si="17"/>
        <v>0.83693893792837937</v>
      </c>
      <c r="F532" s="4">
        <f t="shared" ca="1" si="16"/>
        <v>38.245155042701384</v>
      </c>
    </row>
    <row r="533" spans="5:6" x14ac:dyDescent="0.25">
      <c r="E533" s="4">
        <f t="shared" ca="1" si="17"/>
        <v>0.45134947356176092</v>
      </c>
      <c r="F533" s="4">
        <f t="shared" ca="1" si="16"/>
        <v>30.936327385279242</v>
      </c>
    </row>
    <row r="534" spans="5:6" x14ac:dyDescent="0.25">
      <c r="E534" s="4">
        <f t="shared" ca="1" si="17"/>
        <v>0.19486131179777877</v>
      </c>
      <c r="F534" s="4">
        <f t="shared" ca="1" si="16"/>
        <v>28.12598549882242</v>
      </c>
    </row>
    <row r="535" spans="5:6" x14ac:dyDescent="0.25">
      <c r="E535" s="4">
        <f t="shared" ca="1" si="17"/>
        <v>0.90265140011478018</v>
      </c>
      <c r="F535" s="4">
        <f t="shared" ca="1" si="16"/>
        <v>41.546706089731316</v>
      </c>
    </row>
    <row r="536" spans="5:6" x14ac:dyDescent="0.25">
      <c r="E536" s="4">
        <f t="shared" ca="1" si="17"/>
        <v>0.7172654643851275</v>
      </c>
      <c r="F536" s="4">
        <f t="shared" ca="1" si="16"/>
        <v>34.929955657599749</v>
      </c>
    </row>
    <row r="537" spans="5:6" x14ac:dyDescent="0.25">
      <c r="E537" s="4">
        <f t="shared" ca="1" si="17"/>
        <v>0.2374563043857999</v>
      </c>
      <c r="F537" s="4">
        <f t="shared" ca="1" si="16"/>
        <v>28.599103544999512</v>
      </c>
    </row>
    <row r="538" spans="5:6" x14ac:dyDescent="0.25">
      <c r="E538" s="4">
        <f t="shared" ca="1" si="17"/>
        <v>0.71181315344505491</v>
      </c>
      <c r="F538" s="4">
        <f t="shared" ca="1" si="16"/>
        <v>34.81701743816005</v>
      </c>
    </row>
    <row r="539" spans="5:6" x14ac:dyDescent="0.25">
      <c r="E539" s="4">
        <f t="shared" ca="1" si="17"/>
        <v>0.76555526029235188</v>
      </c>
      <c r="F539" s="4">
        <f t="shared" ca="1" si="16"/>
        <v>36.042201752051497</v>
      </c>
    </row>
    <row r="540" spans="5:6" x14ac:dyDescent="0.25">
      <c r="E540" s="4">
        <f t="shared" ca="1" si="17"/>
        <v>0.32710779113141342</v>
      </c>
      <c r="F540" s="4">
        <f t="shared" ca="1" si="16"/>
        <v>29.560644892092572</v>
      </c>
    </row>
    <row r="541" spans="5:6" x14ac:dyDescent="0.25">
      <c r="E541" s="4">
        <f t="shared" ca="1" si="17"/>
        <v>0.13700238824576416</v>
      </c>
      <c r="F541" s="4">
        <f t="shared" ca="1" si="16"/>
        <v>27.432406351669563</v>
      </c>
    </row>
    <row r="542" spans="5:6" x14ac:dyDescent="0.25">
      <c r="E542" s="4">
        <f t="shared" ca="1" si="17"/>
        <v>0.47877878658533291</v>
      </c>
      <c r="F542" s="4">
        <f t="shared" ca="1" si="16"/>
        <v>31.26147971207719</v>
      </c>
    </row>
    <row r="543" spans="5:6" x14ac:dyDescent="0.25">
      <c r="E543" s="4">
        <f t="shared" ca="1" si="17"/>
        <v>0.36555882736805489</v>
      </c>
      <c r="F543" s="4">
        <f t="shared" ca="1" si="16"/>
        <v>29.974783413343459</v>
      </c>
    </row>
    <row r="544" spans="5:6" x14ac:dyDescent="0.25">
      <c r="E544" s="4">
        <f t="shared" ca="1" si="17"/>
        <v>0.97686992761469904</v>
      </c>
      <c r="F544" s="4">
        <f t="shared" ca="1" si="16"/>
        <v>52.381883493999048</v>
      </c>
    </row>
    <row r="545" spans="5:6" x14ac:dyDescent="0.25">
      <c r="E545" s="4">
        <f t="shared" ca="1" si="17"/>
        <v>0.80816569065522448</v>
      </c>
      <c r="F545" s="4">
        <f t="shared" ca="1" si="16"/>
        <v>37.24952245157715</v>
      </c>
    </row>
    <row r="546" spans="5:6" x14ac:dyDescent="0.25">
      <c r="E546" s="4">
        <f t="shared" ca="1" si="17"/>
        <v>0.15549940005531804</v>
      </c>
      <c r="F546" s="4">
        <f t="shared" ca="1" si="16"/>
        <v>27.663445724873416</v>
      </c>
    </row>
    <row r="547" spans="5:6" x14ac:dyDescent="0.25">
      <c r="E547" s="4">
        <f t="shared" ca="1" si="17"/>
        <v>0.60475783357568091</v>
      </c>
      <c r="F547" s="4">
        <f t="shared" ca="1" si="16"/>
        <v>32.94716164424954</v>
      </c>
    </row>
    <row r="548" spans="5:6" x14ac:dyDescent="0.25">
      <c r="E548" s="4">
        <f t="shared" ca="1" si="17"/>
        <v>0.23548466082480213</v>
      </c>
      <c r="F548" s="4">
        <f t="shared" ca="1" si="16"/>
        <v>28.577606501493705</v>
      </c>
    </row>
    <row r="549" spans="5:6" x14ac:dyDescent="0.25">
      <c r="E549" s="4">
        <f t="shared" ca="1" si="17"/>
        <v>0.3288432113854628</v>
      </c>
      <c r="F549" s="4">
        <f t="shared" ca="1" si="16"/>
        <v>29.579222068271871</v>
      </c>
    </row>
    <row r="550" spans="5:6" x14ac:dyDescent="0.25">
      <c r="E550" s="4">
        <f t="shared" ca="1" si="17"/>
        <v>0.14487963695206096</v>
      </c>
      <c r="F550" s="4">
        <f t="shared" ca="1" si="16"/>
        <v>27.532151973509627</v>
      </c>
    </row>
    <row r="551" spans="5:6" x14ac:dyDescent="0.25">
      <c r="E551" s="4">
        <f t="shared" ca="1" si="17"/>
        <v>0.40629659136156615</v>
      </c>
      <c r="F551" s="4">
        <f t="shared" ca="1" si="16"/>
        <v>30.422865458014986</v>
      </c>
    </row>
    <row r="552" spans="5:6" x14ac:dyDescent="0.25">
      <c r="E552" s="4">
        <f t="shared" ca="1" si="17"/>
        <v>0.11657206055109759</v>
      </c>
      <c r="F552" s="4">
        <f t="shared" ca="1" si="16"/>
        <v>27.162193107734296</v>
      </c>
    </row>
    <row r="553" spans="5:6" x14ac:dyDescent="0.25">
      <c r="E553" s="4">
        <f t="shared" ca="1" si="17"/>
        <v>0.47664546159268717</v>
      </c>
      <c r="F553" s="4">
        <f t="shared" ca="1" si="16"/>
        <v>31.235790156179611</v>
      </c>
    </row>
    <row r="554" spans="5:6" x14ac:dyDescent="0.25">
      <c r="E554" s="4">
        <f t="shared" ca="1" si="17"/>
        <v>0.64580217159845577</v>
      </c>
      <c r="F554" s="4">
        <f t="shared" ca="1" si="16"/>
        <v>33.59834992747021</v>
      </c>
    </row>
    <row r="555" spans="5:6" x14ac:dyDescent="0.25">
      <c r="E555" s="4">
        <f t="shared" ca="1" si="17"/>
        <v>0.22112201837896339</v>
      </c>
      <c r="F555" s="4">
        <f t="shared" ca="1" si="16"/>
        <v>28.42000781759948</v>
      </c>
    </row>
    <row r="556" spans="5:6" x14ac:dyDescent="0.25">
      <c r="E556" s="4">
        <f t="shared" ca="1" si="17"/>
        <v>8.7943972454993524E-3</v>
      </c>
      <c r="F556" s="4">
        <f t="shared" ca="1" si="16"/>
        <v>24.655172760266023</v>
      </c>
    </row>
    <row r="557" spans="5:6" x14ac:dyDescent="0.25">
      <c r="E557" s="4">
        <f t="shared" ca="1" si="17"/>
        <v>0.88831402938812987</v>
      </c>
      <c r="F557" s="4">
        <f t="shared" ca="1" si="16"/>
        <v>40.643451337855396</v>
      </c>
    </row>
    <row r="558" spans="5:6" x14ac:dyDescent="0.25">
      <c r="E558" s="4">
        <f t="shared" ca="1" si="17"/>
        <v>0.31421497324313896</v>
      </c>
      <c r="F558" s="4">
        <f t="shared" ca="1" si="16"/>
        <v>29.422827236177149</v>
      </c>
    </row>
    <row r="559" spans="5:6" x14ac:dyDescent="0.25">
      <c r="E559" s="4">
        <f t="shared" ca="1" si="17"/>
        <v>0.7929664085220498</v>
      </c>
      <c r="F559" s="4">
        <f t="shared" ca="1" si="16"/>
        <v>36.788104029391825</v>
      </c>
    </row>
    <row r="560" spans="5:6" x14ac:dyDescent="0.25">
      <c r="E560" s="4">
        <f t="shared" ca="1" si="17"/>
        <v>0.42699721353239939</v>
      </c>
      <c r="F560" s="4">
        <f t="shared" ca="1" si="16"/>
        <v>30.65600596954161</v>
      </c>
    </row>
    <row r="561" spans="5:6" x14ac:dyDescent="0.25">
      <c r="E561" s="4">
        <f t="shared" ca="1" si="17"/>
        <v>0.88647820034962432</v>
      </c>
      <c r="F561" s="4">
        <f t="shared" ca="1" si="16"/>
        <v>40.537500796045421</v>
      </c>
    </row>
    <row r="562" spans="5:6" x14ac:dyDescent="0.25">
      <c r="E562" s="4">
        <f t="shared" ca="1" si="17"/>
        <v>0.17575506727844792</v>
      </c>
      <c r="F562" s="4">
        <f t="shared" ca="1" si="16"/>
        <v>27.905517090938254</v>
      </c>
    </row>
    <row r="563" spans="5:6" x14ac:dyDescent="0.25">
      <c r="E563" s="4">
        <f t="shared" ca="1" si="17"/>
        <v>0.87966136911267956</v>
      </c>
      <c r="F563" s="4">
        <f t="shared" ca="1" si="16"/>
        <v>40.160603293704639</v>
      </c>
    </row>
    <row r="564" spans="5:6" x14ac:dyDescent="0.25">
      <c r="E564" s="4">
        <f t="shared" ca="1" si="17"/>
        <v>0.17666595409739494</v>
      </c>
      <c r="F564" s="4">
        <f t="shared" ca="1" si="16"/>
        <v>27.916183310824778</v>
      </c>
    </row>
    <row r="565" spans="5:6" x14ac:dyDescent="0.25">
      <c r="E565" s="4">
        <f t="shared" ca="1" si="17"/>
        <v>7.4704536030868018E-2</v>
      </c>
      <c r="F565" s="4">
        <f t="shared" ca="1" si="16"/>
        <v>26.528324103794827</v>
      </c>
    </row>
    <row r="566" spans="5:6" x14ac:dyDescent="0.25">
      <c r="E566" s="4">
        <f t="shared" ca="1" si="17"/>
        <v>0.79773379963946722</v>
      </c>
      <c r="F566" s="4">
        <f t="shared" ca="1" si="16"/>
        <v>36.928729955882318</v>
      </c>
    </row>
    <row r="567" spans="5:6" x14ac:dyDescent="0.25">
      <c r="E567" s="4">
        <f t="shared" ca="1" si="17"/>
        <v>0.5603283645178968</v>
      </c>
      <c r="F567" s="4">
        <f t="shared" ca="1" si="16"/>
        <v>32.307938629732618</v>
      </c>
    </row>
    <row r="568" spans="5:6" x14ac:dyDescent="0.25">
      <c r="E568" s="4">
        <f t="shared" ca="1" si="17"/>
        <v>0.73695260886721359</v>
      </c>
      <c r="F568" s="4">
        <f t="shared" ca="1" si="16"/>
        <v>35.357362017730601</v>
      </c>
    </row>
    <row r="569" spans="5:6" x14ac:dyDescent="0.25">
      <c r="E569" s="4">
        <f t="shared" ca="1" si="17"/>
        <v>0.97462906641413094</v>
      </c>
      <c r="F569" s="4">
        <f t="shared" ca="1" si="16"/>
        <v>51.595756956582449</v>
      </c>
    </row>
    <row r="570" spans="5:6" x14ac:dyDescent="0.25">
      <c r="E570" s="4">
        <f t="shared" ca="1" si="17"/>
        <v>0.94026365792502586</v>
      </c>
      <c r="F570" s="4">
        <f t="shared" ca="1" si="16"/>
        <v>44.923757660948034</v>
      </c>
    </row>
    <row r="571" spans="5:6" x14ac:dyDescent="0.25">
      <c r="E571" s="4">
        <f t="shared" ca="1" si="17"/>
        <v>0.91281509801810445</v>
      </c>
      <c r="F571" s="4">
        <f t="shared" ca="1" si="16"/>
        <v>42.285694622169942</v>
      </c>
    </row>
    <row r="572" spans="5:6" x14ac:dyDescent="0.25">
      <c r="E572" s="4">
        <f t="shared" ca="1" si="17"/>
        <v>4.1101710131474456E-2</v>
      </c>
      <c r="F572" s="4">
        <f t="shared" ca="1" si="16"/>
        <v>25.857160863287259</v>
      </c>
    </row>
    <row r="573" spans="5:6" x14ac:dyDescent="0.25">
      <c r="E573" s="4">
        <f t="shared" ca="1" si="17"/>
        <v>5.475898966392434E-2</v>
      </c>
      <c r="F573" s="4">
        <f t="shared" ca="1" si="16"/>
        <v>26.158697022887182</v>
      </c>
    </row>
    <row r="574" spans="5:6" x14ac:dyDescent="0.25">
      <c r="E574" s="4">
        <f t="shared" ca="1" si="17"/>
        <v>0.96029677627768817</v>
      </c>
      <c r="F574" s="4">
        <f t="shared" ca="1" si="16"/>
        <v>47.976184489588107</v>
      </c>
    </row>
    <row r="575" spans="5:6" x14ac:dyDescent="0.25">
      <c r="E575" s="4">
        <f t="shared" ca="1" si="17"/>
        <v>0.53348812241293386</v>
      </c>
      <c r="F575" s="4">
        <f t="shared" ca="1" si="16"/>
        <v>31.947953434352186</v>
      </c>
    </row>
    <row r="576" spans="5:6" x14ac:dyDescent="0.25">
      <c r="E576" s="4">
        <f t="shared" ca="1" si="17"/>
        <v>0.80216537620505601</v>
      </c>
      <c r="F576" s="4">
        <f t="shared" ca="1" si="16"/>
        <v>37.062737376280595</v>
      </c>
    </row>
    <row r="577" spans="5:6" x14ac:dyDescent="0.25">
      <c r="E577" s="4">
        <f t="shared" ca="1" si="17"/>
        <v>0.5154653588222623</v>
      </c>
      <c r="F577" s="4">
        <f t="shared" ca="1" si="16"/>
        <v>31.715435544796755</v>
      </c>
    </row>
    <row r="578" spans="5:6" x14ac:dyDescent="0.25">
      <c r="E578" s="4">
        <f t="shared" ca="1" si="17"/>
        <v>0.77653104467999801</v>
      </c>
      <c r="F578" s="4">
        <f t="shared" ca="1" si="16"/>
        <v>36.328967127650714</v>
      </c>
    </row>
    <row r="579" spans="5:6" x14ac:dyDescent="0.25">
      <c r="E579" s="4">
        <f t="shared" ca="1" si="17"/>
        <v>0.12077091663426831</v>
      </c>
      <c r="F579" s="4">
        <f t="shared" ref="F579:F642" ca="1" si="18">$C$4+$C$5*(-LN(E579)^(-1/$C$3))</f>
        <v>27.21927098028933</v>
      </c>
    </row>
    <row r="580" spans="5:6" x14ac:dyDescent="0.25">
      <c r="E580" s="4">
        <f t="shared" ref="E580:E643" ca="1" si="19">RAND()</f>
        <v>0.26240223418663888</v>
      </c>
      <c r="F580" s="4">
        <f t="shared" ca="1" si="18"/>
        <v>28.86890844077563</v>
      </c>
    </row>
    <row r="581" spans="5:6" x14ac:dyDescent="0.25">
      <c r="E581" s="4">
        <f t="shared" ca="1" si="19"/>
        <v>0.19705126994366973</v>
      </c>
      <c r="F581" s="4">
        <f t="shared" ca="1" si="18"/>
        <v>28.150860140936992</v>
      </c>
    </row>
    <row r="582" spans="5:6" x14ac:dyDescent="0.25">
      <c r="E582" s="4">
        <f t="shared" ca="1" si="19"/>
        <v>0.11864765039178626</v>
      </c>
      <c r="F582" s="4">
        <f t="shared" ca="1" si="18"/>
        <v>27.190518321509611</v>
      </c>
    </row>
    <row r="583" spans="5:6" x14ac:dyDescent="0.25">
      <c r="E583" s="4">
        <f t="shared" ca="1" si="19"/>
        <v>0.86488720387537132</v>
      </c>
      <c r="F583" s="4">
        <f t="shared" ca="1" si="18"/>
        <v>39.421369826345405</v>
      </c>
    </row>
    <row r="584" spans="5:6" x14ac:dyDescent="0.25">
      <c r="E584" s="4">
        <f t="shared" ca="1" si="19"/>
        <v>0.91078540470486058</v>
      </c>
      <c r="F584" s="4">
        <f t="shared" ca="1" si="18"/>
        <v>42.130391823686793</v>
      </c>
    </row>
    <row r="585" spans="5:6" x14ac:dyDescent="0.25">
      <c r="E585" s="4">
        <f t="shared" ca="1" si="19"/>
        <v>6.7074672375481925E-2</v>
      </c>
      <c r="F585" s="4">
        <f t="shared" ca="1" si="18"/>
        <v>26.394364011001358</v>
      </c>
    </row>
    <row r="586" spans="5:6" x14ac:dyDescent="0.25">
      <c r="E586" s="4">
        <f t="shared" ca="1" si="19"/>
        <v>0.59933016894529945</v>
      </c>
      <c r="F586" s="4">
        <f t="shared" ca="1" si="18"/>
        <v>32.865765022556062</v>
      </c>
    </row>
    <row r="587" spans="5:6" x14ac:dyDescent="0.25">
      <c r="E587" s="4">
        <f t="shared" ca="1" si="19"/>
        <v>0.97511510554720593</v>
      </c>
      <c r="F587" s="4">
        <f t="shared" ca="1" si="18"/>
        <v>51.75906073076704</v>
      </c>
    </row>
    <row r="588" spans="5:6" x14ac:dyDescent="0.25">
      <c r="E588" s="4">
        <f t="shared" ca="1" si="19"/>
        <v>0.7547764997023948</v>
      </c>
      <c r="F588" s="4">
        <f t="shared" ca="1" si="18"/>
        <v>35.774228523892447</v>
      </c>
    </row>
    <row r="589" spans="5:6" x14ac:dyDescent="0.25">
      <c r="E589" s="4">
        <f t="shared" ca="1" si="19"/>
        <v>0.2540924738525896</v>
      </c>
      <c r="F589" s="4">
        <f t="shared" ca="1" si="18"/>
        <v>28.779424019710344</v>
      </c>
    </row>
    <row r="590" spans="5:6" x14ac:dyDescent="0.25">
      <c r="E590" s="4">
        <f t="shared" ca="1" si="19"/>
        <v>0.19666869543067866</v>
      </c>
      <c r="F590" s="4">
        <f t="shared" ca="1" si="18"/>
        <v>28.146519934344607</v>
      </c>
    </row>
    <row r="591" spans="5:6" x14ac:dyDescent="0.25">
      <c r="E591" s="4">
        <f t="shared" ca="1" si="19"/>
        <v>0.79635608659061374</v>
      </c>
      <c r="F591" s="4">
        <f t="shared" ca="1" si="18"/>
        <v>36.887722319821989</v>
      </c>
    </row>
    <row r="592" spans="5:6" x14ac:dyDescent="0.25">
      <c r="E592" s="4">
        <f t="shared" ca="1" si="19"/>
        <v>0.33922848189405708</v>
      </c>
      <c r="F592" s="4">
        <f t="shared" ca="1" si="18"/>
        <v>29.690571247120715</v>
      </c>
    </row>
    <row r="593" spans="5:6" x14ac:dyDescent="0.25">
      <c r="E593" s="4">
        <f t="shared" ca="1" si="19"/>
        <v>0.251937060317596</v>
      </c>
      <c r="F593" s="4">
        <f t="shared" ca="1" si="18"/>
        <v>28.756156768507147</v>
      </c>
    </row>
    <row r="594" spans="5:6" x14ac:dyDescent="0.25">
      <c r="E594" s="4">
        <f t="shared" ca="1" si="19"/>
        <v>0.50816213061403259</v>
      </c>
      <c r="F594" s="4">
        <f t="shared" ca="1" si="18"/>
        <v>31.623105664261342</v>
      </c>
    </row>
    <row r="595" spans="5:6" x14ac:dyDescent="0.25">
      <c r="E595" s="4">
        <f t="shared" ca="1" si="19"/>
        <v>8.0499306290736539E-2</v>
      </c>
      <c r="F595" s="4">
        <f t="shared" ca="1" si="18"/>
        <v>26.625200504908943</v>
      </c>
    </row>
    <row r="596" spans="5:6" x14ac:dyDescent="0.25">
      <c r="E596" s="4">
        <f t="shared" ca="1" si="19"/>
        <v>0.44784845593441558</v>
      </c>
      <c r="F596" s="4">
        <f t="shared" ca="1" si="18"/>
        <v>30.895578637521144</v>
      </c>
    </row>
    <row r="597" spans="5:6" x14ac:dyDescent="0.25">
      <c r="E597" s="4">
        <f t="shared" ca="1" si="19"/>
        <v>0.31480366283791039</v>
      </c>
      <c r="F597" s="4">
        <f t="shared" ca="1" si="18"/>
        <v>29.429114030820781</v>
      </c>
    </row>
    <row r="598" spans="5:6" x14ac:dyDescent="0.25">
      <c r="E598" s="4">
        <f t="shared" ca="1" si="19"/>
        <v>0.33739508334310564</v>
      </c>
      <c r="F598" s="4">
        <f t="shared" ca="1" si="18"/>
        <v>29.670889332726599</v>
      </c>
    </row>
    <row r="599" spans="5:6" x14ac:dyDescent="0.25">
      <c r="E599" s="4">
        <f t="shared" ca="1" si="19"/>
        <v>0.34608060876811886</v>
      </c>
      <c r="F599" s="4">
        <f t="shared" ca="1" si="18"/>
        <v>29.764238167756936</v>
      </c>
    </row>
    <row r="600" spans="5:6" x14ac:dyDescent="0.25">
      <c r="E600" s="4">
        <f t="shared" ca="1" si="19"/>
        <v>0.81848237799349233</v>
      </c>
      <c r="F600" s="4">
        <f t="shared" ca="1" si="18"/>
        <v>37.586228309966614</v>
      </c>
    </row>
    <row r="601" spans="5:6" x14ac:dyDescent="0.25">
      <c r="E601" s="4">
        <f t="shared" ca="1" si="19"/>
        <v>0.4208878888682861</v>
      </c>
      <c r="F601" s="4">
        <f t="shared" ca="1" si="18"/>
        <v>30.586747783361403</v>
      </c>
    </row>
    <row r="602" spans="5:6" x14ac:dyDescent="0.25">
      <c r="E602" s="4">
        <f t="shared" ca="1" si="19"/>
        <v>7.2690384062503388E-2</v>
      </c>
      <c r="F602" s="4">
        <f t="shared" ca="1" si="18"/>
        <v>26.49371528318617</v>
      </c>
    </row>
    <row r="603" spans="5:6" x14ac:dyDescent="0.25">
      <c r="E603" s="4">
        <f t="shared" ca="1" si="19"/>
        <v>0.9220369452731042</v>
      </c>
      <c r="F603" s="4">
        <f t="shared" ca="1" si="18"/>
        <v>43.048435277854431</v>
      </c>
    </row>
    <row r="604" spans="5:6" x14ac:dyDescent="0.25">
      <c r="E604" s="4">
        <f t="shared" ca="1" si="19"/>
        <v>0.21432935700631661</v>
      </c>
      <c r="F604" s="4">
        <f t="shared" ca="1" si="18"/>
        <v>28.344768576228713</v>
      </c>
    </row>
    <row r="605" spans="5:6" x14ac:dyDescent="0.25">
      <c r="E605" s="4">
        <f t="shared" ca="1" si="19"/>
        <v>0.64124098655670692</v>
      </c>
      <c r="F605" s="4">
        <f t="shared" ca="1" si="18"/>
        <v>33.522580894700376</v>
      </c>
    </row>
    <row r="606" spans="5:6" x14ac:dyDescent="0.25">
      <c r="E606" s="4">
        <f t="shared" ca="1" si="19"/>
        <v>6.3512732587993281E-2</v>
      </c>
      <c r="F606" s="4">
        <f t="shared" ca="1" si="18"/>
        <v>26.328937525336155</v>
      </c>
    </row>
    <row r="607" spans="5:6" x14ac:dyDescent="0.25">
      <c r="E607" s="4">
        <f t="shared" ca="1" si="19"/>
        <v>0.79631055177678833</v>
      </c>
      <c r="F607" s="4">
        <f t="shared" ca="1" si="18"/>
        <v>36.886372153240131</v>
      </c>
    </row>
    <row r="608" spans="5:6" x14ac:dyDescent="0.25">
      <c r="E608" s="4">
        <f t="shared" ca="1" si="19"/>
        <v>0.49771666720156083</v>
      </c>
      <c r="F608" s="4">
        <f t="shared" ca="1" si="18"/>
        <v>31.492811277550015</v>
      </c>
    </row>
    <row r="609" spans="5:6" x14ac:dyDescent="0.25">
      <c r="E609" s="4">
        <f t="shared" ca="1" si="19"/>
        <v>3.1065849223611885E-2</v>
      </c>
      <c r="F609" s="4">
        <f t="shared" ca="1" si="18"/>
        <v>25.592756785168493</v>
      </c>
    </row>
    <row r="610" spans="5:6" x14ac:dyDescent="0.25">
      <c r="E610" s="4">
        <f t="shared" ca="1" si="19"/>
        <v>0.445774961507166</v>
      </c>
      <c r="F610" s="4">
        <f t="shared" ca="1" si="18"/>
        <v>30.871519284522645</v>
      </c>
    </row>
    <row r="611" spans="5:6" x14ac:dyDescent="0.25">
      <c r="E611" s="4">
        <f t="shared" ca="1" si="19"/>
        <v>0.6816457688505958</v>
      </c>
      <c r="F611" s="4">
        <f t="shared" ca="1" si="18"/>
        <v>34.228953735706341</v>
      </c>
    </row>
    <row r="612" spans="5:6" x14ac:dyDescent="0.25">
      <c r="E612" s="4">
        <f t="shared" ca="1" si="19"/>
        <v>0.47216060194407972</v>
      </c>
      <c r="F612" s="4">
        <f t="shared" ca="1" si="18"/>
        <v>31.182014106686282</v>
      </c>
    </row>
    <row r="613" spans="5:6" x14ac:dyDescent="0.25">
      <c r="E613" s="4">
        <f t="shared" ca="1" si="19"/>
        <v>0.54236576844752338</v>
      </c>
      <c r="F613" s="4">
        <f t="shared" ca="1" si="18"/>
        <v>32.065106118782978</v>
      </c>
    </row>
    <row r="614" spans="5:6" x14ac:dyDescent="0.25">
      <c r="E614" s="4">
        <f t="shared" ca="1" si="19"/>
        <v>0.4123628159471574</v>
      </c>
      <c r="F614" s="4">
        <f t="shared" ca="1" si="18"/>
        <v>30.490747017535558</v>
      </c>
    </row>
    <row r="615" spans="5:6" x14ac:dyDescent="0.25">
      <c r="E615" s="4">
        <f t="shared" ca="1" si="19"/>
        <v>0.34544465081020348</v>
      </c>
      <c r="F615" s="4">
        <f t="shared" ca="1" si="18"/>
        <v>29.757393385794046</v>
      </c>
    </row>
    <row r="616" spans="5:6" x14ac:dyDescent="0.25">
      <c r="E616" s="4">
        <f t="shared" ca="1" si="19"/>
        <v>0.75818888277624186</v>
      </c>
      <c r="F616" s="4">
        <f t="shared" ca="1" si="18"/>
        <v>35.857685174974115</v>
      </c>
    </row>
    <row r="617" spans="5:6" x14ac:dyDescent="0.25">
      <c r="E617" s="4">
        <f t="shared" ca="1" si="19"/>
        <v>0.67117674176067266</v>
      </c>
      <c r="F617" s="4">
        <f t="shared" ca="1" si="18"/>
        <v>34.037859187211453</v>
      </c>
    </row>
    <row r="618" spans="5:6" x14ac:dyDescent="0.25">
      <c r="E618" s="4">
        <f t="shared" ca="1" si="19"/>
        <v>0.69626777596878109</v>
      </c>
      <c r="F618" s="4">
        <f t="shared" ca="1" si="18"/>
        <v>34.506610778278009</v>
      </c>
    </row>
    <row r="619" spans="5:6" x14ac:dyDescent="0.25">
      <c r="E619" s="4">
        <f t="shared" ca="1" si="19"/>
        <v>0.73163444113918585</v>
      </c>
      <c r="F619" s="4">
        <f t="shared" ca="1" si="18"/>
        <v>35.238709127341913</v>
      </c>
    </row>
    <row r="620" spans="5:6" x14ac:dyDescent="0.25">
      <c r="E620" s="4">
        <f t="shared" ca="1" si="19"/>
        <v>0.2705392760053883</v>
      </c>
      <c r="F620" s="4">
        <f t="shared" ca="1" si="18"/>
        <v>28.956249627743251</v>
      </c>
    </row>
    <row r="621" spans="5:6" x14ac:dyDescent="0.25">
      <c r="E621" s="4">
        <f t="shared" ca="1" si="19"/>
        <v>0.90826823996803263</v>
      </c>
      <c r="F621" s="4">
        <f t="shared" ca="1" si="18"/>
        <v>41.943387097210504</v>
      </c>
    </row>
    <row r="622" spans="5:6" x14ac:dyDescent="0.25">
      <c r="E622" s="4">
        <f t="shared" ca="1" si="19"/>
        <v>0.48818270843786749</v>
      </c>
      <c r="F622" s="4">
        <f t="shared" ca="1" si="18"/>
        <v>31.375595629699227</v>
      </c>
    </row>
    <row r="623" spans="5:6" x14ac:dyDescent="0.25">
      <c r="E623" s="4">
        <f t="shared" ca="1" si="19"/>
        <v>0.53371189826211451</v>
      </c>
      <c r="F623" s="4">
        <f t="shared" ca="1" si="18"/>
        <v>31.950884432612469</v>
      </c>
    </row>
    <row r="624" spans="5:6" x14ac:dyDescent="0.25">
      <c r="E624" s="4">
        <f t="shared" ca="1" si="19"/>
        <v>0.51732403500244828</v>
      </c>
      <c r="F624" s="4">
        <f t="shared" ca="1" si="18"/>
        <v>31.739101953583493</v>
      </c>
    </row>
    <row r="625" spans="5:6" x14ac:dyDescent="0.25">
      <c r="E625" s="4">
        <f t="shared" ca="1" si="19"/>
        <v>0.16150239446263071</v>
      </c>
      <c r="F625" s="4">
        <f t="shared" ca="1" si="18"/>
        <v>27.736235678852609</v>
      </c>
    </row>
    <row r="626" spans="5:6" x14ac:dyDescent="0.25">
      <c r="E626" s="4">
        <f t="shared" ca="1" si="19"/>
        <v>0.10382943596209127</v>
      </c>
      <c r="F626" s="4">
        <f t="shared" ca="1" si="18"/>
        <v>26.983067405558774</v>
      </c>
    </row>
    <row r="627" spans="5:6" x14ac:dyDescent="0.25">
      <c r="E627" s="4">
        <f t="shared" ca="1" si="19"/>
        <v>1.9116731181429647E-2</v>
      </c>
      <c r="F627" s="4">
        <f t="shared" ca="1" si="18"/>
        <v>25.189818530211724</v>
      </c>
    </row>
    <row r="628" spans="5:6" x14ac:dyDescent="0.25">
      <c r="E628" s="4">
        <f t="shared" ca="1" si="19"/>
        <v>3.2322894056675877E-2</v>
      </c>
      <c r="F628" s="4">
        <f t="shared" ca="1" si="18"/>
        <v>25.628635359213433</v>
      </c>
    </row>
    <row r="629" spans="5:6" x14ac:dyDescent="0.25">
      <c r="E629" s="4">
        <f t="shared" ca="1" si="19"/>
        <v>0.39651286811379793</v>
      </c>
      <c r="F629" s="4">
        <f t="shared" ca="1" si="18"/>
        <v>30.314084569170308</v>
      </c>
    </row>
    <row r="630" spans="5:6" x14ac:dyDescent="0.25">
      <c r="E630" s="4">
        <f t="shared" ca="1" si="19"/>
        <v>0.17401171114588954</v>
      </c>
      <c r="F630" s="4">
        <f t="shared" ca="1" si="18"/>
        <v>27.885054904653373</v>
      </c>
    </row>
    <row r="631" spans="5:6" x14ac:dyDescent="0.25">
      <c r="E631" s="4">
        <f t="shared" ca="1" si="19"/>
        <v>0.43728952611676408</v>
      </c>
      <c r="F631" s="4">
        <f t="shared" ca="1" si="18"/>
        <v>30.773616729696162</v>
      </c>
    </row>
    <row r="632" spans="5:6" x14ac:dyDescent="0.25">
      <c r="E632" s="4">
        <f t="shared" ca="1" si="19"/>
        <v>0.39928898256467882</v>
      </c>
      <c r="F632" s="4">
        <f t="shared" ca="1" si="18"/>
        <v>30.344866759509483</v>
      </c>
    </row>
    <row r="633" spans="5:6" x14ac:dyDescent="0.25">
      <c r="E633" s="4">
        <f t="shared" ca="1" si="19"/>
        <v>0.54666072348098815</v>
      </c>
      <c r="F633" s="4">
        <f t="shared" ca="1" si="18"/>
        <v>32.122444698608071</v>
      </c>
    </row>
    <row r="634" spans="5:6" x14ac:dyDescent="0.25">
      <c r="E634" s="4">
        <f t="shared" ca="1" si="19"/>
        <v>0.42013806675201959</v>
      </c>
      <c r="F634" s="4">
        <f t="shared" ca="1" si="18"/>
        <v>30.57827455317987</v>
      </c>
    </row>
    <row r="635" spans="5:6" x14ac:dyDescent="0.25">
      <c r="E635" s="4">
        <f t="shared" ca="1" si="19"/>
        <v>0.23269129577201753</v>
      </c>
      <c r="F635" s="4">
        <f t="shared" ca="1" si="18"/>
        <v>28.547097378907019</v>
      </c>
    </row>
    <row r="636" spans="5:6" x14ac:dyDescent="0.25">
      <c r="E636" s="4">
        <f t="shared" ca="1" si="19"/>
        <v>0.50297973019072717</v>
      </c>
      <c r="F636" s="4">
        <f t="shared" ca="1" si="18"/>
        <v>31.558209201527898</v>
      </c>
    </row>
    <row r="637" spans="5:6" x14ac:dyDescent="0.25">
      <c r="E637" s="4">
        <f t="shared" ca="1" si="19"/>
        <v>0.78934298311343043</v>
      </c>
      <c r="F637" s="4">
        <f t="shared" ca="1" si="18"/>
        <v>36.68356236510332</v>
      </c>
    </row>
    <row r="638" spans="5:6" x14ac:dyDescent="0.25">
      <c r="E638" s="4">
        <f t="shared" ca="1" si="19"/>
        <v>0.497109357434663</v>
      </c>
      <c r="F638" s="4">
        <f t="shared" ca="1" si="18"/>
        <v>31.485297178549384</v>
      </c>
    </row>
    <row r="639" spans="5:6" x14ac:dyDescent="0.25">
      <c r="E639" s="4">
        <f t="shared" ca="1" si="19"/>
        <v>0.66329907880775707</v>
      </c>
      <c r="F639" s="4">
        <f t="shared" ca="1" si="18"/>
        <v>33.89797848322717</v>
      </c>
    </row>
    <row r="640" spans="5:6" x14ac:dyDescent="0.25">
      <c r="E640" s="4">
        <f t="shared" ca="1" si="19"/>
        <v>0.55198746378948016</v>
      </c>
      <c r="F640" s="4">
        <f t="shared" ca="1" si="18"/>
        <v>32.194179246810464</v>
      </c>
    </row>
    <row r="641" spans="5:6" x14ac:dyDescent="0.25">
      <c r="E641" s="4">
        <f t="shared" ca="1" si="19"/>
        <v>0.13607456294640896</v>
      </c>
      <c r="F641" s="4">
        <f t="shared" ca="1" si="18"/>
        <v>27.420511818524215</v>
      </c>
    </row>
    <row r="642" spans="5:6" x14ac:dyDescent="0.25">
      <c r="E642" s="4">
        <f t="shared" ca="1" si="19"/>
        <v>0.26621975957389821</v>
      </c>
      <c r="F642" s="4">
        <f t="shared" ca="1" si="18"/>
        <v>28.909915755867562</v>
      </c>
    </row>
    <row r="643" spans="5:6" x14ac:dyDescent="0.25">
      <c r="E643" s="4">
        <f t="shared" ca="1" si="19"/>
        <v>0.23858852976894607</v>
      </c>
      <c r="F643" s="4">
        <f t="shared" ref="F643:F706" ca="1" si="20">$C$4+$C$5*(-LN(E643)^(-1/$C$3))</f>
        <v>28.611434913662151</v>
      </c>
    </row>
    <row r="644" spans="5:6" x14ac:dyDescent="0.25">
      <c r="E644" s="4">
        <f t="shared" ref="E644:E707" ca="1" si="21">RAND()</f>
        <v>0.11008640483506438</v>
      </c>
      <c r="F644" s="4">
        <f t="shared" ca="1" si="20"/>
        <v>27.07220487494175</v>
      </c>
    </row>
    <row r="645" spans="5:6" x14ac:dyDescent="0.25">
      <c r="E645" s="4">
        <f t="shared" ca="1" si="21"/>
        <v>5.3409436286390721E-2</v>
      </c>
      <c r="F645" s="4">
        <f t="shared" ca="1" si="20"/>
        <v>26.13107662626787</v>
      </c>
    </row>
    <row r="646" spans="5:6" x14ac:dyDescent="0.25">
      <c r="E646" s="4">
        <f t="shared" ca="1" si="21"/>
        <v>0.31545568796451817</v>
      </c>
      <c r="F646" s="4">
        <f t="shared" ca="1" si="20"/>
        <v>29.436077730286335</v>
      </c>
    </row>
    <row r="647" spans="5:6" x14ac:dyDescent="0.25">
      <c r="E647" s="4">
        <f t="shared" ca="1" si="21"/>
        <v>0.56522979177335952</v>
      </c>
      <c r="F647" s="4">
        <f t="shared" ca="1" si="20"/>
        <v>32.375635383794332</v>
      </c>
    </row>
    <row r="648" spans="5:6" x14ac:dyDescent="0.25">
      <c r="E648" s="4">
        <f t="shared" ca="1" si="21"/>
        <v>5.3198496924324212E-2</v>
      </c>
      <c r="F648" s="4">
        <f t="shared" ca="1" si="20"/>
        <v>26.126722439547116</v>
      </c>
    </row>
    <row r="649" spans="5:6" x14ac:dyDescent="0.25">
      <c r="E649" s="4">
        <f t="shared" ca="1" si="21"/>
        <v>0.8855083742269465</v>
      </c>
      <c r="F649" s="4">
        <f t="shared" ca="1" si="20"/>
        <v>40.482320170244776</v>
      </c>
    </row>
    <row r="650" spans="5:6" x14ac:dyDescent="0.25">
      <c r="E650" s="4">
        <f t="shared" ca="1" si="21"/>
        <v>0.2244962643215539</v>
      </c>
      <c r="F650" s="4">
        <f t="shared" ca="1" si="20"/>
        <v>28.457203920604286</v>
      </c>
    </row>
    <row r="651" spans="5:6" x14ac:dyDescent="0.25">
      <c r="E651" s="4">
        <f t="shared" ca="1" si="21"/>
        <v>0.71225467230631823</v>
      </c>
      <c r="F651" s="4">
        <f t="shared" ca="1" si="20"/>
        <v>34.826081060900918</v>
      </c>
    </row>
    <row r="652" spans="5:6" x14ac:dyDescent="0.25">
      <c r="E652" s="4">
        <f t="shared" ca="1" si="21"/>
        <v>0.91907018245173389</v>
      </c>
      <c r="F652" s="4">
        <f t="shared" ca="1" si="20"/>
        <v>42.792077024578674</v>
      </c>
    </row>
    <row r="653" spans="5:6" x14ac:dyDescent="0.25">
      <c r="E653" s="4">
        <f t="shared" ca="1" si="21"/>
        <v>0.9599399834758835</v>
      </c>
      <c r="F653" s="4">
        <f t="shared" ca="1" si="20"/>
        <v>47.906896406684993</v>
      </c>
    </row>
    <row r="654" spans="5:6" x14ac:dyDescent="0.25">
      <c r="E654" s="4">
        <f t="shared" ca="1" si="21"/>
        <v>0.14366179794458034</v>
      </c>
      <c r="F654" s="4">
        <f t="shared" ca="1" si="20"/>
        <v>27.516870361036673</v>
      </c>
    </row>
    <row r="655" spans="5:6" x14ac:dyDescent="0.25">
      <c r="E655" s="4">
        <f t="shared" ca="1" si="21"/>
        <v>0.35101446020160665</v>
      </c>
      <c r="F655" s="4">
        <f t="shared" ca="1" si="20"/>
        <v>29.817398582175841</v>
      </c>
    </row>
    <row r="656" spans="5:6" x14ac:dyDescent="0.25">
      <c r="E656" s="4">
        <f t="shared" ca="1" si="21"/>
        <v>0.29466356471122801</v>
      </c>
      <c r="F656" s="4">
        <f t="shared" ca="1" si="20"/>
        <v>29.214158443324774</v>
      </c>
    </row>
    <row r="657" spans="5:6" x14ac:dyDescent="0.25">
      <c r="E657" s="4">
        <f t="shared" ca="1" si="21"/>
        <v>0.92063137665494155</v>
      </c>
      <c r="F657" s="4">
        <f t="shared" ca="1" si="20"/>
        <v>42.925588910870061</v>
      </c>
    </row>
    <row r="658" spans="5:6" x14ac:dyDescent="0.25">
      <c r="E658" s="4">
        <f t="shared" ca="1" si="21"/>
        <v>8.9795922904672976E-3</v>
      </c>
      <c r="F658" s="4">
        <f t="shared" ca="1" si="20"/>
        <v>24.668110702227469</v>
      </c>
    </row>
    <row r="659" spans="5:6" x14ac:dyDescent="0.25">
      <c r="E659" s="4">
        <f t="shared" ca="1" si="21"/>
        <v>0.53073971175045165</v>
      </c>
      <c r="F659" s="4">
        <f t="shared" ca="1" si="20"/>
        <v>31.912045725730287</v>
      </c>
    </row>
    <row r="660" spans="5:6" x14ac:dyDescent="0.25">
      <c r="E660" s="4">
        <f t="shared" ca="1" si="21"/>
        <v>0.87520248368776765</v>
      </c>
      <c r="F660" s="4">
        <f t="shared" ca="1" si="20"/>
        <v>39.927053472053387</v>
      </c>
    </row>
    <row r="661" spans="5:6" x14ac:dyDescent="0.25">
      <c r="E661" s="4">
        <f t="shared" ca="1" si="21"/>
        <v>0.66695761230258088</v>
      </c>
      <c r="F661" s="4">
        <f t="shared" ca="1" si="20"/>
        <v>33.962538179918027</v>
      </c>
    </row>
    <row r="662" spans="5:6" x14ac:dyDescent="0.25">
      <c r="E662" s="4">
        <f t="shared" ca="1" si="21"/>
        <v>0.79635415885235661</v>
      </c>
      <c r="F662" s="4">
        <f t="shared" ca="1" si="20"/>
        <v>36.887665153187974</v>
      </c>
    </row>
    <row r="663" spans="5:6" x14ac:dyDescent="0.25">
      <c r="E663" s="4">
        <f t="shared" ca="1" si="21"/>
        <v>0.81547272302102725</v>
      </c>
      <c r="F663" s="4">
        <f t="shared" ca="1" si="20"/>
        <v>37.48586235818766</v>
      </c>
    </row>
    <row r="664" spans="5:6" x14ac:dyDescent="0.25">
      <c r="E664" s="4">
        <f t="shared" ca="1" si="21"/>
        <v>0.62739270990916896</v>
      </c>
      <c r="F664" s="4">
        <f t="shared" ca="1" si="20"/>
        <v>33.298007632185971</v>
      </c>
    </row>
    <row r="665" spans="5:6" x14ac:dyDescent="0.25">
      <c r="E665" s="4">
        <f t="shared" ca="1" si="21"/>
        <v>0.48987732972813047</v>
      </c>
      <c r="F665" s="4">
        <f t="shared" ca="1" si="20"/>
        <v>31.396315586412204</v>
      </c>
    </row>
    <row r="666" spans="5:6" x14ac:dyDescent="0.25">
      <c r="E666" s="4">
        <f t="shared" ca="1" si="21"/>
        <v>0.5679747112798742</v>
      </c>
      <c r="F666" s="4">
        <f t="shared" ca="1" si="20"/>
        <v>32.413830275891812</v>
      </c>
    </row>
    <row r="667" spans="5:6" x14ac:dyDescent="0.25">
      <c r="E667" s="4">
        <f t="shared" ca="1" si="21"/>
        <v>5.2318333987902199E-2</v>
      </c>
      <c r="F667" s="4">
        <f t="shared" ca="1" si="20"/>
        <v>26.108443125143641</v>
      </c>
    </row>
    <row r="668" spans="5:6" x14ac:dyDescent="0.25">
      <c r="E668" s="4">
        <f t="shared" ca="1" si="21"/>
        <v>0.41746575282171494</v>
      </c>
      <c r="F668" s="4">
        <f t="shared" ca="1" si="20"/>
        <v>30.548123481599522</v>
      </c>
    </row>
    <row r="669" spans="5:6" x14ac:dyDescent="0.25">
      <c r="E669" s="4">
        <f t="shared" ca="1" si="21"/>
        <v>3.6946641979699213E-2</v>
      </c>
      <c r="F669" s="4">
        <f t="shared" ca="1" si="20"/>
        <v>25.753333886114152</v>
      </c>
    </row>
    <row r="670" spans="5:6" x14ac:dyDescent="0.25">
      <c r="E670" s="4">
        <f t="shared" ca="1" si="21"/>
        <v>0.42145781343365596</v>
      </c>
      <c r="F670" s="4">
        <f t="shared" ca="1" si="20"/>
        <v>30.593192017148148</v>
      </c>
    </row>
    <row r="671" spans="5:6" x14ac:dyDescent="0.25">
      <c r="E671" s="4">
        <f t="shared" ca="1" si="21"/>
        <v>0.2150774186020229</v>
      </c>
      <c r="F671" s="4">
        <f t="shared" ca="1" si="20"/>
        <v>28.353079367404781</v>
      </c>
    </row>
    <row r="672" spans="5:6" x14ac:dyDescent="0.25">
      <c r="E672" s="4">
        <f t="shared" ca="1" si="21"/>
        <v>0.22925012601129136</v>
      </c>
      <c r="F672" s="4">
        <f t="shared" ca="1" si="20"/>
        <v>28.509423358755861</v>
      </c>
    </row>
    <row r="673" spans="5:6" x14ac:dyDescent="0.25">
      <c r="E673" s="4">
        <f t="shared" ca="1" si="21"/>
        <v>0.52882543994305875</v>
      </c>
      <c r="F673" s="4">
        <f t="shared" ca="1" si="20"/>
        <v>31.887134142126413</v>
      </c>
    </row>
    <row r="674" spans="5:6" x14ac:dyDescent="0.25">
      <c r="E674" s="4">
        <f t="shared" ca="1" si="21"/>
        <v>0.46349669333035393</v>
      </c>
      <c r="F674" s="4">
        <f t="shared" ca="1" si="20"/>
        <v>31.078984984904277</v>
      </c>
    </row>
    <row r="675" spans="5:6" x14ac:dyDescent="0.25">
      <c r="E675" s="4">
        <f t="shared" ca="1" si="21"/>
        <v>0.34590731785363993</v>
      </c>
      <c r="F675" s="4">
        <f t="shared" ca="1" si="20"/>
        <v>29.762372884469482</v>
      </c>
    </row>
    <row r="676" spans="5:6" x14ac:dyDescent="0.25">
      <c r="E676" s="4">
        <f t="shared" ca="1" si="21"/>
        <v>0.520178262697779</v>
      </c>
      <c r="F676" s="4">
        <f t="shared" ca="1" si="20"/>
        <v>31.775581000969567</v>
      </c>
    </row>
    <row r="677" spans="5:6" x14ac:dyDescent="0.25">
      <c r="E677" s="4">
        <f t="shared" ca="1" si="21"/>
        <v>0.19544423500439723</v>
      </c>
      <c r="F677" s="4">
        <f t="shared" ca="1" si="20"/>
        <v>28.132613812010266</v>
      </c>
    </row>
    <row r="678" spans="5:6" x14ac:dyDescent="0.25">
      <c r="E678" s="4">
        <f t="shared" ca="1" si="21"/>
        <v>3.7647810102378831E-2</v>
      </c>
      <c r="F678" s="4">
        <f t="shared" ca="1" si="20"/>
        <v>25.771354196254055</v>
      </c>
    </row>
    <row r="679" spans="5:6" x14ac:dyDescent="0.25">
      <c r="E679" s="4">
        <f t="shared" ca="1" si="21"/>
        <v>0.10383027557198909</v>
      </c>
      <c r="F679" s="4">
        <f t="shared" ca="1" si="20"/>
        <v>26.983079531991073</v>
      </c>
    </row>
    <row r="680" spans="5:6" x14ac:dyDescent="0.25">
      <c r="E680" s="4">
        <f t="shared" ca="1" si="21"/>
        <v>0.50460143433681115</v>
      </c>
      <c r="F680" s="4">
        <f t="shared" ca="1" si="20"/>
        <v>31.578462750984812</v>
      </c>
    </row>
    <row r="681" spans="5:6" x14ac:dyDescent="0.25">
      <c r="E681" s="4">
        <f t="shared" ca="1" si="21"/>
        <v>0.64853603859447673</v>
      </c>
      <c r="F681" s="4">
        <f t="shared" ca="1" si="20"/>
        <v>33.644212467276418</v>
      </c>
    </row>
    <row r="682" spans="5:6" x14ac:dyDescent="0.25">
      <c r="E682" s="4">
        <f t="shared" ca="1" si="21"/>
        <v>0.47015426063697574</v>
      </c>
      <c r="F682" s="4">
        <f t="shared" ca="1" si="20"/>
        <v>31.158056250827691</v>
      </c>
    </row>
    <row r="683" spans="5:6" x14ac:dyDescent="0.25">
      <c r="E683" s="4">
        <f t="shared" ca="1" si="21"/>
        <v>0.2935697131238596</v>
      </c>
      <c r="F683" s="4">
        <f t="shared" ca="1" si="20"/>
        <v>29.202483481529843</v>
      </c>
    </row>
    <row r="684" spans="5:6" x14ac:dyDescent="0.25">
      <c r="E684" s="4">
        <f t="shared" ca="1" si="21"/>
        <v>0.709766592387016</v>
      </c>
      <c r="F684" s="4">
        <f t="shared" ca="1" si="20"/>
        <v>34.775189901368051</v>
      </c>
    </row>
    <row r="685" spans="5:6" x14ac:dyDescent="0.25">
      <c r="E685" s="4">
        <f t="shared" ca="1" si="21"/>
        <v>0.72929341403813175</v>
      </c>
      <c r="F685" s="4">
        <f t="shared" ca="1" si="20"/>
        <v>35.187253826768114</v>
      </c>
    </row>
    <row r="686" spans="5:6" x14ac:dyDescent="0.25">
      <c r="E686" s="4">
        <f t="shared" ca="1" si="21"/>
        <v>0.79639982524896369</v>
      </c>
      <c r="F686" s="4">
        <f t="shared" ca="1" si="20"/>
        <v>36.889019538480881</v>
      </c>
    </row>
    <row r="687" spans="5:6" x14ac:dyDescent="0.25">
      <c r="E687" s="4">
        <f t="shared" ca="1" si="21"/>
        <v>0.88306450379629486</v>
      </c>
      <c r="F687" s="4">
        <f t="shared" ca="1" si="20"/>
        <v>40.345613856168626</v>
      </c>
    </row>
    <row r="688" spans="5:6" x14ac:dyDescent="0.25">
      <c r="E688" s="4">
        <f t="shared" ca="1" si="21"/>
        <v>0.56638788262675388</v>
      </c>
      <c r="F688" s="4">
        <f t="shared" ca="1" si="20"/>
        <v>32.391724849629661</v>
      </c>
    </row>
    <row r="689" spans="5:6" x14ac:dyDescent="0.25">
      <c r="E689" s="4">
        <f t="shared" ca="1" si="21"/>
        <v>9.5816824031845438E-2</v>
      </c>
      <c r="F689" s="4">
        <f t="shared" ca="1" si="20"/>
        <v>26.865129706150295</v>
      </c>
    </row>
    <row r="690" spans="5:6" x14ac:dyDescent="0.25">
      <c r="E690" s="4">
        <f t="shared" ca="1" si="21"/>
        <v>0.59360516264095897</v>
      </c>
      <c r="F690" s="4">
        <f t="shared" ca="1" si="20"/>
        <v>32.780975810680737</v>
      </c>
    </row>
    <row r="691" spans="5:6" x14ac:dyDescent="0.25">
      <c r="E691" s="4">
        <f t="shared" ca="1" si="21"/>
        <v>0.53736525805438951</v>
      </c>
      <c r="F691" s="4">
        <f t="shared" ca="1" si="20"/>
        <v>31.998895349854468</v>
      </c>
    </row>
    <row r="692" spans="5:6" x14ac:dyDescent="0.25">
      <c r="E692" s="4">
        <f t="shared" ca="1" si="21"/>
        <v>0.64953311892927212</v>
      </c>
      <c r="F692" s="4">
        <f t="shared" ca="1" si="20"/>
        <v>33.661024390122193</v>
      </c>
    </row>
    <row r="693" spans="5:6" x14ac:dyDescent="0.25">
      <c r="E693" s="4">
        <f t="shared" ca="1" si="21"/>
        <v>0.47973471575934112</v>
      </c>
      <c r="F693" s="4">
        <f t="shared" ca="1" si="20"/>
        <v>31.273014379318553</v>
      </c>
    </row>
    <row r="694" spans="5:6" x14ac:dyDescent="0.25">
      <c r="E694" s="4">
        <f t="shared" ca="1" si="21"/>
        <v>0.35738273712399005</v>
      </c>
      <c r="F694" s="4">
        <f t="shared" ca="1" si="20"/>
        <v>29.886177521549449</v>
      </c>
    </row>
    <row r="695" spans="5:6" x14ac:dyDescent="0.25">
      <c r="E695" s="4">
        <f t="shared" ca="1" si="21"/>
        <v>0.3414037744087457</v>
      </c>
      <c r="F695" s="4">
        <f t="shared" ca="1" si="20"/>
        <v>29.713938688982445</v>
      </c>
    </row>
    <row r="696" spans="5:6" x14ac:dyDescent="0.25">
      <c r="E696" s="4">
        <f t="shared" ca="1" si="21"/>
        <v>0.895704351472972</v>
      </c>
      <c r="F696" s="4">
        <f t="shared" ca="1" si="20"/>
        <v>41.091174527123513</v>
      </c>
    </row>
    <row r="697" spans="5:6" x14ac:dyDescent="0.25">
      <c r="E697" s="4">
        <f t="shared" ca="1" si="21"/>
        <v>0.59055426527676214</v>
      </c>
      <c r="F697" s="4">
        <f t="shared" ca="1" si="20"/>
        <v>32.73622522000457</v>
      </c>
    </row>
    <row r="698" spans="5:6" x14ac:dyDescent="0.25">
      <c r="E698" s="4">
        <f t="shared" ca="1" si="21"/>
        <v>0.53016348044557571</v>
      </c>
      <c r="F698" s="4">
        <f t="shared" ca="1" si="20"/>
        <v>31.90453845299967</v>
      </c>
    </row>
    <row r="699" spans="5:6" x14ac:dyDescent="0.25">
      <c r="E699" s="4">
        <f t="shared" ca="1" si="21"/>
        <v>0.30742875379410739</v>
      </c>
      <c r="F699" s="4">
        <f t="shared" ca="1" si="20"/>
        <v>29.350381392489531</v>
      </c>
    </row>
    <row r="700" spans="5:6" x14ac:dyDescent="0.25">
      <c r="E700" s="4">
        <f t="shared" ca="1" si="21"/>
        <v>7.6335524971962387E-2</v>
      </c>
      <c r="F700" s="4">
        <f t="shared" ca="1" si="20"/>
        <v>26.55598306886067</v>
      </c>
    </row>
    <row r="701" spans="5:6" x14ac:dyDescent="0.25">
      <c r="E701" s="4">
        <f t="shared" ca="1" si="21"/>
        <v>0.31476044335313424</v>
      </c>
      <c r="F701" s="4">
        <f t="shared" ca="1" si="20"/>
        <v>29.428652461781219</v>
      </c>
    </row>
    <row r="702" spans="5:6" x14ac:dyDescent="0.25">
      <c r="E702" s="4">
        <f t="shared" ca="1" si="21"/>
        <v>0.90454921739925609</v>
      </c>
      <c r="F702" s="4">
        <f t="shared" ca="1" si="20"/>
        <v>41.677706909618124</v>
      </c>
    </row>
    <row r="703" spans="5:6" x14ac:dyDescent="0.25">
      <c r="E703" s="4">
        <f t="shared" ca="1" si="21"/>
        <v>0.83786047364302596</v>
      </c>
      <c r="F703" s="4">
        <f t="shared" ca="1" si="20"/>
        <v>38.280209116678193</v>
      </c>
    </row>
    <row r="704" spans="5:6" x14ac:dyDescent="0.25">
      <c r="E704" s="4">
        <f t="shared" ca="1" si="21"/>
        <v>0.59244111333342853</v>
      </c>
      <c r="F704" s="4">
        <f t="shared" ca="1" si="20"/>
        <v>32.763866413678805</v>
      </c>
    </row>
    <row r="705" spans="5:6" x14ac:dyDescent="0.25">
      <c r="E705" s="4">
        <f t="shared" ca="1" si="21"/>
        <v>0.13356352519778414</v>
      </c>
      <c r="F705" s="4">
        <f t="shared" ca="1" si="20"/>
        <v>27.388157185836661</v>
      </c>
    </row>
    <row r="706" spans="5:6" x14ac:dyDescent="0.25">
      <c r="E706" s="4">
        <f t="shared" ca="1" si="21"/>
        <v>0.9126786729553753</v>
      </c>
      <c r="F706" s="4">
        <f t="shared" ca="1" si="20"/>
        <v>42.27512503613498</v>
      </c>
    </row>
    <row r="707" spans="5:6" x14ac:dyDescent="0.25">
      <c r="E707" s="4">
        <f t="shared" ca="1" si="21"/>
        <v>0.6879603402708464</v>
      </c>
      <c r="F707" s="4">
        <f t="shared" ref="F707:F770" ca="1" si="22">$C$4+$C$5*(-LN(E707)^(-1/$C$3))</f>
        <v>34.347259309706494</v>
      </c>
    </row>
    <row r="708" spans="5:6" x14ac:dyDescent="0.25">
      <c r="E708" s="4">
        <f t="shared" ref="E708:E771" ca="1" si="23">RAND()</f>
        <v>0.31870580055637376</v>
      </c>
      <c r="F708" s="4">
        <f t="shared" ca="1" si="22"/>
        <v>29.470798403402753</v>
      </c>
    </row>
    <row r="709" spans="5:6" x14ac:dyDescent="0.25">
      <c r="E709" s="4">
        <f t="shared" ca="1" si="23"/>
        <v>4.5123959936760216E-2</v>
      </c>
      <c r="F709" s="4">
        <f t="shared" ca="1" si="22"/>
        <v>25.951595464531572</v>
      </c>
    </row>
    <row r="710" spans="5:6" x14ac:dyDescent="0.25">
      <c r="E710" s="4">
        <f t="shared" ca="1" si="23"/>
        <v>0.69589867092436364</v>
      </c>
      <c r="F710" s="4">
        <f t="shared" ca="1" si="22"/>
        <v>34.499438007860192</v>
      </c>
    </row>
    <row r="711" spans="5:6" x14ac:dyDescent="0.25">
      <c r="E711" s="4">
        <f t="shared" ca="1" si="23"/>
        <v>0.83890293113189918</v>
      </c>
      <c r="F711" s="4">
        <f t="shared" ca="1" si="22"/>
        <v>38.320132696174852</v>
      </c>
    </row>
    <row r="712" spans="5:6" x14ac:dyDescent="0.25">
      <c r="E712" s="4">
        <f t="shared" ca="1" si="23"/>
        <v>0.65839473837871965</v>
      </c>
      <c r="F712" s="4">
        <f t="shared" ca="1" si="22"/>
        <v>33.812500418736775</v>
      </c>
    </row>
    <row r="713" spans="5:6" x14ac:dyDescent="0.25">
      <c r="E713" s="4">
        <f t="shared" ca="1" si="23"/>
        <v>0.67873629512763323</v>
      </c>
      <c r="F713" s="4">
        <f t="shared" ca="1" si="22"/>
        <v>34.175228562381079</v>
      </c>
    </row>
    <row r="714" spans="5:6" x14ac:dyDescent="0.25">
      <c r="E714" s="4">
        <f t="shared" ca="1" si="23"/>
        <v>0.74444718621696815</v>
      </c>
      <c r="F714" s="4">
        <f t="shared" ca="1" si="22"/>
        <v>35.528906878699274</v>
      </c>
    </row>
    <row r="715" spans="5:6" x14ac:dyDescent="0.25">
      <c r="E715" s="4">
        <f t="shared" ca="1" si="23"/>
        <v>0.42087509591729544</v>
      </c>
      <c r="F715" s="4">
        <f t="shared" ca="1" si="22"/>
        <v>30.586603170061771</v>
      </c>
    </row>
    <row r="716" spans="5:6" x14ac:dyDescent="0.25">
      <c r="E716" s="4">
        <f t="shared" ca="1" si="23"/>
        <v>8.8822568729240992E-2</v>
      </c>
      <c r="F716" s="4">
        <f t="shared" ca="1" si="22"/>
        <v>26.758183037863887</v>
      </c>
    </row>
    <row r="717" spans="5:6" x14ac:dyDescent="0.25">
      <c r="E717" s="4">
        <f t="shared" ca="1" si="23"/>
        <v>0.88440814075524177</v>
      </c>
      <c r="F717" s="4">
        <f t="shared" ca="1" si="22"/>
        <v>40.420364984261965</v>
      </c>
    </row>
    <row r="718" spans="5:6" x14ac:dyDescent="0.25">
      <c r="E718" s="4">
        <f t="shared" ca="1" si="23"/>
        <v>0.69689748906405857</v>
      </c>
      <c r="F718" s="4">
        <f t="shared" ca="1" si="22"/>
        <v>34.518868253974176</v>
      </c>
    </row>
    <row r="719" spans="5:6" x14ac:dyDescent="0.25">
      <c r="E719" s="4">
        <f t="shared" ca="1" si="23"/>
        <v>0.18365802144533805</v>
      </c>
      <c r="F719" s="4">
        <f t="shared" ca="1" si="22"/>
        <v>27.997511658643358</v>
      </c>
    </row>
    <row r="720" spans="5:6" x14ac:dyDescent="0.25">
      <c r="E720" s="4">
        <f t="shared" ca="1" si="23"/>
        <v>0.20436716652667142</v>
      </c>
      <c r="F720" s="4">
        <f t="shared" ca="1" si="22"/>
        <v>28.233448236745559</v>
      </c>
    </row>
    <row r="721" spans="5:6" x14ac:dyDescent="0.25">
      <c r="E721" s="4">
        <f t="shared" ca="1" si="23"/>
        <v>0.45674959724316133</v>
      </c>
      <c r="F721" s="4">
        <f t="shared" ca="1" si="22"/>
        <v>30.999497237350493</v>
      </c>
    </row>
    <row r="722" spans="5:6" x14ac:dyDescent="0.25">
      <c r="E722" s="4">
        <f t="shared" ca="1" si="23"/>
        <v>0.43123465740531541</v>
      </c>
      <c r="F722" s="4">
        <f t="shared" ca="1" si="22"/>
        <v>30.704281834045343</v>
      </c>
    </row>
    <row r="723" spans="5:6" x14ac:dyDescent="0.25">
      <c r="E723" s="4">
        <f t="shared" ca="1" si="23"/>
        <v>0.86461617994925399</v>
      </c>
      <c r="F723" s="4">
        <f t="shared" ca="1" si="22"/>
        <v>39.408681291640157</v>
      </c>
    </row>
    <row r="724" spans="5:6" x14ac:dyDescent="0.25">
      <c r="E724" s="4">
        <f t="shared" ca="1" si="23"/>
        <v>0.83365665219109542</v>
      </c>
      <c r="F724" s="4">
        <f t="shared" ca="1" si="22"/>
        <v>38.122076767431153</v>
      </c>
    </row>
    <row r="725" spans="5:6" x14ac:dyDescent="0.25">
      <c r="E725" s="4">
        <f t="shared" ca="1" si="23"/>
        <v>0.94644008600046181</v>
      </c>
      <c r="F725" s="4">
        <f t="shared" ca="1" si="22"/>
        <v>45.717602574808332</v>
      </c>
    </row>
    <row r="726" spans="5:6" x14ac:dyDescent="0.25">
      <c r="E726" s="4">
        <f t="shared" ca="1" si="23"/>
        <v>9.4698633150712141E-2</v>
      </c>
      <c r="F726" s="4">
        <f t="shared" ca="1" si="22"/>
        <v>26.848297639928195</v>
      </c>
    </row>
    <row r="727" spans="5:6" x14ac:dyDescent="0.25">
      <c r="E727" s="4">
        <f t="shared" ca="1" si="23"/>
        <v>8.879893674843431E-2</v>
      </c>
      <c r="F727" s="4">
        <f t="shared" ca="1" si="22"/>
        <v>26.757814699008421</v>
      </c>
    </row>
    <row r="728" spans="5:6" x14ac:dyDescent="0.25">
      <c r="E728" s="4">
        <f t="shared" ca="1" si="23"/>
        <v>0.89670052703868841</v>
      </c>
      <c r="F728" s="4">
        <f t="shared" ca="1" si="22"/>
        <v>41.154310058167155</v>
      </c>
    </row>
    <row r="729" spans="5:6" x14ac:dyDescent="0.25">
      <c r="E729" s="4">
        <f t="shared" ca="1" si="23"/>
        <v>0.47550464950035953</v>
      </c>
      <c r="F729" s="4">
        <f t="shared" ca="1" si="22"/>
        <v>31.222081718681114</v>
      </c>
    </row>
    <row r="730" spans="5:6" x14ac:dyDescent="0.25">
      <c r="E730" s="4">
        <f t="shared" ca="1" si="23"/>
        <v>0.64642794787057634</v>
      </c>
      <c r="F730" s="4">
        <f t="shared" ca="1" si="22"/>
        <v>33.608817761391336</v>
      </c>
    </row>
    <row r="731" spans="5:6" x14ac:dyDescent="0.25">
      <c r="E731" s="4">
        <f t="shared" ca="1" si="23"/>
        <v>0.91801168798121047</v>
      </c>
      <c r="F731" s="4">
        <f t="shared" ca="1" si="22"/>
        <v>42.703249725608515</v>
      </c>
    </row>
    <row r="732" spans="5:6" x14ac:dyDescent="0.25">
      <c r="E732" s="4">
        <f t="shared" ca="1" si="23"/>
        <v>0.2527291672700489</v>
      </c>
      <c r="F732" s="4">
        <f t="shared" ca="1" si="22"/>
        <v>28.764710330708503</v>
      </c>
    </row>
    <row r="733" spans="5:6" x14ac:dyDescent="0.25">
      <c r="E733" s="4">
        <f t="shared" ca="1" si="23"/>
        <v>6.5596641552421397E-2</v>
      </c>
      <c r="F733" s="4">
        <f t="shared" ca="1" si="22"/>
        <v>26.367457298353109</v>
      </c>
    </row>
    <row r="734" spans="5:6" x14ac:dyDescent="0.25">
      <c r="E734" s="4">
        <f t="shared" ca="1" si="23"/>
        <v>0.86630023559451685</v>
      </c>
      <c r="F734" s="4">
        <f t="shared" ca="1" si="22"/>
        <v>39.487995270590147</v>
      </c>
    </row>
    <row r="735" spans="5:6" x14ac:dyDescent="0.25">
      <c r="E735" s="4">
        <f t="shared" ca="1" si="23"/>
        <v>0.14517075093180676</v>
      </c>
      <c r="F735" s="4">
        <f t="shared" ca="1" si="22"/>
        <v>27.535797682584356</v>
      </c>
    </row>
    <row r="736" spans="5:6" x14ac:dyDescent="0.25">
      <c r="E736" s="4">
        <f t="shared" ca="1" si="23"/>
        <v>0.51822247499207663</v>
      </c>
      <c r="F736" s="4">
        <f t="shared" ca="1" si="22"/>
        <v>31.750566740748422</v>
      </c>
    </row>
    <row r="737" spans="5:6" x14ac:dyDescent="0.25">
      <c r="E737" s="4">
        <f t="shared" ca="1" si="23"/>
        <v>0.96162579493008316</v>
      </c>
      <c r="F737" s="4">
        <f t="shared" ca="1" si="22"/>
        <v>48.240914456992193</v>
      </c>
    </row>
    <row r="738" spans="5:6" x14ac:dyDescent="0.25">
      <c r="E738" s="4">
        <f t="shared" ca="1" si="23"/>
        <v>0.77612764018371538</v>
      </c>
      <c r="F738" s="4">
        <f t="shared" ca="1" si="22"/>
        <v>36.318161678952279</v>
      </c>
    </row>
    <row r="739" spans="5:6" x14ac:dyDescent="0.25">
      <c r="E739" s="4">
        <f t="shared" ca="1" si="23"/>
        <v>8.2270542691854631E-2</v>
      </c>
      <c r="F739" s="4">
        <f t="shared" ca="1" si="22"/>
        <v>26.654073412193846</v>
      </c>
    </row>
    <row r="740" spans="5:6" x14ac:dyDescent="0.25">
      <c r="E740" s="4">
        <f t="shared" ca="1" si="23"/>
        <v>0.89446789588374209</v>
      </c>
      <c r="F740" s="4">
        <f t="shared" ca="1" si="22"/>
        <v>41.013770036250364</v>
      </c>
    </row>
    <row r="741" spans="5:6" x14ac:dyDescent="0.25">
      <c r="E741" s="4">
        <f t="shared" ca="1" si="23"/>
        <v>0.23540895047542409</v>
      </c>
      <c r="F741" s="4">
        <f t="shared" ca="1" si="22"/>
        <v>28.576780419625084</v>
      </c>
    </row>
    <row r="742" spans="5:6" x14ac:dyDescent="0.25">
      <c r="E742" s="4">
        <f t="shared" ca="1" si="23"/>
        <v>0.36028708785275509</v>
      </c>
      <c r="F742" s="4">
        <f t="shared" ca="1" si="22"/>
        <v>29.917611647678768</v>
      </c>
    </row>
    <row r="743" spans="5:6" x14ac:dyDescent="0.25">
      <c r="E743" s="4">
        <f t="shared" ca="1" si="23"/>
        <v>4.9524268303216212E-2</v>
      </c>
      <c r="F743" s="4">
        <f t="shared" ca="1" si="22"/>
        <v>26.049172585770858</v>
      </c>
    </row>
    <row r="744" spans="5:6" x14ac:dyDescent="0.25">
      <c r="E744" s="4">
        <f t="shared" ca="1" si="23"/>
        <v>0.4780045170910483</v>
      </c>
      <c r="F744" s="4">
        <f t="shared" ca="1" si="22"/>
        <v>31.252147652182462</v>
      </c>
    </row>
    <row r="745" spans="5:6" x14ac:dyDescent="0.25">
      <c r="E745" s="4">
        <f t="shared" ca="1" si="23"/>
        <v>1.6429285884794864E-2</v>
      </c>
      <c r="F745" s="4">
        <f t="shared" ca="1" si="22"/>
        <v>25.076110940467295</v>
      </c>
    </row>
    <row r="746" spans="5:6" x14ac:dyDescent="0.25">
      <c r="E746" s="4">
        <f t="shared" ca="1" si="23"/>
        <v>0.62380103950180443</v>
      </c>
      <c r="F746" s="4">
        <f t="shared" ca="1" si="22"/>
        <v>33.241043207256929</v>
      </c>
    </row>
    <row r="747" spans="5:6" x14ac:dyDescent="0.25">
      <c r="E747" s="4">
        <f t="shared" ca="1" si="23"/>
        <v>0.56172357265138206</v>
      </c>
      <c r="F747" s="4">
        <f t="shared" ca="1" si="22"/>
        <v>32.327143606010992</v>
      </c>
    </row>
    <row r="748" spans="5:6" x14ac:dyDescent="0.25">
      <c r="E748" s="4">
        <f t="shared" ca="1" si="23"/>
        <v>4.1396187611815516E-2</v>
      </c>
      <c r="F748" s="4">
        <f t="shared" ca="1" si="22"/>
        <v>25.864264112754753</v>
      </c>
    </row>
    <row r="749" spans="5:6" x14ac:dyDescent="0.25">
      <c r="E749" s="4">
        <f t="shared" ca="1" si="23"/>
        <v>0.48447127585616767</v>
      </c>
      <c r="F749" s="4">
        <f t="shared" ca="1" si="22"/>
        <v>31.330384629463893</v>
      </c>
    </row>
    <row r="750" spans="5:6" x14ac:dyDescent="0.25">
      <c r="E750" s="4">
        <f t="shared" ca="1" si="23"/>
        <v>0.25882272005106688</v>
      </c>
      <c r="F750" s="4">
        <f t="shared" ca="1" si="22"/>
        <v>28.830402031844017</v>
      </c>
    </row>
    <row r="751" spans="5:6" x14ac:dyDescent="0.25">
      <c r="E751" s="4">
        <f t="shared" ca="1" si="23"/>
        <v>0.52410448035966184</v>
      </c>
      <c r="F751" s="4">
        <f t="shared" ca="1" si="22"/>
        <v>31.82603549202236</v>
      </c>
    </row>
    <row r="752" spans="5:6" x14ac:dyDescent="0.25">
      <c r="E752" s="4">
        <f t="shared" ca="1" si="23"/>
        <v>0.16632394654158944</v>
      </c>
      <c r="F752" s="4">
        <f t="shared" ca="1" si="22"/>
        <v>27.794030254189515</v>
      </c>
    </row>
    <row r="753" spans="5:6" x14ac:dyDescent="0.25">
      <c r="E753" s="4">
        <f t="shared" ca="1" si="23"/>
        <v>0.47527314252744612</v>
      </c>
      <c r="F753" s="4">
        <f t="shared" ca="1" si="22"/>
        <v>31.219302310639897</v>
      </c>
    </row>
    <row r="754" spans="5:6" x14ac:dyDescent="0.25">
      <c r="E754" s="4">
        <f t="shared" ca="1" si="23"/>
        <v>0.32387392419069772</v>
      </c>
      <c r="F754" s="4">
        <f t="shared" ca="1" si="22"/>
        <v>29.526046331295696</v>
      </c>
    </row>
    <row r="755" spans="5:6" x14ac:dyDescent="0.25">
      <c r="E755" s="4">
        <f t="shared" ca="1" si="23"/>
        <v>9.9545671106174405E-2</v>
      </c>
      <c r="F755" s="4">
        <f t="shared" ca="1" si="22"/>
        <v>26.920580309684695</v>
      </c>
    </row>
    <row r="756" spans="5:6" x14ac:dyDescent="0.25">
      <c r="E756" s="4">
        <f t="shared" ca="1" si="23"/>
        <v>0.60804114920373897</v>
      </c>
      <c r="F756" s="4">
        <f t="shared" ca="1" si="22"/>
        <v>32.996892650524956</v>
      </c>
    </row>
    <row r="757" spans="5:6" x14ac:dyDescent="0.25">
      <c r="E757" s="4">
        <f t="shared" ca="1" si="23"/>
        <v>0.74638743331054724</v>
      </c>
      <c r="F757" s="4">
        <f t="shared" ca="1" si="22"/>
        <v>35.574179773618582</v>
      </c>
    </row>
    <row r="758" spans="5:6" x14ac:dyDescent="0.25">
      <c r="E758" s="4">
        <f t="shared" ca="1" si="23"/>
        <v>0.58534455266106011</v>
      </c>
      <c r="F758" s="4">
        <f t="shared" ca="1" si="22"/>
        <v>32.660487078830791</v>
      </c>
    </row>
    <row r="759" spans="5:6" x14ac:dyDescent="0.25">
      <c r="E759" s="4">
        <f t="shared" ca="1" si="23"/>
        <v>4.3081281545844119E-2</v>
      </c>
      <c r="F759" s="4">
        <f t="shared" ca="1" si="22"/>
        <v>25.904318776781935</v>
      </c>
    </row>
    <row r="760" spans="5:6" x14ac:dyDescent="0.25">
      <c r="E760" s="4">
        <f t="shared" ca="1" si="23"/>
        <v>0.31682819026377929</v>
      </c>
      <c r="F760" s="4">
        <f t="shared" ca="1" si="22"/>
        <v>29.450738121589744</v>
      </c>
    </row>
    <row r="761" spans="5:6" x14ac:dyDescent="0.25">
      <c r="E761" s="4">
        <f t="shared" ca="1" si="23"/>
        <v>0.27690944651855687</v>
      </c>
      <c r="F761" s="4">
        <f t="shared" ca="1" si="22"/>
        <v>29.024471983885562</v>
      </c>
    </row>
    <row r="762" spans="5:6" x14ac:dyDescent="0.25">
      <c r="E762" s="4">
        <f t="shared" ca="1" si="23"/>
        <v>0.9769007695175751</v>
      </c>
      <c r="F762" s="4">
        <f t="shared" ca="1" si="22"/>
        <v>52.393328363888912</v>
      </c>
    </row>
    <row r="763" spans="5:6" x14ac:dyDescent="0.25">
      <c r="E763" s="4">
        <f t="shared" ca="1" si="23"/>
        <v>0.17069159920916444</v>
      </c>
      <c r="F763" s="4">
        <f t="shared" ca="1" si="22"/>
        <v>27.845906389462328</v>
      </c>
    </row>
    <row r="764" spans="5:6" x14ac:dyDescent="0.25">
      <c r="E764" s="4">
        <f t="shared" ca="1" si="23"/>
        <v>0.35814734277347826</v>
      </c>
      <c r="F764" s="4">
        <f t="shared" ca="1" si="22"/>
        <v>29.894448737789943</v>
      </c>
    </row>
    <row r="765" spans="5:6" x14ac:dyDescent="0.25">
      <c r="E765" s="4">
        <f t="shared" ca="1" si="23"/>
        <v>0.32713944155013897</v>
      </c>
      <c r="F765" s="4">
        <f t="shared" ca="1" si="22"/>
        <v>29.56098363417626</v>
      </c>
    </row>
    <row r="766" spans="5:6" x14ac:dyDescent="0.25">
      <c r="E766" s="4">
        <f t="shared" ca="1" si="23"/>
        <v>0.67491895524632584</v>
      </c>
      <c r="F766" s="4">
        <f t="shared" ca="1" si="22"/>
        <v>34.105466600060055</v>
      </c>
    </row>
    <row r="767" spans="5:6" x14ac:dyDescent="0.25">
      <c r="E767" s="4">
        <f t="shared" ca="1" si="23"/>
        <v>0.86577538514752972</v>
      </c>
      <c r="F767" s="4">
        <f t="shared" ca="1" si="22"/>
        <v>39.463155250225626</v>
      </c>
    </row>
    <row r="768" spans="5:6" x14ac:dyDescent="0.25">
      <c r="E768" s="4">
        <f t="shared" ca="1" si="23"/>
        <v>0.42075875276434915</v>
      </c>
      <c r="F768" s="4">
        <f t="shared" ca="1" si="22"/>
        <v>30.585288088839153</v>
      </c>
    </row>
    <row r="769" spans="5:6" x14ac:dyDescent="0.25">
      <c r="E769" s="4">
        <f t="shared" ca="1" si="23"/>
        <v>0.95704541013081745</v>
      </c>
      <c r="F769" s="4">
        <f t="shared" ca="1" si="22"/>
        <v>47.370448572934521</v>
      </c>
    </row>
    <row r="770" spans="5:6" x14ac:dyDescent="0.25">
      <c r="E770" s="4">
        <f t="shared" ca="1" si="23"/>
        <v>6.8939071417568276E-2</v>
      </c>
      <c r="F770" s="4">
        <f t="shared" ca="1" si="22"/>
        <v>26.427838695752698</v>
      </c>
    </row>
    <row r="771" spans="5:6" x14ac:dyDescent="0.25">
      <c r="E771" s="4">
        <f t="shared" ca="1" si="23"/>
        <v>0.67099232397874964</v>
      </c>
      <c r="F771" s="4">
        <f t="shared" ref="F771:F834" ca="1" si="24">$C$4+$C$5*(-LN(E771)^(-1/$C$3))</f>
        <v>34.034547107609896</v>
      </c>
    </row>
    <row r="772" spans="5:6" x14ac:dyDescent="0.25">
      <c r="E772" s="4">
        <f t="shared" ref="E772:E835" ca="1" si="25">RAND()</f>
        <v>0.39381901110955886</v>
      </c>
      <c r="F772" s="4">
        <f t="shared" ca="1" si="24"/>
        <v>30.284275660462406</v>
      </c>
    </row>
    <row r="773" spans="5:6" x14ac:dyDescent="0.25">
      <c r="E773" s="4">
        <f t="shared" ca="1" si="25"/>
        <v>0.51730579108016073</v>
      </c>
      <c r="F773" s="4">
        <f t="shared" ca="1" si="24"/>
        <v>31.738869316531385</v>
      </c>
    </row>
    <row r="774" spans="5:6" x14ac:dyDescent="0.25">
      <c r="E774" s="4">
        <f t="shared" ca="1" si="25"/>
        <v>0.41230944673419068</v>
      </c>
      <c r="F774" s="4">
        <f t="shared" ca="1" si="24"/>
        <v>30.490148291556434</v>
      </c>
    </row>
    <row r="775" spans="5:6" x14ac:dyDescent="0.25">
      <c r="E775" s="4">
        <f t="shared" ca="1" si="25"/>
        <v>0.34544274925157059</v>
      </c>
      <c r="F775" s="4">
        <f t="shared" ca="1" si="24"/>
        <v>29.757372921866256</v>
      </c>
    </row>
    <row r="776" spans="5:6" x14ac:dyDescent="0.25">
      <c r="E776" s="4">
        <f t="shared" ca="1" si="25"/>
        <v>0.16036436591032133</v>
      </c>
      <c r="F776" s="4">
        <f t="shared" ca="1" si="24"/>
        <v>27.722509533263214</v>
      </c>
    </row>
    <row r="777" spans="5:6" x14ac:dyDescent="0.25">
      <c r="E777" s="4">
        <f t="shared" ca="1" si="25"/>
        <v>0.19599888437105295</v>
      </c>
      <c r="F777" s="4">
        <f t="shared" ca="1" si="24"/>
        <v>28.138915767294858</v>
      </c>
    </row>
    <row r="778" spans="5:6" x14ac:dyDescent="0.25">
      <c r="E778" s="4">
        <f t="shared" ca="1" si="25"/>
        <v>0.12280767727512643</v>
      </c>
      <c r="F778" s="4">
        <f t="shared" ca="1" si="24"/>
        <v>27.246647501269777</v>
      </c>
    </row>
    <row r="779" spans="5:6" x14ac:dyDescent="0.25">
      <c r="E779" s="4">
        <f t="shared" ca="1" si="25"/>
        <v>0.1620023215302705</v>
      </c>
      <c r="F779" s="4">
        <f t="shared" ca="1" si="24"/>
        <v>27.742254994907736</v>
      </c>
    </row>
    <row r="780" spans="5:6" x14ac:dyDescent="0.25">
      <c r="E780" s="4">
        <f t="shared" ca="1" si="25"/>
        <v>0.88655194536032045</v>
      </c>
      <c r="F780" s="4">
        <f t="shared" ca="1" si="24"/>
        <v>40.541718804297645</v>
      </c>
    </row>
    <row r="781" spans="5:6" x14ac:dyDescent="0.25">
      <c r="E781" s="4">
        <f t="shared" ca="1" si="25"/>
        <v>0.98649239838477809</v>
      </c>
      <c r="F781" s="4">
        <f t="shared" ca="1" si="24"/>
        <v>57.241577437939924</v>
      </c>
    </row>
    <row r="782" spans="5:6" x14ac:dyDescent="0.25">
      <c r="E782" s="4">
        <f t="shared" ca="1" si="25"/>
        <v>0.27555981825095832</v>
      </c>
      <c r="F782" s="4">
        <f t="shared" ca="1" si="24"/>
        <v>29.010027476353969</v>
      </c>
    </row>
    <row r="783" spans="5:6" x14ac:dyDescent="0.25">
      <c r="E783" s="4">
        <f t="shared" ca="1" si="25"/>
        <v>0.53864127293166852</v>
      </c>
      <c r="F783" s="4">
        <f t="shared" ca="1" si="24"/>
        <v>32.015735774061085</v>
      </c>
    </row>
    <row r="784" spans="5:6" x14ac:dyDescent="0.25">
      <c r="E784" s="4">
        <f t="shared" ca="1" si="25"/>
        <v>0.94425100295632025</v>
      </c>
      <c r="F784" s="4">
        <f t="shared" ca="1" si="24"/>
        <v>45.424459939576643</v>
      </c>
    </row>
    <row r="785" spans="5:6" x14ac:dyDescent="0.25">
      <c r="E785" s="4">
        <f t="shared" ca="1" si="25"/>
        <v>0.77540044407493569</v>
      </c>
      <c r="F785" s="4">
        <f t="shared" ca="1" si="24"/>
        <v>36.298736143516948</v>
      </c>
    </row>
    <row r="786" spans="5:6" x14ac:dyDescent="0.25">
      <c r="E786" s="4">
        <f t="shared" ca="1" si="25"/>
        <v>0.50267532912202662</v>
      </c>
      <c r="F786" s="4">
        <f t="shared" ca="1" si="24"/>
        <v>31.554412960429481</v>
      </c>
    </row>
    <row r="787" spans="5:6" x14ac:dyDescent="0.25">
      <c r="E787" s="4">
        <f t="shared" ca="1" si="25"/>
        <v>0.67956291363184484</v>
      </c>
      <c r="F787" s="4">
        <f t="shared" ca="1" si="24"/>
        <v>34.190443242091803</v>
      </c>
    </row>
    <row r="788" spans="5:6" x14ac:dyDescent="0.25">
      <c r="E788" s="4">
        <f t="shared" ca="1" si="25"/>
        <v>0.5806750787540178</v>
      </c>
      <c r="F788" s="4">
        <f t="shared" ca="1" si="24"/>
        <v>32.593310492432437</v>
      </c>
    </row>
    <row r="789" spans="5:6" x14ac:dyDescent="0.25">
      <c r="E789" s="4">
        <f t="shared" ca="1" si="25"/>
        <v>0.99254742615775216</v>
      </c>
      <c r="F789" s="4">
        <f t="shared" ca="1" si="24"/>
        <v>63.240738063428061</v>
      </c>
    </row>
    <row r="790" spans="5:6" x14ac:dyDescent="0.25">
      <c r="E790" s="4">
        <f t="shared" ca="1" si="25"/>
        <v>0.55168511122497066</v>
      </c>
      <c r="F790" s="4">
        <f t="shared" ca="1" si="24"/>
        <v>32.190088733605265</v>
      </c>
    </row>
    <row r="791" spans="5:6" x14ac:dyDescent="0.25">
      <c r="E791" s="4">
        <f t="shared" ca="1" si="25"/>
        <v>0.67377907522064795</v>
      </c>
      <c r="F791" s="4">
        <f t="shared" ca="1" si="24"/>
        <v>34.084792359583616</v>
      </c>
    </row>
    <row r="792" spans="5:6" x14ac:dyDescent="0.25">
      <c r="E792" s="4">
        <f t="shared" ca="1" si="25"/>
        <v>0.65727844178480033</v>
      </c>
      <c r="F792" s="4">
        <f t="shared" ca="1" si="24"/>
        <v>33.793211157785315</v>
      </c>
    </row>
    <row r="793" spans="5:6" x14ac:dyDescent="0.25">
      <c r="E793" s="4">
        <f t="shared" ca="1" si="25"/>
        <v>0.21719148269858557</v>
      </c>
      <c r="F793" s="4">
        <f t="shared" ca="1" si="24"/>
        <v>28.376532152831334</v>
      </c>
    </row>
    <row r="794" spans="5:6" x14ac:dyDescent="0.25">
      <c r="E794" s="4">
        <f t="shared" ca="1" si="25"/>
        <v>0.19166512778202893</v>
      </c>
      <c r="F794" s="4">
        <f t="shared" ca="1" si="24"/>
        <v>28.089547149784977</v>
      </c>
    </row>
    <row r="795" spans="5:6" x14ac:dyDescent="0.25">
      <c r="E795" s="4">
        <f t="shared" ca="1" si="25"/>
        <v>0.44143890864466628</v>
      </c>
      <c r="F795" s="4">
        <f t="shared" ca="1" si="24"/>
        <v>30.82138116991721</v>
      </c>
    </row>
    <row r="796" spans="5:6" x14ac:dyDescent="0.25">
      <c r="E796" s="4">
        <f t="shared" ca="1" si="25"/>
        <v>8.2231885071606836E-2</v>
      </c>
      <c r="F796" s="4">
        <f t="shared" ca="1" si="24"/>
        <v>26.653446731024768</v>
      </c>
    </row>
    <row r="797" spans="5:6" x14ac:dyDescent="0.25">
      <c r="E797" s="4">
        <f t="shared" ca="1" si="25"/>
        <v>0.95946739810177595</v>
      </c>
      <c r="F797" s="4">
        <f t="shared" ca="1" si="24"/>
        <v>47.81623754017653</v>
      </c>
    </row>
    <row r="798" spans="5:6" x14ac:dyDescent="0.25">
      <c r="E798" s="4">
        <f t="shared" ca="1" si="25"/>
        <v>0.45246426456608102</v>
      </c>
      <c r="F798" s="4">
        <f t="shared" ca="1" si="24"/>
        <v>30.9493361746873</v>
      </c>
    </row>
    <row r="799" spans="5:6" x14ac:dyDescent="0.25">
      <c r="E799" s="4">
        <f t="shared" ca="1" si="25"/>
        <v>0.92116186235787123</v>
      </c>
      <c r="F799" s="4">
        <f t="shared" ca="1" si="24"/>
        <v>42.971653246480884</v>
      </c>
    </row>
    <row r="800" spans="5:6" x14ac:dyDescent="0.25">
      <c r="E800" s="4">
        <f t="shared" ca="1" si="25"/>
        <v>0.74578218770448346</v>
      </c>
      <c r="F800" s="4">
        <f t="shared" ca="1" si="24"/>
        <v>35.560018185095167</v>
      </c>
    </row>
    <row r="801" spans="5:6" x14ac:dyDescent="0.25">
      <c r="E801" s="4">
        <f t="shared" ca="1" si="25"/>
        <v>0.33608995168959666</v>
      </c>
      <c r="F801" s="4">
        <f t="shared" ca="1" si="24"/>
        <v>29.656885310042696</v>
      </c>
    </row>
    <row r="802" spans="5:6" x14ac:dyDescent="0.25">
      <c r="E802" s="4">
        <f t="shared" ca="1" si="25"/>
        <v>0.3601411948930745</v>
      </c>
      <c r="F802" s="4">
        <f t="shared" ca="1" si="24"/>
        <v>29.916031586885566</v>
      </c>
    </row>
    <row r="803" spans="5:6" x14ac:dyDescent="0.25">
      <c r="E803" s="4">
        <f t="shared" ca="1" si="25"/>
        <v>0.19903761808379516</v>
      </c>
      <c r="F803" s="4">
        <f t="shared" ca="1" si="24"/>
        <v>28.173359647391642</v>
      </c>
    </row>
    <row r="804" spans="5:6" x14ac:dyDescent="0.25">
      <c r="E804" s="4">
        <f t="shared" ca="1" si="25"/>
        <v>0.36356033655493825</v>
      </c>
      <c r="F804" s="4">
        <f t="shared" ca="1" si="24"/>
        <v>29.953091839069515</v>
      </c>
    </row>
    <row r="805" spans="5:6" x14ac:dyDescent="0.25">
      <c r="E805" s="4">
        <f t="shared" ca="1" si="25"/>
        <v>6.5324923555087122E-2</v>
      </c>
      <c r="F805" s="4">
        <f t="shared" ca="1" si="24"/>
        <v>26.362474097655422</v>
      </c>
    </row>
    <row r="806" spans="5:6" x14ac:dyDescent="0.25">
      <c r="E806" s="4">
        <f t="shared" ca="1" si="25"/>
        <v>1.7635979355967057E-2</v>
      </c>
      <c r="F806" s="4">
        <f t="shared" ca="1" si="24"/>
        <v>25.12866930620973</v>
      </c>
    </row>
    <row r="807" spans="5:6" x14ac:dyDescent="0.25">
      <c r="E807" s="4">
        <f t="shared" ca="1" si="25"/>
        <v>0.14022085849741073</v>
      </c>
      <c r="F807" s="4">
        <f t="shared" ca="1" si="24"/>
        <v>27.473422315776975</v>
      </c>
    </row>
    <row r="808" spans="5:6" x14ac:dyDescent="0.25">
      <c r="E808" s="4">
        <f t="shared" ca="1" si="25"/>
        <v>0.64764636944247556</v>
      </c>
      <c r="F808" s="4">
        <f t="shared" ca="1" si="24"/>
        <v>33.629250224392251</v>
      </c>
    </row>
    <row r="809" spans="5:6" x14ac:dyDescent="0.25">
      <c r="E809" s="4">
        <f t="shared" ca="1" si="25"/>
        <v>0.41712436565288979</v>
      </c>
      <c r="F809" s="4">
        <f t="shared" ca="1" si="24"/>
        <v>30.544276916745225</v>
      </c>
    </row>
    <row r="810" spans="5:6" x14ac:dyDescent="0.25">
      <c r="E810" s="4">
        <f t="shared" ca="1" si="25"/>
        <v>0.76716914683735349</v>
      </c>
      <c r="F810" s="4">
        <f t="shared" ca="1" si="24"/>
        <v>36.083453884803916</v>
      </c>
    </row>
    <row r="811" spans="5:6" x14ac:dyDescent="0.25">
      <c r="E811" s="4">
        <f t="shared" ca="1" si="25"/>
        <v>0.77557200619783229</v>
      </c>
      <c r="F811" s="4">
        <f t="shared" ca="1" si="24"/>
        <v>36.303312958112542</v>
      </c>
    </row>
    <row r="812" spans="5:6" x14ac:dyDescent="0.25">
      <c r="E812" s="4">
        <f t="shared" ca="1" si="25"/>
        <v>0.22923661792806194</v>
      </c>
      <c r="F812" s="4">
        <f t="shared" ca="1" si="24"/>
        <v>28.509275269392123</v>
      </c>
    </row>
    <row r="813" spans="5:6" x14ac:dyDescent="0.25">
      <c r="E813" s="4">
        <f t="shared" ca="1" si="25"/>
        <v>0.13876552343392679</v>
      </c>
      <c r="F813" s="4">
        <f t="shared" ca="1" si="24"/>
        <v>27.454921916354103</v>
      </c>
    </row>
    <row r="814" spans="5:6" x14ac:dyDescent="0.25">
      <c r="E814" s="4">
        <f t="shared" ca="1" si="25"/>
        <v>8.7911033354640455E-2</v>
      </c>
      <c r="F814" s="4">
        <f t="shared" ca="1" si="24"/>
        <v>26.743939375655703</v>
      </c>
    </row>
    <row r="815" spans="5:6" x14ac:dyDescent="0.25">
      <c r="E815" s="4">
        <f t="shared" ca="1" si="25"/>
        <v>0.32989618027194079</v>
      </c>
      <c r="F815" s="4">
        <f t="shared" ca="1" si="24"/>
        <v>29.590497543048105</v>
      </c>
    </row>
    <row r="816" spans="5:6" x14ac:dyDescent="0.25">
      <c r="E816" s="4">
        <f t="shared" ca="1" si="25"/>
        <v>0.45392896942816108</v>
      </c>
      <c r="F816" s="4">
        <f t="shared" ca="1" si="24"/>
        <v>30.966453238786308</v>
      </c>
    </row>
    <row r="817" spans="5:6" x14ac:dyDescent="0.25">
      <c r="E817" s="4">
        <f t="shared" ca="1" si="25"/>
        <v>0.99679493154314713</v>
      </c>
      <c r="F817" s="4">
        <f t="shared" ca="1" si="24"/>
        <v>73.055526028772533</v>
      </c>
    </row>
    <row r="818" spans="5:6" x14ac:dyDescent="0.25">
      <c r="E818" s="4">
        <f t="shared" ca="1" si="25"/>
        <v>0.53014063935862932</v>
      </c>
      <c r="F818" s="4">
        <f t="shared" ca="1" si="24"/>
        <v>31.904241024020955</v>
      </c>
    </row>
    <row r="819" spans="5:6" x14ac:dyDescent="0.25">
      <c r="E819" s="4">
        <f t="shared" ca="1" si="25"/>
        <v>6.1543982525509633E-2</v>
      </c>
      <c r="F819" s="4">
        <f t="shared" ca="1" si="24"/>
        <v>26.291885237364209</v>
      </c>
    </row>
    <row r="820" spans="5:6" x14ac:dyDescent="0.25">
      <c r="E820" s="4">
        <f t="shared" ca="1" si="25"/>
        <v>2.3294822991369091E-2</v>
      </c>
      <c r="F820" s="4">
        <f t="shared" ca="1" si="24"/>
        <v>25.346290687164363</v>
      </c>
    </row>
    <row r="821" spans="5:6" x14ac:dyDescent="0.25">
      <c r="E821" s="4">
        <f t="shared" ca="1" si="25"/>
        <v>0.74607666732743205</v>
      </c>
      <c r="F821" s="4">
        <f t="shared" ca="1" si="24"/>
        <v>35.566904000829744</v>
      </c>
    </row>
    <row r="822" spans="5:6" x14ac:dyDescent="0.25">
      <c r="E822" s="4">
        <f t="shared" ca="1" si="25"/>
        <v>0.44608106809178194</v>
      </c>
      <c r="F822" s="4">
        <f t="shared" ca="1" si="24"/>
        <v>30.87506769460375</v>
      </c>
    </row>
    <row r="823" spans="5:6" x14ac:dyDescent="0.25">
      <c r="E823" s="4">
        <f t="shared" ca="1" si="25"/>
        <v>0.35072989164418977</v>
      </c>
      <c r="F823" s="4">
        <f t="shared" ca="1" si="24"/>
        <v>29.8143295877905</v>
      </c>
    </row>
    <row r="824" spans="5:6" x14ac:dyDescent="0.25">
      <c r="E824" s="4">
        <f t="shared" ca="1" si="25"/>
        <v>0.34069611126109378</v>
      </c>
      <c r="F824" s="4">
        <f t="shared" ca="1" si="24"/>
        <v>29.706334962372921</v>
      </c>
    </row>
    <row r="825" spans="5:6" x14ac:dyDescent="0.25">
      <c r="E825" s="4">
        <f t="shared" ca="1" si="25"/>
        <v>0.16949745718427101</v>
      </c>
      <c r="F825" s="4">
        <f t="shared" ca="1" si="24"/>
        <v>27.831766497046662</v>
      </c>
    </row>
    <row r="826" spans="5:6" x14ac:dyDescent="0.25">
      <c r="E826" s="4">
        <f t="shared" ca="1" si="25"/>
        <v>0.61548290208556444</v>
      </c>
      <c r="F826" s="4">
        <f t="shared" ca="1" si="24"/>
        <v>33.11103134750801</v>
      </c>
    </row>
    <row r="827" spans="5:6" x14ac:dyDescent="0.25">
      <c r="E827" s="4">
        <f t="shared" ca="1" si="25"/>
        <v>0.57649578556852643</v>
      </c>
      <c r="F827" s="4">
        <f t="shared" ca="1" si="24"/>
        <v>32.533736940491181</v>
      </c>
    </row>
    <row r="828" spans="5:6" x14ac:dyDescent="0.25">
      <c r="E828" s="4">
        <f t="shared" ca="1" si="25"/>
        <v>0.99153480102930014</v>
      </c>
      <c r="F828" s="4">
        <f t="shared" ca="1" si="24"/>
        <v>61.895968259811468</v>
      </c>
    </row>
    <row r="829" spans="5:6" x14ac:dyDescent="0.25">
      <c r="E829" s="4">
        <f t="shared" ca="1" si="25"/>
        <v>0.5660940593099143</v>
      </c>
      <c r="F829" s="4">
        <f t="shared" ca="1" si="24"/>
        <v>32.387639280828267</v>
      </c>
    </row>
    <row r="830" spans="5:6" x14ac:dyDescent="0.25">
      <c r="E830" s="4">
        <f t="shared" ca="1" si="25"/>
        <v>0.85379227674198277</v>
      </c>
      <c r="F830" s="4">
        <f t="shared" ca="1" si="24"/>
        <v>38.924213658600941</v>
      </c>
    </row>
    <row r="831" spans="5:6" x14ac:dyDescent="0.25">
      <c r="E831" s="4">
        <f t="shared" ca="1" si="25"/>
        <v>0.98737019619456445</v>
      </c>
      <c r="F831" s="4">
        <f t="shared" ca="1" si="24"/>
        <v>57.884974544643519</v>
      </c>
    </row>
    <row r="832" spans="5:6" x14ac:dyDescent="0.25">
      <c r="E832" s="4">
        <f t="shared" ca="1" si="25"/>
        <v>0.38471924582767381</v>
      </c>
      <c r="F832" s="4">
        <f t="shared" ca="1" si="24"/>
        <v>30.184005903166007</v>
      </c>
    </row>
    <row r="833" spans="5:6" x14ac:dyDescent="0.25">
      <c r="E833" s="4">
        <f t="shared" ca="1" si="25"/>
        <v>0.86509366990676673</v>
      </c>
      <c r="F833" s="4">
        <f t="shared" ca="1" si="24"/>
        <v>39.431055357680286</v>
      </c>
    </row>
    <row r="834" spans="5:6" x14ac:dyDescent="0.25">
      <c r="E834" s="4">
        <f t="shared" ca="1" si="25"/>
        <v>0.53525586073008002</v>
      </c>
      <c r="F834" s="4">
        <f t="shared" ca="1" si="24"/>
        <v>31.97113773222712</v>
      </c>
    </row>
    <row r="835" spans="5:6" x14ac:dyDescent="0.25">
      <c r="E835" s="4">
        <f t="shared" ca="1" si="25"/>
        <v>0.81411772832977092</v>
      </c>
      <c r="F835" s="4">
        <f t="shared" ref="F835:F898" ca="1" si="26">$C$4+$C$5*(-LN(E835)^(-1/$C$3))</f>
        <v>37.441265056965307</v>
      </c>
    </row>
    <row r="836" spans="5:6" x14ac:dyDescent="0.25">
      <c r="E836" s="4">
        <f t="shared" ref="E836:E899" ca="1" si="27">RAND()</f>
        <v>0.81862283832906502</v>
      </c>
      <c r="F836" s="4">
        <f t="shared" ca="1" si="26"/>
        <v>37.590957256398575</v>
      </c>
    </row>
    <row r="837" spans="5:6" x14ac:dyDescent="0.25">
      <c r="E837" s="4">
        <f t="shared" ca="1" si="27"/>
        <v>0.49236535904836276</v>
      </c>
      <c r="F837" s="4">
        <f t="shared" ca="1" si="26"/>
        <v>31.426825235749032</v>
      </c>
    </row>
    <row r="838" spans="5:6" x14ac:dyDescent="0.25">
      <c r="E838" s="4">
        <f t="shared" ca="1" si="27"/>
        <v>0.79909653328978736</v>
      </c>
      <c r="F838" s="4">
        <f t="shared" ca="1" si="26"/>
        <v>36.969593132422858</v>
      </c>
    </row>
    <row r="839" spans="5:6" x14ac:dyDescent="0.25">
      <c r="E839" s="4">
        <f t="shared" ca="1" si="27"/>
        <v>0.47500407494532926</v>
      </c>
      <c r="F839" s="4">
        <f t="shared" ca="1" si="26"/>
        <v>31.216073003317621</v>
      </c>
    </row>
    <row r="840" spans="5:6" x14ac:dyDescent="0.25">
      <c r="E840" s="4">
        <f t="shared" ca="1" si="27"/>
        <v>0.18042778732871034</v>
      </c>
      <c r="F840" s="4">
        <f t="shared" ca="1" si="26"/>
        <v>27.960056618490185</v>
      </c>
    </row>
    <row r="841" spans="5:6" x14ac:dyDescent="0.25">
      <c r="E841" s="4">
        <f t="shared" ca="1" si="27"/>
        <v>0.40417970456355468</v>
      </c>
      <c r="F841" s="4">
        <f t="shared" ca="1" si="26"/>
        <v>30.399257368818347</v>
      </c>
    </row>
    <row r="842" spans="5:6" x14ac:dyDescent="0.25">
      <c r="E842" s="4">
        <f t="shared" ca="1" si="27"/>
        <v>0.5709359858677574</v>
      </c>
      <c r="F842" s="4">
        <f t="shared" ca="1" si="26"/>
        <v>32.455268536160609</v>
      </c>
    </row>
    <row r="843" spans="5:6" x14ac:dyDescent="0.25">
      <c r="E843" s="4">
        <f t="shared" ca="1" si="27"/>
        <v>0.15604082510897033</v>
      </c>
      <c r="F843" s="4">
        <f t="shared" ca="1" si="26"/>
        <v>27.670050747097346</v>
      </c>
    </row>
    <row r="844" spans="5:6" x14ac:dyDescent="0.25">
      <c r="E844" s="4">
        <f t="shared" ca="1" si="27"/>
        <v>0.62446302147239552</v>
      </c>
      <c r="F844" s="4">
        <f t="shared" ca="1" si="26"/>
        <v>33.251504122214847</v>
      </c>
    </row>
    <row r="845" spans="5:6" x14ac:dyDescent="0.25">
      <c r="E845" s="4">
        <f t="shared" ca="1" si="27"/>
        <v>4.1204481167829154E-3</v>
      </c>
      <c r="F845" s="4">
        <f t="shared" ca="1" si="26"/>
        <v>24.226142617798509</v>
      </c>
    </row>
    <row r="846" spans="5:6" x14ac:dyDescent="0.25">
      <c r="E846" s="4">
        <f t="shared" ca="1" si="27"/>
        <v>0.64053653050346593</v>
      </c>
      <c r="F846" s="4">
        <f t="shared" ca="1" si="26"/>
        <v>33.510960597396299</v>
      </c>
    </row>
    <row r="847" spans="5:6" x14ac:dyDescent="0.25">
      <c r="E847" s="4">
        <f t="shared" ca="1" si="27"/>
        <v>0.32638858062145659</v>
      </c>
      <c r="F847" s="4">
        <f t="shared" ca="1" si="26"/>
        <v>29.552948109571172</v>
      </c>
    </row>
    <row r="848" spans="5:6" x14ac:dyDescent="0.25">
      <c r="E848" s="4">
        <f t="shared" ca="1" si="27"/>
        <v>0.95773856867486029</v>
      </c>
      <c r="F848" s="4">
        <f t="shared" ca="1" si="26"/>
        <v>47.49493464395885</v>
      </c>
    </row>
    <row r="849" spans="5:6" x14ac:dyDescent="0.25">
      <c r="E849" s="4">
        <f t="shared" ca="1" si="27"/>
        <v>3.3677523531950415E-2</v>
      </c>
      <c r="F849" s="4">
        <f t="shared" ca="1" si="26"/>
        <v>25.666297465990905</v>
      </c>
    </row>
    <row r="850" spans="5:6" x14ac:dyDescent="0.25">
      <c r="E850" s="4">
        <f t="shared" ca="1" si="27"/>
        <v>0.62123706575339666</v>
      </c>
      <c r="F850" s="4">
        <f t="shared" ca="1" si="26"/>
        <v>33.200687065482747</v>
      </c>
    </row>
    <row r="851" spans="5:6" x14ac:dyDescent="0.25">
      <c r="E851" s="4">
        <f t="shared" ca="1" si="27"/>
        <v>0.70322004395369409</v>
      </c>
      <c r="F851" s="4">
        <f t="shared" ca="1" si="26"/>
        <v>34.643386315495043</v>
      </c>
    </row>
    <row r="852" spans="5:6" x14ac:dyDescent="0.25">
      <c r="E852" s="4">
        <f t="shared" ca="1" si="27"/>
        <v>0.85922565016563612</v>
      </c>
      <c r="F852" s="4">
        <f t="shared" ca="1" si="26"/>
        <v>39.162134552036555</v>
      </c>
    </row>
    <row r="853" spans="5:6" x14ac:dyDescent="0.25">
      <c r="E853" s="4">
        <f t="shared" ca="1" si="27"/>
        <v>0.41146896873757799</v>
      </c>
      <c r="F853" s="4">
        <f t="shared" ca="1" si="26"/>
        <v>30.480722948544372</v>
      </c>
    </row>
    <row r="854" spans="5:6" x14ac:dyDescent="0.25">
      <c r="E854" s="4">
        <f t="shared" ca="1" si="27"/>
        <v>0.46744592950960395</v>
      </c>
      <c r="F854" s="4">
        <f t="shared" ca="1" si="26"/>
        <v>31.125811295774316</v>
      </c>
    </row>
    <row r="855" spans="5:6" x14ac:dyDescent="0.25">
      <c r="E855" s="4">
        <f t="shared" ca="1" si="27"/>
        <v>0.77101378552422573</v>
      </c>
      <c r="F855" s="4">
        <f t="shared" ca="1" si="26"/>
        <v>36.182972496216962</v>
      </c>
    </row>
    <row r="856" spans="5:6" x14ac:dyDescent="0.25">
      <c r="E856" s="4">
        <f t="shared" ca="1" si="27"/>
        <v>0.19337858450029866</v>
      </c>
      <c r="F856" s="4">
        <f t="shared" ca="1" si="26"/>
        <v>28.109101765624541</v>
      </c>
    </row>
    <row r="857" spans="5:6" x14ac:dyDescent="0.25">
      <c r="E857" s="4">
        <f t="shared" ca="1" si="27"/>
        <v>0.44733099717795155</v>
      </c>
      <c r="F857" s="4">
        <f t="shared" ca="1" si="26"/>
        <v>30.889569289950401</v>
      </c>
    </row>
    <row r="858" spans="5:6" x14ac:dyDescent="0.25">
      <c r="E858" s="4">
        <f t="shared" ca="1" si="27"/>
        <v>0.88396650304601243</v>
      </c>
      <c r="F858" s="4">
        <f t="shared" ca="1" si="26"/>
        <v>40.395685805337948</v>
      </c>
    </row>
    <row r="859" spans="5:6" x14ac:dyDescent="0.25">
      <c r="E859" s="4">
        <f t="shared" ca="1" si="27"/>
        <v>0.81225168422338934</v>
      </c>
      <c r="F859" s="4">
        <f t="shared" ca="1" si="26"/>
        <v>37.380431387141435</v>
      </c>
    </row>
    <row r="860" spans="5:6" x14ac:dyDescent="0.25">
      <c r="E860" s="4">
        <f t="shared" ca="1" si="27"/>
        <v>0.29266010469469195</v>
      </c>
      <c r="F860" s="4">
        <f t="shared" ca="1" si="26"/>
        <v>29.192774307360089</v>
      </c>
    </row>
    <row r="861" spans="5:6" x14ac:dyDescent="0.25">
      <c r="E861" s="4">
        <f t="shared" ca="1" si="27"/>
        <v>0.59019646955987792</v>
      </c>
      <c r="F861" s="4">
        <f t="shared" ca="1" si="26"/>
        <v>32.730996475417889</v>
      </c>
    </row>
    <row r="862" spans="5:6" x14ac:dyDescent="0.25">
      <c r="E862" s="4">
        <f t="shared" ca="1" si="27"/>
        <v>0.56373617978209067</v>
      </c>
      <c r="F862" s="4">
        <f t="shared" ca="1" si="26"/>
        <v>32.354938098859776</v>
      </c>
    </row>
    <row r="863" spans="5:6" x14ac:dyDescent="0.25">
      <c r="E863" s="4">
        <f t="shared" ca="1" si="27"/>
        <v>0.93768997657370723</v>
      </c>
      <c r="F863" s="4">
        <f t="shared" ca="1" si="26"/>
        <v>44.620977006694453</v>
      </c>
    </row>
    <row r="864" spans="5:6" x14ac:dyDescent="0.25">
      <c r="E864" s="4">
        <f t="shared" ca="1" si="27"/>
        <v>0.77887917347603852</v>
      </c>
      <c r="F864" s="4">
        <f t="shared" ca="1" si="26"/>
        <v>36.3922836688117</v>
      </c>
    </row>
    <row r="865" spans="5:6" x14ac:dyDescent="0.25">
      <c r="E865" s="4">
        <f t="shared" ca="1" si="27"/>
        <v>0.23071114268317272</v>
      </c>
      <c r="F865" s="4">
        <f t="shared" ca="1" si="26"/>
        <v>28.525431049680169</v>
      </c>
    </row>
    <row r="866" spans="5:6" x14ac:dyDescent="0.25">
      <c r="E866" s="4">
        <f t="shared" ca="1" si="27"/>
        <v>0.91767344938224782</v>
      </c>
      <c r="F866" s="4">
        <f t="shared" ca="1" si="26"/>
        <v>42.675146250570144</v>
      </c>
    </row>
    <row r="867" spans="5:6" x14ac:dyDescent="0.25">
      <c r="E867" s="4">
        <f t="shared" ca="1" si="27"/>
        <v>0.17126461399098536</v>
      </c>
      <c r="F867" s="4">
        <f t="shared" ca="1" si="26"/>
        <v>27.852680180417359</v>
      </c>
    </row>
    <row r="868" spans="5:6" x14ac:dyDescent="0.25">
      <c r="E868" s="4">
        <f t="shared" ca="1" si="27"/>
        <v>0.23061109187791629</v>
      </c>
      <c r="F868" s="4">
        <f t="shared" ca="1" si="26"/>
        <v>28.524335431841386</v>
      </c>
    </row>
    <row r="869" spans="5:6" x14ac:dyDescent="0.25">
      <c r="E869" s="4">
        <f t="shared" ca="1" si="27"/>
        <v>0.88916245197074062</v>
      </c>
      <c r="F869" s="4">
        <f t="shared" ca="1" si="26"/>
        <v>40.693093683378649</v>
      </c>
    </row>
    <row r="870" spans="5:6" x14ac:dyDescent="0.25">
      <c r="E870" s="4">
        <f t="shared" ca="1" si="27"/>
        <v>0.94668475209728253</v>
      </c>
      <c r="F870" s="4">
        <f t="shared" ca="1" si="26"/>
        <v>45.751240128645897</v>
      </c>
    </row>
    <row r="871" spans="5:6" x14ac:dyDescent="0.25">
      <c r="E871" s="4">
        <f t="shared" ca="1" si="27"/>
        <v>0.80478743682430121</v>
      </c>
      <c r="F871" s="4">
        <f t="shared" ca="1" si="26"/>
        <v>37.143584186214781</v>
      </c>
    </row>
    <row r="872" spans="5:6" x14ac:dyDescent="0.25">
      <c r="E872" s="4">
        <f t="shared" ca="1" si="27"/>
        <v>0.51756170272876001</v>
      </c>
      <c r="F872" s="4">
        <f t="shared" ca="1" si="26"/>
        <v>31.742133184872351</v>
      </c>
    </row>
    <row r="873" spans="5:6" x14ac:dyDescent="0.25">
      <c r="E873" s="4">
        <f t="shared" ca="1" si="27"/>
        <v>0.85766593917330813</v>
      </c>
      <c r="F873" s="4">
        <f t="shared" ca="1" si="26"/>
        <v>39.092788314990671</v>
      </c>
    </row>
    <row r="874" spans="5:6" x14ac:dyDescent="0.25">
      <c r="E874" s="4">
        <f t="shared" ca="1" si="27"/>
        <v>0.35615492674766958</v>
      </c>
      <c r="F874" s="4">
        <f t="shared" ca="1" si="26"/>
        <v>29.87290166863778</v>
      </c>
    </row>
    <row r="875" spans="5:6" x14ac:dyDescent="0.25">
      <c r="E875" s="4">
        <f t="shared" ca="1" si="27"/>
        <v>0.22567157048297082</v>
      </c>
      <c r="F875" s="4">
        <f t="shared" ca="1" si="26"/>
        <v>28.470133821509243</v>
      </c>
    </row>
    <row r="876" spans="5:6" x14ac:dyDescent="0.25">
      <c r="E876" s="4">
        <f t="shared" ca="1" si="27"/>
        <v>0.35983284686144612</v>
      </c>
      <c r="F876" s="4">
        <f t="shared" ca="1" si="26"/>
        <v>29.912692461343436</v>
      </c>
    </row>
    <row r="877" spans="5:6" x14ac:dyDescent="0.25">
      <c r="E877" s="4">
        <f t="shared" ca="1" si="27"/>
        <v>0.75971388145872454</v>
      </c>
      <c r="F877" s="4">
        <f t="shared" ca="1" si="26"/>
        <v>35.895387743600551</v>
      </c>
    </row>
    <row r="878" spans="5:6" x14ac:dyDescent="0.25">
      <c r="E878" s="4">
        <f t="shared" ca="1" si="27"/>
        <v>4.2663999071359537E-3</v>
      </c>
      <c r="F878" s="4">
        <f t="shared" ca="1" si="26"/>
        <v>24.244245328899815</v>
      </c>
    </row>
    <row r="879" spans="5:6" x14ac:dyDescent="0.25">
      <c r="E879" s="4">
        <f t="shared" ca="1" si="27"/>
        <v>0.85824072985734035</v>
      </c>
      <c r="F879" s="4">
        <f t="shared" ca="1" si="26"/>
        <v>39.118243562234063</v>
      </c>
    </row>
    <row r="880" spans="5:6" x14ac:dyDescent="0.25">
      <c r="E880" s="4">
        <f t="shared" ca="1" si="27"/>
        <v>0.23308468967126073</v>
      </c>
      <c r="F880" s="4">
        <f t="shared" ca="1" si="26"/>
        <v>28.551397873404461</v>
      </c>
    </row>
    <row r="881" spans="5:6" x14ac:dyDescent="0.25">
      <c r="E881" s="4">
        <f t="shared" ca="1" si="27"/>
        <v>0.33809299602454967</v>
      </c>
      <c r="F881" s="4">
        <f t="shared" ca="1" si="26"/>
        <v>29.678380224689729</v>
      </c>
    </row>
    <row r="882" spans="5:6" x14ac:dyDescent="0.25">
      <c r="E882" s="4">
        <f t="shared" ca="1" si="27"/>
        <v>0.52352799616963563</v>
      </c>
      <c r="F882" s="4">
        <f t="shared" ca="1" si="26"/>
        <v>31.818607112362844</v>
      </c>
    </row>
    <row r="883" spans="5:6" x14ac:dyDescent="0.25">
      <c r="E883" s="4">
        <f t="shared" ca="1" si="27"/>
        <v>0.19772486977052506</v>
      </c>
      <c r="F883" s="4">
        <f t="shared" ca="1" si="26"/>
        <v>28.158496612303701</v>
      </c>
    </row>
    <row r="884" spans="5:6" x14ac:dyDescent="0.25">
      <c r="E884" s="4">
        <f t="shared" ca="1" si="27"/>
        <v>0.67839910449590757</v>
      </c>
      <c r="F884" s="4">
        <f t="shared" ca="1" si="26"/>
        <v>34.169033410941516</v>
      </c>
    </row>
    <row r="885" spans="5:6" x14ac:dyDescent="0.25">
      <c r="E885" s="4">
        <f t="shared" ca="1" si="27"/>
        <v>0.1199521781124826</v>
      </c>
      <c r="F885" s="4">
        <f t="shared" ca="1" si="26"/>
        <v>27.208210083120939</v>
      </c>
    </row>
    <row r="886" spans="5:6" x14ac:dyDescent="0.25">
      <c r="E886" s="4">
        <f t="shared" ca="1" si="27"/>
        <v>0.25095858522965508</v>
      </c>
      <c r="F886" s="4">
        <f t="shared" ca="1" si="26"/>
        <v>28.74558589345736</v>
      </c>
    </row>
    <row r="887" spans="5:6" x14ac:dyDescent="0.25">
      <c r="E887" s="4">
        <f t="shared" ca="1" si="27"/>
        <v>0.12161565762758153</v>
      </c>
      <c r="F887" s="4">
        <f t="shared" ca="1" si="26"/>
        <v>27.23064923883469</v>
      </c>
    </row>
    <row r="888" spans="5:6" x14ac:dyDescent="0.25">
      <c r="E888" s="4">
        <f t="shared" ca="1" si="27"/>
        <v>0.12639880083634125</v>
      </c>
      <c r="F888" s="4">
        <f t="shared" ca="1" si="26"/>
        <v>27.294449056410798</v>
      </c>
    </row>
    <row r="889" spans="5:6" x14ac:dyDescent="0.25">
      <c r="E889" s="4">
        <f t="shared" ca="1" si="27"/>
        <v>0.92770313126005954</v>
      </c>
      <c r="F889" s="4">
        <f t="shared" ca="1" si="26"/>
        <v>43.571239825117992</v>
      </c>
    </row>
    <row r="890" spans="5:6" x14ac:dyDescent="0.25">
      <c r="E890" s="4">
        <f t="shared" ca="1" si="27"/>
        <v>0.41674850853520429</v>
      </c>
      <c r="F890" s="4">
        <f t="shared" ca="1" si="26"/>
        <v>30.540043318886045</v>
      </c>
    </row>
    <row r="891" spans="5:6" x14ac:dyDescent="0.25">
      <c r="E891" s="4">
        <f t="shared" ca="1" si="27"/>
        <v>0.69102866687794917</v>
      </c>
      <c r="F891" s="4">
        <f t="shared" ca="1" si="26"/>
        <v>34.405613013752173</v>
      </c>
    </row>
    <row r="892" spans="5:6" x14ac:dyDescent="0.25">
      <c r="E892" s="4">
        <f t="shared" ca="1" si="27"/>
        <v>0.17526566951630429</v>
      </c>
      <c r="F892" s="4">
        <f t="shared" ca="1" si="26"/>
        <v>27.899779321562526</v>
      </c>
    </row>
    <row r="893" spans="5:6" x14ac:dyDescent="0.25">
      <c r="E893" s="4">
        <f t="shared" ca="1" si="27"/>
        <v>0.15301428549227247</v>
      </c>
      <c r="F893" s="4">
        <f t="shared" ca="1" si="26"/>
        <v>27.633023098063468</v>
      </c>
    </row>
    <row r="894" spans="5:6" x14ac:dyDescent="0.25">
      <c r="E894" s="4">
        <f t="shared" ca="1" si="27"/>
        <v>0.43656326557879077</v>
      </c>
      <c r="F894" s="4">
        <f t="shared" ca="1" si="26"/>
        <v>30.765277733256227</v>
      </c>
    </row>
    <row r="895" spans="5:6" x14ac:dyDescent="0.25">
      <c r="E895" s="4">
        <f t="shared" ca="1" si="27"/>
        <v>0.52401535141990163</v>
      </c>
      <c r="F895" s="4">
        <f t="shared" ca="1" si="26"/>
        <v>31.824886549321398</v>
      </c>
    </row>
    <row r="896" spans="5:6" x14ac:dyDescent="0.25">
      <c r="E896" s="4">
        <f t="shared" ca="1" si="27"/>
        <v>0.52477649438098539</v>
      </c>
      <c r="F896" s="4">
        <f t="shared" ca="1" si="26"/>
        <v>31.834703685762086</v>
      </c>
    </row>
    <row r="897" spans="5:6" x14ac:dyDescent="0.25">
      <c r="E897" s="4">
        <f t="shared" ca="1" si="27"/>
        <v>0.52733753401203576</v>
      </c>
      <c r="F897" s="4">
        <f t="shared" ca="1" si="26"/>
        <v>31.867826109105639</v>
      </c>
    </row>
    <row r="898" spans="5:6" x14ac:dyDescent="0.25">
      <c r="E898" s="4">
        <f t="shared" ca="1" si="27"/>
        <v>8.3523614460520146E-2</v>
      </c>
      <c r="F898" s="4">
        <f t="shared" ca="1" si="26"/>
        <v>26.6743049554115</v>
      </c>
    </row>
    <row r="899" spans="5:6" x14ac:dyDescent="0.25">
      <c r="E899" s="4">
        <f t="shared" ca="1" si="27"/>
        <v>0.58415717811763002</v>
      </c>
      <c r="F899" s="4">
        <f t="shared" ref="F899:F962" ca="1" si="28">$C$4+$C$5*(-LN(E899)^(-1/$C$3))</f>
        <v>32.643342528107425</v>
      </c>
    </row>
    <row r="900" spans="5:6" x14ac:dyDescent="0.25">
      <c r="E900" s="4">
        <f t="shared" ref="E900:E963" ca="1" si="29">RAND()</f>
        <v>0.20881672292835796</v>
      </c>
      <c r="F900" s="4">
        <f t="shared" ca="1" si="28"/>
        <v>28.28332159573052</v>
      </c>
    </row>
    <row r="901" spans="5:6" x14ac:dyDescent="0.25">
      <c r="E901" s="4">
        <f t="shared" ca="1" si="29"/>
        <v>0.42162636688472088</v>
      </c>
      <c r="F901" s="4">
        <f t="shared" ca="1" si="28"/>
        <v>30.595098528312349</v>
      </c>
    </row>
    <row r="902" spans="5:6" x14ac:dyDescent="0.25">
      <c r="E902" s="4">
        <f t="shared" ca="1" si="29"/>
        <v>0.90223570574461054</v>
      </c>
      <c r="F902" s="4">
        <f t="shared" ca="1" si="28"/>
        <v>41.518405950982562</v>
      </c>
    </row>
    <row r="903" spans="5:6" x14ac:dyDescent="0.25">
      <c r="E903" s="4">
        <f t="shared" ca="1" si="29"/>
        <v>0.76095873643975787</v>
      </c>
      <c r="F903" s="4">
        <f t="shared" ca="1" si="28"/>
        <v>35.92635367187556</v>
      </c>
    </row>
    <row r="904" spans="5:6" x14ac:dyDescent="0.25">
      <c r="E904" s="4">
        <f t="shared" ca="1" si="29"/>
        <v>0.31590319791396693</v>
      </c>
      <c r="F904" s="4">
        <f t="shared" ca="1" si="28"/>
        <v>29.440857517811448</v>
      </c>
    </row>
    <row r="905" spans="5:6" x14ac:dyDescent="0.25">
      <c r="E905" s="4">
        <f t="shared" ca="1" si="29"/>
        <v>0.7154519219451323</v>
      </c>
      <c r="F905" s="4">
        <f t="shared" ca="1" si="28"/>
        <v>34.892143813475698</v>
      </c>
    </row>
    <row r="906" spans="5:6" x14ac:dyDescent="0.25">
      <c r="E906" s="4">
        <f t="shared" ca="1" si="29"/>
        <v>0.45507961764590843</v>
      </c>
      <c r="F906" s="4">
        <f t="shared" ca="1" si="28"/>
        <v>30.979920244903344</v>
      </c>
    </row>
    <row r="907" spans="5:6" x14ac:dyDescent="0.25">
      <c r="E907" s="4">
        <f t="shared" ca="1" si="29"/>
        <v>0.59130093313001886</v>
      </c>
      <c r="F907" s="4">
        <f t="shared" ca="1" si="28"/>
        <v>32.747149912257996</v>
      </c>
    </row>
    <row r="908" spans="5:6" x14ac:dyDescent="0.25">
      <c r="E908" s="4">
        <f t="shared" ca="1" si="29"/>
        <v>0.52488271255675034</v>
      </c>
      <c r="F908" s="4">
        <f t="shared" ca="1" si="28"/>
        <v>31.836074650076501</v>
      </c>
    </row>
    <row r="909" spans="5:6" x14ac:dyDescent="0.25">
      <c r="E909" s="4">
        <f t="shared" ca="1" si="29"/>
        <v>0.36339668580232709</v>
      </c>
      <c r="F909" s="4">
        <f t="shared" ca="1" si="28"/>
        <v>29.951316568427472</v>
      </c>
    </row>
    <row r="910" spans="5:6" x14ac:dyDescent="0.25">
      <c r="E910" s="4">
        <f t="shared" ca="1" si="29"/>
        <v>0.24183117299755097</v>
      </c>
      <c r="F910" s="4">
        <f t="shared" ca="1" si="28"/>
        <v>28.646699508635656</v>
      </c>
    </row>
    <row r="911" spans="5:6" x14ac:dyDescent="0.25">
      <c r="E911" s="4">
        <f t="shared" ca="1" si="29"/>
        <v>0.66532689986213389</v>
      </c>
      <c r="F911" s="4">
        <f t="shared" ca="1" si="28"/>
        <v>33.933676824354905</v>
      </c>
    </row>
    <row r="912" spans="5:6" x14ac:dyDescent="0.25">
      <c r="E912" s="4">
        <f t="shared" ca="1" si="29"/>
        <v>0.7933592313939194</v>
      </c>
      <c r="F912" s="4">
        <f t="shared" ca="1" si="28"/>
        <v>36.799557131889358</v>
      </c>
    </row>
    <row r="913" spans="5:6" x14ac:dyDescent="0.25">
      <c r="E913" s="4">
        <f t="shared" ca="1" si="29"/>
        <v>0.3039881493287665</v>
      </c>
      <c r="F913" s="4">
        <f t="shared" ca="1" si="28"/>
        <v>29.313663906742391</v>
      </c>
    </row>
    <row r="914" spans="5:6" x14ac:dyDescent="0.25">
      <c r="E914" s="4">
        <f t="shared" ca="1" si="29"/>
        <v>0.81398285401298454</v>
      </c>
      <c r="F914" s="4">
        <f t="shared" ca="1" si="28"/>
        <v>37.436845558871852</v>
      </c>
    </row>
    <row r="915" spans="5:6" x14ac:dyDescent="0.25">
      <c r="E915" s="4">
        <f t="shared" ca="1" si="29"/>
        <v>0.10813900644821561</v>
      </c>
      <c r="F915" s="4">
        <f t="shared" ca="1" si="28"/>
        <v>27.044719081107079</v>
      </c>
    </row>
    <row r="916" spans="5:6" x14ac:dyDescent="0.25">
      <c r="E916" s="4">
        <f t="shared" ca="1" si="29"/>
        <v>0.92002628003646347</v>
      </c>
      <c r="F916" s="4">
        <f t="shared" ca="1" si="28"/>
        <v>42.873481630581168</v>
      </c>
    </row>
    <row r="917" spans="5:6" x14ac:dyDescent="0.25">
      <c r="E917" s="4">
        <f t="shared" ca="1" si="29"/>
        <v>0.50004487390254859</v>
      </c>
      <c r="F917" s="4">
        <f t="shared" ca="1" si="28"/>
        <v>31.521679026498429</v>
      </c>
    </row>
    <row r="918" spans="5:6" x14ac:dyDescent="0.25">
      <c r="E918" s="4">
        <f t="shared" ca="1" si="29"/>
        <v>0.59549000116265571</v>
      </c>
      <c r="F918" s="4">
        <f t="shared" ca="1" si="28"/>
        <v>32.808772301080097</v>
      </c>
    </row>
    <row r="919" spans="5:6" x14ac:dyDescent="0.25">
      <c r="E919" s="4">
        <f t="shared" ca="1" si="29"/>
        <v>8.2466212927312155E-2</v>
      </c>
      <c r="F919" s="4">
        <f t="shared" ca="1" si="28"/>
        <v>26.657243090999955</v>
      </c>
    </row>
    <row r="920" spans="5:6" x14ac:dyDescent="0.25">
      <c r="E920" s="4">
        <f t="shared" ca="1" si="29"/>
        <v>0.55946037623716915</v>
      </c>
      <c r="F920" s="4">
        <f t="shared" ca="1" si="28"/>
        <v>32.296016663018236</v>
      </c>
    </row>
    <row r="921" spans="5:6" x14ac:dyDescent="0.25">
      <c r="E921" s="4">
        <f t="shared" ca="1" si="29"/>
        <v>0.3393318961258488</v>
      </c>
      <c r="F921" s="4">
        <f t="shared" ca="1" si="28"/>
        <v>29.691681764094476</v>
      </c>
    </row>
    <row r="922" spans="5:6" x14ac:dyDescent="0.25">
      <c r="E922" s="4">
        <f t="shared" ca="1" si="29"/>
        <v>0.20192437657929052</v>
      </c>
      <c r="F922" s="4">
        <f t="shared" ca="1" si="28"/>
        <v>28.205956036835619</v>
      </c>
    </row>
    <row r="923" spans="5:6" x14ac:dyDescent="0.25">
      <c r="E923" s="4">
        <f t="shared" ca="1" si="29"/>
        <v>2.6149691575609979E-2</v>
      </c>
      <c r="F923" s="4">
        <f t="shared" ca="1" si="28"/>
        <v>25.442452685938584</v>
      </c>
    </row>
    <row r="924" spans="5:6" x14ac:dyDescent="0.25">
      <c r="E924" s="4">
        <f t="shared" ca="1" si="29"/>
        <v>5.8381129728797276E-3</v>
      </c>
      <c r="F924" s="4">
        <f t="shared" ca="1" si="28"/>
        <v>24.413877259430411</v>
      </c>
    </row>
    <row r="925" spans="5:6" x14ac:dyDescent="0.25">
      <c r="E925" s="4">
        <f t="shared" ca="1" si="29"/>
        <v>0.40293983503732689</v>
      </c>
      <c r="F925" s="4">
        <f t="shared" ca="1" si="28"/>
        <v>30.385448688467349</v>
      </c>
    </row>
    <row r="926" spans="5:6" x14ac:dyDescent="0.25">
      <c r="E926" s="4">
        <f t="shared" ca="1" si="29"/>
        <v>0.11775419517667907</v>
      </c>
      <c r="F926" s="4">
        <f t="shared" ca="1" si="28"/>
        <v>27.178352393958789</v>
      </c>
    </row>
    <row r="927" spans="5:6" x14ac:dyDescent="0.25">
      <c r="E927" s="4">
        <f t="shared" ca="1" si="29"/>
        <v>0.67011534060155287</v>
      </c>
      <c r="F927" s="4">
        <f t="shared" ca="1" si="28"/>
        <v>34.018821749936905</v>
      </c>
    </row>
    <row r="928" spans="5:6" x14ac:dyDescent="0.25">
      <c r="E928" s="4">
        <f t="shared" ca="1" si="29"/>
        <v>0.88798912996868529</v>
      </c>
      <c r="F928" s="4">
        <f t="shared" ca="1" si="28"/>
        <v>40.62455558854758</v>
      </c>
    </row>
    <row r="929" spans="5:6" x14ac:dyDescent="0.25">
      <c r="E929" s="4">
        <f t="shared" ca="1" si="29"/>
        <v>0.986025451529845</v>
      </c>
      <c r="F929" s="4">
        <f t="shared" ca="1" si="28"/>
        <v>56.919347961103206</v>
      </c>
    </row>
    <row r="930" spans="5:6" x14ac:dyDescent="0.25">
      <c r="E930" s="4">
        <f t="shared" ca="1" si="29"/>
        <v>0.42727965152036063</v>
      </c>
      <c r="F930" s="4">
        <f t="shared" ca="1" si="28"/>
        <v>30.659217522874599</v>
      </c>
    </row>
    <row r="931" spans="5:6" x14ac:dyDescent="0.25">
      <c r="E931" s="4">
        <f t="shared" ca="1" si="29"/>
        <v>0.23017917092030871</v>
      </c>
      <c r="F931" s="4">
        <f t="shared" ca="1" si="28"/>
        <v>28.519604636742443</v>
      </c>
    </row>
    <row r="932" spans="5:6" x14ac:dyDescent="0.25">
      <c r="E932" s="4">
        <f t="shared" ca="1" si="29"/>
        <v>0.26119870350515773</v>
      </c>
      <c r="F932" s="4">
        <f t="shared" ca="1" si="28"/>
        <v>28.855967848844653</v>
      </c>
    </row>
    <row r="933" spans="5:6" x14ac:dyDescent="0.25">
      <c r="E933" s="4">
        <f t="shared" ca="1" si="29"/>
        <v>0.46155367829257798</v>
      </c>
      <c r="F933" s="4">
        <f t="shared" ca="1" si="28"/>
        <v>31.056028816700511</v>
      </c>
    </row>
    <row r="934" spans="5:6" x14ac:dyDescent="0.25">
      <c r="E934" s="4">
        <f t="shared" ca="1" si="29"/>
        <v>5.8017797367571178E-2</v>
      </c>
      <c r="F934" s="4">
        <f t="shared" ca="1" si="28"/>
        <v>26.22379072180685</v>
      </c>
    </row>
    <row r="935" spans="5:6" x14ac:dyDescent="0.25">
      <c r="E935" s="4">
        <f t="shared" ca="1" si="29"/>
        <v>0.17573242441489145</v>
      </c>
      <c r="F935" s="4">
        <f t="shared" ca="1" si="28"/>
        <v>27.905251732205482</v>
      </c>
    </row>
    <row r="936" spans="5:6" x14ac:dyDescent="0.25">
      <c r="E936" s="4">
        <f t="shared" ca="1" si="29"/>
        <v>0.34386948316725696</v>
      </c>
      <c r="F936" s="4">
        <f t="shared" ca="1" si="28"/>
        <v>29.740446889179683</v>
      </c>
    </row>
    <row r="937" spans="5:6" x14ac:dyDescent="0.25">
      <c r="E937" s="4">
        <f t="shared" ca="1" si="29"/>
        <v>0.88096045215374796</v>
      </c>
      <c r="F937" s="4">
        <f t="shared" ca="1" si="28"/>
        <v>40.230512634241258</v>
      </c>
    </row>
    <row r="938" spans="5:6" x14ac:dyDescent="0.25">
      <c r="E938" s="4">
        <f t="shared" ca="1" si="29"/>
        <v>0.59293130757226775</v>
      </c>
      <c r="F938" s="4">
        <f t="shared" ca="1" si="28"/>
        <v>32.771066066482533</v>
      </c>
    </row>
    <row r="939" spans="5:6" x14ac:dyDescent="0.25">
      <c r="E939" s="4">
        <f t="shared" ca="1" si="29"/>
        <v>0.57313060383142778</v>
      </c>
      <c r="F939" s="4">
        <f t="shared" ca="1" si="28"/>
        <v>32.486137117866782</v>
      </c>
    </row>
    <row r="940" spans="5:6" x14ac:dyDescent="0.25">
      <c r="E940" s="4">
        <f t="shared" ca="1" si="29"/>
        <v>0.77233692985171631</v>
      </c>
      <c r="F940" s="4">
        <f t="shared" ca="1" si="28"/>
        <v>36.217637356602395</v>
      </c>
    </row>
    <row r="941" spans="5:6" x14ac:dyDescent="0.25">
      <c r="E941" s="4">
        <f t="shared" ca="1" si="29"/>
        <v>0.77738187297948069</v>
      </c>
      <c r="F941" s="4">
        <f t="shared" ca="1" si="28"/>
        <v>36.351826199793791</v>
      </c>
    </row>
    <row r="942" spans="5:6" x14ac:dyDescent="0.25">
      <c r="E942" s="4">
        <f t="shared" ca="1" si="29"/>
        <v>0.75129578147025255</v>
      </c>
      <c r="F942" s="4">
        <f t="shared" ca="1" si="28"/>
        <v>35.690360416760285</v>
      </c>
    </row>
    <row r="943" spans="5:6" x14ac:dyDescent="0.25">
      <c r="E943" s="4">
        <f t="shared" ca="1" si="29"/>
        <v>0.2397703683132858</v>
      </c>
      <c r="F943" s="4">
        <f t="shared" ca="1" si="28"/>
        <v>28.624296489605534</v>
      </c>
    </row>
    <row r="944" spans="5:6" x14ac:dyDescent="0.25">
      <c r="E944" s="4">
        <f t="shared" ca="1" si="29"/>
        <v>4.011886516116292E-2</v>
      </c>
      <c r="F944" s="4">
        <f t="shared" ca="1" si="28"/>
        <v>25.833220361782239</v>
      </c>
    </row>
    <row r="945" spans="5:6" x14ac:dyDescent="0.25">
      <c r="E945" s="4">
        <f t="shared" ca="1" si="29"/>
        <v>0.28994396134790323</v>
      </c>
      <c r="F945" s="4">
        <f t="shared" ca="1" si="28"/>
        <v>29.163777647075001</v>
      </c>
    </row>
    <row r="946" spans="5:6" x14ac:dyDescent="0.25">
      <c r="E946" s="4">
        <f t="shared" ca="1" si="29"/>
        <v>0.16140494632831881</v>
      </c>
      <c r="F946" s="4">
        <f t="shared" ca="1" si="28"/>
        <v>27.735061624795406</v>
      </c>
    </row>
    <row r="947" spans="5:6" x14ac:dyDescent="0.25">
      <c r="E947" s="4">
        <f t="shared" ca="1" si="29"/>
        <v>0.91120317656719696</v>
      </c>
      <c r="F947" s="4">
        <f t="shared" ca="1" si="28"/>
        <v>42.162020511481877</v>
      </c>
    </row>
    <row r="948" spans="5:6" x14ac:dyDescent="0.25">
      <c r="E948" s="4">
        <f t="shared" ca="1" si="29"/>
        <v>0.30601000382456189</v>
      </c>
      <c r="F948" s="4">
        <f t="shared" ca="1" si="28"/>
        <v>29.335240116626789</v>
      </c>
    </row>
    <row r="949" spans="5:6" x14ac:dyDescent="0.25">
      <c r="E949" s="4">
        <f t="shared" ca="1" si="29"/>
        <v>0.15957625547260246</v>
      </c>
      <c r="F949" s="4">
        <f t="shared" ca="1" si="28"/>
        <v>27.712984218752517</v>
      </c>
    </row>
    <row r="950" spans="5:6" x14ac:dyDescent="0.25">
      <c r="E950" s="4">
        <f t="shared" ca="1" si="29"/>
        <v>0.95184646615839874</v>
      </c>
      <c r="F950" s="4">
        <f t="shared" ca="1" si="28"/>
        <v>46.506472242539154</v>
      </c>
    </row>
    <row r="951" spans="5:6" x14ac:dyDescent="0.25">
      <c r="E951" s="4">
        <f t="shared" ca="1" si="29"/>
        <v>7.4293065331646368E-2</v>
      </c>
      <c r="F951" s="4">
        <f t="shared" ca="1" si="28"/>
        <v>26.521295170718943</v>
      </c>
    </row>
    <row r="952" spans="5:6" x14ac:dyDescent="0.25">
      <c r="E952" s="4">
        <f t="shared" ca="1" si="29"/>
        <v>0.21447672255344652</v>
      </c>
      <c r="F952" s="4">
        <f t="shared" ca="1" si="28"/>
        <v>28.346406277874795</v>
      </c>
    </row>
    <row r="953" spans="5:6" x14ac:dyDescent="0.25">
      <c r="E953" s="4">
        <f t="shared" ca="1" si="29"/>
        <v>6.7888323543583984E-2</v>
      </c>
      <c r="F953" s="4">
        <f t="shared" ca="1" si="28"/>
        <v>26.409035403856837</v>
      </c>
    </row>
    <row r="954" spans="5:6" x14ac:dyDescent="0.25">
      <c r="E954" s="4">
        <f t="shared" ca="1" si="29"/>
        <v>0.60878223708867685</v>
      </c>
      <c r="F954" s="4">
        <f t="shared" ca="1" si="28"/>
        <v>33.008169968677834</v>
      </c>
    </row>
    <row r="955" spans="5:6" x14ac:dyDescent="0.25">
      <c r="E955" s="4">
        <f t="shared" ca="1" si="29"/>
        <v>0.94593915092406644</v>
      </c>
      <c r="F955" s="4">
        <f t="shared" ca="1" si="28"/>
        <v>45.649293033806231</v>
      </c>
    </row>
    <row r="956" spans="5:6" x14ac:dyDescent="0.25">
      <c r="E956" s="4">
        <f t="shared" ca="1" si="29"/>
        <v>0.72215652209134462</v>
      </c>
      <c r="F956" s="4">
        <f t="shared" ca="1" si="28"/>
        <v>35.033191885022845</v>
      </c>
    </row>
    <row r="957" spans="5:6" x14ac:dyDescent="0.25">
      <c r="E957" s="4">
        <f t="shared" ca="1" si="29"/>
        <v>0.85407877401522669</v>
      </c>
      <c r="F957" s="4">
        <f t="shared" ca="1" si="28"/>
        <v>38.936507805242371</v>
      </c>
    </row>
    <row r="958" spans="5:6" x14ac:dyDescent="0.25">
      <c r="E958" s="4">
        <f t="shared" ca="1" si="29"/>
        <v>0.15283421497771144</v>
      </c>
      <c r="F958" s="4">
        <f t="shared" ca="1" si="28"/>
        <v>27.630811818940114</v>
      </c>
    </row>
    <row r="959" spans="5:6" x14ac:dyDescent="0.25">
      <c r="E959" s="4">
        <f t="shared" ca="1" si="29"/>
        <v>0.20184342889436147</v>
      </c>
      <c r="F959" s="4">
        <f t="shared" ca="1" si="28"/>
        <v>28.205043609258702</v>
      </c>
    </row>
    <row r="960" spans="5:6" x14ac:dyDescent="0.25">
      <c r="E960" s="4">
        <f t="shared" ca="1" si="29"/>
        <v>0.21247879225968314</v>
      </c>
      <c r="F960" s="4">
        <f t="shared" ca="1" si="28"/>
        <v>28.324181520672621</v>
      </c>
    </row>
    <row r="961" spans="5:6" x14ac:dyDescent="0.25">
      <c r="E961" s="4">
        <f t="shared" ca="1" si="29"/>
        <v>0.81946528453382028</v>
      </c>
      <c r="F961" s="4">
        <f t="shared" ca="1" si="28"/>
        <v>37.619405653271656</v>
      </c>
    </row>
    <row r="962" spans="5:6" x14ac:dyDescent="0.25">
      <c r="E962" s="4">
        <f t="shared" ca="1" si="29"/>
        <v>0.11747700233868008</v>
      </c>
      <c r="F962" s="4">
        <f t="shared" ca="1" si="28"/>
        <v>27.174569715756867</v>
      </c>
    </row>
    <row r="963" spans="5:6" x14ac:dyDescent="0.25">
      <c r="E963" s="4">
        <f t="shared" ca="1" si="29"/>
        <v>0.55669068863616267</v>
      </c>
      <c r="F963" s="4">
        <f t="shared" ref="F963:F1026" ca="1" si="30">$C$4+$C$5*(-LN(E963)^(-1/$C$3))</f>
        <v>32.258105779793382</v>
      </c>
    </row>
    <row r="964" spans="5:6" x14ac:dyDescent="0.25">
      <c r="E964" s="4">
        <f t="shared" ref="E964:E1027" ca="1" si="31">RAND()</f>
        <v>0.72551662390697047</v>
      </c>
      <c r="F964" s="4">
        <f t="shared" ca="1" si="30"/>
        <v>35.10520793236239</v>
      </c>
    </row>
    <row r="965" spans="5:6" x14ac:dyDescent="0.25">
      <c r="E965" s="4">
        <f t="shared" ca="1" si="31"/>
        <v>0.22486899865823817</v>
      </c>
      <c r="F965" s="4">
        <f t="shared" ca="1" si="30"/>
        <v>28.461305914257039</v>
      </c>
    </row>
    <row r="966" spans="5:6" x14ac:dyDescent="0.25">
      <c r="E966" s="4">
        <f t="shared" ca="1" si="31"/>
        <v>0.61755119140954762</v>
      </c>
      <c r="F966" s="4">
        <f t="shared" ca="1" si="30"/>
        <v>33.143113917390551</v>
      </c>
    </row>
    <row r="967" spans="5:6" x14ac:dyDescent="0.25">
      <c r="E967" s="4">
        <f t="shared" ca="1" si="31"/>
        <v>4.7476636793672644E-2</v>
      </c>
      <c r="F967" s="4">
        <f t="shared" ca="1" si="30"/>
        <v>26.00444995225223</v>
      </c>
    </row>
    <row r="968" spans="5:6" x14ac:dyDescent="0.25">
      <c r="E968" s="4">
        <f t="shared" ca="1" si="31"/>
        <v>0.11737672471769622</v>
      </c>
      <c r="F968" s="4">
        <f t="shared" ca="1" si="30"/>
        <v>27.173200323381018</v>
      </c>
    </row>
    <row r="969" spans="5:6" x14ac:dyDescent="0.25">
      <c r="E969" s="4">
        <f t="shared" ca="1" si="31"/>
        <v>0.1565944368806782</v>
      </c>
      <c r="F969" s="4">
        <f t="shared" ca="1" si="30"/>
        <v>27.676796055389744</v>
      </c>
    </row>
    <row r="970" spans="5:6" x14ac:dyDescent="0.25">
      <c r="E970" s="4">
        <f t="shared" ca="1" si="31"/>
        <v>0.75599118980795521</v>
      </c>
      <c r="F970" s="4">
        <f t="shared" ca="1" si="30"/>
        <v>35.803794012799067</v>
      </c>
    </row>
    <row r="971" spans="5:6" x14ac:dyDescent="0.25">
      <c r="E971" s="4">
        <f t="shared" ca="1" si="31"/>
        <v>0.33551563593084999</v>
      </c>
      <c r="F971" s="4">
        <f t="shared" ca="1" si="30"/>
        <v>29.650724662947802</v>
      </c>
    </row>
    <row r="972" spans="5:6" x14ac:dyDescent="0.25">
      <c r="E972" s="4">
        <f t="shared" ca="1" si="31"/>
        <v>0.3077296136001797</v>
      </c>
      <c r="F972" s="4">
        <f t="shared" ca="1" si="30"/>
        <v>29.353592394885485</v>
      </c>
    </row>
    <row r="973" spans="5:6" x14ac:dyDescent="0.25">
      <c r="E973" s="4">
        <f t="shared" ca="1" si="31"/>
        <v>0.15720959974646043</v>
      </c>
      <c r="F973" s="4">
        <f t="shared" ca="1" si="30"/>
        <v>27.684281454927039</v>
      </c>
    </row>
    <row r="974" spans="5:6" x14ac:dyDescent="0.25">
      <c r="E974" s="4">
        <f t="shared" ca="1" si="31"/>
        <v>0.95479797996732396</v>
      </c>
      <c r="F974" s="4">
        <f t="shared" ca="1" si="30"/>
        <v>46.982589705802489</v>
      </c>
    </row>
    <row r="975" spans="5:6" x14ac:dyDescent="0.25">
      <c r="E975" s="4">
        <f t="shared" ca="1" si="31"/>
        <v>0.77243430352078957</v>
      </c>
      <c r="F975" s="4">
        <f t="shared" ca="1" si="30"/>
        <v>36.220196978852073</v>
      </c>
    </row>
    <row r="976" spans="5:6" x14ac:dyDescent="0.25">
      <c r="E976" s="4">
        <f t="shared" ca="1" si="31"/>
        <v>0.2092229365859628</v>
      </c>
      <c r="F976" s="4">
        <f t="shared" ca="1" si="30"/>
        <v>28.287862070496917</v>
      </c>
    </row>
    <row r="977" spans="5:6" x14ac:dyDescent="0.25">
      <c r="E977" s="4">
        <f t="shared" ca="1" si="31"/>
        <v>0.44847395968640458</v>
      </c>
      <c r="F977" s="4">
        <f t="shared" ca="1" si="30"/>
        <v>30.902847312393543</v>
      </c>
    </row>
    <row r="978" spans="5:6" x14ac:dyDescent="0.25">
      <c r="E978" s="4">
        <f t="shared" ca="1" si="31"/>
        <v>0.97402533644646427</v>
      </c>
      <c r="F978" s="4">
        <f t="shared" ca="1" si="30"/>
        <v>51.398017290362304</v>
      </c>
    </row>
    <row r="979" spans="5:6" x14ac:dyDescent="0.25">
      <c r="E979" s="4">
        <f t="shared" ca="1" si="31"/>
        <v>0.17143050159861573</v>
      </c>
      <c r="F979" s="4">
        <f t="shared" ca="1" si="30"/>
        <v>27.854639835453764</v>
      </c>
    </row>
    <row r="980" spans="5:6" x14ac:dyDescent="0.25">
      <c r="E980" s="4">
        <f t="shared" ca="1" si="31"/>
        <v>0.88321919029054829</v>
      </c>
      <c r="F980" s="4">
        <f t="shared" ca="1" si="30"/>
        <v>40.354169343577937</v>
      </c>
    </row>
    <row r="981" spans="5:6" x14ac:dyDescent="0.25">
      <c r="E981" s="4">
        <f t="shared" ca="1" si="31"/>
        <v>0.46552123268977841</v>
      </c>
      <c r="F981" s="4">
        <f t="shared" ca="1" si="30"/>
        <v>31.10296180538867</v>
      </c>
    </row>
    <row r="982" spans="5:6" x14ac:dyDescent="0.25">
      <c r="E982" s="4">
        <f t="shared" ca="1" si="31"/>
        <v>0.89173633535904151</v>
      </c>
      <c r="F982" s="4">
        <f t="shared" ca="1" si="30"/>
        <v>40.846408803190499</v>
      </c>
    </row>
    <row r="983" spans="5:6" x14ac:dyDescent="0.25">
      <c r="E983" s="4">
        <f t="shared" ca="1" si="31"/>
        <v>0.49945065828734703</v>
      </c>
      <c r="F983" s="4">
        <f t="shared" ca="1" si="30"/>
        <v>31.514301964283852</v>
      </c>
    </row>
    <row r="984" spans="5:6" x14ac:dyDescent="0.25">
      <c r="E984" s="4">
        <f t="shared" ca="1" si="31"/>
        <v>0.44194438823363058</v>
      </c>
      <c r="F984" s="4">
        <f t="shared" ca="1" si="30"/>
        <v>30.827214097911991</v>
      </c>
    </row>
    <row r="985" spans="5:6" x14ac:dyDescent="0.25">
      <c r="E985" s="4">
        <f t="shared" ca="1" si="31"/>
        <v>0.93770658374723426</v>
      </c>
      <c r="F985" s="4">
        <f t="shared" ca="1" si="30"/>
        <v>44.622883434130976</v>
      </c>
    </row>
    <row r="986" spans="5:6" x14ac:dyDescent="0.25">
      <c r="E986" s="4">
        <f t="shared" ca="1" si="31"/>
        <v>0.71923136168103896</v>
      </c>
      <c r="F986" s="4">
        <f t="shared" ca="1" si="30"/>
        <v>34.971227078434573</v>
      </c>
    </row>
    <row r="987" spans="5:6" x14ac:dyDescent="0.25">
      <c r="E987" s="4">
        <f t="shared" ca="1" si="31"/>
        <v>0.87772477994995357</v>
      </c>
      <c r="F987" s="4">
        <f t="shared" ca="1" si="30"/>
        <v>40.057973231041544</v>
      </c>
    </row>
    <row r="988" spans="5:6" x14ac:dyDescent="0.25">
      <c r="E988" s="4">
        <f t="shared" ca="1" si="31"/>
        <v>0.19501202787177851</v>
      </c>
      <c r="F988" s="4">
        <f t="shared" ca="1" si="30"/>
        <v>28.127699768128217</v>
      </c>
    </row>
    <row r="989" spans="5:6" x14ac:dyDescent="0.25">
      <c r="E989" s="4">
        <f t="shared" ca="1" si="31"/>
        <v>0.7875059437008608</v>
      </c>
      <c r="F989" s="4">
        <f t="shared" ca="1" si="30"/>
        <v>36.631305216216774</v>
      </c>
    </row>
    <row r="990" spans="5:6" x14ac:dyDescent="0.25">
      <c r="E990" s="4">
        <f t="shared" ca="1" si="31"/>
        <v>0.95339835304872689</v>
      </c>
      <c r="F990" s="4">
        <f t="shared" ca="1" si="30"/>
        <v>46.752376295663993</v>
      </c>
    </row>
    <row r="991" spans="5:6" x14ac:dyDescent="0.25">
      <c r="E991" s="4">
        <f t="shared" ca="1" si="31"/>
        <v>0.10484954139692626</v>
      </c>
      <c r="F991" s="4">
        <f t="shared" ca="1" si="30"/>
        <v>26.997766937945606</v>
      </c>
    </row>
    <row r="992" spans="5:6" x14ac:dyDescent="0.25">
      <c r="E992" s="4">
        <f t="shared" ca="1" si="31"/>
        <v>0.73806518671570354</v>
      </c>
      <c r="F992" s="4">
        <f t="shared" ca="1" si="30"/>
        <v>35.382501613956236</v>
      </c>
    </row>
    <row r="993" spans="5:6" x14ac:dyDescent="0.25">
      <c r="E993" s="4">
        <f t="shared" ca="1" si="31"/>
        <v>0.56833652657712641</v>
      </c>
      <c r="F993" s="4">
        <f t="shared" ca="1" si="30"/>
        <v>32.418880255417491</v>
      </c>
    </row>
    <row r="994" spans="5:6" x14ac:dyDescent="0.25">
      <c r="E994" s="4">
        <f t="shared" ca="1" si="31"/>
        <v>0.43383435816900873</v>
      </c>
      <c r="F994" s="4">
        <f t="shared" ca="1" si="30"/>
        <v>30.733999369331247</v>
      </c>
    </row>
    <row r="995" spans="5:6" x14ac:dyDescent="0.25">
      <c r="E995" s="4">
        <f t="shared" ca="1" si="31"/>
        <v>0.12621898662261843</v>
      </c>
      <c r="F995" s="4">
        <f t="shared" ca="1" si="30"/>
        <v>27.292069306790967</v>
      </c>
    </row>
    <row r="996" spans="5:6" x14ac:dyDescent="0.25">
      <c r="E996" s="4">
        <f t="shared" ca="1" si="31"/>
        <v>0.58175090060683798</v>
      </c>
      <c r="F996" s="4">
        <f t="shared" ca="1" si="30"/>
        <v>32.608729380928054</v>
      </c>
    </row>
    <row r="997" spans="5:6" x14ac:dyDescent="0.25">
      <c r="E997" s="4">
        <f t="shared" ca="1" si="31"/>
        <v>0.79917433558875273</v>
      </c>
      <c r="F997" s="4">
        <f t="shared" ca="1" si="30"/>
        <v>36.971935265493698</v>
      </c>
    </row>
    <row r="998" spans="5:6" x14ac:dyDescent="0.25">
      <c r="E998" s="4">
        <f t="shared" ca="1" si="31"/>
        <v>0.64231119326277952</v>
      </c>
      <c r="F998" s="4">
        <f t="shared" ca="1" si="30"/>
        <v>33.540276017141153</v>
      </c>
    </row>
    <row r="999" spans="5:6" x14ac:dyDescent="0.25">
      <c r="E999" s="4">
        <f t="shared" ca="1" si="31"/>
        <v>4.7390732217747589E-2</v>
      </c>
      <c r="F999" s="4">
        <f t="shared" ca="1" si="30"/>
        <v>26.002548439347709</v>
      </c>
    </row>
    <row r="1000" spans="5:6" x14ac:dyDescent="0.25">
      <c r="E1000" s="4">
        <f t="shared" ca="1" si="31"/>
        <v>0.26872293480204468</v>
      </c>
      <c r="F1000" s="4">
        <f t="shared" ca="1" si="30"/>
        <v>28.936774338670595</v>
      </c>
    </row>
    <row r="1001" spans="5:6" x14ac:dyDescent="0.25">
      <c r="E1001" s="4">
        <f t="shared" ca="1" si="31"/>
        <v>1.4474824299357314E-2</v>
      </c>
      <c r="F1001" s="4">
        <f t="shared" ca="1" si="30"/>
        <v>24.984844810978718</v>
      </c>
    </row>
    <row r="1002" spans="5:6" x14ac:dyDescent="0.25">
      <c r="E1002" s="4">
        <f t="shared" ca="1" si="31"/>
        <v>3.8619083092125472E-2</v>
      </c>
      <c r="F1002" s="4">
        <f t="shared" ca="1" si="30"/>
        <v>25.79596826487083</v>
      </c>
    </row>
    <row r="1003" spans="5:6" x14ac:dyDescent="0.25">
      <c r="E1003" s="4">
        <f t="shared" ca="1" si="31"/>
        <v>0.91561812831871026</v>
      </c>
      <c r="F1003" s="4">
        <f t="shared" ca="1" si="30"/>
        <v>42.507212264849429</v>
      </c>
    </row>
    <row r="1004" spans="5:6" x14ac:dyDescent="0.25">
      <c r="E1004" s="4">
        <f t="shared" ca="1" si="31"/>
        <v>0.892795136187298</v>
      </c>
      <c r="F1004" s="4">
        <f t="shared" ca="1" si="30"/>
        <v>40.91069807571597</v>
      </c>
    </row>
    <row r="1005" spans="5:6" x14ac:dyDescent="0.25">
      <c r="E1005" s="4">
        <f t="shared" ca="1" si="31"/>
        <v>4.6783399721821883E-2</v>
      </c>
      <c r="F1005" s="4">
        <f t="shared" ca="1" si="30"/>
        <v>25.989044961371555</v>
      </c>
    </row>
    <row r="1006" spans="5:6" x14ac:dyDescent="0.25">
      <c r="E1006" s="4">
        <f t="shared" ca="1" si="31"/>
        <v>0.7681105587061946</v>
      </c>
      <c r="F1006" s="4">
        <f t="shared" ca="1" si="30"/>
        <v>36.107658652989997</v>
      </c>
    </row>
    <row r="1007" spans="5:6" x14ac:dyDescent="0.25">
      <c r="E1007" s="4">
        <f t="shared" ca="1" si="31"/>
        <v>0.52986467467412346</v>
      </c>
      <c r="F1007" s="4">
        <f t="shared" ca="1" si="30"/>
        <v>31.900648406156598</v>
      </c>
    </row>
    <row r="1008" spans="5:6" x14ac:dyDescent="0.25">
      <c r="E1008" s="4">
        <f t="shared" ca="1" si="31"/>
        <v>0.32824462928302878</v>
      </c>
      <c r="F1008" s="4">
        <f t="shared" ca="1" si="30"/>
        <v>29.572813567247021</v>
      </c>
    </row>
    <row r="1009" spans="5:6" x14ac:dyDescent="0.25">
      <c r="E1009" s="4">
        <f t="shared" ca="1" si="31"/>
        <v>0.15472146726995695</v>
      </c>
      <c r="F1009" s="4">
        <f t="shared" ca="1" si="30"/>
        <v>27.653941139586639</v>
      </c>
    </row>
    <row r="1010" spans="5:6" x14ac:dyDescent="0.25">
      <c r="E1010" s="4">
        <f t="shared" ca="1" si="31"/>
        <v>0.67944530633219002</v>
      </c>
      <c r="F1010" s="4">
        <f t="shared" ca="1" si="30"/>
        <v>34.188276194544059</v>
      </c>
    </row>
    <row r="1011" spans="5:6" x14ac:dyDescent="0.25">
      <c r="E1011" s="4">
        <f t="shared" ca="1" si="31"/>
        <v>0.68104261620540718</v>
      </c>
      <c r="F1011" s="4">
        <f t="shared" ca="1" si="30"/>
        <v>34.217776165762572</v>
      </c>
    </row>
    <row r="1012" spans="5:6" x14ac:dyDescent="0.25">
      <c r="E1012" s="4">
        <f t="shared" ca="1" si="31"/>
        <v>0.67387002694126785</v>
      </c>
      <c r="F1012" s="4">
        <f t="shared" ca="1" si="30"/>
        <v>34.086439348345564</v>
      </c>
    </row>
    <row r="1013" spans="5:6" x14ac:dyDescent="0.25">
      <c r="E1013" s="4">
        <f t="shared" ca="1" si="31"/>
        <v>0.16299603427720755</v>
      </c>
      <c r="F1013" s="4">
        <f t="shared" ca="1" si="30"/>
        <v>27.754200945377359</v>
      </c>
    </row>
    <row r="1014" spans="5:6" x14ac:dyDescent="0.25">
      <c r="E1014" s="4">
        <f t="shared" ca="1" si="31"/>
        <v>0.68590767988143564</v>
      </c>
      <c r="F1014" s="4">
        <f t="shared" ca="1" si="30"/>
        <v>34.308541722473592</v>
      </c>
    </row>
    <row r="1015" spans="5:6" x14ac:dyDescent="0.25">
      <c r="E1015" s="4">
        <f t="shared" ca="1" si="31"/>
        <v>0.29614343926619735</v>
      </c>
      <c r="F1015" s="4">
        <f t="shared" ca="1" si="30"/>
        <v>29.229952315571378</v>
      </c>
    </row>
    <row r="1016" spans="5:6" x14ac:dyDescent="0.25">
      <c r="E1016" s="4">
        <f t="shared" ca="1" si="31"/>
        <v>0.7728785664211324</v>
      </c>
      <c r="F1016" s="4">
        <f t="shared" ca="1" si="30"/>
        <v>36.231890092392348</v>
      </c>
    </row>
    <row r="1017" spans="5:6" x14ac:dyDescent="0.25">
      <c r="E1017" s="4">
        <f t="shared" ca="1" si="31"/>
        <v>0.85809526838328587</v>
      </c>
      <c r="F1017" s="4">
        <f t="shared" ca="1" si="30"/>
        <v>39.111790617498606</v>
      </c>
    </row>
    <row r="1018" spans="5:6" x14ac:dyDescent="0.25">
      <c r="E1018" s="4">
        <f t="shared" ca="1" si="31"/>
        <v>0.57781675760402507</v>
      </c>
      <c r="F1018" s="4">
        <f t="shared" ca="1" si="30"/>
        <v>32.552511272605472</v>
      </c>
    </row>
    <row r="1019" spans="5:6" x14ac:dyDescent="0.25">
      <c r="E1019" s="4">
        <f t="shared" ca="1" si="31"/>
        <v>0.85351357652768578</v>
      </c>
      <c r="F1019" s="4">
        <f t="shared" ca="1" si="30"/>
        <v>38.912280164301997</v>
      </c>
    </row>
    <row r="1020" spans="5:6" x14ac:dyDescent="0.25">
      <c r="E1020" s="4">
        <f t="shared" ca="1" si="31"/>
        <v>7.4646543055928993E-2</v>
      </c>
      <c r="F1020" s="4">
        <f t="shared" ca="1" si="30"/>
        <v>26.527334703616571</v>
      </c>
    </row>
    <row r="1021" spans="5:6" x14ac:dyDescent="0.25">
      <c r="E1021" s="4">
        <f t="shared" ca="1" si="31"/>
        <v>9.737173201413063E-2</v>
      </c>
      <c r="F1021" s="4">
        <f t="shared" ca="1" si="30"/>
        <v>26.888377121530279</v>
      </c>
    </row>
    <row r="1022" spans="5:6" x14ac:dyDescent="0.25">
      <c r="E1022" s="4">
        <f t="shared" ca="1" si="31"/>
        <v>0.944123967704947</v>
      </c>
      <c r="F1022" s="4">
        <f t="shared" ca="1" si="30"/>
        <v>45.407865793855969</v>
      </c>
    </row>
    <row r="1023" spans="5:6" x14ac:dyDescent="0.25">
      <c r="E1023" s="4">
        <f t="shared" ca="1" si="31"/>
        <v>7.7151595640260195E-2</v>
      </c>
      <c r="F1023" s="4">
        <f t="shared" ca="1" si="30"/>
        <v>26.569703848728516</v>
      </c>
    </row>
    <row r="1024" spans="5:6" x14ac:dyDescent="0.25">
      <c r="E1024" s="4">
        <f t="shared" ca="1" si="31"/>
        <v>1.5905239314317976E-2</v>
      </c>
      <c r="F1024" s="4">
        <f t="shared" ca="1" si="30"/>
        <v>25.052433297232511</v>
      </c>
    </row>
    <row r="1025" spans="5:6" x14ac:dyDescent="0.25">
      <c r="E1025" s="4">
        <f t="shared" ca="1" si="31"/>
        <v>0.37086566200947446</v>
      </c>
      <c r="F1025" s="4">
        <f t="shared" ca="1" si="30"/>
        <v>30.03249628688004</v>
      </c>
    </row>
    <row r="1026" spans="5:6" x14ac:dyDescent="0.25">
      <c r="E1026" s="4">
        <f t="shared" ca="1" si="31"/>
        <v>0.80709583289578335</v>
      </c>
      <c r="F1026" s="4">
        <f t="shared" ca="1" si="30"/>
        <v>37.215752508442719</v>
      </c>
    </row>
    <row r="1027" spans="5:6" x14ac:dyDescent="0.25">
      <c r="E1027" s="4">
        <f t="shared" ca="1" si="31"/>
        <v>0.21495005586918503</v>
      </c>
      <c r="F1027" s="4">
        <f t="shared" ref="F1027:F1090" ca="1" si="32">$C$4+$C$5*(-LN(E1027)^(-1/$C$3))</f>
        <v>28.351664846323239</v>
      </c>
    </row>
    <row r="1028" spans="5:6" x14ac:dyDescent="0.25">
      <c r="E1028" s="4">
        <f t="shared" ref="E1028:E1091" ca="1" si="33">RAND()</f>
        <v>0.96332808404653414</v>
      </c>
      <c r="F1028" s="4">
        <f t="shared" ca="1" si="32"/>
        <v>48.596306755520231</v>
      </c>
    </row>
    <row r="1029" spans="5:6" x14ac:dyDescent="0.25">
      <c r="E1029" s="4">
        <f t="shared" ca="1" si="33"/>
        <v>0.23848099375407639</v>
      </c>
      <c r="F1029" s="4">
        <f t="shared" ca="1" si="32"/>
        <v>28.610264122414261</v>
      </c>
    </row>
    <row r="1030" spans="5:6" x14ac:dyDescent="0.25">
      <c r="E1030" s="4">
        <f t="shared" ca="1" si="33"/>
        <v>0.46457284002652732</v>
      </c>
      <c r="F1030" s="4">
        <f t="shared" ca="1" si="32"/>
        <v>31.091722544897145</v>
      </c>
    </row>
    <row r="1031" spans="5:6" x14ac:dyDescent="0.25">
      <c r="E1031" s="4">
        <f t="shared" ca="1" si="33"/>
        <v>0.84008070119935496</v>
      </c>
      <c r="F1031" s="4">
        <f t="shared" ca="1" si="32"/>
        <v>38.365587965954319</v>
      </c>
    </row>
    <row r="1032" spans="5:6" x14ac:dyDescent="0.25">
      <c r="E1032" s="4">
        <f t="shared" ca="1" si="33"/>
        <v>0.10192525107448069</v>
      </c>
      <c r="F1032" s="4">
        <f t="shared" ca="1" si="32"/>
        <v>26.955445308969239</v>
      </c>
    </row>
    <row r="1033" spans="5:6" x14ac:dyDescent="0.25">
      <c r="E1033" s="4">
        <f t="shared" ca="1" si="33"/>
        <v>9.3722471819448483E-2</v>
      </c>
      <c r="F1033" s="4">
        <f t="shared" ca="1" si="32"/>
        <v>26.833523616137153</v>
      </c>
    </row>
    <row r="1034" spans="5:6" x14ac:dyDescent="0.25">
      <c r="E1034" s="4">
        <f t="shared" ca="1" si="33"/>
        <v>0.7034904544915328</v>
      </c>
      <c r="F1034" s="4">
        <f t="shared" ca="1" si="32"/>
        <v>34.648771689665004</v>
      </c>
    </row>
    <row r="1035" spans="5:6" x14ac:dyDescent="0.25">
      <c r="E1035" s="4">
        <f t="shared" ca="1" si="33"/>
        <v>0.81878990412510955</v>
      </c>
      <c r="F1035" s="4">
        <f t="shared" ca="1" si="32"/>
        <v>37.596587222931298</v>
      </c>
    </row>
    <row r="1036" spans="5:6" x14ac:dyDescent="0.25">
      <c r="E1036" s="4">
        <f t="shared" ca="1" si="33"/>
        <v>6.5747068680403142E-2</v>
      </c>
      <c r="F1036" s="4">
        <f t="shared" ca="1" si="32"/>
        <v>26.370211105761044</v>
      </c>
    </row>
    <row r="1037" spans="5:6" x14ac:dyDescent="0.25">
      <c r="E1037" s="4">
        <f t="shared" ca="1" si="33"/>
        <v>0.64106578677219317</v>
      </c>
      <c r="F1037" s="4">
        <f t="shared" ca="1" si="32"/>
        <v>33.519688874845627</v>
      </c>
    </row>
    <row r="1038" spans="5:6" x14ac:dyDescent="0.25">
      <c r="E1038" s="4">
        <f t="shared" ca="1" si="33"/>
        <v>0.10013265033180174</v>
      </c>
      <c r="F1038" s="4">
        <f t="shared" ca="1" si="32"/>
        <v>26.929217238878937</v>
      </c>
    </row>
    <row r="1039" spans="5:6" x14ac:dyDescent="0.25">
      <c r="E1039" s="4">
        <f t="shared" ca="1" si="33"/>
        <v>0.79732346407483579</v>
      </c>
      <c r="F1039" s="4">
        <f t="shared" ca="1" si="32"/>
        <v>36.916484486480215</v>
      </c>
    </row>
    <row r="1040" spans="5:6" x14ac:dyDescent="0.25">
      <c r="E1040" s="4">
        <f t="shared" ca="1" si="33"/>
        <v>0.53344198571685608</v>
      </c>
      <c r="F1040" s="4">
        <f t="shared" ca="1" si="32"/>
        <v>31.947349278691611</v>
      </c>
    </row>
    <row r="1041" spans="5:6" x14ac:dyDescent="0.25">
      <c r="E1041" s="4">
        <f t="shared" ca="1" si="33"/>
        <v>0.13668965738162986</v>
      </c>
      <c r="F1041" s="4">
        <f t="shared" ca="1" si="32"/>
        <v>27.428400790331452</v>
      </c>
    </row>
    <row r="1042" spans="5:6" x14ac:dyDescent="0.25">
      <c r="E1042" s="4">
        <f t="shared" ca="1" si="33"/>
        <v>0.21222367006910769</v>
      </c>
      <c r="F1042" s="4">
        <f t="shared" ca="1" si="32"/>
        <v>28.321340208286649</v>
      </c>
    </row>
    <row r="1043" spans="5:6" x14ac:dyDescent="0.25">
      <c r="E1043" s="4">
        <f t="shared" ca="1" si="33"/>
        <v>0.1965757312456764</v>
      </c>
      <c r="F1043" s="4">
        <f t="shared" ca="1" si="32"/>
        <v>28.145464946484264</v>
      </c>
    </row>
    <row r="1044" spans="5:6" x14ac:dyDescent="0.25">
      <c r="E1044" s="4">
        <f t="shared" ca="1" si="33"/>
        <v>0.52895526338347798</v>
      </c>
      <c r="F1044" s="4">
        <f t="shared" ca="1" si="32"/>
        <v>31.88882108858936</v>
      </c>
    </row>
    <row r="1045" spans="5:6" x14ac:dyDescent="0.25">
      <c r="E1045" s="4">
        <f t="shared" ca="1" si="33"/>
        <v>0.15023725714679215</v>
      </c>
      <c r="F1045" s="4">
        <f t="shared" ca="1" si="32"/>
        <v>27.598815040074285</v>
      </c>
    </row>
    <row r="1046" spans="5:6" x14ac:dyDescent="0.25">
      <c r="E1046" s="4">
        <f t="shared" ca="1" si="33"/>
        <v>0.1610510963447408</v>
      </c>
      <c r="F1046" s="4">
        <f t="shared" ca="1" si="32"/>
        <v>27.730796402637832</v>
      </c>
    </row>
    <row r="1047" spans="5:6" x14ac:dyDescent="0.25">
      <c r="E1047" s="4">
        <f t="shared" ca="1" si="33"/>
        <v>0.6325476845469955</v>
      </c>
      <c r="F1047" s="4">
        <f t="shared" ca="1" si="32"/>
        <v>33.380670555301847</v>
      </c>
    </row>
    <row r="1048" spans="5:6" x14ac:dyDescent="0.25">
      <c r="E1048" s="4">
        <f t="shared" ca="1" si="33"/>
        <v>0.61536408926716557</v>
      </c>
      <c r="F1048" s="4">
        <f t="shared" ca="1" si="32"/>
        <v>33.109193194872894</v>
      </c>
    </row>
    <row r="1049" spans="5:6" x14ac:dyDescent="0.25">
      <c r="E1049" s="4">
        <f t="shared" ca="1" si="33"/>
        <v>6.0855526276794691E-2</v>
      </c>
      <c r="F1049" s="4">
        <f t="shared" ca="1" si="32"/>
        <v>26.278769589813955</v>
      </c>
    </row>
    <row r="1050" spans="5:6" x14ac:dyDescent="0.25">
      <c r="E1050" s="4">
        <f t="shared" ca="1" si="33"/>
        <v>0.88167047571780788</v>
      </c>
      <c r="F1050" s="4">
        <f t="shared" ca="1" si="32"/>
        <v>40.26909203013976</v>
      </c>
    </row>
    <row r="1051" spans="5:6" x14ac:dyDescent="0.25">
      <c r="E1051" s="4">
        <f t="shared" ca="1" si="33"/>
        <v>0.80084612924663112</v>
      </c>
      <c r="F1051" s="4">
        <f t="shared" ca="1" si="32"/>
        <v>37.022503624494462</v>
      </c>
    </row>
    <row r="1052" spans="5:6" x14ac:dyDescent="0.25">
      <c r="E1052" s="4">
        <f t="shared" ca="1" si="33"/>
        <v>0.30243240001711547</v>
      </c>
      <c r="F1052" s="4">
        <f t="shared" ca="1" si="32"/>
        <v>29.297062535011904</v>
      </c>
    </row>
    <row r="1053" spans="5:6" x14ac:dyDescent="0.25">
      <c r="E1053" s="4">
        <f t="shared" ca="1" si="33"/>
        <v>0.55577617127738244</v>
      </c>
      <c r="F1053" s="4">
        <f t="shared" ca="1" si="32"/>
        <v>32.245631551983848</v>
      </c>
    </row>
    <row r="1054" spans="5:6" x14ac:dyDescent="0.25">
      <c r="E1054" s="4">
        <f t="shared" ca="1" si="33"/>
        <v>0.42875184382179321</v>
      </c>
      <c r="F1054" s="4">
        <f t="shared" ca="1" si="32"/>
        <v>30.67597174812088</v>
      </c>
    </row>
    <row r="1055" spans="5:6" x14ac:dyDescent="0.25">
      <c r="E1055" s="4">
        <f t="shared" ca="1" si="33"/>
        <v>0.93742423199624214</v>
      </c>
      <c r="F1055" s="4">
        <f t="shared" ca="1" si="32"/>
        <v>44.590551572316109</v>
      </c>
    </row>
    <row r="1056" spans="5:6" x14ac:dyDescent="0.25">
      <c r="E1056" s="4">
        <f t="shared" ca="1" si="33"/>
        <v>9.4084672281384618E-2</v>
      </c>
      <c r="F1056" s="4">
        <f t="shared" ca="1" si="32"/>
        <v>26.83901425004429</v>
      </c>
    </row>
    <row r="1057" spans="5:6" x14ac:dyDescent="0.25">
      <c r="E1057" s="4">
        <f t="shared" ca="1" si="33"/>
        <v>0.49145160632803375</v>
      </c>
      <c r="F1057" s="4">
        <f t="shared" ca="1" si="32"/>
        <v>31.415607916053489</v>
      </c>
    </row>
    <row r="1058" spans="5:6" x14ac:dyDescent="0.25">
      <c r="E1058" s="4">
        <f t="shared" ca="1" si="33"/>
        <v>6.2339151142265514E-3</v>
      </c>
      <c r="F1058" s="4">
        <f t="shared" ca="1" si="32"/>
        <v>24.450927442938486</v>
      </c>
    </row>
    <row r="1059" spans="5:6" x14ac:dyDescent="0.25">
      <c r="E1059" s="4">
        <f t="shared" ca="1" si="33"/>
        <v>0.24466487203843656</v>
      </c>
      <c r="F1059" s="4">
        <f t="shared" ca="1" si="32"/>
        <v>28.677456743469453</v>
      </c>
    </row>
    <row r="1060" spans="5:6" x14ac:dyDescent="0.25">
      <c r="E1060" s="4">
        <f t="shared" ca="1" si="33"/>
        <v>0.91452346609877355</v>
      </c>
      <c r="F1060" s="4">
        <f t="shared" ca="1" si="32"/>
        <v>42.419700084014465</v>
      </c>
    </row>
    <row r="1061" spans="5:6" x14ac:dyDescent="0.25">
      <c r="E1061" s="4">
        <f t="shared" ca="1" si="33"/>
        <v>0.16168561018636829</v>
      </c>
      <c r="F1061" s="4">
        <f t="shared" ca="1" si="32"/>
        <v>27.738442404597386</v>
      </c>
    </row>
    <row r="1062" spans="5:6" x14ac:dyDescent="0.25">
      <c r="E1062" s="4">
        <f t="shared" ca="1" si="33"/>
        <v>0.1740118366418355</v>
      </c>
      <c r="F1062" s="4">
        <f t="shared" ca="1" si="32"/>
        <v>27.885056379927931</v>
      </c>
    </row>
    <row r="1063" spans="5:6" x14ac:dyDescent="0.25">
      <c r="E1063" s="4">
        <f t="shared" ca="1" si="33"/>
        <v>0.62334004103482277</v>
      </c>
      <c r="F1063" s="4">
        <f t="shared" ca="1" si="32"/>
        <v>33.233768429839891</v>
      </c>
    </row>
    <row r="1064" spans="5:6" x14ac:dyDescent="0.25">
      <c r="E1064" s="4">
        <f t="shared" ca="1" si="33"/>
        <v>0.38877839294802807</v>
      </c>
      <c r="F1064" s="4">
        <f t="shared" ca="1" si="32"/>
        <v>30.228654805137765</v>
      </c>
    </row>
    <row r="1065" spans="5:6" x14ac:dyDescent="0.25">
      <c r="E1065" s="4">
        <f t="shared" ca="1" si="33"/>
        <v>0.11918450417043425</v>
      </c>
      <c r="F1065" s="4">
        <f t="shared" ca="1" si="32"/>
        <v>27.197809242864039</v>
      </c>
    </row>
    <row r="1066" spans="5:6" x14ac:dyDescent="0.25">
      <c r="E1066" s="4">
        <f t="shared" ca="1" si="33"/>
        <v>0.85779048333316066</v>
      </c>
      <c r="F1066" s="4">
        <f t="shared" ca="1" si="32"/>
        <v>39.098294011896314</v>
      </c>
    </row>
    <row r="1067" spans="5:6" x14ac:dyDescent="0.25">
      <c r="E1067" s="4">
        <f t="shared" ca="1" si="33"/>
        <v>0.15809608406889175</v>
      </c>
      <c r="F1067" s="4">
        <f t="shared" ca="1" si="32"/>
        <v>27.695050269860914</v>
      </c>
    </row>
    <row r="1068" spans="5:6" x14ac:dyDescent="0.25">
      <c r="E1068" s="4">
        <f t="shared" ca="1" si="33"/>
        <v>1.5984125096709989E-2</v>
      </c>
      <c r="F1068" s="4">
        <f t="shared" ca="1" si="32"/>
        <v>25.056032576288509</v>
      </c>
    </row>
    <row r="1069" spans="5:6" x14ac:dyDescent="0.25">
      <c r="E1069" s="4">
        <f t="shared" ca="1" si="33"/>
        <v>0.44310147277825573</v>
      </c>
      <c r="F1069" s="4">
        <f t="shared" ca="1" si="32"/>
        <v>30.840577967239131</v>
      </c>
    </row>
    <row r="1070" spans="5:6" x14ac:dyDescent="0.25">
      <c r="E1070" s="4">
        <f t="shared" ca="1" si="33"/>
        <v>0.68958522640672071</v>
      </c>
      <c r="F1070" s="4">
        <f t="shared" ca="1" si="32"/>
        <v>34.378089465681789</v>
      </c>
    </row>
    <row r="1071" spans="5:6" x14ac:dyDescent="0.25">
      <c r="E1071" s="4">
        <f t="shared" ca="1" si="33"/>
        <v>0.15592420536222162</v>
      </c>
      <c r="F1071" s="4">
        <f t="shared" ca="1" si="32"/>
        <v>27.668628751876977</v>
      </c>
    </row>
    <row r="1072" spans="5:6" x14ac:dyDescent="0.25">
      <c r="E1072" s="4">
        <f t="shared" ca="1" si="33"/>
        <v>0.34923089886151459</v>
      </c>
      <c r="F1072" s="4">
        <f t="shared" ca="1" si="32"/>
        <v>29.798169286071328</v>
      </c>
    </row>
    <row r="1073" spans="5:6" x14ac:dyDescent="0.25">
      <c r="E1073" s="4">
        <f t="shared" ca="1" si="33"/>
        <v>0.44144974752804489</v>
      </c>
      <c r="F1073" s="4">
        <f t="shared" ca="1" si="32"/>
        <v>30.821506211266765</v>
      </c>
    </row>
    <row r="1074" spans="5:6" x14ac:dyDescent="0.25">
      <c r="E1074" s="4">
        <f t="shared" ca="1" si="33"/>
        <v>0.4144023624789549</v>
      </c>
      <c r="F1074" s="4">
        <f t="shared" ca="1" si="32"/>
        <v>30.513648515906588</v>
      </c>
    </row>
    <row r="1075" spans="5:6" x14ac:dyDescent="0.25">
      <c r="E1075" s="4">
        <f t="shared" ca="1" si="33"/>
        <v>0.97752942415051058</v>
      </c>
      <c r="F1075" s="4">
        <f t="shared" ca="1" si="32"/>
        <v>52.630655293439979</v>
      </c>
    </row>
    <row r="1076" spans="5:6" x14ac:dyDescent="0.25">
      <c r="E1076" s="4">
        <f t="shared" ca="1" si="33"/>
        <v>0.40686621988931293</v>
      </c>
      <c r="F1076" s="4">
        <f t="shared" ca="1" si="32"/>
        <v>30.429225060526072</v>
      </c>
    </row>
    <row r="1077" spans="5:6" x14ac:dyDescent="0.25">
      <c r="E1077" s="4">
        <f t="shared" ca="1" si="33"/>
        <v>2.7450404968795139E-3</v>
      </c>
      <c r="F1077" s="4">
        <f t="shared" ca="1" si="32"/>
        <v>24.024572735922916</v>
      </c>
    </row>
    <row r="1078" spans="5:6" x14ac:dyDescent="0.25">
      <c r="E1078" s="4">
        <f t="shared" ca="1" si="33"/>
        <v>0.46525134930630718</v>
      </c>
      <c r="F1078" s="4">
        <f t="shared" ca="1" si="32"/>
        <v>31.099762133126809</v>
      </c>
    </row>
    <row r="1079" spans="5:6" x14ac:dyDescent="0.25">
      <c r="E1079" s="4">
        <f t="shared" ca="1" si="33"/>
        <v>5.5911589535984518E-2</v>
      </c>
      <c r="F1079" s="4">
        <f t="shared" ca="1" si="32"/>
        <v>26.18197174635818</v>
      </c>
    </row>
    <row r="1080" spans="5:6" x14ac:dyDescent="0.25">
      <c r="E1080" s="4">
        <f t="shared" ca="1" si="33"/>
        <v>0.15742060388296752</v>
      </c>
      <c r="F1080" s="4">
        <f t="shared" ca="1" si="32"/>
        <v>27.68684661286651</v>
      </c>
    </row>
    <row r="1081" spans="5:6" x14ac:dyDescent="0.25">
      <c r="E1081" s="4">
        <f t="shared" ca="1" si="33"/>
        <v>0.80371580971039969</v>
      </c>
      <c r="F1081" s="4">
        <f t="shared" ca="1" si="32"/>
        <v>37.110399287068361</v>
      </c>
    </row>
    <row r="1082" spans="5:6" x14ac:dyDescent="0.25">
      <c r="E1082" s="4">
        <f t="shared" ca="1" si="33"/>
        <v>0.14329945350715967</v>
      </c>
      <c r="F1082" s="4">
        <f t="shared" ca="1" si="32"/>
        <v>27.512314098746245</v>
      </c>
    </row>
    <row r="1083" spans="5:6" x14ac:dyDescent="0.25">
      <c r="E1083" s="4">
        <f t="shared" ca="1" si="33"/>
        <v>0.26662265955345388</v>
      </c>
      <c r="F1083" s="4">
        <f t="shared" ca="1" si="32"/>
        <v>28.914240336696469</v>
      </c>
    </row>
    <row r="1084" spans="5:6" x14ac:dyDescent="0.25">
      <c r="E1084" s="4">
        <f t="shared" ca="1" si="33"/>
        <v>0.646150524100363</v>
      </c>
      <c r="F1084" s="4">
        <f t="shared" ca="1" si="32"/>
        <v>33.604174897574403</v>
      </c>
    </row>
    <row r="1085" spans="5:6" x14ac:dyDescent="0.25">
      <c r="E1085" s="4">
        <f t="shared" ca="1" si="33"/>
        <v>0.80636193598799177</v>
      </c>
      <c r="F1085" s="4">
        <f t="shared" ca="1" si="32"/>
        <v>37.192705980401385</v>
      </c>
    </row>
    <row r="1086" spans="5:6" x14ac:dyDescent="0.25">
      <c r="E1086" s="4">
        <f t="shared" ca="1" si="33"/>
        <v>0.435128481451307</v>
      </c>
      <c r="F1086" s="4">
        <f t="shared" ca="1" si="32"/>
        <v>30.748821618585449</v>
      </c>
    </row>
    <row r="1087" spans="5:6" x14ac:dyDescent="0.25">
      <c r="E1087" s="4">
        <f t="shared" ca="1" si="33"/>
        <v>0.32935086872149311</v>
      </c>
      <c r="F1087" s="4">
        <f t="shared" ca="1" si="32"/>
        <v>29.584657837641583</v>
      </c>
    </row>
    <row r="1088" spans="5:6" x14ac:dyDescent="0.25">
      <c r="E1088" s="4">
        <f t="shared" ca="1" si="33"/>
        <v>0.44484568599475105</v>
      </c>
      <c r="F1088" s="4">
        <f t="shared" ca="1" si="32"/>
        <v>30.860754285314954</v>
      </c>
    </row>
    <row r="1089" spans="5:6" x14ac:dyDescent="0.25">
      <c r="E1089" s="4">
        <f t="shared" ca="1" si="33"/>
        <v>0.81596313364810413</v>
      </c>
      <c r="F1089" s="4">
        <f t="shared" ca="1" si="32"/>
        <v>37.502092602838871</v>
      </c>
    </row>
    <row r="1090" spans="5:6" x14ac:dyDescent="0.25">
      <c r="E1090" s="4">
        <f t="shared" ca="1" si="33"/>
        <v>0.81891122485537926</v>
      </c>
      <c r="F1090" s="4">
        <f t="shared" ca="1" si="32"/>
        <v>37.600679224710071</v>
      </c>
    </row>
    <row r="1091" spans="5:6" x14ac:dyDescent="0.25">
      <c r="E1091" s="4">
        <f t="shared" ca="1" si="33"/>
        <v>0.54187973442149895</v>
      </c>
      <c r="F1091" s="4">
        <f t="shared" ref="F1091:F1154" ca="1" si="34">$C$4+$C$5*(-LN(E1091)^(-1/$C$3))</f>
        <v>32.05864506124081</v>
      </c>
    </row>
    <row r="1092" spans="5:6" x14ac:dyDescent="0.25">
      <c r="E1092" s="4">
        <f t="shared" ref="E1092:E1155" ca="1" si="35">RAND()</f>
        <v>0.68848877622769078</v>
      </c>
      <c r="F1092" s="4">
        <f t="shared" ca="1" si="34"/>
        <v>34.357268020246735</v>
      </c>
    </row>
    <row r="1093" spans="5:6" x14ac:dyDescent="0.25">
      <c r="E1093" s="4">
        <f t="shared" ca="1" si="35"/>
        <v>4.2703181518009004E-3</v>
      </c>
      <c r="F1093" s="4">
        <f t="shared" ca="1" si="34"/>
        <v>24.244724610948722</v>
      </c>
    </row>
    <row r="1094" spans="5:6" x14ac:dyDescent="0.25">
      <c r="E1094" s="4">
        <f t="shared" ca="1" si="35"/>
        <v>0.99526381783821927</v>
      </c>
      <c r="F1094" s="4">
        <f t="shared" ca="1" si="34"/>
        <v>68.309352563270963</v>
      </c>
    </row>
    <row r="1095" spans="5:6" x14ac:dyDescent="0.25">
      <c r="E1095" s="4">
        <f t="shared" ca="1" si="35"/>
        <v>0.83303178402421174</v>
      </c>
      <c r="F1095" s="4">
        <f t="shared" ca="1" si="34"/>
        <v>38.098953121782813</v>
      </c>
    </row>
    <row r="1096" spans="5:6" x14ac:dyDescent="0.25">
      <c r="E1096" s="4">
        <f t="shared" ca="1" si="35"/>
        <v>0.14901071490950402</v>
      </c>
      <c r="F1096" s="4">
        <f t="shared" ca="1" si="34"/>
        <v>27.583632672471602</v>
      </c>
    </row>
    <row r="1097" spans="5:6" x14ac:dyDescent="0.25">
      <c r="E1097" s="4">
        <f t="shared" ca="1" si="35"/>
        <v>0.47842300459190823</v>
      </c>
      <c r="F1097" s="4">
        <f t="shared" ca="1" si="34"/>
        <v>31.257190391332333</v>
      </c>
    </row>
    <row r="1098" spans="5:6" x14ac:dyDescent="0.25">
      <c r="E1098" s="4">
        <f t="shared" ca="1" si="35"/>
        <v>1.7868753791429715E-2</v>
      </c>
      <c r="F1098" s="4">
        <f t="shared" ca="1" si="34"/>
        <v>25.138514336119179</v>
      </c>
    </row>
    <row r="1099" spans="5:6" x14ac:dyDescent="0.25">
      <c r="E1099" s="4">
        <f t="shared" ca="1" si="35"/>
        <v>0.93580994533601425</v>
      </c>
      <c r="F1099" s="4">
        <f t="shared" ca="1" si="34"/>
        <v>44.408927858022295</v>
      </c>
    </row>
    <row r="1100" spans="5:6" x14ac:dyDescent="0.25">
      <c r="E1100" s="4">
        <f t="shared" ca="1" si="35"/>
        <v>0.33201357619204841</v>
      </c>
      <c r="F1100" s="4">
        <f t="shared" ca="1" si="34"/>
        <v>29.61318023831581</v>
      </c>
    </row>
    <row r="1101" spans="5:6" x14ac:dyDescent="0.25">
      <c r="E1101" s="4">
        <f t="shared" ca="1" si="35"/>
        <v>0.1165306576456705</v>
      </c>
      <c r="F1101" s="4">
        <f t="shared" ca="1" si="34"/>
        <v>27.161625841232397</v>
      </c>
    </row>
    <row r="1102" spans="5:6" x14ac:dyDescent="0.25">
      <c r="E1102" s="4">
        <f t="shared" ca="1" si="35"/>
        <v>0.57378093334254821</v>
      </c>
      <c r="F1102" s="4">
        <f t="shared" ca="1" si="34"/>
        <v>32.495310596920064</v>
      </c>
    </row>
    <row r="1103" spans="5:6" x14ac:dyDescent="0.25">
      <c r="E1103" s="4">
        <f t="shared" ca="1" si="35"/>
        <v>0.8052236272449943</v>
      </c>
      <c r="F1103" s="4">
        <f t="shared" ca="1" si="34"/>
        <v>37.157148920187595</v>
      </c>
    </row>
    <row r="1104" spans="5:6" x14ac:dyDescent="0.25">
      <c r="E1104" s="4">
        <f t="shared" ca="1" si="35"/>
        <v>0.83157673192303538</v>
      </c>
      <c r="F1104" s="4">
        <f t="shared" ca="1" si="34"/>
        <v>38.045480184561548</v>
      </c>
    </row>
    <row r="1105" spans="5:6" x14ac:dyDescent="0.25">
      <c r="E1105" s="4">
        <f t="shared" ca="1" si="35"/>
        <v>0.92095749630438561</v>
      </c>
      <c r="F1105" s="4">
        <f t="shared" ca="1" si="34"/>
        <v>42.953864632462484</v>
      </c>
    </row>
    <row r="1106" spans="5:6" x14ac:dyDescent="0.25">
      <c r="E1106" s="4">
        <f t="shared" ca="1" si="35"/>
        <v>0.33477826589269222</v>
      </c>
      <c r="F1106" s="4">
        <f t="shared" ca="1" si="34"/>
        <v>29.642816468767762</v>
      </c>
    </row>
    <row r="1107" spans="5:6" x14ac:dyDescent="0.25">
      <c r="E1107" s="4">
        <f t="shared" ca="1" si="35"/>
        <v>0.22829791007392841</v>
      </c>
      <c r="F1107" s="4">
        <f t="shared" ca="1" si="34"/>
        <v>28.498980214365254</v>
      </c>
    </row>
    <row r="1108" spans="5:6" x14ac:dyDescent="0.25">
      <c r="E1108" s="4">
        <f t="shared" ca="1" si="35"/>
        <v>0.93521349837924839</v>
      </c>
      <c r="F1108" s="4">
        <f t="shared" ca="1" si="34"/>
        <v>44.343171815676918</v>
      </c>
    </row>
    <row r="1109" spans="5:6" x14ac:dyDescent="0.25">
      <c r="E1109" s="4">
        <f t="shared" ca="1" si="35"/>
        <v>0.21203561847992936</v>
      </c>
      <c r="F1109" s="4">
        <f t="shared" ca="1" si="34"/>
        <v>28.319245371744714</v>
      </c>
    </row>
    <row r="1110" spans="5:6" x14ac:dyDescent="0.25">
      <c r="E1110" s="4">
        <f t="shared" ca="1" si="35"/>
        <v>0.9863199718505965</v>
      </c>
      <c r="F1110" s="4">
        <f t="shared" ca="1" si="34"/>
        <v>57.121061670826592</v>
      </c>
    </row>
    <row r="1111" spans="5:6" x14ac:dyDescent="0.25">
      <c r="E1111" s="4">
        <f t="shared" ca="1" si="35"/>
        <v>0.79946219974166222</v>
      </c>
      <c r="F1111" s="4">
        <f t="shared" ca="1" si="34"/>
        <v>36.980609665159108</v>
      </c>
    </row>
    <row r="1112" spans="5:6" x14ac:dyDescent="0.25">
      <c r="E1112" s="4">
        <f t="shared" ca="1" si="35"/>
        <v>0.96873662953555162</v>
      </c>
      <c r="F1112" s="4">
        <f t="shared" ca="1" si="34"/>
        <v>49.870075637334658</v>
      </c>
    </row>
    <row r="1113" spans="5:6" x14ac:dyDescent="0.25">
      <c r="E1113" s="4">
        <f t="shared" ca="1" si="35"/>
        <v>0.88337400918869746</v>
      </c>
      <c r="F1113" s="4">
        <f t="shared" ca="1" si="34"/>
        <v>40.362745161644618</v>
      </c>
    </row>
    <row r="1114" spans="5:6" x14ac:dyDescent="0.25">
      <c r="E1114" s="4">
        <f t="shared" ca="1" si="35"/>
        <v>8.4478650012964618E-4</v>
      </c>
      <c r="F1114" s="4">
        <f t="shared" ca="1" si="34"/>
        <v>23.522817721974668</v>
      </c>
    </row>
    <row r="1115" spans="5:6" x14ac:dyDescent="0.25">
      <c r="E1115" s="4">
        <f t="shared" ca="1" si="35"/>
        <v>0.79586170524456867</v>
      </c>
      <c r="F1115" s="4">
        <f t="shared" ca="1" si="34"/>
        <v>36.873080875451414</v>
      </c>
    </row>
    <row r="1116" spans="5:6" x14ac:dyDescent="0.25">
      <c r="E1116" s="4">
        <f t="shared" ca="1" si="35"/>
        <v>0.40271621766256926</v>
      </c>
      <c r="F1116" s="4">
        <f t="shared" ca="1" si="34"/>
        <v>30.382959668114047</v>
      </c>
    </row>
    <row r="1117" spans="5:6" x14ac:dyDescent="0.25">
      <c r="E1117" s="4">
        <f t="shared" ca="1" si="35"/>
        <v>0.71590654845489354</v>
      </c>
      <c r="F1117" s="4">
        <f t="shared" ca="1" si="34"/>
        <v>34.901599322986513</v>
      </c>
    </row>
    <row r="1118" spans="5:6" x14ac:dyDescent="0.25">
      <c r="E1118" s="4">
        <f t="shared" ca="1" si="35"/>
        <v>0.19481034315090773</v>
      </c>
      <c r="F1118" s="4">
        <f t="shared" ca="1" si="34"/>
        <v>28.125405693235802</v>
      </c>
    </row>
    <row r="1119" spans="5:6" x14ac:dyDescent="0.25">
      <c r="E1119" s="4">
        <f t="shared" ca="1" si="35"/>
        <v>0.71950450138325006</v>
      </c>
      <c r="F1119" s="4">
        <f t="shared" ca="1" si="34"/>
        <v>34.976984836865292</v>
      </c>
    </row>
    <row r="1120" spans="5:6" x14ac:dyDescent="0.25">
      <c r="E1120" s="4">
        <f t="shared" ca="1" si="35"/>
        <v>0.35903263057529899</v>
      </c>
      <c r="F1120" s="4">
        <f t="shared" ca="1" si="34"/>
        <v>29.904029171867432</v>
      </c>
    </row>
    <row r="1121" spans="5:6" x14ac:dyDescent="0.25">
      <c r="E1121" s="4">
        <f t="shared" ca="1" si="35"/>
        <v>0.5474248543735909</v>
      </c>
      <c r="F1121" s="4">
        <f t="shared" ca="1" si="34"/>
        <v>32.132692449437457</v>
      </c>
    </row>
    <row r="1122" spans="5:6" x14ac:dyDescent="0.25">
      <c r="E1122" s="4">
        <f t="shared" ca="1" si="35"/>
        <v>0.76577583202240018</v>
      </c>
      <c r="F1122" s="4">
        <f t="shared" ca="1" si="34"/>
        <v>36.047821774847435</v>
      </c>
    </row>
    <row r="1123" spans="5:6" x14ac:dyDescent="0.25">
      <c r="E1123" s="4">
        <f t="shared" ca="1" si="35"/>
        <v>0.53503195201663956</v>
      </c>
      <c r="F1123" s="4">
        <f t="shared" ca="1" si="34"/>
        <v>31.968197231285895</v>
      </c>
    </row>
    <row r="1124" spans="5:6" x14ac:dyDescent="0.25">
      <c r="E1124" s="4">
        <f t="shared" ca="1" si="35"/>
        <v>0.56512542277223066</v>
      </c>
      <c r="F1124" s="4">
        <f t="shared" ca="1" si="34"/>
        <v>32.374187163840666</v>
      </c>
    </row>
    <row r="1125" spans="5:6" x14ac:dyDescent="0.25">
      <c r="E1125" s="4">
        <f t="shared" ca="1" si="35"/>
        <v>6.9362799059057179E-2</v>
      </c>
      <c r="F1125" s="4">
        <f t="shared" ca="1" si="34"/>
        <v>26.435376594360729</v>
      </c>
    </row>
    <row r="1126" spans="5:6" x14ac:dyDescent="0.25">
      <c r="E1126" s="4">
        <f t="shared" ca="1" si="35"/>
        <v>0.38965552902410772</v>
      </c>
      <c r="F1126" s="4">
        <f t="shared" ca="1" si="34"/>
        <v>30.238319311130262</v>
      </c>
    </row>
    <row r="1127" spans="5:6" x14ac:dyDescent="0.25">
      <c r="E1127" s="4">
        <f t="shared" ca="1" si="35"/>
        <v>0.63362766843378471</v>
      </c>
      <c r="F1127" s="4">
        <f t="shared" ca="1" si="34"/>
        <v>33.398126664399996</v>
      </c>
    </row>
    <row r="1128" spans="5:6" x14ac:dyDescent="0.25">
      <c r="E1128" s="4">
        <f t="shared" ca="1" si="35"/>
        <v>0.98086136461428353</v>
      </c>
      <c r="F1128" s="4">
        <f t="shared" ca="1" si="34"/>
        <v>54.036208184951548</v>
      </c>
    </row>
    <row r="1129" spans="5:6" x14ac:dyDescent="0.25">
      <c r="E1129" s="4">
        <f t="shared" ca="1" si="35"/>
        <v>0.39219294933165239</v>
      </c>
      <c r="F1129" s="4">
        <f t="shared" ca="1" si="34"/>
        <v>30.266310926333595</v>
      </c>
    </row>
    <row r="1130" spans="5:6" x14ac:dyDescent="0.25">
      <c r="E1130" s="4">
        <f t="shared" ca="1" si="35"/>
        <v>0.49059852615850896</v>
      </c>
      <c r="F1130" s="4">
        <f t="shared" ca="1" si="34"/>
        <v>31.405148386382624</v>
      </c>
    </row>
    <row r="1131" spans="5:6" x14ac:dyDescent="0.25">
      <c r="E1131" s="4">
        <f t="shared" ca="1" si="35"/>
        <v>0.25767088643329028</v>
      </c>
      <c r="F1131" s="4">
        <f t="shared" ca="1" si="34"/>
        <v>28.817998812277104</v>
      </c>
    </row>
    <row r="1132" spans="5:6" x14ac:dyDescent="0.25">
      <c r="E1132" s="4">
        <f t="shared" ca="1" si="35"/>
        <v>5.9302028694989461E-2</v>
      </c>
      <c r="F1132" s="4">
        <f t="shared" ca="1" si="34"/>
        <v>26.248858958571166</v>
      </c>
    </row>
    <row r="1133" spans="5:6" x14ac:dyDescent="0.25">
      <c r="E1133" s="4">
        <f t="shared" ca="1" si="35"/>
        <v>0.66767355688212737</v>
      </c>
      <c r="F1133" s="4">
        <f t="shared" ca="1" si="34"/>
        <v>33.975253173167005</v>
      </c>
    </row>
    <row r="1134" spans="5:6" x14ac:dyDescent="0.25">
      <c r="E1134" s="4">
        <f t="shared" ca="1" si="35"/>
        <v>0.48759880733975702</v>
      </c>
      <c r="F1134" s="4">
        <f t="shared" ca="1" si="34"/>
        <v>31.368467566675129</v>
      </c>
    </row>
    <row r="1135" spans="5:6" x14ac:dyDescent="0.25">
      <c r="E1135" s="4">
        <f t="shared" ca="1" si="35"/>
        <v>0.58747511139824926</v>
      </c>
      <c r="F1135" s="4">
        <f t="shared" ca="1" si="34"/>
        <v>32.691358824724972</v>
      </c>
    </row>
    <row r="1136" spans="5:6" x14ac:dyDescent="0.25">
      <c r="E1136" s="4">
        <f t="shared" ca="1" si="35"/>
        <v>0.40791145883779123</v>
      </c>
      <c r="F1136" s="4">
        <f t="shared" ca="1" si="34"/>
        <v>30.4409023606133</v>
      </c>
    </row>
    <row r="1137" spans="5:6" x14ac:dyDescent="0.25">
      <c r="E1137" s="4">
        <f t="shared" ca="1" si="35"/>
        <v>9.3907435978390352E-2</v>
      </c>
      <c r="F1137" s="4">
        <f t="shared" ca="1" si="34"/>
        <v>26.836328810470082</v>
      </c>
    </row>
    <row r="1138" spans="5:6" x14ac:dyDescent="0.25">
      <c r="E1138" s="4">
        <f t="shared" ca="1" si="35"/>
        <v>0.21128530486200092</v>
      </c>
      <c r="F1138" s="4">
        <f t="shared" ca="1" si="34"/>
        <v>28.310882911480093</v>
      </c>
    </row>
    <row r="1139" spans="5:6" x14ac:dyDescent="0.25">
      <c r="E1139" s="4">
        <f t="shared" ca="1" si="35"/>
        <v>0.84184491939449746</v>
      </c>
      <c r="F1139" s="4">
        <f t="shared" ca="1" si="34"/>
        <v>38.434383453428168</v>
      </c>
    </row>
    <row r="1140" spans="5:6" x14ac:dyDescent="0.25">
      <c r="E1140" s="4">
        <f t="shared" ca="1" si="35"/>
        <v>0.33106112639958452</v>
      </c>
      <c r="F1140" s="4">
        <f t="shared" ca="1" si="34"/>
        <v>29.602975546839218</v>
      </c>
    </row>
    <row r="1141" spans="5:6" x14ac:dyDescent="0.25">
      <c r="E1141" s="4">
        <f t="shared" ca="1" si="35"/>
        <v>0.51373395224162466</v>
      </c>
      <c r="F1141" s="4">
        <f t="shared" ca="1" si="34"/>
        <v>31.693451825375615</v>
      </c>
    </row>
    <row r="1142" spans="5:6" x14ac:dyDescent="0.25">
      <c r="E1142" s="4">
        <f t="shared" ca="1" si="35"/>
        <v>0.57779839819140333</v>
      </c>
      <c r="F1142" s="4">
        <f t="shared" ca="1" si="34"/>
        <v>32.552249990345793</v>
      </c>
    </row>
    <row r="1143" spans="5:6" x14ac:dyDescent="0.25">
      <c r="E1143" s="4">
        <f t="shared" ca="1" si="35"/>
        <v>0.30667119914572361</v>
      </c>
      <c r="F1143" s="4">
        <f t="shared" ca="1" si="34"/>
        <v>29.342296434766038</v>
      </c>
    </row>
    <row r="1144" spans="5:6" x14ac:dyDescent="0.25">
      <c r="E1144" s="4">
        <f t="shared" ca="1" si="35"/>
        <v>0.73574987594644659</v>
      </c>
      <c r="F1144" s="4">
        <f t="shared" ca="1" si="34"/>
        <v>35.330310133019609</v>
      </c>
    </row>
    <row r="1145" spans="5:6" x14ac:dyDescent="0.25">
      <c r="E1145" s="4">
        <f t="shared" ca="1" si="35"/>
        <v>0.63576354223987819</v>
      </c>
      <c r="F1145" s="4">
        <f t="shared" ca="1" si="34"/>
        <v>33.43279276491441</v>
      </c>
    </row>
    <row r="1146" spans="5:6" x14ac:dyDescent="0.25">
      <c r="E1146" s="4">
        <f t="shared" ca="1" si="35"/>
        <v>0.79228530943288367</v>
      </c>
      <c r="F1146" s="4">
        <f t="shared" ca="1" si="34"/>
        <v>36.768301974115431</v>
      </c>
    </row>
    <row r="1147" spans="5:6" x14ac:dyDescent="0.25">
      <c r="E1147" s="4">
        <f t="shared" ca="1" si="35"/>
        <v>0.19975464648531072</v>
      </c>
      <c r="F1147" s="4">
        <f t="shared" ca="1" si="34"/>
        <v>28.181467250401582</v>
      </c>
    </row>
    <row r="1148" spans="5:6" x14ac:dyDescent="0.25">
      <c r="E1148" s="4">
        <f t="shared" ca="1" si="35"/>
        <v>0.54607504304980159</v>
      </c>
      <c r="F1148" s="4">
        <f t="shared" ca="1" si="34"/>
        <v>32.114599712876341</v>
      </c>
    </row>
    <row r="1149" spans="5:6" x14ac:dyDescent="0.25">
      <c r="E1149" s="4">
        <f t="shared" ca="1" si="35"/>
        <v>0.37757642844315664</v>
      </c>
      <c r="F1149" s="4">
        <f t="shared" ca="1" si="34"/>
        <v>30.105727184645836</v>
      </c>
    </row>
    <row r="1150" spans="5:6" x14ac:dyDescent="0.25">
      <c r="E1150" s="4">
        <f t="shared" ca="1" si="35"/>
        <v>0.45833013089588137</v>
      </c>
      <c r="F1150" s="4">
        <f t="shared" ca="1" si="34"/>
        <v>31.01806072345412</v>
      </c>
    </row>
    <row r="1151" spans="5:6" x14ac:dyDescent="0.25">
      <c r="E1151" s="4">
        <f t="shared" ca="1" si="35"/>
        <v>0.90478548497955325</v>
      </c>
      <c r="F1151" s="4">
        <f t="shared" ca="1" si="34"/>
        <v>41.694226405682784</v>
      </c>
    </row>
    <row r="1152" spans="5:6" x14ac:dyDescent="0.25">
      <c r="E1152" s="4">
        <f t="shared" ca="1" si="35"/>
        <v>9.0859578109029115E-2</v>
      </c>
      <c r="F1152" s="4">
        <f t="shared" ca="1" si="34"/>
        <v>26.789749698133679</v>
      </c>
    </row>
    <row r="1153" spans="5:6" x14ac:dyDescent="0.25">
      <c r="E1153" s="4">
        <f t="shared" ca="1" si="35"/>
        <v>0.21606624657958262</v>
      </c>
      <c r="F1153" s="4">
        <f t="shared" ca="1" si="34"/>
        <v>28.364055313370223</v>
      </c>
    </row>
    <row r="1154" spans="5:6" x14ac:dyDescent="0.25">
      <c r="E1154" s="4">
        <f t="shared" ca="1" si="35"/>
        <v>0.9373579602247587</v>
      </c>
      <c r="F1154" s="4">
        <f t="shared" ca="1" si="34"/>
        <v>44.582987638112598</v>
      </c>
    </row>
    <row r="1155" spans="5:6" x14ac:dyDescent="0.25">
      <c r="E1155" s="4">
        <f t="shared" ca="1" si="35"/>
        <v>0.38624210224783617</v>
      </c>
      <c r="F1155" s="4">
        <f t="shared" ref="F1155:F1218" ca="1" si="36">$C$4+$C$5*(-LN(E1155)^(-1/$C$3))</f>
        <v>30.200742251580408</v>
      </c>
    </row>
    <row r="1156" spans="5:6" x14ac:dyDescent="0.25">
      <c r="E1156" s="4">
        <f t="shared" ref="E1156:E1219" ca="1" si="37">RAND()</f>
        <v>0.8195425281648766</v>
      </c>
      <c r="F1156" s="4">
        <f t="shared" ca="1" si="36"/>
        <v>37.62202143213581</v>
      </c>
    </row>
    <row r="1157" spans="5:6" x14ac:dyDescent="0.25">
      <c r="E1157" s="4">
        <f t="shared" ca="1" si="37"/>
        <v>0.79439936640424813</v>
      </c>
      <c r="F1157" s="4">
        <f t="shared" ca="1" si="36"/>
        <v>36.829998175570196</v>
      </c>
    </row>
    <row r="1158" spans="5:6" x14ac:dyDescent="0.25">
      <c r="E1158" s="4">
        <f t="shared" ca="1" si="37"/>
        <v>2.0373390662129065E-2</v>
      </c>
      <c r="F1158" s="4">
        <f t="shared" ca="1" si="36"/>
        <v>25.239172621895214</v>
      </c>
    </row>
    <row r="1159" spans="5:6" x14ac:dyDescent="0.25">
      <c r="E1159" s="4">
        <f t="shared" ca="1" si="37"/>
        <v>0.24089354728679813</v>
      </c>
      <c r="F1159" s="4">
        <f t="shared" ca="1" si="36"/>
        <v>28.636510308426487</v>
      </c>
    </row>
    <row r="1160" spans="5:6" x14ac:dyDescent="0.25">
      <c r="E1160" s="4">
        <f t="shared" ca="1" si="37"/>
        <v>0.87100216408749054</v>
      </c>
      <c r="F1160" s="4">
        <f t="shared" ca="1" si="36"/>
        <v>39.715596767358882</v>
      </c>
    </row>
    <row r="1161" spans="5:6" x14ac:dyDescent="0.25">
      <c r="E1161" s="4">
        <f t="shared" ca="1" si="37"/>
        <v>0.67249310626530656</v>
      </c>
      <c r="F1161" s="4">
        <f t="shared" ca="1" si="36"/>
        <v>34.061553913434537</v>
      </c>
    </row>
    <row r="1162" spans="5:6" x14ac:dyDescent="0.25">
      <c r="E1162" s="4">
        <f t="shared" ca="1" si="37"/>
        <v>2.1073603272923958E-2</v>
      </c>
      <c r="F1162" s="4">
        <f t="shared" ca="1" si="36"/>
        <v>25.265763129647123</v>
      </c>
    </row>
    <row r="1163" spans="5:6" x14ac:dyDescent="0.25">
      <c r="E1163" s="4">
        <f t="shared" ca="1" si="37"/>
        <v>0.56938142474529208</v>
      </c>
      <c r="F1163" s="4">
        <f t="shared" ca="1" si="36"/>
        <v>32.433484573128339</v>
      </c>
    </row>
    <row r="1164" spans="5:6" x14ac:dyDescent="0.25">
      <c r="E1164" s="4">
        <f t="shared" ca="1" si="37"/>
        <v>0.54901662124622741</v>
      </c>
      <c r="F1164" s="4">
        <f t="shared" ca="1" si="36"/>
        <v>32.154085274319897</v>
      </c>
    </row>
    <row r="1165" spans="5:6" x14ac:dyDescent="0.25">
      <c r="E1165" s="4">
        <f t="shared" ca="1" si="37"/>
        <v>0.33852717865434379</v>
      </c>
      <c r="F1165" s="4">
        <f t="shared" ca="1" si="36"/>
        <v>29.683041257947252</v>
      </c>
    </row>
    <row r="1166" spans="5:6" x14ac:dyDescent="0.25">
      <c r="E1166" s="4">
        <f t="shared" ca="1" si="37"/>
        <v>0.15052904725653504</v>
      </c>
      <c r="F1166" s="4">
        <f t="shared" ca="1" si="36"/>
        <v>27.602420153628437</v>
      </c>
    </row>
    <row r="1167" spans="5:6" x14ac:dyDescent="0.25">
      <c r="E1167" s="4">
        <f t="shared" ca="1" si="37"/>
        <v>0.38283446947956834</v>
      </c>
      <c r="F1167" s="4">
        <f t="shared" ca="1" si="36"/>
        <v>30.163315478558701</v>
      </c>
    </row>
    <row r="1168" spans="5:6" x14ac:dyDescent="0.25">
      <c r="E1168" s="4">
        <f t="shared" ca="1" si="37"/>
        <v>0.71822094284851346</v>
      </c>
      <c r="F1168" s="4">
        <f t="shared" ca="1" si="36"/>
        <v>34.94997761875446</v>
      </c>
    </row>
    <row r="1169" spans="5:6" x14ac:dyDescent="0.25">
      <c r="E1169" s="4">
        <f t="shared" ca="1" si="37"/>
        <v>0.98906639616340275</v>
      </c>
      <c r="F1169" s="4">
        <f t="shared" ca="1" si="36"/>
        <v>59.294709432054098</v>
      </c>
    </row>
    <row r="1170" spans="5:6" x14ac:dyDescent="0.25">
      <c r="E1170" s="4">
        <f t="shared" ca="1" si="37"/>
        <v>0.74081905314533503</v>
      </c>
      <c r="F1170" s="4">
        <f t="shared" ca="1" si="36"/>
        <v>35.44521179280359</v>
      </c>
    </row>
    <row r="1171" spans="5:6" x14ac:dyDescent="0.25">
      <c r="E1171" s="4">
        <f t="shared" ca="1" si="37"/>
        <v>0.74919079528836674</v>
      </c>
      <c r="F1171" s="4">
        <f t="shared" ca="1" si="36"/>
        <v>35.640241382265806</v>
      </c>
    </row>
    <row r="1172" spans="5:6" x14ac:dyDescent="0.25">
      <c r="E1172" s="4">
        <f t="shared" ca="1" si="37"/>
        <v>0.36896819269069581</v>
      </c>
      <c r="F1172" s="4">
        <f t="shared" ca="1" si="36"/>
        <v>30.01184165538756</v>
      </c>
    </row>
    <row r="1173" spans="5:6" x14ac:dyDescent="0.25">
      <c r="E1173" s="4">
        <f t="shared" ca="1" si="37"/>
        <v>0.51735498593033347</v>
      </c>
      <c r="F1173" s="4">
        <f t="shared" ca="1" si="36"/>
        <v>31.739496639194137</v>
      </c>
    </row>
    <row r="1174" spans="5:6" x14ac:dyDescent="0.25">
      <c r="E1174" s="4">
        <f t="shared" ca="1" si="37"/>
        <v>0.69527949336105754</v>
      </c>
      <c r="F1174" s="4">
        <f t="shared" ca="1" si="36"/>
        <v>34.487425321566342</v>
      </c>
    </row>
    <row r="1175" spans="5:6" x14ac:dyDescent="0.25">
      <c r="E1175" s="4">
        <f t="shared" ca="1" si="37"/>
        <v>0.61760334799678995</v>
      </c>
      <c r="F1175" s="4">
        <f t="shared" ca="1" si="36"/>
        <v>33.143925017202008</v>
      </c>
    </row>
    <row r="1176" spans="5:6" x14ac:dyDescent="0.25">
      <c r="E1176" s="4">
        <f t="shared" ca="1" si="37"/>
        <v>0.79961672380212612</v>
      </c>
      <c r="F1176" s="4">
        <f t="shared" ca="1" si="36"/>
        <v>36.985271660918755</v>
      </c>
    </row>
    <row r="1177" spans="5:6" x14ac:dyDescent="0.25">
      <c r="E1177" s="4">
        <f t="shared" ca="1" si="37"/>
        <v>4.1438557341877291E-2</v>
      </c>
      <c r="F1177" s="4">
        <f t="shared" ca="1" si="36"/>
        <v>25.865283540655646</v>
      </c>
    </row>
    <row r="1178" spans="5:6" x14ac:dyDescent="0.25">
      <c r="E1178" s="4">
        <f t="shared" ca="1" si="37"/>
        <v>0.63692113939325767</v>
      </c>
      <c r="F1178" s="4">
        <f t="shared" ca="1" si="36"/>
        <v>33.451661356440894</v>
      </c>
    </row>
    <row r="1179" spans="5:6" x14ac:dyDescent="0.25">
      <c r="E1179" s="4">
        <f t="shared" ca="1" si="37"/>
        <v>0.41210340174931825</v>
      </c>
      <c r="F1179" s="4">
        <f t="shared" ca="1" si="36"/>
        <v>30.487837020133167</v>
      </c>
    </row>
    <row r="1180" spans="5:6" x14ac:dyDescent="0.25">
      <c r="E1180" s="4">
        <f t="shared" ca="1" si="37"/>
        <v>0.65887433748003676</v>
      </c>
      <c r="F1180" s="4">
        <f t="shared" ca="1" si="36"/>
        <v>33.820806539317616</v>
      </c>
    </row>
    <row r="1181" spans="5:6" x14ac:dyDescent="0.25">
      <c r="E1181" s="4">
        <f t="shared" ca="1" si="37"/>
        <v>0.9861308162827257</v>
      </c>
      <c r="F1181" s="4">
        <f t="shared" ca="1" si="36"/>
        <v>56.990922879349938</v>
      </c>
    </row>
    <row r="1182" spans="5:6" x14ac:dyDescent="0.25">
      <c r="E1182" s="4">
        <f t="shared" ca="1" si="37"/>
        <v>0.43744619474687296</v>
      </c>
      <c r="F1182" s="4">
        <f t="shared" ca="1" si="36"/>
        <v>30.775416432345203</v>
      </c>
    </row>
    <row r="1183" spans="5:6" x14ac:dyDescent="0.25">
      <c r="E1183" s="4">
        <f t="shared" ca="1" si="37"/>
        <v>0.29616044493376781</v>
      </c>
      <c r="F1183" s="4">
        <f t="shared" ca="1" si="36"/>
        <v>29.230133800538706</v>
      </c>
    </row>
    <row r="1184" spans="5:6" x14ac:dyDescent="0.25">
      <c r="E1184" s="4">
        <f t="shared" ca="1" si="37"/>
        <v>0.41499400872593517</v>
      </c>
      <c r="F1184" s="4">
        <f t="shared" ca="1" si="36"/>
        <v>30.520299560249331</v>
      </c>
    </row>
    <row r="1185" spans="5:6" x14ac:dyDescent="0.25">
      <c r="E1185" s="4">
        <f t="shared" ca="1" si="37"/>
        <v>0.64929762225245646</v>
      </c>
      <c r="F1185" s="4">
        <f t="shared" ca="1" si="36"/>
        <v>33.657049504876788</v>
      </c>
    </row>
    <row r="1186" spans="5:6" x14ac:dyDescent="0.25">
      <c r="E1186" s="4">
        <f t="shared" ca="1" si="37"/>
        <v>4.6187825269858873E-2</v>
      </c>
      <c r="F1186" s="4">
        <f t="shared" ca="1" si="36"/>
        <v>25.975698985491238</v>
      </c>
    </row>
    <row r="1187" spans="5:6" x14ac:dyDescent="0.25">
      <c r="E1187" s="4">
        <f t="shared" ca="1" si="37"/>
        <v>0.5502556196530779</v>
      </c>
      <c r="F1187" s="4">
        <f t="shared" ca="1" si="36"/>
        <v>32.170780020670058</v>
      </c>
    </row>
    <row r="1188" spans="5:6" x14ac:dyDescent="0.25">
      <c r="E1188" s="4">
        <f t="shared" ca="1" si="37"/>
        <v>0.24161157155905966</v>
      </c>
      <c r="F1188" s="4">
        <f t="shared" ca="1" si="36"/>
        <v>28.644313646816627</v>
      </c>
    </row>
    <row r="1189" spans="5:6" x14ac:dyDescent="0.25">
      <c r="E1189" s="4">
        <f t="shared" ca="1" si="37"/>
        <v>0.64155985530115012</v>
      </c>
      <c r="F1189" s="4">
        <f t="shared" ca="1" si="36"/>
        <v>33.527847905878218</v>
      </c>
    </row>
    <row r="1190" spans="5:6" x14ac:dyDescent="0.25">
      <c r="E1190" s="4">
        <f t="shared" ca="1" si="37"/>
        <v>0.8254663680269082</v>
      </c>
      <c r="F1190" s="4">
        <f t="shared" ca="1" si="36"/>
        <v>37.826412241403759</v>
      </c>
    </row>
    <row r="1191" spans="5:6" x14ac:dyDescent="0.25">
      <c r="E1191" s="4">
        <f t="shared" ca="1" si="37"/>
        <v>0.30774510230513108</v>
      </c>
      <c r="F1191" s="4">
        <f t="shared" ca="1" si="36"/>
        <v>29.353757703533052</v>
      </c>
    </row>
    <row r="1192" spans="5:6" x14ac:dyDescent="0.25">
      <c r="E1192" s="4">
        <f t="shared" ca="1" si="37"/>
        <v>0.62315094660194947</v>
      </c>
      <c r="F1192" s="4">
        <f t="shared" ca="1" si="36"/>
        <v>33.230786823265973</v>
      </c>
    </row>
    <row r="1193" spans="5:6" x14ac:dyDescent="0.25">
      <c r="E1193" s="4">
        <f t="shared" ca="1" si="37"/>
        <v>0.41261184407775109</v>
      </c>
      <c r="F1193" s="4">
        <f t="shared" ca="1" si="36"/>
        <v>30.493541119267256</v>
      </c>
    </row>
    <row r="1194" spans="5:6" x14ac:dyDescent="0.25">
      <c r="E1194" s="4">
        <f t="shared" ca="1" si="37"/>
        <v>7.2036798126553725E-2</v>
      </c>
      <c r="F1194" s="4">
        <f t="shared" ca="1" si="36"/>
        <v>26.48237353270882</v>
      </c>
    </row>
    <row r="1195" spans="5:6" x14ac:dyDescent="0.25">
      <c r="E1195" s="4">
        <f t="shared" ca="1" si="37"/>
        <v>0.68296122261467085</v>
      </c>
      <c r="F1195" s="4">
        <f t="shared" ca="1" si="36"/>
        <v>34.253404916455743</v>
      </c>
    </row>
    <row r="1196" spans="5:6" x14ac:dyDescent="0.25">
      <c r="E1196" s="4">
        <f t="shared" ca="1" si="37"/>
        <v>0.53042628213595278</v>
      </c>
      <c r="F1196" s="4">
        <f t="shared" ca="1" si="36"/>
        <v>31.907961390390497</v>
      </c>
    </row>
    <row r="1197" spans="5:6" x14ac:dyDescent="0.25">
      <c r="E1197" s="4">
        <f t="shared" ca="1" si="37"/>
        <v>0.22041407057521911</v>
      </c>
      <c r="F1197" s="4">
        <f t="shared" ca="1" si="36"/>
        <v>28.412189180510531</v>
      </c>
    </row>
    <row r="1198" spans="5:6" x14ac:dyDescent="0.25">
      <c r="E1198" s="4">
        <f t="shared" ca="1" si="37"/>
        <v>0.59865802747881658</v>
      </c>
      <c r="F1198" s="4">
        <f t="shared" ca="1" si="36"/>
        <v>32.855754378613767</v>
      </c>
    </row>
    <row r="1199" spans="5:6" x14ac:dyDescent="0.25">
      <c r="E1199" s="4">
        <f t="shared" ca="1" si="37"/>
        <v>1.6941743616362914E-2</v>
      </c>
      <c r="F1199" s="4">
        <f t="shared" ca="1" si="36"/>
        <v>25.098753361835946</v>
      </c>
    </row>
    <row r="1200" spans="5:6" x14ac:dyDescent="0.25">
      <c r="E1200" s="4">
        <f t="shared" ca="1" si="37"/>
        <v>0.1983214073254449</v>
      </c>
      <c r="F1200" s="4">
        <f t="shared" ca="1" si="36"/>
        <v>28.165253803607289</v>
      </c>
    </row>
    <row r="1201" spans="5:6" x14ac:dyDescent="0.25">
      <c r="E1201" s="4">
        <f t="shared" ca="1" si="37"/>
        <v>0.82520729395187231</v>
      </c>
      <c r="F1201" s="4">
        <f t="shared" ca="1" si="36"/>
        <v>37.81731332037544</v>
      </c>
    </row>
    <row r="1202" spans="5:6" x14ac:dyDescent="0.25">
      <c r="E1202" s="4">
        <f t="shared" ca="1" si="37"/>
        <v>0.43410615616085613</v>
      </c>
      <c r="F1202" s="4">
        <f t="shared" ca="1" si="36"/>
        <v>30.737110801141139</v>
      </c>
    </row>
    <row r="1203" spans="5:6" x14ac:dyDescent="0.25">
      <c r="E1203" s="4">
        <f t="shared" ca="1" si="37"/>
        <v>0.89601997463100924</v>
      </c>
      <c r="F1203" s="4">
        <f t="shared" ca="1" si="36"/>
        <v>41.111102590919259</v>
      </c>
    </row>
    <row r="1204" spans="5:6" x14ac:dyDescent="0.25">
      <c r="E1204" s="4">
        <f t="shared" ca="1" si="37"/>
        <v>0.90173756021807705</v>
      </c>
      <c r="F1204" s="4">
        <f t="shared" ca="1" si="36"/>
        <v>41.484675196912391</v>
      </c>
    </row>
    <row r="1205" spans="5:6" x14ac:dyDescent="0.25">
      <c r="E1205" s="4">
        <f t="shared" ca="1" si="37"/>
        <v>0.49641124609237675</v>
      </c>
      <c r="F1205" s="4">
        <f t="shared" ca="1" si="36"/>
        <v>31.476667738403876</v>
      </c>
    </row>
    <row r="1206" spans="5:6" x14ac:dyDescent="0.25">
      <c r="E1206" s="4">
        <f t="shared" ca="1" si="37"/>
        <v>0.8217397239553792</v>
      </c>
      <c r="F1206" s="4">
        <f t="shared" ca="1" si="36"/>
        <v>37.696951279022564</v>
      </c>
    </row>
    <row r="1207" spans="5:6" x14ac:dyDescent="0.25">
      <c r="E1207" s="4">
        <f t="shared" ca="1" si="37"/>
        <v>0.23815292255496967</v>
      </c>
      <c r="F1207" s="4">
        <f t="shared" ca="1" si="36"/>
        <v>28.606691736838538</v>
      </c>
    </row>
    <row r="1208" spans="5:6" x14ac:dyDescent="0.25">
      <c r="E1208" s="4">
        <f t="shared" ca="1" si="37"/>
        <v>0.13278254513912147</v>
      </c>
      <c r="F1208" s="4">
        <f t="shared" ca="1" si="36"/>
        <v>27.378044462022441</v>
      </c>
    </row>
    <row r="1209" spans="5:6" x14ac:dyDescent="0.25">
      <c r="E1209" s="4">
        <f t="shared" ca="1" si="37"/>
        <v>0.83511753829189139</v>
      </c>
      <c r="F1209" s="4">
        <f t="shared" ca="1" si="36"/>
        <v>38.176518437503972</v>
      </c>
    </row>
    <row r="1210" spans="5:6" x14ac:dyDescent="0.25">
      <c r="E1210" s="4">
        <f t="shared" ca="1" si="37"/>
        <v>0.25343681796878692</v>
      </c>
      <c r="F1210" s="4">
        <f t="shared" ca="1" si="36"/>
        <v>28.77234899915074</v>
      </c>
    </row>
    <row r="1211" spans="5:6" x14ac:dyDescent="0.25">
      <c r="E1211" s="4">
        <f t="shared" ca="1" si="37"/>
        <v>0.59445067400362228</v>
      </c>
      <c r="F1211" s="4">
        <f t="shared" ca="1" si="36"/>
        <v>32.793430663796848</v>
      </c>
    </row>
    <row r="1212" spans="5:6" x14ac:dyDescent="0.25">
      <c r="E1212" s="4">
        <f t="shared" ca="1" si="37"/>
        <v>0.12846897979916549</v>
      </c>
      <c r="F1212" s="4">
        <f t="shared" ca="1" si="36"/>
        <v>27.321745533166681</v>
      </c>
    </row>
    <row r="1213" spans="5:6" x14ac:dyDescent="0.25">
      <c r="E1213" s="4">
        <f t="shared" ca="1" si="37"/>
        <v>0.69230893789385561</v>
      </c>
      <c r="F1213" s="4">
        <f t="shared" ca="1" si="36"/>
        <v>34.430133558558786</v>
      </c>
    </row>
    <row r="1214" spans="5:6" x14ac:dyDescent="0.25">
      <c r="E1214" s="4">
        <f t="shared" ca="1" si="37"/>
        <v>0.27236016524168394</v>
      </c>
      <c r="F1214" s="4">
        <f t="shared" ca="1" si="36"/>
        <v>28.975762909236902</v>
      </c>
    </row>
    <row r="1215" spans="5:6" x14ac:dyDescent="0.25">
      <c r="E1215" s="4">
        <f t="shared" ca="1" si="37"/>
        <v>0.52175540859211911</v>
      </c>
      <c r="F1215" s="4">
        <f t="shared" ca="1" si="36"/>
        <v>31.795809797643734</v>
      </c>
    </row>
    <row r="1216" spans="5:6" x14ac:dyDescent="0.25">
      <c r="E1216" s="4">
        <f t="shared" ca="1" si="37"/>
        <v>0.3118369258535163</v>
      </c>
      <c r="F1216" s="4">
        <f t="shared" ca="1" si="36"/>
        <v>29.397435533777461</v>
      </c>
    </row>
    <row r="1217" spans="5:6" x14ac:dyDescent="0.25">
      <c r="E1217" s="4">
        <f t="shared" ca="1" si="37"/>
        <v>0.78158118581296132</v>
      </c>
      <c r="F1217" s="4">
        <f t="shared" ca="1" si="36"/>
        <v>36.466046876528836</v>
      </c>
    </row>
    <row r="1218" spans="5:6" x14ac:dyDescent="0.25">
      <c r="E1218" s="4">
        <f t="shared" ca="1" si="37"/>
        <v>0.57782355941266228</v>
      </c>
      <c r="F1218" s="4">
        <f t="shared" ca="1" si="36"/>
        <v>32.552608075151809</v>
      </c>
    </row>
    <row r="1219" spans="5:6" x14ac:dyDescent="0.25">
      <c r="E1219" s="4">
        <f t="shared" ca="1" si="37"/>
        <v>0.82585013759453396</v>
      </c>
      <c r="F1219" s="4">
        <f t="shared" ref="F1219:F1282" ca="1" si="38">$C$4+$C$5*(-LN(E1219)^(-1/$C$3))</f>
        <v>37.83991820699427</v>
      </c>
    </row>
    <row r="1220" spans="5:6" x14ac:dyDescent="0.25">
      <c r="E1220" s="4">
        <f t="shared" ref="E1220:E1283" ca="1" si="39">RAND()</f>
        <v>0.6022569457741197</v>
      </c>
      <c r="F1220" s="4">
        <f t="shared" ca="1" si="38"/>
        <v>32.909532297494579</v>
      </c>
    </row>
    <row r="1221" spans="5:6" x14ac:dyDescent="0.25">
      <c r="E1221" s="4">
        <f t="shared" ca="1" si="39"/>
        <v>0.17486373804085298</v>
      </c>
      <c r="F1221" s="4">
        <f t="shared" ca="1" si="38"/>
        <v>27.895063293846022</v>
      </c>
    </row>
    <row r="1222" spans="5:6" x14ac:dyDescent="0.25">
      <c r="E1222" s="4">
        <f t="shared" ca="1" si="39"/>
        <v>0.19356285029800568</v>
      </c>
      <c r="F1222" s="4">
        <f t="shared" ca="1" si="38"/>
        <v>28.111201875785149</v>
      </c>
    </row>
    <row r="1223" spans="5:6" x14ac:dyDescent="0.25">
      <c r="E1223" s="4">
        <f t="shared" ca="1" si="39"/>
        <v>0.30483711537298352</v>
      </c>
      <c r="F1223" s="4">
        <f t="shared" ca="1" si="38"/>
        <v>29.322723461980491</v>
      </c>
    </row>
    <row r="1224" spans="5:6" x14ac:dyDescent="0.25">
      <c r="E1224" s="4">
        <f t="shared" ca="1" si="39"/>
        <v>6.76852721161747E-3</v>
      </c>
      <c r="F1224" s="4">
        <f t="shared" ca="1" si="38"/>
        <v>24.498220281055545</v>
      </c>
    </row>
    <row r="1225" spans="5:6" x14ac:dyDescent="0.25">
      <c r="E1225" s="4">
        <f t="shared" ca="1" si="39"/>
        <v>0.35351317949969607</v>
      </c>
      <c r="F1225" s="4">
        <f t="shared" ca="1" si="38"/>
        <v>29.844362428903633</v>
      </c>
    </row>
    <row r="1226" spans="5:6" x14ac:dyDescent="0.25">
      <c r="E1226" s="4">
        <f t="shared" ca="1" si="39"/>
        <v>0.63475165504255582</v>
      </c>
      <c r="F1226" s="4">
        <f t="shared" ca="1" si="38"/>
        <v>33.416345577578554</v>
      </c>
    </row>
    <row r="1227" spans="5:6" x14ac:dyDescent="0.25">
      <c r="E1227" s="4">
        <f t="shared" ca="1" si="39"/>
        <v>0.1211179969457733</v>
      </c>
      <c r="F1227" s="4">
        <f t="shared" ca="1" si="38"/>
        <v>27.223950129058892</v>
      </c>
    </row>
    <row r="1228" spans="5:6" x14ac:dyDescent="0.25">
      <c r="E1228" s="4">
        <f t="shared" ca="1" si="39"/>
        <v>0.82396740906913635</v>
      </c>
      <c r="F1228" s="4">
        <f t="shared" ca="1" si="38"/>
        <v>37.773973874522383</v>
      </c>
    </row>
    <row r="1229" spans="5:6" x14ac:dyDescent="0.25">
      <c r="E1229" s="4">
        <f t="shared" ca="1" si="39"/>
        <v>0.4238345957290125</v>
      </c>
      <c r="F1229" s="4">
        <f t="shared" ca="1" si="38"/>
        <v>30.62010342240248</v>
      </c>
    </row>
    <row r="1230" spans="5:6" x14ac:dyDescent="0.25">
      <c r="E1230" s="4">
        <f t="shared" ca="1" si="39"/>
        <v>0.3791219071338523</v>
      </c>
      <c r="F1230" s="4">
        <f t="shared" ca="1" si="38"/>
        <v>30.122634100821358</v>
      </c>
    </row>
    <row r="1231" spans="5:6" x14ac:dyDescent="0.25">
      <c r="E1231" s="4">
        <f t="shared" ca="1" si="39"/>
        <v>0.89681155389696698</v>
      </c>
      <c r="F1231" s="4">
        <f t="shared" ca="1" si="38"/>
        <v>41.161390145593174</v>
      </c>
    </row>
    <row r="1232" spans="5:6" x14ac:dyDescent="0.25">
      <c r="E1232" s="4">
        <f t="shared" ca="1" si="39"/>
        <v>0.98724771979324921</v>
      </c>
      <c r="F1232" s="4">
        <f t="shared" ca="1" si="38"/>
        <v>57.792047439010844</v>
      </c>
    </row>
    <row r="1233" spans="5:6" x14ac:dyDescent="0.25">
      <c r="E1233" s="4">
        <f t="shared" ca="1" si="39"/>
        <v>0.75033694458068212</v>
      </c>
      <c r="F1233" s="4">
        <f t="shared" ca="1" si="38"/>
        <v>35.667475423286582</v>
      </c>
    </row>
    <row r="1234" spans="5:6" x14ac:dyDescent="0.25">
      <c r="E1234" s="4">
        <f t="shared" ca="1" si="39"/>
        <v>0.58256649905377433</v>
      </c>
      <c r="F1234" s="4">
        <f t="shared" ca="1" si="38"/>
        <v>32.62044180221811</v>
      </c>
    </row>
    <row r="1235" spans="5:6" x14ac:dyDescent="0.25">
      <c r="E1235" s="4">
        <f t="shared" ca="1" si="39"/>
        <v>1.0795022762301598E-2</v>
      </c>
      <c r="F1235" s="4">
        <f t="shared" ca="1" si="38"/>
        <v>24.785494654039404</v>
      </c>
    </row>
    <row r="1236" spans="5:6" x14ac:dyDescent="0.25">
      <c r="E1236" s="4">
        <f t="shared" ca="1" si="39"/>
        <v>0.90272949599875607</v>
      </c>
      <c r="F1236" s="4">
        <f t="shared" ca="1" si="38"/>
        <v>41.552038378086294</v>
      </c>
    </row>
    <row r="1237" spans="5:6" x14ac:dyDescent="0.25">
      <c r="E1237" s="4">
        <f t="shared" ca="1" si="39"/>
        <v>0.50638220918668064</v>
      </c>
      <c r="F1237" s="4">
        <f t="shared" ca="1" si="38"/>
        <v>31.600759598339959</v>
      </c>
    </row>
    <row r="1238" spans="5:6" x14ac:dyDescent="0.25">
      <c r="E1238" s="4">
        <f t="shared" ca="1" si="39"/>
        <v>0.81535596337390548</v>
      </c>
      <c r="F1238" s="4">
        <f t="shared" ca="1" si="38"/>
        <v>37.482005196973333</v>
      </c>
    </row>
    <row r="1239" spans="5:6" x14ac:dyDescent="0.25">
      <c r="E1239" s="4">
        <f t="shared" ca="1" si="39"/>
        <v>0.36539697222402101</v>
      </c>
      <c r="F1239" s="4">
        <f t="shared" ca="1" si="38"/>
        <v>29.973025800437217</v>
      </c>
    </row>
    <row r="1240" spans="5:6" x14ac:dyDescent="0.25">
      <c r="E1240" s="4">
        <f t="shared" ca="1" si="39"/>
        <v>0.71806861419253165</v>
      </c>
      <c r="F1240" s="4">
        <f t="shared" ca="1" si="38"/>
        <v>34.946780905846147</v>
      </c>
    </row>
    <row r="1241" spans="5:6" x14ac:dyDescent="0.25">
      <c r="E1241" s="4">
        <f t="shared" ca="1" si="39"/>
        <v>0.589461588776515</v>
      </c>
      <c r="F1241" s="4">
        <f t="shared" ca="1" si="38"/>
        <v>32.720269763940976</v>
      </c>
    </row>
    <row r="1242" spans="5:6" x14ac:dyDescent="0.25">
      <c r="E1242" s="4">
        <f t="shared" ca="1" si="39"/>
        <v>5.1724114394102405E-2</v>
      </c>
      <c r="F1242" s="4">
        <f t="shared" ca="1" si="38"/>
        <v>26.095998970736197</v>
      </c>
    </row>
    <row r="1243" spans="5:6" x14ac:dyDescent="0.25">
      <c r="E1243" s="4">
        <f t="shared" ca="1" si="39"/>
        <v>0.88761894623649373</v>
      </c>
      <c r="F1243" s="4">
        <f t="shared" ca="1" si="38"/>
        <v>40.603102699409845</v>
      </c>
    </row>
    <row r="1244" spans="5:6" x14ac:dyDescent="0.25">
      <c r="E1244" s="4">
        <f t="shared" ca="1" si="39"/>
        <v>0.14822987946380095</v>
      </c>
      <c r="F1244" s="4">
        <f t="shared" ca="1" si="38"/>
        <v>27.573943297813159</v>
      </c>
    </row>
    <row r="1245" spans="5:6" x14ac:dyDescent="0.25">
      <c r="E1245" s="4">
        <f t="shared" ca="1" si="39"/>
        <v>0.50272448945818149</v>
      </c>
      <c r="F1245" s="4">
        <f t="shared" ca="1" si="38"/>
        <v>31.555025931955676</v>
      </c>
    </row>
    <row r="1246" spans="5:6" x14ac:dyDescent="0.25">
      <c r="E1246" s="4">
        <f t="shared" ca="1" si="39"/>
        <v>0.9335916009723545</v>
      </c>
      <c r="F1246" s="4">
        <f t="shared" ca="1" si="38"/>
        <v>44.167891214091426</v>
      </c>
    </row>
    <row r="1247" spans="5:6" x14ac:dyDescent="0.25">
      <c r="E1247" s="4">
        <f t="shared" ca="1" si="39"/>
        <v>0.64972527023507753</v>
      </c>
      <c r="F1247" s="4">
        <f t="shared" ca="1" si="38"/>
        <v>33.664269562416074</v>
      </c>
    </row>
    <row r="1248" spans="5:6" x14ac:dyDescent="0.25">
      <c r="E1248" s="4">
        <f t="shared" ca="1" si="39"/>
        <v>0.57975512900150794</v>
      </c>
      <c r="F1248" s="4">
        <f t="shared" ca="1" si="38"/>
        <v>32.580152934609572</v>
      </c>
    </row>
    <row r="1249" spans="5:6" x14ac:dyDescent="0.25">
      <c r="E1249" s="4">
        <f t="shared" ca="1" si="39"/>
        <v>0.62406105161683767</v>
      </c>
      <c r="F1249" s="4">
        <f t="shared" ca="1" si="38"/>
        <v>33.245149982266234</v>
      </c>
    </row>
    <row r="1250" spans="5:6" x14ac:dyDescent="0.25">
      <c r="E1250" s="4">
        <f t="shared" ca="1" si="39"/>
        <v>0.39958198784312737</v>
      </c>
      <c r="F1250" s="4">
        <f t="shared" ca="1" si="38"/>
        <v>30.348119476007209</v>
      </c>
    </row>
    <row r="1251" spans="5:6" x14ac:dyDescent="0.25">
      <c r="E1251" s="4">
        <f t="shared" ca="1" si="39"/>
        <v>0.5872092952763901</v>
      </c>
      <c r="F1251" s="4">
        <f t="shared" ca="1" si="38"/>
        <v>32.68749949814616</v>
      </c>
    </row>
    <row r="1252" spans="5:6" x14ac:dyDescent="0.25">
      <c r="E1252" s="4">
        <f t="shared" ca="1" si="39"/>
        <v>0.58929280710188392</v>
      </c>
      <c r="F1252" s="4">
        <f t="shared" ca="1" si="38"/>
        <v>32.717808536588443</v>
      </c>
    </row>
    <row r="1253" spans="5:6" x14ac:dyDescent="0.25">
      <c r="E1253" s="4">
        <f t="shared" ca="1" si="39"/>
        <v>0.41291115498651498</v>
      </c>
      <c r="F1253" s="4">
        <f t="shared" ca="1" si="38"/>
        <v>30.496900188615768</v>
      </c>
    </row>
    <row r="1254" spans="5:6" x14ac:dyDescent="0.25">
      <c r="E1254" s="4">
        <f t="shared" ca="1" si="39"/>
        <v>7.2622680451039923E-2</v>
      </c>
      <c r="F1254" s="4">
        <f t="shared" ca="1" si="38"/>
        <v>26.492542991807923</v>
      </c>
    </row>
    <row r="1255" spans="5:6" x14ac:dyDescent="0.25">
      <c r="E1255" s="4">
        <f t="shared" ca="1" si="39"/>
        <v>0.62940621119008344</v>
      </c>
      <c r="F1255" s="4">
        <f t="shared" ca="1" si="38"/>
        <v>33.330166855644322</v>
      </c>
    </row>
    <row r="1256" spans="5:6" x14ac:dyDescent="0.25">
      <c r="E1256" s="4">
        <f t="shared" ca="1" si="39"/>
        <v>0.29933612489793693</v>
      </c>
      <c r="F1256" s="4">
        <f t="shared" ca="1" si="38"/>
        <v>29.264022750604266</v>
      </c>
    </row>
    <row r="1257" spans="5:6" x14ac:dyDescent="0.25">
      <c r="E1257" s="4">
        <f t="shared" ca="1" si="39"/>
        <v>0.49547078803242339</v>
      </c>
      <c r="F1257" s="4">
        <f t="shared" ca="1" si="38"/>
        <v>31.465056294850733</v>
      </c>
    </row>
    <row r="1258" spans="5:6" x14ac:dyDescent="0.25">
      <c r="E1258" s="4">
        <f t="shared" ca="1" si="39"/>
        <v>0.92005263456833319</v>
      </c>
      <c r="F1258" s="4">
        <f t="shared" ca="1" si="38"/>
        <v>42.875741548414574</v>
      </c>
    </row>
    <row r="1259" spans="5:6" x14ac:dyDescent="0.25">
      <c r="E1259" s="4">
        <f t="shared" ca="1" si="39"/>
        <v>6.6494684517157898E-2</v>
      </c>
      <c r="F1259" s="4">
        <f t="shared" ca="1" si="38"/>
        <v>26.383845460888651</v>
      </c>
    </row>
    <row r="1260" spans="5:6" x14ac:dyDescent="0.25">
      <c r="E1260" s="4">
        <f t="shared" ca="1" si="39"/>
        <v>0.70674450042387849</v>
      </c>
      <c r="F1260" s="4">
        <f t="shared" ca="1" si="38"/>
        <v>34.71397257373097</v>
      </c>
    </row>
    <row r="1261" spans="5:6" x14ac:dyDescent="0.25">
      <c r="E1261" s="4">
        <f t="shared" ca="1" si="39"/>
        <v>0.81174998430598544</v>
      </c>
      <c r="F1261" s="4">
        <f t="shared" ca="1" si="38"/>
        <v>37.364189516026556</v>
      </c>
    </row>
    <row r="1262" spans="5:6" x14ac:dyDescent="0.25">
      <c r="E1262" s="4">
        <f t="shared" ca="1" si="39"/>
        <v>0.24572914941017543</v>
      </c>
      <c r="F1262" s="4">
        <f t="shared" ca="1" si="38"/>
        <v>28.688994762089091</v>
      </c>
    </row>
    <row r="1263" spans="5:6" x14ac:dyDescent="0.25">
      <c r="E1263" s="4">
        <f t="shared" ca="1" si="39"/>
        <v>0.40136411091310409</v>
      </c>
      <c r="F1263" s="4">
        <f t="shared" ca="1" si="38"/>
        <v>30.36791912738293</v>
      </c>
    </row>
    <row r="1264" spans="5:6" x14ac:dyDescent="0.25">
      <c r="E1264" s="4">
        <f t="shared" ca="1" si="39"/>
        <v>0.57177392317028342</v>
      </c>
      <c r="F1264" s="4">
        <f t="shared" ca="1" si="38"/>
        <v>32.46703857116303</v>
      </c>
    </row>
    <row r="1265" spans="5:6" x14ac:dyDescent="0.25">
      <c r="E1265" s="4">
        <f t="shared" ca="1" si="39"/>
        <v>0.18264138669990804</v>
      </c>
      <c r="F1265" s="4">
        <f t="shared" ca="1" si="38"/>
        <v>27.985744751080887</v>
      </c>
    </row>
    <row r="1266" spans="5:6" x14ac:dyDescent="0.25">
      <c r="E1266" s="4">
        <f t="shared" ca="1" si="39"/>
        <v>0.39582798255146678</v>
      </c>
      <c r="F1266" s="4">
        <f t="shared" ca="1" si="38"/>
        <v>30.306500312202914</v>
      </c>
    </row>
    <row r="1267" spans="5:6" x14ac:dyDescent="0.25">
      <c r="E1267" s="4">
        <f t="shared" ca="1" si="39"/>
        <v>0.86351882435773208</v>
      </c>
      <c r="F1267" s="4">
        <f t="shared" ca="1" si="38"/>
        <v>39.357599426487866</v>
      </c>
    </row>
    <row r="1268" spans="5:6" x14ac:dyDescent="0.25">
      <c r="E1268" s="4">
        <f t="shared" ca="1" si="39"/>
        <v>0.75596037666757898</v>
      </c>
      <c r="F1268" s="4">
        <f t="shared" ca="1" si="38"/>
        <v>35.803042092988008</v>
      </c>
    </row>
    <row r="1269" spans="5:6" x14ac:dyDescent="0.25">
      <c r="E1269" s="4">
        <f t="shared" ca="1" si="39"/>
        <v>0.91042531992376252</v>
      </c>
      <c r="F1269" s="4">
        <f t="shared" ca="1" si="38"/>
        <v>42.103268052227364</v>
      </c>
    </row>
    <row r="1270" spans="5:6" x14ac:dyDescent="0.25">
      <c r="E1270" s="4">
        <f t="shared" ca="1" si="39"/>
        <v>0.71989112736676775</v>
      </c>
      <c r="F1270" s="4">
        <f t="shared" ca="1" si="38"/>
        <v>34.985144767678882</v>
      </c>
    </row>
    <row r="1271" spans="5:6" x14ac:dyDescent="0.25">
      <c r="E1271" s="4">
        <f t="shared" ca="1" si="39"/>
        <v>3.9355055957056906E-2</v>
      </c>
      <c r="F1271" s="4">
        <f t="shared" ca="1" si="38"/>
        <v>25.814360189241231</v>
      </c>
    </row>
    <row r="1272" spans="5:6" x14ac:dyDescent="0.25">
      <c r="E1272" s="4">
        <f t="shared" ca="1" si="39"/>
        <v>0.36824082589774132</v>
      </c>
      <c r="F1272" s="4">
        <f t="shared" ca="1" si="38"/>
        <v>30.003929768796652</v>
      </c>
    </row>
    <row r="1273" spans="5:6" x14ac:dyDescent="0.25">
      <c r="E1273" s="4">
        <f t="shared" ca="1" si="39"/>
        <v>6.3626982179407321E-2</v>
      </c>
      <c r="F1273" s="4">
        <f t="shared" ca="1" si="38"/>
        <v>26.33106763057053</v>
      </c>
    </row>
    <row r="1274" spans="5:6" x14ac:dyDescent="0.25">
      <c r="E1274" s="4">
        <f t="shared" ca="1" si="39"/>
        <v>0.35324263737610062</v>
      </c>
      <c r="F1274" s="4">
        <f t="shared" ca="1" si="38"/>
        <v>29.841441596436468</v>
      </c>
    </row>
    <row r="1275" spans="5:6" x14ac:dyDescent="0.25">
      <c r="E1275" s="4">
        <f t="shared" ca="1" si="39"/>
        <v>0.70626473093128705</v>
      </c>
      <c r="F1275" s="4">
        <f t="shared" ca="1" si="38"/>
        <v>34.704313318666593</v>
      </c>
    </row>
    <row r="1276" spans="5:6" x14ac:dyDescent="0.25">
      <c r="E1276" s="4">
        <f t="shared" ca="1" si="39"/>
        <v>0.29603377669673936</v>
      </c>
      <c r="F1276" s="4">
        <f t="shared" ca="1" si="38"/>
        <v>29.228781990015619</v>
      </c>
    </row>
    <row r="1277" spans="5:6" x14ac:dyDescent="0.25">
      <c r="E1277" s="4">
        <f t="shared" ca="1" si="39"/>
        <v>0.74034460393299839</v>
      </c>
      <c r="F1277" s="4">
        <f t="shared" ca="1" si="38"/>
        <v>35.434358108460941</v>
      </c>
    </row>
    <row r="1278" spans="5:6" x14ac:dyDescent="0.25">
      <c r="E1278" s="4">
        <f t="shared" ca="1" si="39"/>
        <v>0.12541407710740493</v>
      </c>
      <c r="F1278" s="4">
        <f t="shared" ca="1" si="38"/>
        <v>27.281399211552952</v>
      </c>
    </row>
    <row r="1279" spans="5:6" x14ac:dyDescent="0.25">
      <c r="E1279" s="4">
        <f t="shared" ca="1" si="39"/>
        <v>0.56376688080686954</v>
      </c>
      <c r="F1279" s="4">
        <f t="shared" ca="1" si="38"/>
        <v>32.355362924523732</v>
      </c>
    </row>
    <row r="1280" spans="5:6" x14ac:dyDescent="0.25">
      <c r="E1280" s="4">
        <f t="shared" ca="1" si="39"/>
        <v>0.23108747379092986</v>
      </c>
      <c r="F1280" s="4">
        <f t="shared" ca="1" si="38"/>
        <v>28.529551334666994</v>
      </c>
    </row>
    <row r="1281" spans="5:6" x14ac:dyDescent="0.25">
      <c r="E1281" s="4">
        <f t="shared" ca="1" si="39"/>
        <v>0.58664664204036365</v>
      </c>
      <c r="F1281" s="4">
        <f t="shared" ca="1" si="38"/>
        <v>32.679337678185696</v>
      </c>
    </row>
    <row r="1282" spans="5:6" x14ac:dyDescent="0.25">
      <c r="E1282" s="4">
        <f t="shared" ca="1" si="39"/>
        <v>0.42220909905192094</v>
      </c>
      <c r="F1282" s="4">
        <f t="shared" ca="1" si="38"/>
        <v>30.601692112480325</v>
      </c>
    </row>
    <row r="1283" spans="5:6" x14ac:dyDescent="0.25">
      <c r="E1283" s="4">
        <f t="shared" ca="1" si="39"/>
        <v>0.18183288981316925</v>
      </c>
      <c r="F1283" s="4">
        <f t="shared" ref="F1283:F1346" ca="1" si="40">$C$4+$C$5*(-LN(E1283)^(-1/$C$3))</f>
        <v>27.976373154661314</v>
      </c>
    </row>
    <row r="1284" spans="5:6" x14ac:dyDescent="0.25">
      <c r="E1284" s="4">
        <f t="shared" ref="E1284:E1347" ca="1" si="41">RAND()</f>
        <v>6.1745273464821282E-2</v>
      </c>
      <c r="F1284" s="4">
        <f t="shared" ca="1" si="40"/>
        <v>26.295704176990753</v>
      </c>
    </row>
    <row r="1285" spans="5:6" x14ac:dyDescent="0.25">
      <c r="E1285" s="4">
        <f t="shared" ca="1" si="41"/>
        <v>0.11830311455860221</v>
      </c>
      <c r="F1285" s="4">
        <f t="shared" ca="1" si="40"/>
        <v>27.185831643225697</v>
      </c>
    </row>
    <row r="1286" spans="5:6" x14ac:dyDescent="0.25">
      <c r="E1286" s="4">
        <f t="shared" ca="1" si="41"/>
        <v>0.45166312461444147</v>
      </c>
      <c r="F1286" s="4">
        <f t="shared" ca="1" si="40"/>
        <v>30.939985805667646</v>
      </c>
    </row>
    <row r="1287" spans="5:6" x14ac:dyDescent="0.25">
      <c r="E1287" s="4">
        <f t="shared" ca="1" si="41"/>
        <v>0.95592245292866818</v>
      </c>
      <c r="F1287" s="4">
        <f t="shared" ca="1" si="40"/>
        <v>47.173729338341531</v>
      </c>
    </row>
    <row r="1288" spans="5:6" x14ac:dyDescent="0.25">
      <c r="E1288" s="4">
        <f t="shared" ca="1" si="41"/>
        <v>0.86875621181745333</v>
      </c>
      <c r="F1288" s="4">
        <f t="shared" ca="1" si="40"/>
        <v>39.605722437272469</v>
      </c>
    </row>
    <row r="1289" spans="5:6" x14ac:dyDescent="0.25">
      <c r="E1289" s="4">
        <f t="shared" ca="1" si="41"/>
        <v>0.52201776685786205</v>
      </c>
      <c r="F1289" s="4">
        <f t="shared" ca="1" si="40"/>
        <v>31.799179861452448</v>
      </c>
    </row>
    <row r="1290" spans="5:6" x14ac:dyDescent="0.25">
      <c r="E1290" s="4">
        <f t="shared" ca="1" si="41"/>
        <v>0.81674247364459085</v>
      </c>
      <c r="F1290" s="4">
        <f t="shared" ca="1" si="40"/>
        <v>37.527983623203781</v>
      </c>
    </row>
    <row r="1291" spans="5:6" x14ac:dyDescent="0.25">
      <c r="E1291" s="4">
        <f t="shared" ca="1" si="41"/>
        <v>0.46383033056175382</v>
      </c>
      <c r="F1291" s="4">
        <f t="shared" ca="1" si="40"/>
        <v>31.082932226698947</v>
      </c>
    </row>
    <row r="1292" spans="5:6" x14ac:dyDescent="0.25">
      <c r="E1292" s="4">
        <f t="shared" ca="1" si="41"/>
        <v>9.3588560909176444E-2</v>
      </c>
      <c r="F1292" s="4">
        <f t="shared" ca="1" si="40"/>
        <v>26.831490999154099</v>
      </c>
    </row>
    <row r="1293" spans="5:6" x14ac:dyDescent="0.25">
      <c r="E1293" s="4">
        <f t="shared" ca="1" si="41"/>
        <v>0.79284849271913616</v>
      </c>
      <c r="F1293" s="4">
        <f t="shared" ca="1" si="40"/>
        <v>36.78467070855082</v>
      </c>
    </row>
    <row r="1294" spans="5:6" x14ac:dyDescent="0.25">
      <c r="E1294" s="4">
        <f t="shared" ca="1" si="41"/>
        <v>0.93398532620440189</v>
      </c>
      <c r="F1294" s="4">
        <f t="shared" ca="1" si="40"/>
        <v>44.209977149906507</v>
      </c>
    </row>
    <row r="1295" spans="5:6" x14ac:dyDescent="0.25">
      <c r="E1295" s="4">
        <f t="shared" ca="1" si="41"/>
        <v>0.44656303494466654</v>
      </c>
      <c r="F1295" s="4">
        <f t="shared" ca="1" si="40"/>
        <v>30.880657092358206</v>
      </c>
    </row>
    <row r="1296" spans="5:6" x14ac:dyDescent="0.25">
      <c r="E1296" s="4">
        <f t="shared" ca="1" si="41"/>
        <v>0.9021325785849762</v>
      </c>
      <c r="F1296" s="4">
        <f t="shared" ca="1" si="40"/>
        <v>41.511406661280674</v>
      </c>
    </row>
    <row r="1297" spans="5:6" x14ac:dyDescent="0.25">
      <c r="E1297" s="4">
        <f t="shared" ca="1" si="41"/>
        <v>6.5264772658250925E-2</v>
      </c>
      <c r="F1297" s="4">
        <f t="shared" ca="1" si="40"/>
        <v>26.36136938557722</v>
      </c>
    </row>
    <row r="1298" spans="5:6" x14ac:dyDescent="0.25">
      <c r="E1298" s="4">
        <f t="shared" ca="1" si="41"/>
        <v>0.12283918080815859</v>
      </c>
      <c r="F1298" s="4">
        <f t="shared" ca="1" si="40"/>
        <v>27.247069409558428</v>
      </c>
    </row>
    <row r="1299" spans="5:6" x14ac:dyDescent="0.25">
      <c r="E1299" s="4">
        <f t="shared" ca="1" si="41"/>
        <v>3.339503177125025E-2</v>
      </c>
      <c r="F1299" s="4">
        <f t="shared" ca="1" si="40"/>
        <v>25.658525603407568</v>
      </c>
    </row>
    <row r="1300" spans="5:6" x14ac:dyDescent="0.25">
      <c r="E1300" s="4">
        <f t="shared" ca="1" si="41"/>
        <v>4.3240479978612356E-2</v>
      </c>
      <c r="F1300" s="4">
        <f t="shared" ca="1" si="40"/>
        <v>25.908052354755725</v>
      </c>
    </row>
    <row r="1301" spans="5:6" x14ac:dyDescent="0.25">
      <c r="E1301" s="4">
        <f t="shared" ca="1" si="41"/>
        <v>0.5628029430556194</v>
      </c>
      <c r="F1301" s="4">
        <f t="shared" ca="1" si="40"/>
        <v>32.34203648037122</v>
      </c>
    </row>
    <row r="1302" spans="5:6" x14ac:dyDescent="0.25">
      <c r="E1302" s="4">
        <f t="shared" ca="1" si="41"/>
        <v>0.71671575739461346</v>
      </c>
      <c r="F1302" s="4">
        <f t="shared" ca="1" si="40"/>
        <v>34.918468137680875</v>
      </c>
    </row>
    <row r="1303" spans="5:6" x14ac:dyDescent="0.25">
      <c r="E1303" s="4">
        <f t="shared" ca="1" si="41"/>
        <v>0.62306522276775733</v>
      </c>
      <c r="F1303" s="4">
        <f t="shared" ca="1" si="40"/>
        <v>33.229435603620765</v>
      </c>
    </row>
    <row r="1304" spans="5:6" x14ac:dyDescent="0.25">
      <c r="E1304" s="4">
        <f t="shared" ca="1" si="41"/>
        <v>0.15139903687115153</v>
      </c>
      <c r="F1304" s="4">
        <f t="shared" ca="1" si="40"/>
        <v>27.613153870787535</v>
      </c>
    </row>
    <row r="1305" spans="5:6" x14ac:dyDescent="0.25">
      <c r="E1305" s="4">
        <f t="shared" ca="1" si="41"/>
        <v>0.45328461807086828</v>
      </c>
      <c r="F1305" s="4">
        <f t="shared" ca="1" si="40"/>
        <v>30.95891959960575</v>
      </c>
    </row>
    <row r="1306" spans="5:6" x14ac:dyDescent="0.25">
      <c r="E1306" s="4">
        <f t="shared" ca="1" si="41"/>
        <v>0.94218507920048311</v>
      </c>
      <c r="F1306" s="4">
        <f t="shared" ca="1" si="40"/>
        <v>45.159967597825556</v>
      </c>
    </row>
    <row r="1307" spans="5:6" x14ac:dyDescent="0.25">
      <c r="E1307" s="4">
        <f t="shared" ca="1" si="41"/>
        <v>2.064063068516464E-2</v>
      </c>
      <c r="F1307" s="4">
        <f t="shared" ca="1" si="40"/>
        <v>25.249394414589553</v>
      </c>
    </row>
    <row r="1308" spans="5:6" x14ac:dyDescent="0.25">
      <c r="E1308" s="4">
        <f t="shared" ca="1" si="41"/>
        <v>0.66509815220640189</v>
      </c>
      <c r="F1308" s="4">
        <f t="shared" ca="1" si="40"/>
        <v>33.929639320328057</v>
      </c>
    </row>
    <row r="1309" spans="5:6" x14ac:dyDescent="0.25">
      <c r="E1309" s="4">
        <f t="shared" ca="1" si="41"/>
        <v>7.5930778169313928E-2</v>
      </c>
      <c r="F1309" s="4">
        <f t="shared" ca="1" si="40"/>
        <v>26.549148950436319</v>
      </c>
    </row>
    <row r="1310" spans="5:6" x14ac:dyDescent="0.25">
      <c r="E1310" s="4">
        <f t="shared" ca="1" si="41"/>
        <v>0.44425877806678826</v>
      </c>
      <c r="F1310" s="4">
        <f t="shared" ca="1" si="40"/>
        <v>30.853960952274658</v>
      </c>
    </row>
    <row r="1311" spans="5:6" x14ac:dyDescent="0.25">
      <c r="E1311" s="4">
        <f t="shared" ca="1" si="41"/>
        <v>0.28276659962653761</v>
      </c>
      <c r="F1311" s="4">
        <f t="shared" ca="1" si="40"/>
        <v>29.087108747911216</v>
      </c>
    </row>
    <row r="1312" spans="5:6" x14ac:dyDescent="0.25">
      <c r="E1312" s="4">
        <f t="shared" ca="1" si="41"/>
        <v>0.93920984589401479</v>
      </c>
      <c r="F1312" s="4">
        <f t="shared" ca="1" si="40"/>
        <v>44.797964861520484</v>
      </c>
    </row>
    <row r="1313" spans="5:6" x14ac:dyDescent="0.25">
      <c r="E1313" s="4">
        <f t="shared" ca="1" si="41"/>
        <v>3.2201026368323671E-2</v>
      </c>
      <c r="F1313" s="4">
        <f t="shared" ca="1" si="40"/>
        <v>25.625197262913716</v>
      </c>
    </row>
    <row r="1314" spans="5:6" x14ac:dyDescent="0.25">
      <c r="E1314" s="4">
        <f t="shared" ca="1" si="41"/>
        <v>0.2229561042433712</v>
      </c>
      <c r="F1314" s="4">
        <f t="shared" ca="1" si="40"/>
        <v>28.440239936927615</v>
      </c>
    </row>
    <row r="1315" spans="5:6" x14ac:dyDescent="0.25">
      <c r="E1315" s="4">
        <f t="shared" ca="1" si="41"/>
        <v>0.74518945222709787</v>
      </c>
      <c r="F1315" s="4">
        <f t="shared" ca="1" si="40"/>
        <v>35.546183699489177</v>
      </c>
    </row>
    <row r="1316" spans="5:6" x14ac:dyDescent="0.25">
      <c r="E1316" s="4">
        <f t="shared" ca="1" si="41"/>
        <v>0.96522759739245101</v>
      </c>
      <c r="F1316" s="4">
        <f t="shared" ca="1" si="40"/>
        <v>49.016702476915711</v>
      </c>
    </row>
    <row r="1317" spans="5:6" x14ac:dyDescent="0.25">
      <c r="E1317" s="4">
        <f t="shared" ca="1" si="41"/>
        <v>0.26590631979818113</v>
      </c>
      <c r="F1317" s="4">
        <f t="shared" ca="1" si="40"/>
        <v>28.906550986310297</v>
      </c>
    </row>
    <row r="1318" spans="5:6" x14ac:dyDescent="0.25">
      <c r="E1318" s="4">
        <f t="shared" ca="1" si="41"/>
        <v>8.749529745169482E-2</v>
      </c>
      <c r="F1318" s="4">
        <f t="shared" ca="1" si="40"/>
        <v>26.737418268079022</v>
      </c>
    </row>
    <row r="1319" spans="5:6" x14ac:dyDescent="0.25">
      <c r="E1319" s="4">
        <f t="shared" ca="1" si="41"/>
        <v>0.97706077517907763</v>
      </c>
      <c r="F1319" s="4">
        <f t="shared" ca="1" si="40"/>
        <v>52.452996998795165</v>
      </c>
    </row>
    <row r="1320" spans="5:6" x14ac:dyDescent="0.25">
      <c r="E1320" s="4">
        <f t="shared" ca="1" si="41"/>
        <v>0.19589291919636231</v>
      </c>
      <c r="F1320" s="4">
        <f t="shared" ca="1" si="40"/>
        <v>28.137712149810984</v>
      </c>
    </row>
    <row r="1321" spans="5:6" x14ac:dyDescent="0.25">
      <c r="E1321" s="4">
        <f t="shared" ca="1" si="41"/>
        <v>0.76513505411355187</v>
      </c>
      <c r="F1321" s="4">
        <f t="shared" ca="1" si="40"/>
        <v>36.031510802738751</v>
      </c>
    </row>
    <row r="1322" spans="5:6" x14ac:dyDescent="0.25">
      <c r="E1322" s="4">
        <f t="shared" ca="1" si="41"/>
        <v>0.5975768517741995</v>
      </c>
      <c r="F1322" s="4">
        <f t="shared" ca="1" si="40"/>
        <v>32.839683240137909</v>
      </c>
    </row>
    <row r="1323" spans="5:6" x14ac:dyDescent="0.25">
      <c r="E1323" s="4">
        <f t="shared" ca="1" si="41"/>
        <v>0.31900873280533237</v>
      </c>
      <c r="F1323" s="4">
        <f t="shared" ca="1" si="40"/>
        <v>29.474035445722532</v>
      </c>
    </row>
    <row r="1324" spans="5:6" x14ac:dyDescent="0.25">
      <c r="E1324" s="4">
        <f t="shared" ca="1" si="41"/>
        <v>3.6882042871324128E-2</v>
      </c>
      <c r="F1324" s="4">
        <f t="shared" ca="1" si="40"/>
        <v>25.75166276410323</v>
      </c>
    </row>
    <row r="1325" spans="5:6" x14ac:dyDescent="0.25">
      <c r="E1325" s="4">
        <f t="shared" ca="1" si="41"/>
        <v>0.52234248635398284</v>
      </c>
      <c r="F1325" s="4">
        <f t="shared" ca="1" si="40"/>
        <v>31.803352957308562</v>
      </c>
    </row>
    <row r="1326" spans="5:6" x14ac:dyDescent="0.25">
      <c r="E1326" s="4">
        <f t="shared" ca="1" si="41"/>
        <v>0.26499162069318727</v>
      </c>
      <c r="F1326" s="4">
        <f t="shared" ca="1" si="40"/>
        <v>28.896729563378972</v>
      </c>
    </row>
    <row r="1327" spans="5:6" x14ac:dyDescent="0.25">
      <c r="E1327" s="4">
        <f t="shared" ca="1" si="41"/>
        <v>0.39670507098480279</v>
      </c>
      <c r="F1327" s="4">
        <f t="shared" ca="1" si="40"/>
        <v>30.316213675954842</v>
      </c>
    </row>
    <row r="1328" spans="5:6" x14ac:dyDescent="0.25">
      <c r="E1328" s="4">
        <f t="shared" ca="1" si="41"/>
        <v>0.55487753425324038</v>
      </c>
      <c r="F1328" s="4">
        <f t="shared" ca="1" si="40"/>
        <v>32.233394771436515</v>
      </c>
    </row>
    <row r="1329" spans="5:6" x14ac:dyDescent="0.25">
      <c r="E1329" s="4">
        <f t="shared" ca="1" si="41"/>
        <v>0.99687523901213393</v>
      </c>
      <c r="F1329" s="4">
        <f t="shared" ca="1" si="40"/>
        <v>73.376864802648583</v>
      </c>
    </row>
    <row r="1330" spans="5:6" x14ac:dyDescent="0.25">
      <c r="E1330" s="4">
        <f t="shared" ca="1" si="41"/>
        <v>0.7234951477457654</v>
      </c>
      <c r="F1330" s="4">
        <f t="shared" ca="1" si="40"/>
        <v>35.061773656890779</v>
      </c>
    </row>
    <row r="1331" spans="5:6" x14ac:dyDescent="0.25">
      <c r="E1331" s="4">
        <f t="shared" ca="1" si="41"/>
        <v>0.89620789078471497</v>
      </c>
      <c r="F1331" s="4">
        <f t="shared" ca="1" si="40"/>
        <v>41.123000521461719</v>
      </c>
    </row>
    <row r="1332" spans="5:6" x14ac:dyDescent="0.25">
      <c r="E1332" s="4">
        <f t="shared" ca="1" si="41"/>
        <v>0.72507935334056861</v>
      </c>
      <c r="F1332" s="4">
        <f t="shared" ca="1" si="40"/>
        <v>35.095784534225132</v>
      </c>
    </row>
    <row r="1333" spans="5:6" x14ac:dyDescent="0.25">
      <c r="E1333" s="4">
        <f t="shared" ca="1" si="41"/>
        <v>5.95366750521098E-2</v>
      </c>
      <c r="F1333" s="4">
        <f t="shared" ca="1" si="40"/>
        <v>26.253405363995952</v>
      </c>
    </row>
    <row r="1334" spans="5:6" x14ac:dyDescent="0.25">
      <c r="E1334" s="4">
        <f t="shared" ca="1" si="41"/>
        <v>0.40935439100721782</v>
      </c>
      <c r="F1334" s="4">
        <f t="shared" ca="1" si="40"/>
        <v>30.457039304461439</v>
      </c>
    </row>
    <row r="1335" spans="5:6" x14ac:dyDescent="0.25">
      <c r="E1335" s="4">
        <f t="shared" ca="1" si="41"/>
        <v>0.55342355930887965</v>
      </c>
      <c r="F1335" s="4">
        <f t="shared" ca="1" si="40"/>
        <v>32.213639383177579</v>
      </c>
    </row>
    <row r="1336" spans="5:6" x14ac:dyDescent="0.25">
      <c r="E1336" s="4">
        <f t="shared" ca="1" si="41"/>
        <v>0.5488453587079164</v>
      </c>
      <c r="F1336" s="4">
        <f t="shared" ca="1" si="40"/>
        <v>32.151780586878004</v>
      </c>
    </row>
    <row r="1337" spans="5:6" x14ac:dyDescent="0.25">
      <c r="E1337" s="4">
        <f t="shared" ca="1" si="41"/>
        <v>0.79409618052700504</v>
      </c>
      <c r="F1337" s="4">
        <f t="shared" ca="1" si="40"/>
        <v>36.821107699937784</v>
      </c>
    </row>
    <row r="1338" spans="5:6" x14ac:dyDescent="0.25">
      <c r="E1338" s="4">
        <f t="shared" ca="1" si="41"/>
        <v>0.62871917659550158</v>
      </c>
      <c r="F1338" s="4">
        <f t="shared" ca="1" si="40"/>
        <v>33.319175336069463</v>
      </c>
    </row>
    <row r="1339" spans="5:6" x14ac:dyDescent="0.25">
      <c r="E1339" s="4">
        <f t="shared" ca="1" si="41"/>
        <v>0.47619402880620398</v>
      </c>
      <c r="F1339" s="4">
        <f t="shared" ca="1" si="40"/>
        <v>31.230363142573015</v>
      </c>
    </row>
    <row r="1340" spans="5:6" x14ac:dyDescent="0.25">
      <c r="E1340" s="4">
        <f t="shared" ca="1" si="41"/>
        <v>4.2481134299947487E-2</v>
      </c>
      <c r="F1340" s="4">
        <f t="shared" ca="1" si="40"/>
        <v>25.890166635986073</v>
      </c>
    </row>
    <row r="1341" spans="5:6" x14ac:dyDescent="0.25">
      <c r="E1341" s="4">
        <f t="shared" ca="1" si="41"/>
        <v>0.51948359230007479</v>
      </c>
      <c r="F1341" s="4">
        <f t="shared" ca="1" si="40"/>
        <v>31.766687291139117</v>
      </c>
    </row>
    <row r="1342" spans="5:6" x14ac:dyDescent="0.25">
      <c r="E1342" s="4">
        <f t="shared" ca="1" si="41"/>
        <v>0.86794122797085593</v>
      </c>
      <c r="F1342" s="4">
        <f t="shared" ca="1" si="40"/>
        <v>39.566380513824427</v>
      </c>
    </row>
    <row r="1343" spans="5:6" x14ac:dyDescent="0.25">
      <c r="E1343" s="4">
        <f t="shared" ca="1" si="41"/>
        <v>6.8255508577653279E-2</v>
      </c>
      <c r="F1343" s="4">
        <f t="shared" ca="1" si="40"/>
        <v>26.415624401815816</v>
      </c>
    </row>
    <row r="1344" spans="5:6" x14ac:dyDescent="0.25">
      <c r="E1344" s="4">
        <f t="shared" ca="1" si="41"/>
        <v>2.4197665295486059E-2</v>
      </c>
      <c r="F1344" s="4">
        <f t="shared" ca="1" si="40"/>
        <v>25.377523925371356</v>
      </c>
    </row>
    <row r="1345" spans="5:6" x14ac:dyDescent="0.25">
      <c r="E1345" s="4">
        <f t="shared" ca="1" si="41"/>
        <v>0.804590430687387</v>
      </c>
      <c r="F1345" s="4">
        <f t="shared" ca="1" si="40"/>
        <v>37.137468554777868</v>
      </c>
    </row>
    <row r="1346" spans="5:6" x14ac:dyDescent="0.25">
      <c r="E1346" s="4">
        <f t="shared" ca="1" si="41"/>
        <v>9.5581289466193931E-2</v>
      </c>
      <c r="F1346" s="4">
        <f t="shared" ca="1" si="40"/>
        <v>26.861592242256378</v>
      </c>
    </row>
    <row r="1347" spans="5:6" x14ac:dyDescent="0.25">
      <c r="E1347" s="4">
        <f t="shared" ca="1" si="41"/>
        <v>0.75667081078251119</v>
      </c>
      <c r="F1347" s="4">
        <f t="shared" ref="F1347:F1410" ca="1" si="42">$C$4+$C$5*(-LN(E1347)^(-1/$C$3))</f>
        <v>35.820404200784374</v>
      </c>
    </row>
    <row r="1348" spans="5:6" x14ac:dyDescent="0.25">
      <c r="E1348" s="4">
        <f t="shared" ref="E1348:E1411" ca="1" si="43">RAND()</f>
        <v>0.30090469525986641</v>
      </c>
      <c r="F1348" s="4">
        <f t="shared" ca="1" si="42"/>
        <v>29.280760713228084</v>
      </c>
    </row>
    <row r="1349" spans="5:6" x14ac:dyDescent="0.25">
      <c r="E1349" s="4">
        <f t="shared" ca="1" si="43"/>
        <v>0.82060447934375502</v>
      </c>
      <c r="F1349" s="4">
        <f t="shared" ca="1" si="42"/>
        <v>37.658109610684718</v>
      </c>
    </row>
    <row r="1350" spans="5:6" x14ac:dyDescent="0.25">
      <c r="E1350" s="4">
        <f t="shared" ca="1" si="43"/>
        <v>0.12475263824501714</v>
      </c>
      <c r="F1350" s="4">
        <f t="shared" ca="1" si="42"/>
        <v>27.272609357671158</v>
      </c>
    </row>
    <row r="1351" spans="5:6" x14ac:dyDescent="0.25">
      <c r="E1351" s="4">
        <f t="shared" ca="1" si="43"/>
        <v>0.3247606354938235</v>
      </c>
      <c r="F1351" s="4">
        <f t="shared" ca="1" si="42"/>
        <v>29.535530754675655</v>
      </c>
    </row>
    <row r="1352" spans="5:6" x14ac:dyDescent="0.25">
      <c r="E1352" s="4">
        <f t="shared" ca="1" si="43"/>
        <v>0.80369706594136558</v>
      </c>
      <c r="F1352" s="4">
        <f t="shared" ca="1" si="42"/>
        <v>37.10982062213116</v>
      </c>
    </row>
    <row r="1353" spans="5:6" x14ac:dyDescent="0.25">
      <c r="E1353" s="4">
        <f t="shared" ca="1" si="43"/>
        <v>0.35438593467143342</v>
      </c>
      <c r="F1353" s="4">
        <f t="shared" ca="1" si="42"/>
        <v>29.853787241828741</v>
      </c>
    </row>
    <row r="1354" spans="5:6" x14ac:dyDescent="0.25">
      <c r="E1354" s="4">
        <f t="shared" ca="1" si="43"/>
        <v>0.6032598192713523</v>
      </c>
      <c r="F1354" s="4">
        <f t="shared" ca="1" si="42"/>
        <v>32.924596168109446</v>
      </c>
    </row>
    <row r="1355" spans="5:6" x14ac:dyDescent="0.25">
      <c r="E1355" s="4">
        <f t="shared" ca="1" si="43"/>
        <v>0.76718185343738732</v>
      </c>
      <c r="F1355" s="4">
        <f t="shared" ca="1" si="42"/>
        <v>36.083779887752527</v>
      </c>
    </row>
    <row r="1356" spans="5:6" x14ac:dyDescent="0.25">
      <c r="E1356" s="4">
        <f t="shared" ca="1" si="43"/>
        <v>0.89026515740811174</v>
      </c>
      <c r="F1356" s="4">
        <f t="shared" ca="1" si="42"/>
        <v>40.758270785723241</v>
      </c>
    </row>
    <row r="1357" spans="5:6" x14ac:dyDescent="0.25">
      <c r="E1357" s="4">
        <f t="shared" ca="1" si="43"/>
        <v>0.65331443182001703</v>
      </c>
      <c r="F1357" s="4">
        <f t="shared" ca="1" si="42"/>
        <v>33.725202582132439</v>
      </c>
    </row>
    <row r="1358" spans="5:6" x14ac:dyDescent="0.25">
      <c r="E1358" s="4">
        <f t="shared" ca="1" si="43"/>
        <v>0.33608652199299061</v>
      </c>
      <c r="F1358" s="4">
        <f t="shared" ca="1" si="42"/>
        <v>29.656848516789218</v>
      </c>
    </row>
    <row r="1359" spans="5:6" x14ac:dyDescent="0.25">
      <c r="E1359" s="4">
        <f t="shared" ca="1" si="43"/>
        <v>0.97016738261588942</v>
      </c>
      <c r="F1359" s="4">
        <f t="shared" ca="1" si="42"/>
        <v>50.251281400921862</v>
      </c>
    </row>
    <row r="1360" spans="5:6" x14ac:dyDescent="0.25">
      <c r="E1360" s="4">
        <f t="shared" ca="1" si="43"/>
        <v>0.48953049410724292</v>
      </c>
      <c r="F1360" s="4">
        <f t="shared" ca="1" si="42"/>
        <v>31.392070899990859</v>
      </c>
    </row>
    <row r="1361" spans="5:6" x14ac:dyDescent="0.25">
      <c r="E1361" s="4">
        <f t="shared" ca="1" si="43"/>
        <v>0.59261420515491159</v>
      </c>
      <c r="F1361" s="4">
        <f t="shared" ca="1" si="42"/>
        <v>32.766407793353508</v>
      </c>
    </row>
    <row r="1362" spans="5:6" x14ac:dyDescent="0.25">
      <c r="E1362" s="4">
        <f t="shared" ca="1" si="43"/>
        <v>0.43256933271963216</v>
      </c>
      <c r="F1362" s="4">
        <f t="shared" ca="1" si="42"/>
        <v>30.719529055124632</v>
      </c>
    </row>
    <row r="1363" spans="5:6" x14ac:dyDescent="0.25">
      <c r="E1363" s="4">
        <f t="shared" ca="1" si="43"/>
        <v>0.22796067397322506</v>
      </c>
      <c r="F1363" s="4">
        <f t="shared" ca="1" si="42"/>
        <v>28.495279724993232</v>
      </c>
    </row>
    <row r="1364" spans="5:6" x14ac:dyDescent="0.25">
      <c r="E1364" s="4">
        <f t="shared" ca="1" si="43"/>
        <v>0.53217374206265045</v>
      </c>
      <c r="F1364" s="4">
        <f t="shared" ca="1" si="42"/>
        <v>31.930760311937327</v>
      </c>
    </row>
    <row r="1365" spans="5:6" x14ac:dyDescent="0.25">
      <c r="E1365" s="4">
        <f t="shared" ca="1" si="43"/>
        <v>7.8671274507982392E-2</v>
      </c>
      <c r="F1365" s="4">
        <f t="shared" ca="1" si="42"/>
        <v>26.595050662822906</v>
      </c>
    </row>
    <row r="1366" spans="5:6" x14ac:dyDescent="0.25">
      <c r="E1366" s="4">
        <f t="shared" ca="1" si="43"/>
        <v>0.99812036209980093</v>
      </c>
      <c r="F1366" s="4">
        <f t="shared" ca="1" si="42"/>
        <v>80.167089304726531</v>
      </c>
    </row>
    <row r="1367" spans="5:6" x14ac:dyDescent="0.25">
      <c r="E1367" s="4">
        <f t="shared" ca="1" si="43"/>
        <v>0.26577090746930099</v>
      </c>
      <c r="F1367" s="4">
        <f t="shared" ca="1" si="42"/>
        <v>28.905097222530983</v>
      </c>
    </row>
    <row r="1368" spans="5:6" x14ac:dyDescent="0.25">
      <c r="E1368" s="4">
        <f t="shared" ca="1" si="43"/>
        <v>0.30106143711801381</v>
      </c>
      <c r="F1368" s="4">
        <f t="shared" ca="1" si="42"/>
        <v>29.282433270347827</v>
      </c>
    </row>
    <row r="1369" spans="5:6" x14ac:dyDescent="0.25">
      <c r="E1369" s="4">
        <f t="shared" ca="1" si="43"/>
        <v>0.18551713762162603</v>
      </c>
      <c r="F1369" s="4">
        <f t="shared" ca="1" si="42"/>
        <v>28.018980825244373</v>
      </c>
    </row>
    <row r="1370" spans="5:6" x14ac:dyDescent="0.25">
      <c r="E1370" s="4">
        <f t="shared" ca="1" si="43"/>
        <v>0.64579072983261177</v>
      </c>
      <c r="F1370" s="4">
        <f t="shared" ca="1" si="42"/>
        <v>33.598158697181042</v>
      </c>
    </row>
    <row r="1371" spans="5:6" x14ac:dyDescent="0.25">
      <c r="E1371" s="4">
        <f t="shared" ca="1" si="43"/>
        <v>0.39962291722539445</v>
      </c>
      <c r="F1371" s="4">
        <f t="shared" ca="1" si="42"/>
        <v>30.34857390060624</v>
      </c>
    </row>
    <row r="1372" spans="5:6" x14ac:dyDescent="0.25">
      <c r="E1372" s="4">
        <f t="shared" ca="1" si="43"/>
        <v>0.67929614447797038</v>
      </c>
      <c r="F1372" s="4">
        <f t="shared" ca="1" si="42"/>
        <v>34.1855288540971</v>
      </c>
    </row>
    <row r="1373" spans="5:6" x14ac:dyDescent="0.25">
      <c r="E1373" s="4">
        <f t="shared" ca="1" si="43"/>
        <v>0.85673345626780883</v>
      </c>
      <c r="F1373" s="4">
        <f t="shared" ca="1" si="42"/>
        <v>39.05173856778427</v>
      </c>
    </row>
    <row r="1374" spans="5:6" x14ac:dyDescent="0.25">
      <c r="E1374" s="4">
        <f t="shared" ca="1" si="43"/>
        <v>0.2816913938254173</v>
      </c>
      <c r="F1374" s="4">
        <f t="shared" ca="1" si="42"/>
        <v>29.075615930556097</v>
      </c>
    </row>
    <row r="1375" spans="5:6" x14ac:dyDescent="0.25">
      <c r="E1375" s="4">
        <f t="shared" ca="1" si="43"/>
        <v>0.80179189323491373</v>
      </c>
      <c r="F1375" s="4">
        <f t="shared" ca="1" si="42"/>
        <v>37.051317316464214</v>
      </c>
    </row>
    <row r="1376" spans="5:6" x14ac:dyDescent="0.25">
      <c r="E1376" s="4">
        <f t="shared" ca="1" si="43"/>
        <v>0.66857227084760762</v>
      </c>
      <c r="F1376" s="4">
        <f t="shared" ca="1" si="42"/>
        <v>33.991252192648204</v>
      </c>
    </row>
    <row r="1377" spans="5:6" x14ac:dyDescent="0.25">
      <c r="E1377" s="4">
        <f t="shared" ca="1" si="43"/>
        <v>0.91062286555334238</v>
      </c>
      <c r="F1377" s="4">
        <f t="shared" ca="1" si="42"/>
        <v>42.118132696116994</v>
      </c>
    </row>
    <row r="1378" spans="5:6" x14ac:dyDescent="0.25">
      <c r="E1378" s="4">
        <f t="shared" ca="1" si="43"/>
        <v>3.7426003705877231E-2</v>
      </c>
      <c r="F1378" s="4">
        <f t="shared" ca="1" si="42"/>
        <v>25.765676899056807</v>
      </c>
    </row>
    <row r="1379" spans="5:6" x14ac:dyDescent="0.25">
      <c r="E1379" s="4">
        <f t="shared" ca="1" si="43"/>
        <v>0.21452939848848973</v>
      </c>
      <c r="F1379" s="4">
        <f t="shared" ca="1" si="42"/>
        <v>28.346991615426752</v>
      </c>
    </row>
    <row r="1380" spans="5:6" x14ac:dyDescent="0.25">
      <c r="E1380" s="4">
        <f t="shared" ca="1" si="43"/>
        <v>0.48839113217948515</v>
      </c>
      <c r="F1380" s="4">
        <f t="shared" ca="1" si="42"/>
        <v>31.378141384815017</v>
      </c>
    </row>
    <row r="1381" spans="5:6" x14ac:dyDescent="0.25">
      <c r="E1381" s="4">
        <f t="shared" ca="1" si="43"/>
        <v>0.49581339364062837</v>
      </c>
      <c r="F1381" s="4">
        <f t="shared" ca="1" si="42"/>
        <v>31.469284490873196</v>
      </c>
    </row>
    <row r="1382" spans="5:6" x14ac:dyDescent="0.25">
      <c r="E1382" s="4">
        <f t="shared" ca="1" si="43"/>
        <v>0.3091957728784771</v>
      </c>
      <c r="F1382" s="4">
        <f t="shared" ca="1" si="42"/>
        <v>29.369241216927886</v>
      </c>
    </row>
    <row r="1383" spans="5:6" x14ac:dyDescent="0.25">
      <c r="E1383" s="4">
        <f t="shared" ca="1" si="43"/>
        <v>0.53561729443833939</v>
      </c>
      <c r="F1383" s="4">
        <f t="shared" ca="1" si="42"/>
        <v>31.975886681075188</v>
      </c>
    </row>
    <row r="1384" spans="5:6" x14ac:dyDescent="0.25">
      <c r="E1384" s="4">
        <f t="shared" ca="1" si="43"/>
        <v>0.29362513747686836</v>
      </c>
      <c r="F1384" s="4">
        <f t="shared" ca="1" si="42"/>
        <v>29.203075060799183</v>
      </c>
    </row>
    <row r="1385" spans="5:6" x14ac:dyDescent="0.25">
      <c r="E1385" s="4">
        <f t="shared" ca="1" si="43"/>
        <v>0.95594087138365202</v>
      </c>
      <c r="F1385" s="4">
        <f t="shared" ca="1" si="42"/>
        <v>47.176907928686511</v>
      </c>
    </row>
    <row r="1386" spans="5:6" x14ac:dyDescent="0.25">
      <c r="E1386" s="4">
        <f t="shared" ca="1" si="43"/>
        <v>0.53557273127103322</v>
      </c>
      <c r="F1386" s="4">
        <f t="shared" ca="1" si="42"/>
        <v>31.975300997208155</v>
      </c>
    </row>
    <row r="1387" spans="5:6" x14ac:dyDescent="0.25">
      <c r="E1387" s="4">
        <f t="shared" ca="1" si="43"/>
        <v>0.85662604882037563</v>
      </c>
      <c r="F1387" s="4">
        <f t="shared" ca="1" si="42"/>
        <v>39.047029689472076</v>
      </c>
    </row>
    <row r="1388" spans="5:6" x14ac:dyDescent="0.25">
      <c r="E1388" s="4">
        <f t="shared" ca="1" si="43"/>
        <v>0.98567149801977183</v>
      </c>
      <c r="F1388" s="4">
        <f t="shared" ca="1" si="42"/>
        <v>56.683543296840355</v>
      </c>
    </row>
    <row r="1389" spans="5:6" x14ac:dyDescent="0.25">
      <c r="E1389" s="4">
        <f t="shared" ca="1" si="43"/>
        <v>0.34572217549128559</v>
      </c>
      <c r="F1389" s="4">
        <f t="shared" ca="1" si="42"/>
        <v>29.760380168181634</v>
      </c>
    </row>
    <row r="1390" spans="5:6" x14ac:dyDescent="0.25">
      <c r="E1390" s="4">
        <f t="shared" ca="1" si="43"/>
        <v>0.29342787243123014</v>
      </c>
      <c r="F1390" s="4">
        <f t="shared" ca="1" si="42"/>
        <v>29.200969515181285</v>
      </c>
    </row>
    <row r="1391" spans="5:6" x14ac:dyDescent="0.25">
      <c r="E1391" s="4">
        <f t="shared" ca="1" si="43"/>
        <v>0.15614111037960443</v>
      </c>
      <c r="F1391" s="4">
        <f t="shared" ca="1" si="42"/>
        <v>27.671273268093724</v>
      </c>
    </row>
    <row r="1392" spans="5:6" x14ac:dyDescent="0.25">
      <c r="E1392" s="4">
        <f t="shared" ca="1" si="43"/>
        <v>0.16302386882792574</v>
      </c>
      <c r="F1392" s="4">
        <f t="shared" ca="1" si="42"/>
        <v>27.754535203085194</v>
      </c>
    </row>
    <row r="1393" spans="5:6" x14ac:dyDescent="0.25">
      <c r="E1393" s="4">
        <f t="shared" ca="1" si="43"/>
        <v>0.84749023539433288</v>
      </c>
      <c r="F1393" s="4">
        <f t="shared" ca="1" si="42"/>
        <v>38.660450530174295</v>
      </c>
    </row>
    <row r="1394" spans="5:6" x14ac:dyDescent="0.25">
      <c r="E1394" s="4">
        <f t="shared" ca="1" si="43"/>
        <v>0.82102036557892255</v>
      </c>
      <c r="F1394" s="4">
        <f t="shared" ca="1" si="42"/>
        <v>37.672307184279674</v>
      </c>
    </row>
    <row r="1395" spans="5:6" x14ac:dyDescent="0.25">
      <c r="E1395" s="4">
        <f t="shared" ca="1" si="43"/>
        <v>0.64841871892078651</v>
      </c>
      <c r="F1395" s="4">
        <f t="shared" ca="1" si="42"/>
        <v>33.64223733444112</v>
      </c>
    </row>
    <row r="1396" spans="5:6" x14ac:dyDescent="0.25">
      <c r="E1396" s="4">
        <f t="shared" ca="1" si="43"/>
        <v>0.48691689690330631</v>
      </c>
      <c r="F1396" s="4">
        <f t="shared" ca="1" si="42"/>
        <v>31.360150282142932</v>
      </c>
    </row>
    <row r="1397" spans="5:6" x14ac:dyDescent="0.25">
      <c r="E1397" s="4">
        <f t="shared" ca="1" si="43"/>
        <v>0.23771054985652362</v>
      </c>
      <c r="F1397" s="4">
        <f t="shared" ca="1" si="42"/>
        <v>28.601873439473472</v>
      </c>
    </row>
    <row r="1398" spans="5:6" x14ac:dyDescent="0.25">
      <c r="E1398" s="4">
        <f t="shared" ca="1" si="43"/>
        <v>0.21249450361708599</v>
      </c>
      <c r="F1398" s="4">
        <f t="shared" ca="1" si="42"/>
        <v>28.324356473929384</v>
      </c>
    </row>
    <row r="1399" spans="5:6" x14ac:dyDescent="0.25">
      <c r="E1399" s="4">
        <f t="shared" ca="1" si="43"/>
        <v>0.41151149631736694</v>
      </c>
      <c r="F1399" s="4">
        <f t="shared" ca="1" si="42"/>
        <v>30.481199701264195</v>
      </c>
    </row>
    <row r="1400" spans="5:6" x14ac:dyDescent="0.25">
      <c r="E1400" s="4">
        <f t="shared" ca="1" si="43"/>
        <v>0.73743335423867262</v>
      </c>
      <c r="F1400" s="4">
        <f t="shared" ca="1" si="42"/>
        <v>35.368211165342345</v>
      </c>
    </row>
    <row r="1401" spans="5:6" x14ac:dyDescent="0.25">
      <c r="E1401" s="4">
        <f t="shared" ca="1" si="43"/>
        <v>0.16348511901202045</v>
      </c>
      <c r="F1401" s="4">
        <f t="shared" ca="1" si="42"/>
        <v>27.760071427904496</v>
      </c>
    </row>
    <row r="1402" spans="5:6" x14ac:dyDescent="0.25">
      <c r="E1402" s="4">
        <f t="shared" ca="1" si="43"/>
        <v>2.7239405846577469E-2</v>
      </c>
      <c r="F1402" s="4">
        <f t="shared" ca="1" si="42"/>
        <v>25.47729138281219</v>
      </c>
    </row>
    <row r="1403" spans="5:6" x14ac:dyDescent="0.25">
      <c r="E1403" s="4">
        <f t="shared" ca="1" si="43"/>
        <v>0.57592324977951104</v>
      </c>
      <c r="F1403" s="4">
        <f t="shared" ca="1" si="42"/>
        <v>32.525615522373869</v>
      </c>
    </row>
    <row r="1404" spans="5:6" x14ac:dyDescent="0.25">
      <c r="E1404" s="4">
        <f t="shared" ca="1" si="43"/>
        <v>0.62247259109216657</v>
      </c>
      <c r="F1404" s="4">
        <f t="shared" ca="1" si="42"/>
        <v>33.220102066343934</v>
      </c>
    </row>
    <row r="1405" spans="5:6" x14ac:dyDescent="0.25">
      <c r="E1405" s="4">
        <f t="shared" ca="1" si="43"/>
        <v>0.47759174770490831</v>
      </c>
      <c r="F1405" s="4">
        <f t="shared" ca="1" si="42"/>
        <v>31.247176521226912</v>
      </c>
    </row>
    <row r="1406" spans="5:6" x14ac:dyDescent="0.25">
      <c r="E1406" s="4">
        <f t="shared" ca="1" si="43"/>
        <v>0.99419133936375204</v>
      </c>
      <c r="F1406" s="4">
        <f t="shared" ca="1" si="42"/>
        <v>65.970851658048076</v>
      </c>
    </row>
    <row r="1407" spans="5:6" x14ac:dyDescent="0.25">
      <c r="E1407" s="4">
        <f t="shared" ca="1" si="43"/>
        <v>0.8055924399036819</v>
      </c>
      <c r="F1407" s="4">
        <f t="shared" ca="1" si="42"/>
        <v>37.168644377092782</v>
      </c>
    </row>
    <row r="1408" spans="5:6" x14ac:dyDescent="0.25">
      <c r="E1408" s="4">
        <f t="shared" ca="1" si="43"/>
        <v>0.10488715021162076</v>
      </c>
      <c r="F1408" s="4">
        <f t="shared" ca="1" si="42"/>
        <v>26.99830759006748</v>
      </c>
    </row>
    <row r="1409" spans="5:6" x14ac:dyDescent="0.25">
      <c r="E1409" s="4">
        <f t="shared" ca="1" si="43"/>
        <v>0.39739338495962462</v>
      </c>
      <c r="F1409" s="4">
        <f t="shared" ca="1" si="42"/>
        <v>30.323840925801818</v>
      </c>
    </row>
    <row r="1410" spans="5:6" x14ac:dyDescent="0.25">
      <c r="E1410" s="4">
        <f t="shared" ca="1" si="43"/>
        <v>5.4967199097035957E-2</v>
      </c>
      <c r="F1410" s="4">
        <f t="shared" ca="1" si="42"/>
        <v>26.162922534502812</v>
      </c>
    </row>
    <row r="1411" spans="5:6" x14ac:dyDescent="0.25">
      <c r="E1411" s="4">
        <f t="shared" ca="1" si="43"/>
        <v>0.28861565939940981</v>
      </c>
      <c r="F1411" s="4">
        <f t="shared" ref="F1411:F1474" ca="1" si="44">$C$4+$C$5*(-LN(E1411)^(-1/$C$3))</f>
        <v>29.149594215289248</v>
      </c>
    </row>
    <row r="1412" spans="5:6" x14ac:dyDescent="0.25">
      <c r="E1412" s="4">
        <f t="shared" ref="E1412:E1475" ca="1" si="45">RAND()</f>
        <v>0.51751424118984246</v>
      </c>
      <c r="F1412" s="4">
        <f t="shared" ca="1" si="44"/>
        <v>31.741527765596583</v>
      </c>
    </row>
    <row r="1413" spans="5:6" x14ac:dyDescent="0.25">
      <c r="E1413" s="4">
        <f t="shared" ca="1" si="45"/>
        <v>0.42378667751770582</v>
      </c>
      <c r="F1413" s="4">
        <f t="shared" ca="1" si="44"/>
        <v>30.619560272783293</v>
      </c>
    </row>
    <row r="1414" spans="5:6" x14ac:dyDescent="0.25">
      <c r="E1414" s="4">
        <f t="shared" ca="1" si="45"/>
        <v>0.70363249067656497</v>
      </c>
      <c r="F1414" s="4">
        <f t="shared" ca="1" si="44"/>
        <v>34.65160241853232</v>
      </c>
    </row>
    <row r="1415" spans="5:6" x14ac:dyDescent="0.25">
      <c r="E1415" s="4">
        <f t="shared" ca="1" si="45"/>
        <v>0.88113732439525516</v>
      </c>
      <c r="F1415" s="4">
        <f t="shared" ca="1" si="44"/>
        <v>40.240098377255258</v>
      </c>
    </row>
    <row r="1416" spans="5:6" x14ac:dyDescent="0.25">
      <c r="E1416" s="4">
        <f t="shared" ca="1" si="45"/>
        <v>0.30397480359493179</v>
      </c>
      <c r="F1416" s="4">
        <f t="shared" ca="1" si="44"/>
        <v>29.313521492387512</v>
      </c>
    </row>
    <row r="1417" spans="5:6" x14ac:dyDescent="0.25">
      <c r="E1417" s="4">
        <f t="shared" ca="1" si="45"/>
        <v>0.54899086228121163</v>
      </c>
      <c r="F1417" s="4">
        <f t="shared" ca="1" si="44"/>
        <v>32.153738588824808</v>
      </c>
    </row>
    <row r="1418" spans="5:6" x14ac:dyDescent="0.25">
      <c r="E1418" s="4">
        <f t="shared" ca="1" si="45"/>
        <v>0.9706065317212843</v>
      </c>
      <c r="F1418" s="4">
        <f t="shared" ca="1" si="44"/>
        <v>50.372660632780814</v>
      </c>
    </row>
    <row r="1419" spans="5:6" x14ac:dyDescent="0.25">
      <c r="E1419" s="4">
        <f t="shared" ca="1" si="45"/>
        <v>9.3161687061384946E-2</v>
      </c>
      <c r="F1419" s="4">
        <f t="shared" ca="1" si="44"/>
        <v>26.825001932989856</v>
      </c>
    </row>
    <row r="1420" spans="5:6" x14ac:dyDescent="0.25">
      <c r="E1420" s="4">
        <f t="shared" ca="1" si="45"/>
        <v>0.80596382793879884</v>
      </c>
      <c r="F1420" s="4">
        <f t="shared" ca="1" si="44"/>
        <v>37.180244333385083</v>
      </c>
    </row>
    <row r="1421" spans="5:6" x14ac:dyDescent="0.25">
      <c r="E1421" s="4">
        <f t="shared" ca="1" si="45"/>
        <v>0.23483905991286957</v>
      </c>
      <c r="F1421" s="4">
        <f t="shared" ca="1" si="44"/>
        <v>28.570560839345809</v>
      </c>
    </row>
    <row r="1422" spans="5:6" x14ac:dyDescent="0.25">
      <c r="E1422" s="4">
        <f t="shared" ca="1" si="45"/>
        <v>0.40738159944767771</v>
      </c>
      <c r="F1422" s="4">
        <f t="shared" ca="1" si="44"/>
        <v>30.434981567711059</v>
      </c>
    </row>
    <row r="1423" spans="5:6" x14ac:dyDescent="0.25">
      <c r="E1423" s="4">
        <f t="shared" ca="1" si="45"/>
        <v>0.92807355152025683</v>
      </c>
      <c r="F1423" s="4">
        <f t="shared" ca="1" si="44"/>
        <v>43.607071962355796</v>
      </c>
    </row>
    <row r="1424" spans="5:6" x14ac:dyDescent="0.25">
      <c r="E1424" s="4">
        <f t="shared" ca="1" si="45"/>
        <v>0.18703523576413605</v>
      </c>
      <c r="F1424" s="4">
        <f t="shared" ca="1" si="44"/>
        <v>28.036465982118578</v>
      </c>
    </row>
    <row r="1425" spans="5:6" x14ac:dyDescent="0.25">
      <c r="E1425" s="4">
        <f t="shared" ca="1" si="45"/>
        <v>9.6762983899080446E-2</v>
      </c>
      <c r="F1425" s="4">
        <f t="shared" ca="1" si="44"/>
        <v>26.879297398809317</v>
      </c>
    </row>
    <row r="1426" spans="5:6" x14ac:dyDescent="0.25">
      <c r="E1426" s="4">
        <f t="shared" ca="1" si="45"/>
        <v>0.57504714663049072</v>
      </c>
      <c r="F1426" s="4">
        <f t="shared" ca="1" si="44"/>
        <v>32.513206341646359</v>
      </c>
    </row>
    <row r="1427" spans="5:6" x14ac:dyDescent="0.25">
      <c r="E1427" s="4">
        <f t="shared" ca="1" si="45"/>
        <v>0.92714434072301799</v>
      </c>
      <c r="F1427" s="4">
        <f t="shared" ca="1" si="44"/>
        <v>43.517589761586535</v>
      </c>
    </row>
    <row r="1428" spans="5:6" x14ac:dyDescent="0.25">
      <c r="E1428" s="4">
        <f t="shared" ca="1" si="45"/>
        <v>0.41743107595107731</v>
      </c>
      <c r="F1428" s="4">
        <f t="shared" ca="1" si="44"/>
        <v>30.547732707902586</v>
      </c>
    </row>
    <row r="1429" spans="5:6" x14ac:dyDescent="0.25">
      <c r="E1429" s="4">
        <f t="shared" ca="1" si="45"/>
        <v>0.67114504659445184</v>
      </c>
      <c r="F1429" s="4">
        <f t="shared" ca="1" si="44"/>
        <v>34.037289822866725</v>
      </c>
    </row>
    <row r="1430" spans="5:6" x14ac:dyDescent="0.25">
      <c r="E1430" s="4">
        <f t="shared" ca="1" si="45"/>
        <v>0.68912766507755474</v>
      </c>
      <c r="F1430" s="4">
        <f t="shared" ca="1" si="44"/>
        <v>34.369391483692858</v>
      </c>
    </row>
    <row r="1431" spans="5:6" x14ac:dyDescent="0.25">
      <c r="E1431" s="4">
        <f t="shared" ca="1" si="45"/>
        <v>0.11521561835068062</v>
      </c>
      <c r="F1431" s="4">
        <f t="shared" ca="1" si="44"/>
        <v>27.143561646470452</v>
      </c>
    </row>
    <row r="1432" spans="5:6" x14ac:dyDescent="0.25">
      <c r="E1432" s="4">
        <f t="shared" ca="1" si="45"/>
        <v>0.45648473293883929</v>
      </c>
      <c r="F1432" s="4">
        <f t="shared" ca="1" si="44"/>
        <v>30.996389732701743</v>
      </c>
    </row>
    <row r="1433" spans="5:6" x14ac:dyDescent="0.25">
      <c r="E1433" s="4">
        <f t="shared" ca="1" si="45"/>
        <v>0.24845014509910512</v>
      </c>
      <c r="F1433" s="4">
        <f t="shared" ca="1" si="44"/>
        <v>28.718461012631636</v>
      </c>
    </row>
    <row r="1434" spans="5:6" x14ac:dyDescent="0.25">
      <c r="E1434" s="4">
        <f t="shared" ca="1" si="45"/>
        <v>0.82163095659023566</v>
      </c>
      <c r="F1434" s="4">
        <f t="shared" ca="1" si="44"/>
        <v>37.69321801027813</v>
      </c>
    </row>
    <row r="1435" spans="5:6" x14ac:dyDescent="0.25">
      <c r="E1435" s="4">
        <f t="shared" ca="1" si="45"/>
        <v>0.75154346595475219</v>
      </c>
      <c r="F1435" s="4">
        <f t="shared" ca="1" si="44"/>
        <v>35.6962871856324</v>
      </c>
    </row>
    <row r="1436" spans="5:6" x14ac:dyDescent="0.25">
      <c r="E1436" s="4">
        <f t="shared" ca="1" si="45"/>
        <v>0.72813177514625682</v>
      </c>
      <c r="F1436" s="4">
        <f t="shared" ca="1" si="44"/>
        <v>35.161892795106112</v>
      </c>
    </row>
    <row r="1437" spans="5:6" x14ac:dyDescent="0.25">
      <c r="E1437" s="4">
        <f t="shared" ca="1" si="45"/>
        <v>0.10654091885337735</v>
      </c>
      <c r="F1437" s="4">
        <f t="shared" ca="1" si="44"/>
        <v>27.021992863392853</v>
      </c>
    </row>
    <row r="1438" spans="5:6" x14ac:dyDescent="0.25">
      <c r="E1438" s="4">
        <f t="shared" ca="1" si="45"/>
        <v>0.22271987416818473</v>
      </c>
      <c r="F1438" s="4">
        <f t="shared" ca="1" si="44"/>
        <v>28.437635934317669</v>
      </c>
    </row>
    <row r="1439" spans="5:6" x14ac:dyDescent="0.25">
      <c r="E1439" s="4">
        <f t="shared" ca="1" si="45"/>
        <v>0.87354959075631256</v>
      </c>
      <c r="F1439" s="4">
        <f t="shared" ca="1" si="44"/>
        <v>39.842887300547559</v>
      </c>
    </row>
    <row r="1440" spans="5:6" x14ac:dyDescent="0.25">
      <c r="E1440" s="4">
        <f t="shared" ca="1" si="45"/>
        <v>0.47705816466036499</v>
      </c>
      <c r="F1440" s="4">
        <f t="shared" ca="1" si="44"/>
        <v>31.240754357256392</v>
      </c>
    </row>
    <row r="1441" spans="5:6" x14ac:dyDescent="0.25">
      <c r="E1441" s="4">
        <f t="shared" ca="1" si="45"/>
        <v>0.77460685894037951</v>
      </c>
      <c r="F1441" s="4">
        <f t="shared" ca="1" si="44"/>
        <v>36.277614292029554</v>
      </c>
    </row>
    <row r="1442" spans="5:6" x14ac:dyDescent="0.25">
      <c r="E1442" s="4">
        <f t="shared" ca="1" si="45"/>
        <v>0.17292379799500579</v>
      </c>
      <c r="F1442" s="4">
        <f t="shared" ca="1" si="44"/>
        <v>27.87225326931874</v>
      </c>
    </row>
    <row r="1443" spans="5:6" x14ac:dyDescent="0.25">
      <c r="E1443" s="4">
        <f t="shared" ca="1" si="45"/>
        <v>9.9192665905449506E-2</v>
      </c>
      <c r="F1443" s="4">
        <f t="shared" ca="1" si="44"/>
        <v>26.915374353814006</v>
      </c>
    </row>
    <row r="1444" spans="5:6" x14ac:dyDescent="0.25">
      <c r="E1444" s="4">
        <f t="shared" ca="1" si="45"/>
        <v>0.31336270449977266</v>
      </c>
      <c r="F1444" s="4">
        <f t="shared" ca="1" si="44"/>
        <v>29.413726357791646</v>
      </c>
    </row>
    <row r="1445" spans="5:6" x14ac:dyDescent="0.25">
      <c r="E1445" s="4">
        <f t="shared" ca="1" si="45"/>
        <v>0.39203275584063024</v>
      </c>
      <c r="F1445" s="4">
        <f t="shared" ca="1" si="44"/>
        <v>30.264542250237568</v>
      </c>
    </row>
    <row r="1446" spans="5:6" x14ac:dyDescent="0.25">
      <c r="E1446" s="4">
        <f t="shared" ca="1" si="45"/>
        <v>0.30277785142236935</v>
      </c>
      <c r="F1446" s="4">
        <f t="shared" ca="1" si="44"/>
        <v>29.300748802283007</v>
      </c>
    </row>
    <row r="1447" spans="5:6" x14ac:dyDescent="0.25">
      <c r="E1447" s="4">
        <f t="shared" ca="1" si="45"/>
        <v>0.70525012812699628</v>
      </c>
      <c r="F1447" s="4">
        <f t="shared" ca="1" si="44"/>
        <v>34.683939044206134</v>
      </c>
    </row>
    <row r="1448" spans="5:6" x14ac:dyDescent="0.25">
      <c r="E1448" s="4">
        <f t="shared" ca="1" si="45"/>
        <v>0.26725633757631617</v>
      </c>
      <c r="F1448" s="4">
        <f t="shared" ca="1" si="44"/>
        <v>28.921040788160855</v>
      </c>
    </row>
    <row r="1449" spans="5:6" x14ac:dyDescent="0.25">
      <c r="E1449" s="4">
        <f t="shared" ca="1" si="45"/>
        <v>0.58717838892433605</v>
      </c>
      <c r="F1449" s="4">
        <f t="shared" ca="1" si="44"/>
        <v>32.687050917731852</v>
      </c>
    </row>
    <row r="1450" spans="5:6" x14ac:dyDescent="0.25">
      <c r="E1450" s="4">
        <f t="shared" ca="1" si="45"/>
        <v>0.38616009045194111</v>
      </c>
      <c r="F1450" s="4">
        <f t="shared" ca="1" si="44"/>
        <v>30.199840496411284</v>
      </c>
    </row>
    <row r="1451" spans="5:6" x14ac:dyDescent="0.25">
      <c r="E1451" s="4">
        <f t="shared" ca="1" si="45"/>
        <v>0.29932040853690034</v>
      </c>
      <c r="F1451" s="4">
        <f t="shared" ca="1" si="44"/>
        <v>29.263855042196557</v>
      </c>
    </row>
    <row r="1452" spans="5:6" x14ac:dyDescent="0.25">
      <c r="E1452" s="4">
        <f t="shared" ca="1" si="45"/>
        <v>0.21065652111402711</v>
      </c>
      <c r="F1452" s="4">
        <f t="shared" ca="1" si="44"/>
        <v>28.303869721469109</v>
      </c>
    </row>
    <row r="1453" spans="5:6" x14ac:dyDescent="0.25">
      <c r="E1453" s="4">
        <f t="shared" ca="1" si="45"/>
        <v>2.0155758654712086E-2</v>
      </c>
      <c r="F1453" s="4">
        <f t="shared" ca="1" si="44"/>
        <v>25.230779570178548</v>
      </c>
    </row>
    <row r="1454" spans="5:6" x14ac:dyDescent="0.25">
      <c r="E1454" s="4">
        <f t="shared" ca="1" si="45"/>
        <v>0.88525583196852775</v>
      </c>
      <c r="F1454" s="4">
        <f t="shared" ca="1" si="44"/>
        <v>40.468039097885743</v>
      </c>
    </row>
    <row r="1455" spans="5:6" x14ac:dyDescent="0.25">
      <c r="E1455" s="4">
        <f t="shared" ca="1" si="45"/>
        <v>0.9630945694951486</v>
      </c>
      <c r="F1455" s="4">
        <f t="shared" ca="1" si="44"/>
        <v>48.54641132629763</v>
      </c>
    </row>
    <row r="1456" spans="5:6" x14ac:dyDescent="0.25">
      <c r="E1456" s="4">
        <f t="shared" ca="1" si="45"/>
        <v>0.57554418991232814</v>
      </c>
      <c r="F1456" s="4">
        <f t="shared" ca="1" si="44"/>
        <v>32.520243777084829</v>
      </c>
    </row>
    <row r="1457" spans="5:6" x14ac:dyDescent="0.25">
      <c r="E1457" s="4">
        <f t="shared" ca="1" si="45"/>
        <v>0.93040249876669534</v>
      </c>
      <c r="F1457" s="4">
        <f t="shared" ca="1" si="44"/>
        <v>43.837415612581061</v>
      </c>
    </row>
    <row r="1458" spans="5:6" x14ac:dyDescent="0.25">
      <c r="E1458" s="4">
        <f t="shared" ca="1" si="45"/>
        <v>0.85024670367427702</v>
      </c>
      <c r="F1458" s="4">
        <f t="shared" ca="1" si="44"/>
        <v>38.774278380571133</v>
      </c>
    </row>
    <row r="1459" spans="5:6" x14ac:dyDescent="0.25">
      <c r="E1459" s="4">
        <f t="shared" ca="1" si="45"/>
        <v>0.5411059695298821</v>
      </c>
      <c r="F1459" s="4">
        <f t="shared" ca="1" si="44"/>
        <v>32.048370523703767</v>
      </c>
    </row>
    <row r="1460" spans="5:6" x14ac:dyDescent="0.25">
      <c r="E1460" s="4">
        <f t="shared" ca="1" si="45"/>
        <v>0.51172182329816085</v>
      </c>
      <c r="F1460" s="4">
        <f t="shared" ca="1" si="44"/>
        <v>31.667978244360022</v>
      </c>
    </row>
    <row r="1461" spans="5:6" x14ac:dyDescent="0.25">
      <c r="E1461" s="4">
        <f t="shared" ca="1" si="45"/>
        <v>0.45597045778223511</v>
      </c>
      <c r="F1461" s="4">
        <f t="shared" ca="1" si="44"/>
        <v>30.990358758330828</v>
      </c>
    </row>
    <row r="1462" spans="5:6" x14ac:dyDescent="0.25">
      <c r="E1462" s="4">
        <f t="shared" ca="1" si="45"/>
        <v>0.59722338490432825</v>
      </c>
      <c r="F1462" s="4">
        <f t="shared" ca="1" si="44"/>
        <v>32.834437526234368</v>
      </c>
    </row>
    <row r="1463" spans="5:6" x14ac:dyDescent="0.25">
      <c r="E1463" s="4">
        <f t="shared" ca="1" si="45"/>
        <v>0.13239354010602267</v>
      </c>
      <c r="F1463" s="4">
        <f t="shared" ca="1" si="44"/>
        <v>27.372998334754328</v>
      </c>
    </row>
    <row r="1464" spans="5:6" x14ac:dyDescent="0.25">
      <c r="E1464" s="4">
        <f t="shared" ca="1" si="45"/>
        <v>0.34101757270622601</v>
      </c>
      <c r="F1464" s="4">
        <f t="shared" ca="1" si="44"/>
        <v>29.709788787984312</v>
      </c>
    </row>
    <row r="1465" spans="5:6" x14ac:dyDescent="0.25">
      <c r="E1465" s="4">
        <f t="shared" ca="1" si="45"/>
        <v>0.28882619562814393</v>
      </c>
      <c r="F1465" s="4">
        <f t="shared" ca="1" si="44"/>
        <v>29.151842436354723</v>
      </c>
    </row>
    <row r="1466" spans="5:6" x14ac:dyDescent="0.25">
      <c r="E1466" s="4">
        <f t="shared" ca="1" si="45"/>
        <v>0.98781549429790128</v>
      </c>
      <c r="F1466" s="4">
        <f t="shared" ca="1" si="44"/>
        <v>58.23214093538482</v>
      </c>
    </row>
    <row r="1467" spans="5:6" x14ac:dyDescent="0.25">
      <c r="E1467" s="4">
        <f t="shared" ca="1" si="45"/>
        <v>0.32507397250485703</v>
      </c>
      <c r="F1467" s="4">
        <f t="shared" ca="1" si="44"/>
        <v>29.538882675206622</v>
      </c>
    </row>
    <row r="1468" spans="5:6" x14ac:dyDescent="0.25">
      <c r="E1468" s="4">
        <f t="shared" ca="1" si="45"/>
        <v>0.81117977950541964</v>
      </c>
      <c r="F1468" s="4">
        <f t="shared" ca="1" si="44"/>
        <v>37.345787726378759</v>
      </c>
    </row>
    <row r="1469" spans="5:6" x14ac:dyDescent="0.25">
      <c r="E1469" s="4">
        <f t="shared" ca="1" si="45"/>
        <v>0.39672926546414511</v>
      </c>
      <c r="F1469" s="4">
        <f t="shared" ca="1" si="44"/>
        <v>30.31648170948294</v>
      </c>
    </row>
    <row r="1470" spans="5:6" x14ac:dyDescent="0.25">
      <c r="E1470" s="4">
        <f t="shared" ca="1" si="45"/>
        <v>0.63157694706370282</v>
      </c>
      <c r="F1470" s="4">
        <f t="shared" ca="1" si="44"/>
        <v>33.365021387560176</v>
      </c>
    </row>
    <row r="1471" spans="5:6" x14ac:dyDescent="0.25">
      <c r="E1471" s="4">
        <f t="shared" ca="1" si="45"/>
        <v>0.54943384615049951</v>
      </c>
      <c r="F1471" s="4">
        <f t="shared" ca="1" si="44"/>
        <v>32.159702902894608</v>
      </c>
    </row>
    <row r="1472" spans="5:6" x14ac:dyDescent="0.25">
      <c r="E1472" s="4">
        <f t="shared" ca="1" si="45"/>
        <v>0.91372334522871046</v>
      </c>
      <c r="F1472" s="4">
        <f t="shared" ca="1" si="44"/>
        <v>42.356554504872825</v>
      </c>
    </row>
    <row r="1473" spans="5:6" x14ac:dyDescent="0.25">
      <c r="E1473" s="4">
        <f t="shared" ca="1" si="45"/>
        <v>5.5788554960970904E-2</v>
      </c>
      <c r="F1473" s="4">
        <f t="shared" ca="1" si="44"/>
        <v>26.179500743307212</v>
      </c>
    </row>
    <row r="1474" spans="5:6" x14ac:dyDescent="0.25">
      <c r="E1474" s="4">
        <f t="shared" ca="1" si="45"/>
        <v>0.41353231719355898</v>
      </c>
      <c r="F1474" s="4">
        <f t="shared" ca="1" si="44"/>
        <v>30.503874065101733</v>
      </c>
    </row>
    <row r="1475" spans="5:6" x14ac:dyDescent="0.25">
      <c r="E1475" s="4">
        <f t="shared" ca="1" si="45"/>
        <v>0.23406939589285625</v>
      </c>
      <c r="F1475" s="4">
        <f t="shared" ref="F1475:F1538" ca="1" si="46">$C$4+$C$5*(-LN(E1475)^(-1/$C$3))</f>
        <v>28.562156882559194</v>
      </c>
    </row>
    <row r="1476" spans="5:6" x14ac:dyDescent="0.25">
      <c r="E1476" s="4">
        <f t="shared" ref="E1476:E1539" ca="1" si="47">RAND()</f>
        <v>0.23569355775239853</v>
      </c>
      <c r="F1476" s="4">
        <f t="shared" ca="1" si="46"/>
        <v>28.579885558900614</v>
      </c>
    </row>
    <row r="1477" spans="5:6" x14ac:dyDescent="0.25">
      <c r="E1477" s="4">
        <f t="shared" ca="1" si="47"/>
        <v>0.71731910112348096</v>
      </c>
      <c r="F1477" s="4">
        <f t="shared" ca="1" si="46"/>
        <v>34.931077763631833</v>
      </c>
    </row>
    <row r="1478" spans="5:6" x14ac:dyDescent="0.25">
      <c r="E1478" s="4">
        <f t="shared" ca="1" si="47"/>
        <v>0.94543761033691143</v>
      </c>
      <c r="F1478" s="4">
        <f t="shared" ca="1" si="46"/>
        <v>45.581643118836595</v>
      </c>
    </row>
    <row r="1479" spans="5:6" x14ac:dyDescent="0.25">
      <c r="E1479" s="4">
        <f t="shared" ca="1" si="47"/>
        <v>0.39196991925802493</v>
      </c>
      <c r="F1479" s="4">
        <f t="shared" ca="1" si="46"/>
        <v>30.263848535034235</v>
      </c>
    </row>
    <row r="1480" spans="5:6" x14ac:dyDescent="0.25">
      <c r="E1480" s="4">
        <f t="shared" ca="1" si="47"/>
        <v>0.61357444893523738</v>
      </c>
      <c r="F1480" s="4">
        <f t="shared" ca="1" si="46"/>
        <v>33.081568619944946</v>
      </c>
    </row>
    <row r="1481" spans="5:6" x14ac:dyDescent="0.25">
      <c r="E1481" s="4">
        <f t="shared" ca="1" si="47"/>
        <v>0.8789732695054765</v>
      </c>
      <c r="F1481" s="4">
        <f t="shared" ca="1" si="46"/>
        <v>40.123922416475963</v>
      </c>
    </row>
    <row r="1482" spans="5:6" x14ac:dyDescent="0.25">
      <c r="E1482" s="4">
        <f t="shared" ca="1" si="47"/>
        <v>9.571572911423909E-2</v>
      </c>
      <c r="F1482" s="4">
        <f t="shared" ca="1" si="46"/>
        <v>26.863611895390051</v>
      </c>
    </row>
    <row r="1483" spans="5:6" x14ac:dyDescent="0.25">
      <c r="E1483" s="4">
        <f t="shared" ca="1" si="47"/>
        <v>0.56734083903370613</v>
      </c>
      <c r="F1483" s="4">
        <f t="shared" ca="1" si="46"/>
        <v>32.404991792596107</v>
      </c>
    </row>
    <row r="1484" spans="5:6" x14ac:dyDescent="0.25">
      <c r="E1484" s="4">
        <f t="shared" ca="1" si="47"/>
        <v>0.51918861141883699</v>
      </c>
      <c r="F1484" s="4">
        <f t="shared" ca="1" si="46"/>
        <v>31.762913711626343</v>
      </c>
    </row>
    <row r="1485" spans="5:6" x14ac:dyDescent="0.25">
      <c r="E1485" s="4">
        <f t="shared" ca="1" si="47"/>
        <v>0.72539503219808454</v>
      </c>
      <c r="F1485" s="4">
        <f t="shared" ca="1" si="46"/>
        <v>35.10258600979634</v>
      </c>
    </row>
    <row r="1486" spans="5:6" x14ac:dyDescent="0.25">
      <c r="E1486" s="4">
        <f t="shared" ca="1" si="47"/>
        <v>1.3846640458868853E-2</v>
      </c>
      <c r="F1486" s="4">
        <f t="shared" ca="1" si="46"/>
        <v>24.953645257284947</v>
      </c>
    </row>
    <row r="1487" spans="5:6" x14ac:dyDescent="0.25">
      <c r="E1487" s="4">
        <f t="shared" ca="1" si="47"/>
        <v>0.41307145403979106</v>
      </c>
      <c r="F1487" s="4">
        <f t="shared" ca="1" si="46"/>
        <v>30.498699529950713</v>
      </c>
    </row>
    <row r="1488" spans="5:6" x14ac:dyDescent="0.25">
      <c r="E1488" s="4">
        <f t="shared" ca="1" si="47"/>
        <v>0.89531271697027304</v>
      </c>
      <c r="F1488" s="4">
        <f t="shared" ca="1" si="46"/>
        <v>41.066543576994398</v>
      </c>
    </row>
    <row r="1489" spans="5:6" x14ac:dyDescent="0.25">
      <c r="E1489" s="4">
        <f t="shared" ca="1" si="47"/>
        <v>0.22904138175511002</v>
      </c>
      <c r="F1489" s="4">
        <f t="shared" ca="1" si="46"/>
        <v>28.507134710839718</v>
      </c>
    </row>
    <row r="1490" spans="5:6" x14ac:dyDescent="0.25">
      <c r="E1490" s="4">
        <f t="shared" ca="1" si="47"/>
        <v>0.6826551216997615</v>
      </c>
      <c r="F1490" s="4">
        <f t="shared" ca="1" si="46"/>
        <v>34.247706213043799</v>
      </c>
    </row>
    <row r="1491" spans="5:6" x14ac:dyDescent="0.25">
      <c r="E1491" s="4">
        <f t="shared" ca="1" si="47"/>
        <v>0.20922263829861787</v>
      </c>
      <c r="F1491" s="4">
        <f t="shared" ca="1" si="46"/>
        <v>28.28785873712901</v>
      </c>
    </row>
    <row r="1492" spans="5:6" x14ac:dyDescent="0.25">
      <c r="E1492" s="4">
        <f t="shared" ca="1" si="47"/>
        <v>0.36362353742423414</v>
      </c>
      <c r="F1492" s="4">
        <f t="shared" ca="1" si="46"/>
        <v>29.953777476951391</v>
      </c>
    </row>
    <row r="1493" spans="5:6" x14ac:dyDescent="0.25">
      <c r="E1493" s="4">
        <f t="shared" ca="1" si="47"/>
        <v>0.45774260942793799</v>
      </c>
      <c r="F1493" s="4">
        <f t="shared" ca="1" si="46"/>
        <v>31.011156233699918</v>
      </c>
    </row>
    <row r="1494" spans="5:6" x14ac:dyDescent="0.25">
      <c r="E1494" s="4">
        <f t="shared" ca="1" si="47"/>
        <v>3.8689414528330301E-2</v>
      </c>
      <c r="F1494" s="4">
        <f t="shared" ca="1" si="46"/>
        <v>25.797735342542069</v>
      </c>
    </row>
    <row r="1495" spans="5:6" x14ac:dyDescent="0.25">
      <c r="E1495" s="4">
        <f t="shared" ca="1" si="47"/>
        <v>0.80878501091819655</v>
      </c>
      <c r="F1495" s="4">
        <f t="shared" ca="1" si="46"/>
        <v>37.269166028620795</v>
      </c>
    </row>
    <row r="1496" spans="5:6" x14ac:dyDescent="0.25">
      <c r="E1496" s="4">
        <f t="shared" ca="1" si="47"/>
        <v>0.94197613739288888</v>
      </c>
      <c r="F1496" s="4">
        <f t="shared" ca="1" si="46"/>
        <v>45.133837608662958</v>
      </c>
    </row>
    <row r="1497" spans="5:6" x14ac:dyDescent="0.25">
      <c r="E1497" s="4">
        <f t="shared" ca="1" si="47"/>
        <v>4.5139649507390911E-2</v>
      </c>
      <c r="F1497" s="4">
        <f t="shared" ca="1" si="46"/>
        <v>25.951953447514413</v>
      </c>
    </row>
    <row r="1498" spans="5:6" x14ac:dyDescent="0.25">
      <c r="E1498" s="4">
        <f t="shared" ca="1" si="47"/>
        <v>0.43912280012463845</v>
      </c>
      <c r="F1498" s="4">
        <f t="shared" ca="1" si="46"/>
        <v>30.794694422776288</v>
      </c>
    </row>
    <row r="1499" spans="5:6" x14ac:dyDescent="0.25">
      <c r="E1499" s="4">
        <f t="shared" ca="1" si="47"/>
        <v>0.22595585791737427</v>
      </c>
      <c r="F1499" s="4">
        <f t="shared" ca="1" si="46"/>
        <v>28.47325938354459</v>
      </c>
    </row>
    <row r="1500" spans="5:6" x14ac:dyDescent="0.25">
      <c r="E1500" s="4">
        <f t="shared" ca="1" si="47"/>
        <v>0.11596354860608127</v>
      </c>
      <c r="F1500" s="4">
        <f t="shared" ca="1" si="46"/>
        <v>27.153846817605988</v>
      </c>
    </row>
    <row r="1501" spans="5:6" x14ac:dyDescent="0.25">
      <c r="E1501" s="4">
        <f t="shared" ca="1" si="47"/>
        <v>0.331340096240204</v>
      </c>
      <c r="F1501" s="4">
        <f t="shared" ca="1" si="46"/>
        <v>29.605964208610665</v>
      </c>
    </row>
    <row r="1502" spans="5:6" x14ac:dyDescent="0.25">
      <c r="E1502" s="4">
        <f t="shared" ca="1" si="47"/>
        <v>0.42156644096661244</v>
      </c>
      <c r="F1502" s="4">
        <f t="shared" ca="1" si="46"/>
        <v>30.594420671169111</v>
      </c>
    </row>
    <row r="1503" spans="5:6" x14ac:dyDescent="0.25">
      <c r="E1503" s="4">
        <f t="shared" ca="1" si="47"/>
        <v>0.15127691220051076</v>
      </c>
      <c r="F1503" s="4">
        <f t="shared" ca="1" si="46"/>
        <v>27.611648488021562</v>
      </c>
    </row>
    <row r="1504" spans="5:6" x14ac:dyDescent="0.25">
      <c r="E1504" s="4">
        <f t="shared" ca="1" si="47"/>
        <v>0.25212551601763966</v>
      </c>
      <c r="F1504" s="4">
        <f t="shared" ca="1" si="46"/>
        <v>28.758192119679574</v>
      </c>
    </row>
    <row r="1505" spans="5:6" x14ac:dyDescent="0.25">
      <c r="E1505" s="4">
        <f t="shared" ca="1" si="47"/>
        <v>0.70194678031872371</v>
      </c>
      <c r="F1505" s="4">
        <f t="shared" ca="1" si="46"/>
        <v>34.618095395468906</v>
      </c>
    </row>
    <row r="1506" spans="5:6" x14ac:dyDescent="0.25">
      <c r="E1506" s="4">
        <f t="shared" ca="1" si="47"/>
        <v>0.71283447451952109</v>
      </c>
      <c r="F1506" s="4">
        <f t="shared" ca="1" si="46"/>
        <v>34.83800507318216</v>
      </c>
    </row>
    <row r="1507" spans="5:6" x14ac:dyDescent="0.25">
      <c r="E1507" s="4">
        <f t="shared" ca="1" si="47"/>
        <v>0.3210545822594153</v>
      </c>
      <c r="F1507" s="4">
        <f t="shared" ca="1" si="46"/>
        <v>29.495900949038916</v>
      </c>
    </row>
    <row r="1508" spans="5:6" x14ac:dyDescent="0.25">
      <c r="E1508" s="4">
        <f t="shared" ca="1" si="47"/>
        <v>0.16693423107263505</v>
      </c>
      <c r="F1508" s="4">
        <f t="shared" ca="1" si="46"/>
        <v>27.801305379836691</v>
      </c>
    </row>
    <row r="1509" spans="5:6" x14ac:dyDescent="0.25">
      <c r="E1509" s="4">
        <f t="shared" ca="1" si="47"/>
        <v>0.31401922075677458</v>
      </c>
      <c r="F1509" s="4">
        <f t="shared" ca="1" si="46"/>
        <v>29.420736832361438</v>
      </c>
    </row>
    <row r="1510" spans="5:6" x14ac:dyDescent="0.25">
      <c r="E1510" s="4">
        <f t="shared" ca="1" si="47"/>
        <v>0.3463460820160541</v>
      </c>
      <c r="F1510" s="4">
        <f t="shared" ca="1" si="46"/>
        <v>29.767095928288875</v>
      </c>
    </row>
    <row r="1511" spans="5:6" x14ac:dyDescent="0.25">
      <c r="E1511" s="4">
        <f t="shared" ca="1" si="47"/>
        <v>0.13668727328190622</v>
      </c>
      <c r="F1511" s="4">
        <f t="shared" ca="1" si="46"/>
        <v>27.428370240028947</v>
      </c>
    </row>
    <row r="1512" spans="5:6" x14ac:dyDescent="0.25">
      <c r="E1512" s="4">
        <f t="shared" ca="1" si="47"/>
        <v>0.68846444018799224</v>
      </c>
      <c r="F1512" s="4">
        <f t="shared" ca="1" si="46"/>
        <v>34.356806715941744</v>
      </c>
    </row>
    <row r="1513" spans="5:6" x14ac:dyDescent="0.25">
      <c r="E1513" s="4">
        <f t="shared" ca="1" si="47"/>
        <v>0.24903073601173065</v>
      </c>
      <c r="F1513" s="4">
        <f t="shared" ca="1" si="46"/>
        <v>28.724742492608286</v>
      </c>
    </row>
    <row r="1514" spans="5:6" x14ac:dyDescent="0.25">
      <c r="E1514" s="4">
        <f t="shared" ca="1" si="47"/>
        <v>0.19369754197714839</v>
      </c>
      <c r="F1514" s="4">
        <f t="shared" ca="1" si="46"/>
        <v>28.11273664028581</v>
      </c>
    </row>
    <row r="1515" spans="5:6" x14ac:dyDescent="0.25">
      <c r="E1515" s="4">
        <f t="shared" ca="1" si="47"/>
        <v>3.632770847295741E-3</v>
      </c>
      <c r="F1515" s="4">
        <f t="shared" ca="1" si="46"/>
        <v>24.161764415213803</v>
      </c>
    </row>
    <row r="1516" spans="5:6" x14ac:dyDescent="0.25">
      <c r="E1516" s="4">
        <f t="shared" ca="1" si="47"/>
        <v>0.12568051124443147</v>
      </c>
      <c r="F1516" s="4">
        <f t="shared" ca="1" si="46"/>
        <v>27.284934318707915</v>
      </c>
    </row>
    <row r="1517" spans="5:6" x14ac:dyDescent="0.25">
      <c r="E1517" s="4">
        <f t="shared" ca="1" si="47"/>
        <v>2.2888491799282318E-2</v>
      </c>
      <c r="F1517" s="4">
        <f t="shared" ca="1" si="46"/>
        <v>25.33196486325253</v>
      </c>
    </row>
    <row r="1518" spans="5:6" x14ac:dyDescent="0.25">
      <c r="E1518" s="4">
        <f t="shared" ca="1" si="47"/>
        <v>0.85222216362134129</v>
      </c>
      <c r="F1518" s="4">
        <f t="shared" ca="1" si="46"/>
        <v>38.857316364452863</v>
      </c>
    </row>
    <row r="1519" spans="5:6" x14ac:dyDescent="0.25">
      <c r="E1519" s="4">
        <f t="shared" ca="1" si="47"/>
        <v>9.8883577729461547E-2</v>
      </c>
      <c r="F1519" s="4">
        <f t="shared" ca="1" si="46"/>
        <v>26.910808749090648</v>
      </c>
    </row>
    <row r="1520" spans="5:6" x14ac:dyDescent="0.25">
      <c r="E1520" s="4">
        <f t="shared" ca="1" si="47"/>
        <v>0.67466940554464372</v>
      </c>
      <c r="F1520" s="4">
        <f t="shared" ca="1" si="46"/>
        <v>34.100934348577539</v>
      </c>
    </row>
    <row r="1521" spans="5:6" x14ac:dyDescent="0.25">
      <c r="E1521" s="4">
        <f t="shared" ca="1" si="47"/>
        <v>0.36280610353935838</v>
      </c>
      <c r="F1521" s="4">
        <f t="shared" ca="1" si="46"/>
        <v>29.94491120830736</v>
      </c>
    </row>
    <row r="1522" spans="5:6" x14ac:dyDescent="0.25">
      <c r="E1522" s="4">
        <f t="shared" ca="1" si="47"/>
        <v>0.45399990282503366</v>
      </c>
      <c r="F1522" s="4">
        <f t="shared" ca="1" si="46"/>
        <v>30.967282918210159</v>
      </c>
    </row>
    <row r="1523" spans="5:6" x14ac:dyDescent="0.25">
      <c r="E1523" s="4">
        <f t="shared" ca="1" si="47"/>
        <v>0.12361698842649471</v>
      </c>
      <c r="F1523" s="4">
        <f t="shared" ca="1" si="46"/>
        <v>27.257471514357299</v>
      </c>
    </row>
    <row r="1524" spans="5:6" x14ac:dyDescent="0.25">
      <c r="E1524" s="4">
        <f t="shared" ca="1" si="47"/>
        <v>0.9489372554658726</v>
      </c>
      <c r="F1524" s="4">
        <f t="shared" ca="1" si="46"/>
        <v>46.069727096860767</v>
      </c>
    </row>
    <row r="1525" spans="5:6" x14ac:dyDescent="0.25">
      <c r="E1525" s="4">
        <f t="shared" ca="1" si="47"/>
        <v>0.14041244599918201</v>
      </c>
      <c r="F1525" s="4">
        <f t="shared" ca="1" si="46"/>
        <v>27.475852208199278</v>
      </c>
    </row>
    <row r="1526" spans="5:6" x14ac:dyDescent="0.25">
      <c r="E1526" s="4">
        <f t="shared" ca="1" si="47"/>
        <v>0.51110434623123668</v>
      </c>
      <c r="F1526" s="4">
        <f t="shared" ca="1" si="46"/>
        <v>31.660176886855673</v>
      </c>
    </row>
    <row r="1527" spans="5:6" x14ac:dyDescent="0.25">
      <c r="E1527" s="4">
        <f t="shared" ca="1" si="47"/>
        <v>0.55804198730754417</v>
      </c>
      <c r="F1527" s="4">
        <f t="shared" ca="1" si="46"/>
        <v>32.276577210636113</v>
      </c>
    </row>
    <row r="1528" spans="5:6" x14ac:dyDescent="0.25">
      <c r="E1528" s="4">
        <f t="shared" ca="1" si="47"/>
        <v>0.53128866457469881</v>
      </c>
      <c r="F1528" s="4">
        <f t="shared" ca="1" si="46"/>
        <v>31.919204390804495</v>
      </c>
    </row>
    <row r="1529" spans="5:6" x14ac:dyDescent="0.25">
      <c r="E1529" s="4">
        <f t="shared" ca="1" si="47"/>
        <v>0.4553396723247648</v>
      </c>
      <c r="F1529" s="4">
        <f t="shared" ca="1" si="46"/>
        <v>30.982966353540004</v>
      </c>
    </row>
    <row r="1530" spans="5:6" x14ac:dyDescent="0.25">
      <c r="E1530" s="4">
        <f t="shared" ca="1" si="47"/>
        <v>0.57798589303673797</v>
      </c>
      <c r="F1530" s="4">
        <f t="shared" ca="1" si="46"/>
        <v>32.554918790106427</v>
      </c>
    </row>
    <row r="1531" spans="5:6" x14ac:dyDescent="0.25">
      <c r="E1531" s="4">
        <f t="shared" ca="1" si="47"/>
        <v>0.83707813535216768</v>
      </c>
      <c r="F1531" s="4">
        <f t="shared" ca="1" si="46"/>
        <v>38.250435708142589</v>
      </c>
    </row>
    <row r="1532" spans="5:6" x14ac:dyDescent="0.25">
      <c r="E1532" s="4">
        <f t="shared" ca="1" si="47"/>
        <v>0.47788727495458994</v>
      </c>
      <c r="F1532" s="4">
        <f t="shared" ca="1" si="46"/>
        <v>31.250735389872176</v>
      </c>
    </row>
    <row r="1533" spans="5:6" x14ac:dyDescent="0.25">
      <c r="E1533" s="4">
        <f t="shared" ca="1" si="47"/>
        <v>0.10016001054711521</v>
      </c>
      <c r="F1533" s="4">
        <f t="shared" ca="1" si="46"/>
        <v>26.929619230216872</v>
      </c>
    </row>
    <row r="1534" spans="5:6" x14ac:dyDescent="0.25">
      <c r="E1534" s="4">
        <f t="shared" ca="1" si="47"/>
        <v>0.50857583772594162</v>
      </c>
      <c r="F1534" s="4">
        <f t="shared" ca="1" si="46"/>
        <v>31.628308208930044</v>
      </c>
    </row>
    <row r="1535" spans="5:6" x14ac:dyDescent="0.25">
      <c r="E1535" s="4">
        <f t="shared" ca="1" si="47"/>
        <v>0.60753476565723552</v>
      </c>
      <c r="F1535" s="4">
        <f t="shared" ca="1" si="46"/>
        <v>32.989198043801615</v>
      </c>
    </row>
    <row r="1536" spans="5:6" x14ac:dyDescent="0.25">
      <c r="E1536" s="4">
        <f t="shared" ca="1" si="47"/>
        <v>0.493357654811999</v>
      </c>
      <c r="F1536" s="4">
        <f t="shared" ca="1" si="46"/>
        <v>31.439023125968962</v>
      </c>
    </row>
    <row r="1537" spans="5:6" x14ac:dyDescent="0.25">
      <c r="E1537" s="4">
        <f t="shared" ca="1" si="47"/>
        <v>4.4598287279544846E-2</v>
      </c>
      <c r="F1537" s="4">
        <f t="shared" ca="1" si="46"/>
        <v>25.939556999838906</v>
      </c>
    </row>
    <row r="1538" spans="5:6" x14ac:dyDescent="0.25">
      <c r="E1538" s="4">
        <f t="shared" ca="1" si="47"/>
        <v>0.51246859007620815</v>
      </c>
      <c r="F1538" s="4">
        <f t="shared" ca="1" si="46"/>
        <v>31.677423036871623</v>
      </c>
    </row>
    <row r="1539" spans="5:6" x14ac:dyDescent="0.25">
      <c r="E1539" s="4">
        <f t="shared" ca="1" si="47"/>
        <v>0.55718596255247077</v>
      </c>
      <c r="F1539" s="4">
        <f t="shared" ref="F1539:F1602" ca="1" si="48">$C$4+$C$5*(-LN(E1539)^(-1/$C$3))</f>
        <v>32.264870400928331</v>
      </c>
    </row>
    <row r="1540" spans="5:6" x14ac:dyDescent="0.25">
      <c r="E1540" s="4">
        <f t="shared" ref="E1540:E1603" ca="1" si="49">RAND()</f>
        <v>0.55032580017018817</v>
      </c>
      <c r="F1540" s="4">
        <f t="shared" ca="1" si="48"/>
        <v>32.17172679369137</v>
      </c>
    </row>
    <row r="1541" spans="5:6" x14ac:dyDescent="0.25">
      <c r="E1541" s="4">
        <f t="shared" ca="1" si="49"/>
        <v>7.8955900786049638E-3</v>
      </c>
      <c r="F1541" s="4">
        <f t="shared" ca="1" si="48"/>
        <v>24.589314601108924</v>
      </c>
    </row>
    <row r="1542" spans="5:6" x14ac:dyDescent="0.25">
      <c r="E1542" s="4">
        <f t="shared" ca="1" si="49"/>
        <v>0.13276197364556253</v>
      </c>
      <c r="F1542" s="4">
        <f t="shared" ca="1" si="48"/>
        <v>27.377777761463914</v>
      </c>
    </row>
    <row r="1543" spans="5:6" x14ac:dyDescent="0.25">
      <c r="E1543" s="4">
        <f t="shared" ca="1" si="49"/>
        <v>0.70930034595038749</v>
      </c>
      <c r="F1543" s="4">
        <f t="shared" ca="1" si="48"/>
        <v>34.765702974241293</v>
      </c>
    </row>
    <row r="1544" spans="5:6" x14ac:dyDescent="0.25">
      <c r="E1544" s="4">
        <f t="shared" ca="1" si="49"/>
        <v>0.22024641618018148</v>
      </c>
      <c r="F1544" s="4">
        <f t="shared" ca="1" si="48"/>
        <v>28.410336833489339</v>
      </c>
    </row>
    <row r="1545" spans="5:6" x14ac:dyDescent="0.25">
      <c r="E1545" s="4">
        <f t="shared" ca="1" si="49"/>
        <v>0.744965346009964</v>
      </c>
      <c r="F1545" s="4">
        <f t="shared" ca="1" si="48"/>
        <v>35.540961873970929</v>
      </c>
    </row>
    <row r="1546" spans="5:6" x14ac:dyDescent="0.25">
      <c r="E1546" s="4">
        <f t="shared" ca="1" si="49"/>
        <v>0.54360001509946798</v>
      </c>
      <c r="F1546" s="4">
        <f t="shared" ca="1" si="48"/>
        <v>32.081538550132713</v>
      </c>
    </row>
    <row r="1547" spans="5:6" x14ac:dyDescent="0.25">
      <c r="E1547" s="4">
        <f t="shared" ca="1" si="49"/>
        <v>0.51752288226445342</v>
      </c>
      <c r="F1547" s="4">
        <f t="shared" ca="1" si="48"/>
        <v>31.741637987726033</v>
      </c>
    </row>
    <row r="1548" spans="5:6" x14ac:dyDescent="0.25">
      <c r="E1548" s="4">
        <f t="shared" ca="1" si="49"/>
        <v>0.49506210596299527</v>
      </c>
      <c r="F1548" s="4">
        <f t="shared" ca="1" si="48"/>
        <v>31.460015339221243</v>
      </c>
    </row>
    <row r="1549" spans="5:6" x14ac:dyDescent="0.25">
      <c r="E1549" s="4">
        <f t="shared" ca="1" si="49"/>
        <v>4.233008041244013E-2</v>
      </c>
      <c r="F1549" s="4">
        <f t="shared" ca="1" si="48"/>
        <v>25.886585126623778</v>
      </c>
    </row>
    <row r="1550" spans="5:6" x14ac:dyDescent="0.25">
      <c r="E1550" s="4">
        <f t="shared" ca="1" si="49"/>
        <v>0.73706207044984651</v>
      </c>
      <c r="F1550" s="4">
        <f t="shared" ca="1" si="48"/>
        <v>35.359830449764829</v>
      </c>
    </row>
    <row r="1551" spans="5:6" x14ac:dyDescent="0.25">
      <c r="E1551" s="4">
        <f t="shared" ca="1" si="49"/>
        <v>0.36543443100003048</v>
      </c>
      <c r="F1551" s="4">
        <f t="shared" ca="1" si="48"/>
        <v>29.973432558440486</v>
      </c>
    </row>
    <row r="1552" spans="5:6" x14ac:dyDescent="0.25">
      <c r="E1552" s="4">
        <f t="shared" ca="1" si="49"/>
        <v>0.89917919091518339</v>
      </c>
      <c r="F1552" s="4">
        <f t="shared" ca="1" si="48"/>
        <v>41.31449807926743</v>
      </c>
    </row>
    <row r="1553" spans="5:6" x14ac:dyDescent="0.25">
      <c r="E1553" s="4">
        <f t="shared" ca="1" si="49"/>
        <v>0.47569263636017578</v>
      </c>
      <c r="F1553" s="4">
        <f t="shared" ca="1" si="48"/>
        <v>31.224339247944116</v>
      </c>
    </row>
    <row r="1554" spans="5:6" x14ac:dyDescent="0.25">
      <c r="E1554" s="4">
        <f t="shared" ca="1" si="49"/>
        <v>0.708584504747926</v>
      </c>
      <c r="F1554" s="4">
        <f t="shared" ca="1" si="48"/>
        <v>34.75116765130106</v>
      </c>
    </row>
    <row r="1555" spans="5:6" x14ac:dyDescent="0.25">
      <c r="E1555" s="4">
        <f t="shared" ca="1" si="49"/>
        <v>0.23591062266300711</v>
      </c>
      <c r="F1555" s="4">
        <f t="shared" ca="1" si="48"/>
        <v>28.582253365628031</v>
      </c>
    </row>
    <row r="1556" spans="5:6" x14ac:dyDescent="0.25">
      <c r="E1556" s="4">
        <f t="shared" ca="1" si="49"/>
        <v>0.80631372196125395</v>
      </c>
      <c r="F1556" s="4">
        <f t="shared" ca="1" si="48"/>
        <v>37.191195279240659</v>
      </c>
    </row>
    <row r="1557" spans="5:6" x14ac:dyDescent="0.25">
      <c r="E1557" s="4">
        <f t="shared" ca="1" si="49"/>
        <v>0.58476098457215997</v>
      </c>
      <c r="F1557" s="4">
        <f t="shared" ca="1" si="48"/>
        <v>32.652055535722333</v>
      </c>
    </row>
    <row r="1558" spans="5:6" x14ac:dyDescent="0.25">
      <c r="E1558" s="4">
        <f t="shared" ca="1" si="49"/>
        <v>0.41480570631843683</v>
      </c>
      <c r="F1558" s="4">
        <f t="shared" ca="1" si="48"/>
        <v>30.518182367719287</v>
      </c>
    </row>
    <row r="1559" spans="5:6" x14ac:dyDescent="0.25">
      <c r="E1559" s="4">
        <f t="shared" ca="1" si="49"/>
        <v>0.59599141641277376</v>
      </c>
      <c r="F1559" s="4">
        <f t="shared" ca="1" si="48"/>
        <v>32.816186344965814</v>
      </c>
    </row>
    <row r="1560" spans="5:6" x14ac:dyDescent="0.25">
      <c r="E1560" s="4">
        <f t="shared" ca="1" si="49"/>
        <v>0.32736714832782388</v>
      </c>
      <c r="F1560" s="4">
        <f t="shared" ca="1" si="48"/>
        <v>29.563420762595175</v>
      </c>
    </row>
    <row r="1561" spans="5:6" x14ac:dyDescent="0.25">
      <c r="E1561" s="4">
        <f t="shared" ca="1" si="49"/>
        <v>0.44795415057122345</v>
      </c>
      <c r="F1561" s="4">
        <f t="shared" ca="1" si="48"/>
        <v>30.896806510983446</v>
      </c>
    </row>
    <row r="1562" spans="5:6" x14ac:dyDescent="0.25">
      <c r="E1562" s="4">
        <f t="shared" ca="1" si="49"/>
        <v>0.38397212458390217</v>
      </c>
      <c r="F1562" s="4">
        <f t="shared" ca="1" si="48"/>
        <v>30.175801185890339</v>
      </c>
    </row>
    <row r="1563" spans="5:6" x14ac:dyDescent="0.25">
      <c r="E1563" s="4">
        <f t="shared" ca="1" si="49"/>
        <v>0.30010789279703165</v>
      </c>
      <c r="F1563" s="4">
        <f t="shared" ca="1" si="48"/>
        <v>29.272258194584079</v>
      </c>
    </row>
    <row r="1564" spans="5:6" x14ac:dyDescent="0.25">
      <c r="E1564" s="4">
        <f t="shared" ca="1" si="49"/>
        <v>0.43871441004590761</v>
      </c>
      <c r="F1564" s="4">
        <f t="shared" ca="1" si="48"/>
        <v>30.789995567838094</v>
      </c>
    </row>
    <row r="1565" spans="5:6" x14ac:dyDescent="0.25">
      <c r="E1565" s="4">
        <f t="shared" ca="1" si="49"/>
        <v>0.14280289744267638</v>
      </c>
      <c r="F1565" s="4">
        <f t="shared" ca="1" si="48"/>
        <v>27.506063043513763</v>
      </c>
    </row>
    <row r="1566" spans="5:6" x14ac:dyDescent="0.25">
      <c r="E1566" s="4">
        <f t="shared" ca="1" si="49"/>
        <v>9.8371761513047495E-3</v>
      </c>
      <c r="F1566" s="4">
        <f t="shared" ca="1" si="48"/>
        <v>24.725558550888849</v>
      </c>
    </row>
    <row r="1567" spans="5:6" x14ac:dyDescent="0.25">
      <c r="E1567" s="4">
        <f t="shared" ca="1" si="49"/>
        <v>0.75221231508908537</v>
      </c>
      <c r="F1567" s="4">
        <f t="shared" ca="1" si="48"/>
        <v>35.712323177167576</v>
      </c>
    </row>
    <row r="1568" spans="5:6" x14ac:dyDescent="0.25">
      <c r="E1568" s="4">
        <f t="shared" ca="1" si="49"/>
        <v>0.3240030517204554</v>
      </c>
      <c r="F1568" s="4">
        <f t="shared" ca="1" si="48"/>
        <v>29.527427397045219</v>
      </c>
    </row>
    <row r="1569" spans="5:6" x14ac:dyDescent="0.25">
      <c r="E1569" s="4">
        <f t="shared" ca="1" si="49"/>
        <v>0.12944880414073534</v>
      </c>
      <c r="F1569" s="4">
        <f t="shared" ca="1" si="48"/>
        <v>27.334601221277033</v>
      </c>
    </row>
    <row r="1570" spans="5:6" x14ac:dyDescent="0.25">
      <c r="E1570" s="4">
        <f t="shared" ca="1" si="49"/>
        <v>0.36784300153713434</v>
      </c>
      <c r="F1570" s="4">
        <f t="shared" ca="1" si="48"/>
        <v>29.999603791140839</v>
      </c>
    </row>
    <row r="1571" spans="5:6" x14ac:dyDescent="0.25">
      <c r="E1571" s="4">
        <f t="shared" ca="1" si="49"/>
        <v>0.33766896065511776</v>
      </c>
      <c r="F1571" s="4">
        <f t="shared" ca="1" si="48"/>
        <v>29.673828739916132</v>
      </c>
    </row>
    <row r="1572" spans="5:6" x14ac:dyDescent="0.25">
      <c r="E1572" s="4">
        <f t="shared" ca="1" si="49"/>
        <v>4.7209561210436624E-2</v>
      </c>
      <c r="F1572" s="4">
        <f t="shared" ca="1" si="48"/>
        <v>25.998531321882218</v>
      </c>
    </row>
    <row r="1573" spans="5:6" x14ac:dyDescent="0.25">
      <c r="E1573" s="4">
        <f t="shared" ca="1" si="49"/>
        <v>0.80169554962302114</v>
      </c>
      <c r="F1573" s="4">
        <f t="shared" ca="1" si="48"/>
        <v>37.048375224981299</v>
      </c>
    </row>
    <row r="1574" spans="5:6" x14ac:dyDescent="0.25">
      <c r="E1574" s="4">
        <f t="shared" ca="1" si="49"/>
        <v>0.57105673100355447</v>
      </c>
      <c r="F1574" s="4">
        <f t="shared" ca="1" si="48"/>
        <v>32.456963358471576</v>
      </c>
    </row>
    <row r="1575" spans="5:6" x14ac:dyDescent="0.25">
      <c r="E1575" s="4">
        <f t="shared" ca="1" si="49"/>
        <v>0.37035223573436871</v>
      </c>
      <c r="F1575" s="4">
        <f t="shared" ca="1" si="48"/>
        <v>30.026905293391195</v>
      </c>
    </row>
    <row r="1576" spans="5:6" x14ac:dyDescent="0.25">
      <c r="E1576" s="4">
        <f t="shared" ca="1" si="49"/>
        <v>0.5080550070243518</v>
      </c>
      <c r="F1576" s="4">
        <f t="shared" ca="1" si="48"/>
        <v>31.621759072668784</v>
      </c>
    </row>
    <row r="1577" spans="5:6" x14ac:dyDescent="0.25">
      <c r="E1577" s="4">
        <f t="shared" ca="1" si="49"/>
        <v>0.65428440497849183</v>
      </c>
      <c r="F1577" s="4">
        <f t="shared" ca="1" si="48"/>
        <v>33.741774179376215</v>
      </c>
    </row>
    <row r="1578" spans="5:6" x14ac:dyDescent="0.25">
      <c r="E1578" s="4">
        <f t="shared" ca="1" si="49"/>
        <v>0.5720023350017186</v>
      </c>
      <c r="F1578" s="4">
        <f t="shared" ca="1" si="48"/>
        <v>32.470250373100811</v>
      </c>
    </row>
    <row r="1579" spans="5:6" x14ac:dyDescent="0.25">
      <c r="E1579" s="4">
        <f t="shared" ca="1" si="49"/>
        <v>0.715325325840096</v>
      </c>
      <c r="F1579" s="4">
        <f t="shared" ca="1" si="48"/>
        <v>34.88951357903737</v>
      </c>
    </row>
    <row r="1580" spans="5:6" x14ac:dyDescent="0.25">
      <c r="E1580" s="4">
        <f t="shared" ca="1" si="49"/>
        <v>0.70522668899137264</v>
      </c>
      <c r="F1580" s="4">
        <f t="shared" ca="1" si="48"/>
        <v>34.683469206741151</v>
      </c>
    </row>
    <row r="1581" spans="5:6" x14ac:dyDescent="0.25">
      <c r="E1581" s="4">
        <f t="shared" ca="1" si="49"/>
        <v>0.70446183739656865</v>
      </c>
      <c r="F1581" s="4">
        <f t="shared" ca="1" si="48"/>
        <v>34.66815858977057</v>
      </c>
    </row>
    <row r="1582" spans="5:6" x14ac:dyDescent="0.25">
      <c r="E1582" s="4">
        <f t="shared" ca="1" si="49"/>
        <v>0.93321203006773223</v>
      </c>
      <c r="F1582" s="4">
        <f t="shared" ca="1" si="48"/>
        <v>44.127593980474138</v>
      </c>
    </row>
    <row r="1583" spans="5:6" x14ac:dyDescent="0.25">
      <c r="E1583" s="4">
        <f t="shared" ca="1" si="49"/>
        <v>0.86989498600087356</v>
      </c>
      <c r="F1583" s="4">
        <f t="shared" ca="1" si="48"/>
        <v>39.661162690630718</v>
      </c>
    </row>
    <row r="1584" spans="5:6" x14ac:dyDescent="0.25">
      <c r="E1584" s="4">
        <f t="shared" ca="1" si="49"/>
        <v>0.43810024669640835</v>
      </c>
      <c r="F1584" s="4">
        <f t="shared" ca="1" si="48"/>
        <v>30.782932883035908</v>
      </c>
    </row>
    <row r="1585" spans="5:6" x14ac:dyDescent="0.25">
      <c r="E1585" s="4">
        <f t="shared" ca="1" si="49"/>
        <v>0.3882971374710622</v>
      </c>
      <c r="F1585" s="4">
        <f t="shared" ca="1" si="48"/>
        <v>30.223354716915534</v>
      </c>
    </row>
    <row r="1586" spans="5:6" x14ac:dyDescent="0.25">
      <c r="E1586" s="4">
        <f t="shared" ca="1" si="49"/>
        <v>0.34973819102520054</v>
      </c>
      <c r="F1586" s="4">
        <f t="shared" ca="1" si="48"/>
        <v>29.803637181783419</v>
      </c>
    </row>
    <row r="1587" spans="5:6" x14ac:dyDescent="0.25">
      <c r="E1587" s="4">
        <f t="shared" ca="1" si="49"/>
        <v>0.180555001209877</v>
      </c>
      <c r="F1587" s="4">
        <f t="shared" ca="1" si="48"/>
        <v>27.961535425556495</v>
      </c>
    </row>
    <row r="1588" spans="5:6" x14ac:dyDescent="0.25">
      <c r="E1588" s="4">
        <f t="shared" ca="1" si="49"/>
        <v>0.75141453104392297</v>
      </c>
      <c r="F1588" s="4">
        <f t="shared" ca="1" si="48"/>
        <v>35.693201160404918</v>
      </c>
    </row>
    <row r="1589" spans="5:6" x14ac:dyDescent="0.25">
      <c r="E1589" s="4">
        <f t="shared" ca="1" si="49"/>
        <v>0.32359522061868318</v>
      </c>
      <c r="F1589" s="4">
        <f t="shared" ca="1" si="48"/>
        <v>29.52306561613937</v>
      </c>
    </row>
    <row r="1590" spans="5:6" x14ac:dyDescent="0.25">
      <c r="E1590" s="4">
        <f t="shared" ca="1" si="49"/>
        <v>0.5499421764188186</v>
      </c>
      <c r="F1590" s="4">
        <f t="shared" ca="1" si="48"/>
        <v>32.166552988558401</v>
      </c>
    </row>
    <row r="1591" spans="5:6" x14ac:dyDescent="0.25">
      <c r="E1591" s="4">
        <f t="shared" ca="1" si="49"/>
        <v>0.47807981187591131</v>
      </c>
      <c r="F1591" s="4">
        <f t="shared" ca="1" si="48"/>
        <v>31.253054744035573</v>
      </c>
    </row>
    <row r="1592" spans="5:6" x14ac:dyDescent="0.25">
      <c r="E1592" s="4">
        <f t="shared" ca="1" si="49"/>
        <v>0.49199494083631001</v>
      </c>
      <c r="F1592" s="4">
        <f t="shared" ca="1" si="48"/>
        <v>31.422276208052175</v>
      </c>
    </row>
    <row r="1593" spans="5:6" x14ac:dyDescent="0.25">
      <c r="E1593" s="4">
        <f t="shared" ca="1" si="49"/>
        <v>0.36335216153576388</v>
      </c>
      <c r="F1593" s="4">
        <f t="shared" ca="1" si="48"/>
        <v>29.950833598317608</v>
      </c>
    </row>
    <row r="1594" spans="5:6" x14ac:dyDescent="0.25">
      <c r="E1594" s="4">
        <f t="shared" ca="1" si="49"/>
        <v>0.37084862083136072</v>
      </c>
      <c r="F1594" s="4">
        <f t="shared" ca="1" si="48"/>
        <v>30.032310689713739</v>
      </c>
    </row>
    <row r="1595" spans="5:6" x14ac:dyDescent="0.25">
      <c r="E1595" s="4">
        <f t="shared" ca="1" si="49"/>
        <v>0.1377549540494255</v>
      </c>
      <c r="F1595" s="4">
        <f t="shared" ca="1" si="48"/>
        <v>27.44203065492654</v>
      </c>
    </row>
    <row r="1596" spans="5:6" x14ac:dyDescent="0.25">
      <c r="E1596" s="4">
        <f t="shared" ca="1" si="49"/>
        <v>0.54303153470443755</v>
      </c>
      <c r="F1596" s="4">
        <f t="shared" ca="1" si="48"/>
        <v>32.073965475273901</v>
      </c>
    </row>
    <row r="1597" spans="5:6" x14ac:dyDescent="0.25">
      <c r="E1597" s="4">
        <f t="shared" ca="1" si="49"/>
        <v>0.38576530726213509</v>
      </c>
      <c r="F1597" s="4">
        <f t="shared" ca="1" si="48"/>
        <v>30.195500383509017</v>
      </c>
    </row>
    <row r="1598" spans="5:6" x14ac:dyDescent="0.25">
      <c r="E1598" s="4">
        <f t="shared" ca="1" si="49"/>
        <v>4.9340704294957405E-2</v>
      </c>
      <c r="F1598" s="4">
        <f t="shared" ca="1" si="48"/>
        <v>26.045209352150916</v>
      </c>
    </row>
    <row r="1599" spans="5:6" x14ac:dyDescent="0.25">
      <c r="E1599" s="4">
        <f t="shared" ca="1" si="49"/>
        <v>0.78606802772394357</v>
      </c>
      <c r="F1599" s="4">
        <f t="shared" ca="1" si="48"/>
        <v>36.590742761169864</v>
      </c>
    </row>
    <row r="1600" spans="5:6" x14ac:dyDescent="0.25">
      <c r="E1600" s="4">
        <f t="shared" ca="1" si="49"/>
        <v>0.56148056408784708</v>
      </c>
      <c r="F1600" s="4">
        <f t="shared" ca="1" si="48"/>
        <v>32.323794904309956</v>
      </c>
    </row>
    <row r="1601" spans="5:6" x14ac:dyDescent="0.25">
      <c r="E1601" s="4">
        <f t="shared" ca="1" si="49"/>
        <v>0.83266151637062658</v>
      </c>
      <c r="F1601" s="4">
        <f t="shared" ca="1" si="48"/>
        <v>38.085296662356676</v>
      </c>
    </row>
    <row r="1602" spans="5:6" x14ac:dyDescent="0.25">
      <c r="E1602" s="4">
        <f t="shared" ca="1" si="49"/>
        <v>0.45321039507718441</v>
      </c>
      <c r="F1602" s="4">
        <f t="shared" ca="1" si="48"/>
        <v>30.958052153530765</v>
      </c>
    </row>
    <row r="1603" spans="5:6" x14ac:dyDescent="0.25">
      <c r="E1603" s="4">
        <f t="shared" ca="1" si="49"/>
        <v>0.58472266418145091</v>
      </c>
      <c r="F1603" s="4">
        <f t="shared" ref="F1603:F1666" ca="1" si="50">$C$4+$C$5*(-LN(E1603)^(-1/$C$3))</f>
        <v>32.651502236997985</v>
      </c>
    </row>
    <row r="1604" spans="5:6" x14ac:dyDescent="0.25">
      <c r="E1604" s="4">
        <f t="shared" ref="E1604:E1667" ca="1" si="51">RAND()</f>
        <v>0.96091274789150061</v>
      </c>
      <c r="F1604" s="4">
        <f t="shared" ca="1" si="50"/>
        <v>48.097556042654823</v>
      </c>
    </row>
    <row r="1605" spans="5:6" x14ac:dyDescent="0.25">
      <c r="E1605" s="4">
        <f t="shared" ca="1" si="51"/>
        <v>0.60653715180030954</v>
      </c>
      <c r="F1605" s="4">
        <f t="shared" ca="1" si="50"/>
        <v>32.974065462734941</v>
      </c>
    </row>
    <row r="1606" spans="5:6" x14ac:dyDescent="0.25">
      <c r="E1606" s="4">
        <f t="shared" ca="1" si="51"/>
        <v>0.15760220982056594</v>
      </c>
      <c r="F1606" s="4">
        <f t="shared" ca="1" si="50"/>
        <v>27.689053413501203</v>
      </c>
    </row>
    <row r="1607" spans="5:6" x14ac:dyDescent="0.25">
      <c r="E1607" s="4">
        <f t="shared" ca="1" si="51"/>
        <v>7.3567534264695422E-2</v>
      </c>
      <c r="F1607" s="4">
        <f t="shared" ca="1" si="50"/>
        <v>26.508850037746598</v>
      </c>
    </row>
    <row r="1608" spans="5:6" x14ac:dyDescent="0.25">
      <c r="E1608" s="4">
        <f t="shared" ca="1" si="51"/>
        <v>0.12599494013003876</v>
      </c>
      <c r="F1608" s="4">
        <f t="shared" ca="1" si="50"/>
        <v>27.289102170980513</v>
      </c>
    </row>
    <row r="1609" spans="5:6" x14ac:dyDescent="0.25">
      <c r="E1609" s="4">
        <f t="shared" ca="1" si="51"/>
        <v>0.56558777149091866</v>
      </c>
      <c r="F1609" s="4">
        <f t="shared" ca="1" si="50"/>
        <v>32.380604938491132</v>
      </c>
    </row>
    <row r="1610" spans="5:6" x14ac:dyDescent="0.25">
      <c r="E1610" s="4">
        <f t="shared" ca="1" si="51"/>
        <v>5.2699728324771877E-2</v>
      </c>
      <c r="F1610" s="4">
        <f t="shared" ca="1" si="50"/>
        <v>26.11638614692961</v>
      </c>
    </row>
    <row r="1611" spans="5:6" x14ac:dyDescent="0.25">
      <c r="E1611" s="4">
        <f t="shared" ca="1" si="51"/>
        <v>0.48495050348856694</v>
      </c>
      <c r="F1611" s="4">
        <f t="shared" ca="1" si="50"/>
        <v>31.336209509117904</v>
      </c>
    </row>
    <row r="1612" spans="5:6" x14ac:dyDescent="0.25">
      <c r="E1612" s="4">
        <f t="shared" ca="1" si="51"/>
        <v>0.88572356179917089</v>
      </c>
      <c r="F1612" s="4">
        <f t="shared" ca="1" si="50"/>
        <v>40.494517395725111</v>
      </c>
    </row>
    <row r="1613" spans="5:6" x14ac:dyDescent="0.25">
      <c r="E1613" s="4">
        <f t="shared" ca="1" si="51"/>
        <v>0.69794610552130032</v>
      </c>
      <c r="F1613" s="4">
        <f t="shared" ca="1" si="50"/>
        <v>34.539336973860564</v>
      </c>
    </row>
    <row r="1614" spans="5:6" x14ac:dyDescent="0.25">
      <c r="E1614" s="4">
        <f t="shared" ca="1" si="51"/>
        <v>0.52881672641413946</v>
      </c>
      <c r="F1614" s="4">
        <f t="shared" ca="1" si="50"/>
        <v>31.88702093024926</v>
      </c>
    </row>
    <row r="1615" spans="5:6" x14ac:dyDescent="0.25">
      <c r="E1615" s="4">
        <f t="shared" ca="1" si="51"/>
        <v>0.76481373442770262</v>
      </c>
      <c r="F1615" s="4">
        <f t="shared" ca="1" si="50"/>
        <v>36.023349525642885</v>
      </c>
    </row>
    <row r="1616" spans="5:6" x14ac:dyDescent="0.25">
      <c r="E1616" s="4">
        <f t="shared" ca="1" si="51"/>
        <v>0.41176886550216563</v>
      </c>
      <c r="F1616" s="4">
        <f t="shared" ca="1" si="50"/>
        <v>30.484085291849645</v>
      </c>
    </row>
    <row r="1617" spans="5:6" x14ac:dyDescent="0.25">
      <c r="E1617" s="4">
        <f t="shared" ca="1" si="51"/>
        <v>1.1241242885109415E-3</v>
      </c>
      <c r="F1617" s="4">
        <f t="shared" ca="1" si="50"/>
        <v>23.634726630211162</v>
      </c>
    </row>
    <row r="1618" spans="5:6" x14ac:dyDescent="0.25">
      <c r="E1618" s="4">
        <f t="shared" ca="1" si="51"/>
        <v>0.31209256936061525</v>
      </c>
      <c r="F1618" s="4">
        <f t="shared" ca="1" si="50"/>
        <v>29.400164879139965</v>
      </c>
    </row>
    <row r="1619" spans="5:6" x14ac:dyDescent="0.25">
      <c r="E1619" s="4">
        <f t="shared" ca="1" si="51"/>
        <v>0.90084262854209896</v>
      </c>
      <c r="F1619" s="4">
        <f t="shared" ca="1" si="50"/>
        <v>41.424570356623605</v>
      </c>
    </row>
    <row r="1620" spans="5:6" x14ac:dyDescent="0.25">
      <c r="E1620" s="4">
        <f t="shared" ca="1" si="51"/>
        <v>0.14607811013314864</v>
      </c>
      <c r="F1620" s="4">
        <f t="shared" ca="1" si="50"/>
        <v>27.547143141921605</v>
      </c>
    </row>
    <row r="1621" spans="5:6" x14ac:dyDescent="0.25">
      <c r="E1621" s="4">
        <f t="shared" ca="1" si="51"/>
        <v>0.60399202941840824</v>
      </c>
      <c r="F1621" s="4">
        <f t="shared" ca="1" si="50"/>
        <v>32.935616232996502</v>
      </c>
    </row>
    <row r="1622" spans="5:6" x14ac:dyDescent="0.25">
      <c r="E1622" s="4">
        <f t="shared" ca="1" si="51"/>
        <v>0.25872662142496272</v>
      </c>
      <c r="F1622" s="4">
        <f t="shared" ca="1" si="50"/>
        <v>28.829367458213675</v>
      </c>
    </row>
    <row r="1623" spans="5:6" x14ac:dyDescent="0.25">
      <c r="E1623" s="4">
        <f t="shared" ca="1" si="51"/>
        <v>0.66979445874818344</v>
      </c>
      <c r="F1623" s="4">
        <f t="shared" ca="1" si="50"/>
        <v>34.013078229177502</v>
      </c>
    </row>
    <row r="1624" spans="5:6" x14ac:dyDescent="0.25">
      <c r="E1624" s="4">
        <f t="shared" ca="1" si="51"/>
        <v>8.1465285194001869E-2</v>
      </c>
      <c r="F1624" s="4">
        <f t="shared" ca="1" si="50"/>
        <v>26.640987529795929</v>
      </c>
    </row>
    <row r="1625" spans="5:6" x14ac:dyDescent="0.25">
      <c r="E1625" s="4">
        <f t="shared" ca="1" si="51"/>
        <v>0.73044455329169222</v>
      </c>
      <c r="F1625" s="4">
        <f t="shared" ca="1" si="50"/>
        <v>35.212497508038325</v>
      </c>
    </row>
    <row r="1626" spans="5:6" x14ac:dyDescent="0.25">
      <c r="E1626" s="4">
        <f t="shared" ca="1" si="51"/>
        <v>0.3179622914782877</v>
      </c>
      <c r="F1626" s="4">
        <f t="shared" ca="1" si="50"/>
        <v>29.462854129807372</v>
      </c>
    </row>
    <row r="1627" spans="5:6" x14ac:dyDescent="0.25">
      <c r="E1627" s="4">
        <f t="shared" ca="1" si="51"/>
        <v>0.94429661603459758</v>
      </c>
      <c r="F1627" s="4">
        <f t="shared" ca="1" si="50"/>
        <v>45.430429060707816</v>
      </c>
    </row>
    <row r="1628" spans="5:6" x14ac:dyDescent="0.25">
      <c r="E1628" s="4">
        <f t="shared" ca="1" si="51"/>
        <v>0.84196300455335049</v>
      </c>
      <c r="F1628" s="4">
        <f t="shared" ca="1" si="50"/>
        <v>38.439018862290055</v>
      </c>
    </row>
    <row r="1629" spans="5:6" x14ac:dyDescent="0.25">
      <c r="E1629" s="4">
        <f t="shared" ca="1" si="51"/>
        <v>0.11830638044475272</v>
      </c>
      <c r="F1629" s="4">
        <f t="shared" ca="1" si="50"/>
        <v>27.185876096686115</v>
      </c>
    </row>
    <row r="1630" spans="5:6" x14ac:dyDescent="0.25">
      <c r="E1630" s="4">
        <f t="shared" ca="1" si="51"/>
        <v>0.8062560174753618</v>
      </c>
      <c r="F1630" s="4">
        <f t="shared" ca="1" si="50"/>
        <v>37.189387754447111</v>
      </c>
    </row>
    <row r="1631" spans="5:6" x14ac:dyDescent="0.25">
      <c r="E1631" s="4">
        <f t="shared" ca="1" si="51"/>
        <v>0.98156521030533417</v>
      </c>
      <c r="F1631" s="4">
        <f t="shared" ca="1" si="50"/>
        <v>54.370623026969</v>
      </c>
    </row>
    <row r="1632" spans="5:6" x14ac:dyDescent="0.25">
      <c r="E1632" s="4">
        <f t="shared" ca="1" si="51"/>
        <v>9.7244471514353892E-2</v>
      </c>
      <c r="F1632" s="4">
        <f t="shared" ca="1" si="50"/>
        <v>26.886481262943647</v>
      </c>
    </row>
    <row r="1633" spans="5:6" x14ac:dyDescent="0.25">
      <c r="E1633" s="4">
        <f t="shared" ca="1" si="51"/>
        <v>0.14470544744975078</v>
      </c>
      <c r="F1633" s="4">
        <f t="shared" ca="1" si="50"/>
        <v>27.52996921852721</v>
      </c>
    </row>
    <row r="1634" spans="5:6" x14ac:dyDescent="0.25">
      <c r="E1634" s="4">
        <f t="shared" ca="1" si="51"/>
        <v>0.26972870510126967</v>
      </c>
      <c r="F1634" s="4">
        <f t="shared" ca="1" si="50"/>
        <v>28.947559840420606</v>
      </c>
    </row>
    <row r="1635" spans="5:6" x14ac:dyDescent="0.25">
      <c r="E1635" s="4">
        <f t="shared" ca="1" si="51"/>
        <v>0.99196230058555213</v>
      </c>
      <c r="F1635" s="4">
        <f t="shared" ca="1" si="50"/>
        <v>62.438878616523972</v>
      </c>
    </row>
    <row r="1636" spans="5:6" x14ac:dyDescent="0.25">
      <c r="E1636" s="4">
        <f t="shared" ca="1" si="51"/>
        <v>0.46139832812520665</v>
      </c>
      <c r="F1636" s="4">
        <f t="shared" ca="1" si="50"/>
        <v>31.054195708979201</v>
      </c>
    </row>
    <row r="1637" spans="5:6" x14ac:dyDescent="0.25">
      <c r="E1637" s="4">
        <f t="shared" ca="1" si="51"/>
        <v>0.46383383090847252</v>
      </c>
      <c r="F1637" s="4">
        <f t="shared" ca="1" si="50"/>
        <v>31.082973647542048</v>
      </c>
    </row>
    <row r="1638" spans="5:6" x14ac:dyDescent="0.25">
      <c r="E1638" s="4">
        <f t="shared" ca="1" si="51"/>
        <v>0.25434078147802053</v>
      </c>
      <c r="F1638" s="4">
        <f t="shared" ca="1" si="50"/>
        <v>28.782102852423755</v>
      </c>
    </row>
    <row r="1639" spans="5:6" x14ac:dyDescent="0.25">
      <c r="E1639" s="4">
        <f t="shared" ca="1" si="51"/>
        <v>0.82999885954606367</v>
      </c>
      <c r="F1639" s="4">
        <f t="shared" ca="1" si="50"/>
        <v>37.988072806065745</v>
      </c>
    </row>
    <row r="1640" spans="5:6" x14ac:dyDescent="0.25">
      <c r="E1640" s="4">
        <f t="shared" ca="1" si="51"/>
        <v>0.42975593527640599</v>
      </c>
      <c r="F1640" s="4">
        <f t="shared" ca="1" si="50"/>
        <v>30.687412522701223</v>
      </c>
    </row>
    <row r="1641" spans="5:6" x14ac:dyDescent="0.25">
      <c r="E1641" s="4">
        <f t="shared" ca="1" si="51"/>
        <v>0.10779612773363012</v>
      </c>
      <c r="F1641" s="4">
        <f t="shared" ca="1" si="50"/>
        <v>27.039856186287579</v>
      </c>
    </row>
    <row r="1642" spans="5:6" x14ac:dyDescent="0.25">
      <c r="E1642" s="4">
        <f t="shared" ca="1" si="51"/>
        <v>0.94627024144985727</v>
      </c>
      <c r="F1642" s="4">
        <f t="shared" ca="1" si="50"/>
        <v>45.694357929682056</v>
      </c>
    </row>
    <row r="1643" spans="5:6" x14ac:dyDescent="0.25">
      <c r="E1643" s="4">
        <f t="shared" ca="1" si="51"/>
        <v>0.57841778351927176</v>
      </c>
      <c r="F1643" s="4">
        <f t="shared" ca="1" si="50"/>
        <v>32.561070233991572</v>
      </c>
    </row>
    <row r="1644" spans="5:6" x14ac:dyDescent="0.25">
      <c r="E1644" s="4">
        <f t="shared" ca="1" si="51"/>
        <v>0.36413118784521581</v>
      </c>
      <c r="F1644" s="4">
        <f t="shared" ca="1" si="50"/>
        <v>29.959285555386398</v>
      </c>
    </row>
    <row r="1645" spans="5:6" x14ac:dyDescent="0.25">
      <c r="E1645" s="4">
        <f t="shared" ca="1" si="51"/>
        <v>0.60735473677131135</v>
      </c>
      <c r="F1645" s="4">
        <f t="shared" ca="1" si="50"/>
        <v>32.986464642273923</v>
      </c>
    </row>
    <row r="1646" spans="5:6" x14ac:dyDescent="0.25">
      <c r="E1646" s="4">
        <f t="shared" ca="1" si="51"/>
        <v>0.3904360876890075</v>
      </c>
      <c r="F1646" s="4">
        <f t="shared" ca="1" si="50"/>
        <v>30.246924701024032</v>
      </c>
    </row>
    <row r="1647" spans="5:6" x14ac:dyDescent="0.25">
      <c r="E1647" s="4">
        <f t="shared" ca="1" si="51"/>
        <v>0.90095842568932405</v>
      </c>
      <c r="F1647" s="4">
        <f t="shared" ca="1" si="50"/>
        <v>41.432312086971521</v>
      </c>
    </row>
    <row r="1648" spans="5:6" x14ac:dyDescent="0.25">
      <c r="E1648" s="4">
        <f t="shared" ca="1" si="51"/>
        <v>0.98936184970858432</v>
      </c>
      <c r="F1648" s="4">
        <f t="shared" ca="1" si="50"/>
        <v>59.567007635533741</v>
      </c>
    </row>
    <row r="1649" spans="5:6" x14ac:dyDescent="0.25">
      <c r="E1649" s="4">
        <f t="shared" ca="1" si="51"/>
        <v>7.7649663098772415E-2</v>
      </c>
      <c r="F1649" s="4">
        <f t="shared" ca="1" si="50"/>
        <v>26.578040063119193</v>
      </c>
    </row>
    <row r="1650" spans="5:6" x14ac:dyDescent="0.25">
      <c r="E1650" s="4">
        <f t="shared" ca="1" si="51"/>
        <v>0.23081776866452786</v>
      </c>
      <c r="F1650" s="4">
        <f t="shared" ca="1" si="50"/>
        <v>28.52659857468122</v>
      </c>
    </row>
    <row r="1651" spans="5:6" x14ac:dyDescent="0.25">
      <c r="E1651" s="4">
        <f t="shared" ca="1" si="51"/>
        <v>0.79091920877135347</v>
      </c>
      <c r="F1651" s="4">
        <f t="shared" ca="1" si="50"/>
        <v>36.728796657707292</v>
      </c>
    </row>
    <row r="1652" spans="5:6" x14ac:dyDescent="0.25">
      <c r="E1652" s="4">
        <f t="shared" ca="1" si="51"/>
        <v>0.91609233852754501</v>
      </c>
      <c r="F1652" s="4">
        <f t="shared" ca="1" si="50"/>
        <v>42.545533266230045</v>
      </c>
    </row>
    <row r="1653" spans="5:6" x14ac:dyDescent="0.25">
      <c r="E1653" s="4">
        <f t="shared" ca="1" si="51"/>
        <v>0.42907696290482433</v>
      </c>
      <c r="F1653" s="4">
        <f t="shared" ca="1" si="50"/>
        <v>30.679674978848691</v>
      </c>
    </row>
    <row r="1654" spans="5:6" x14ac:dyDescent="0.25">
      <c r="E1654" s="4">
        <f t="shared" ca="1" si="51"/>
        <v>0.76337482107044119</v>
      </c>
      <c r="F1654" s="4">
        <f t="shared" ca="1" si="50"/>
        <v>35.98694776442246</v>
      </c>
    </row>
    <row r="1655" spans="5:6" x14ac:dyDescent="0.25">
      <c r="E1655" s="4">
        <f t="shared" ca="1" si="51"/>
        <v>0.91905772128658048</v>
      </c>
      <c r="F1655" s="4">
        <f t="shared" ca="1" si="50"/>
        <v>42.791023451588799</v>
      </c>
    </row>
    <row r="1656" spans="5:6" x14ac:dyDescent="0.25">
      <c r="E1656" s="4">
        <f t="shared" ca="1" si="51"/>
        <v>9.3152570507128662E-2</v>
      </c>
      <c r="F1656" s="4">
        <f t="shared" ca="1" si="50"/>
        <v>26.824863188853861</v>
      </c>
    </row>
    <row r="1657" spans="5:6" x14ac:dyDescent="0.25">
      <c r="E1657" s="4">
        <f t="shared" ca="1" si="51"/>
        <v>0.62615568488236883</v>
      </c>
      <c r="F1657" s="4">
        <f t="shared" ca="1" si="50"/>
        <v>33.278330623778103</v>
      </c>
    </row>
    <row r="1658" spans="5:6" x14ac:dyDescent="0.25">
      <c r="E1658" s="4">
        <f t="shared" ca="1" si="51"/>
        <v>0.19287614745180648</v>
      </c>
      <c r="F1658" s="4">
        <f t="shared" ca="1" si="50"/>
        <v>28.103372654326538</v>
      </c>
    </row>
    <row r="1659" spans="5:6" x14ac:dyDescent="0.25">
      <c r="E1659" s="4">
        <f t="shared" ca="1" si="51"/>
        <v>0.1271251317113048</v>
      </c>
      <c r="F1659" s="4">
        <f t="shared" ca="1" si="50"/>
        <v>27.304047258330367</v>
      </c>
    </row>
    <row r="1660" spans="5:6" x14ac:dyDescent="0.25">
      <c r="E1660" s="4">
        <f t="shared" ca="1" si="51"/>
        <v>0.58065732560628591</v>
      </c>
      <c r="F1660" s="4">
        <f t="shared" ca="1" si="50"/>
        <v>32.593056340507147</v>
      </c>
    </row>
    <row r="1661" spans="5:6" x14ac:dyDescent="0.25">
      <c r="E1661" s="4">
        <f t="shared" ca="1" si="51"/>
        <v>0.16646132317493856</v>
      </c>
      <c r="F1661" s="4">
        <f t="shared" ca="1" si="50"/>
        <v>27.795668672210518</v>
      </c>
    </row>
    <row r="1662" spans="5:6" x14ac:dyDescent="0.25">
      <c r="E1662" s="4">
        <f t="shared" ca="1" si="51"/>
        <v>0.69054713966922876</v>
      </c>
      <c r="F1662" s="4">
        <f t="shared" ca="1" si="50"/>
        <v>34.396416920150919</v>
      </c>
    </row>
    <row r="1663" spans="5:6" x14ac:dyDescent="0.25">
      <c r="E1663" s="4">
        <f t="shared" ca="1" si="51"/>
        <v>0.71028404926667754</v>
      </c>
      <c r="F1663" s="4">
        <f t="shared" ca="1" si="50"/>
        <v>34.785737091589674</v>
      </c>
    </row>
    <row r="1664" spans="5:6" x14ac:dyDescent="0.25">
      <c r="E1664" s="4">
        <f t="shared" ca="1" si="51"/>
        <v>0.60058540038016384</v>
      </c>
      <c r="F1664" s="4">
        <f t="shared" ca="1" si="50"/>
        <v>32.884500489390831</v>
      </c>
    </row>
    <row r="1665" spans="5:6" x14ac:dyDescent="0.25">
      <c r="E1665" s="4">
        <f t="shared" ca="1" si="51"/>
        <v>0.36766127900337853</v>
      </c>
      <c r="F1665" s="4">
        <f t="shared" ca="1" si="50"/>
        <v>29.997628035499034</v>
      </c>
    </row>
    <row r="1666" spans="5:6" x14ac:dyDescent="0.25">
      <c r="E1666" s="4">
        <f t="shared" ca="1" si="51"/>
        <v>0.14275669096809296</v>
      </c>
      <c r="F1666" s="4">
        <f t="shared" ca="1" si="50"/>
        <v>27.505480935325647</v>
      </c>
    </row>
    <row r="1667" spans="5:6" x14ac:dyDescent="0.25">
      <c r="E1667" s="4">
        <f t="shared" ca="1" si="51"/>
        <v>0.35255902738004108</v>
      </c>
      <c r="F1667" s="4">
        <f t="shared" ref="F1667:F1730" ca="1" si="52">$C$4+$C$5*(-LN(E1667)^(-1/$C$3))</f>
        <v>29.834062715032537</v>
      </c>
    </row>
    <row r="1668" spans="5:6" x14ac:dyDescent="0.25">
      <c r="E1668" s="4">
        <f t="shared" ref="E1668:E1731" ca="1" si="53">RAND()</f>
        <v>0.34824973262017467</v>
      </c>
      <c r="F1668" s="4">
        <f t="shared" ca="1" si="52"/>
        <v>29.787596854528584</v>
      </c>
    </row>
    <row r="1669" spans="5:6" x14ac:dyDescent="0.25">
      <c r="E1669" s="4">
        <f t="shared" ca="1" si="53"/>
        <v>0.3583130323422814</v>
      </c>
      <c r="F1669" s="4">
        <f t="shared" ca="1" si="52"/>
        <v>29.896241496613808</v>
      </c>
    </row>
    <row r="1670" spans="5:6" x14ac:dyDescent="0.25">
      <c r="E1670" s="4">
        <f t="shared" ca="1" si="53"/>
        <v>0.81519587135489224</v>
      </c>
      <c r="F1670" s="4">
        <f t="shared" ca="1" si="52"/>
        <v>37.476720926591746</v>
      </c>
    </row>
    <row r="1671" spans="5:6" x14ac:dyDescent="0.25">
      <c r="E1671" s="4">
        <f t="shared" ca="1" si="53"/>
        <v>0.27086165594672917</v>
      </c>
      <c r="F1671" s="4">
        <f t="shared" ca="1" si="52"/>
        <v>28.959705129007954</v>
      </c>
    </row>
    <row r="1672" spans="5:6" x14ac:dyDescent="0.25">
      <c r="E1672" s="4">
        <f t="shared" ca="1" si="53"/>
        <v>0.94975563382459782</v>
      </c>
      <c r="F1672" s="4">
        <f t="shared" ca="1" si="52"/>
        <v>46.189561970865014</v>
      </c>
    </row>
    <row r="1673" spans="5:6" x14ac:dyDescent="0.25">
      <c r="E1673" s="4">
        <f t="shared" ca="1" si="53"/>
        <v>4.8789252849571252E-2</v>
      </c>
      <c r="F1673" s="4">
        <f t="shared" ca="1" si="52"/>
        <v>26.033249636859676</v>
      </c>
    </row>
    <row r="1674" spans="5:6" x14ac:dyDescent="0.25">
      <c r="E1674" s="4">
        <f t="shared" ca="1" si="53"/>
        <v>0.82730883429057034</v>
      </c>
      <c r="F1674" s="4">
        <f t="shared" ca="1" si="52"/>
        <v>37.89155760664385</v>
      </c>
    </row>
    <row r="1675" spans="5:6" x14ac:dyDescent="0.25">
      <c r="E1675" s="4">
        <f t="shared" ca="1" si="53"/>
        <v>8.7970131473335322E-2</v>
      </c>
      <c r="F1675" s="4">
        <f t="shared" ca="1" si="52"/>
        <v>26.744865101181215</v>
      </c>
    </row>
    <row r="1676" spans="5:6" x14ac:dyDescent="0.25">
      <c r="E1676" s="4">
        <f t="shared" ca="1" si="53"/>
        <v>0.22864367679279074</v>
      </c>
      <c r="F1676" s="4">
        <f t="shared" ca="1" si="52"/>
        <v>28.502773245643461</v>
      </c>
    </row>
    <row r="1677" spans="5:6" x14ac:dyDescent="0.25">
      <c r="E1677" s="4">
        <f t="shared" ca="1" si="53"/>
        <v>0.26892331122282942</v>
      </c>
      <c r="F1677" s="4">
        <f t="shared" ca="1" si="52"/>
        <v>28.938923375691697</v>
      </c>
    </row>
    <row r="1678" spans="5:6" x14ac:dyDescent="0.25">
      <c r="E1678" s="4">
        <f t="shared" ca="1" si="53"/>
        <v>0.30800190205867006</v>
      </c>
      <c r="F1678" s="4">
        <f t="shared" ca="1" si="52"/>
        <v>29.356498511568592</v>
      </c>
    </row>
    <row r="1679" spans="5:6" x14ac:dyDescent="0.25">
      <c r="E1679" s="4">
        <f t="shared" ca="1" si="53"/>
        <v>0.38557777902245027</v>
      </c>
      <c r="F1679" s="4">
        <f t="shared" ca="1" si="52"/>
        <v>30.193439165973956</v>
      </c>
    </row>
    <row r="1680" spans="5:6" x14ac:dyDescent="0.25">
      <c r="E1680" s="4">
        <f t="shared" ca="1" si="53"/>
        <v>0.1022312643963007</v>
      </c>
      <c r="F1680" s="4">
        <f t="shared" ca="1" si="52"/>
        <v>26.959900690627787</v>
      </c>
    </row>
    <row r="1681" spans="5:6" x14ac:dyDescent="0.25">
      <c r="E1681" s="4">
        <f t="shared" ca="1" si="53"/>
        <v>0.47711927411236388</v>
      </c>
      <c r="F1681" s="4">
        <f t="shared" ca="1" si="52"/>
        <v>31.241489639330503</v>
      </c>
    </row>
    <row r="1682" spans="5:6" x14ac:dyDescent="0.25">
      <c r="E1682" s="4">
        <f t="shared" ca="1" si="53"/>
        <v>0.69176657267077257</v>
      </c>
      <c r="F1682" s="4">
        <f t="shared" ca="1" si="52"/>
        <v>34.419733344404932</v>
      </c>
    </row>
    <row r="1683" spans="5:6" x14ac:dyDescent="0.25">
      <c r="E1683" s="4">
        <f t="shared" ca="1" si="53"/>
        <v>0.65470222324388183</v>
      </c>
      <c r="F1683" s="4">
        <f t="shared" ca="1" si="52"/>
        <v>33.748926280523428</v>
      </c>
    </row>
    <row r="1684" spans="5:6" x14ac:dyDescent="0.25">
      <c r="E1684" s="4">
        <f t="shared" ca="1" si="53"/>
        <v>0.45862142326757172</v>
      </c>
      <c r="F1684" s="4">
        <f t="shared" ca="1" si="52"/>
        <v>31.021485725897136</v>
      </c>
    </row>
    <row r="1685" spans="5:6" x14ac:dyDescent="0.25">
      <c r="E1685" s="4">
        <f t="shared" ca="1" si="53"/>
        <v>0.46746257133150648</v>
      </c>
      <c r="F1685" s="4">
        <f t="shared" ca="1" si="52"/>
        <v>31.126009099446694</v>
      </c>
    </row>
    <row r="1686" spans="5:6" x14ac:dyDescent="0.25">
      <c r="E1686" s="4">
        <f t="shared" ca="1" si="53"/>
        <v>0.92544526233709956</v>
      </c>
      <c r="F1686" s="4">
        <f t="shared" ca="1" si="52"/>
        <v>43.357365626872131</v>
      </c>
    </row>
    <row r="1687" spans="5:6" x14ac:dyDescent="0.25">
      <c r="E1687" s="4">
        <f t="shared" ca="1" si="53"/>
        <v>0.46599484112581346</v>
      </c>
      <c r="F1687" s="4">
        <f t="shared" ca="1" si="52"/>
        <v>31.108579347680223</v>
      </c>
    </row>
    <row r="1688" spans="5:6" x14ac:dyDescent="0.25">
      <c r="E1688" s="4">
        <f t="shared" ca="1" si="53"/>
        <v>0.74366791780003272</v>
      </c>
      <c r="F1688" s="4">
        <f t="shared" ca="1" si="52"/>
        <v>35.510825540026531</v>
      </c>
    </row>
    <row r="1689" spans="5:6" x14ac:dyDescent="0.25">
      <c r="E1689" s="4">
        <f t="shared" ca="1" si="53"/>
        <v>0.85522463593761699</v>
      </c>
      <c r="F1689" s="4">
        <f t="shared" ca="1" si="52"/>
        <v>38.985952880051286</v>
      </c>
    </row>
    <row r="1690" spans="5:6" x14ac:dyDescent="0.25">
      <c r="E1690" s="4">
        <f t="shared" ca="1" si="53"/>
        <v>0.9375650394811339</v>
      </c>
      <c r="F1690" s="4">
        <f t="shared" ca="1" si="52"/>
        <v>44.606653881584663</v>
      </c>
    </row>
    <row r="1691" spans="5:6" x14ac:dyDescent="0.25">
      <c r="E1691" s="4">
        <f t="shared" ca="1" si="53"/>
        <v>0.84562476731946823</v>
      </c>
      <c r="F1691" s="4">
        <f t="shared" ca="1" si="52"/>
        <v>38.58472201007995</v>
      </c>
    </row>
    <row r="1692" spans="5:6" x14ac:dyDescent="0.25">
      <c r="E1692" s="4">
        <f t="shared" ca="1" si="53"/>
        <v>0.15440232072119453</v>
      </c>
      <c r="F1692" s="4">
        <f t="shared" ca="1" si="52"/>
        <v>27.650036960308093</v>
      </c>
    </row>
    <row r="1693" spans="5:6" x14ac:dyDescent="0.25">
      <c r="E1693" s="4">
        <f t="shared" ca="1" si="53"/>
        <v>0.16268008072496909</v>
      </c>
      <c r="F1693" s="4">
        <f t="shared" ca="1" si="52"/>
        <v>27.750405386923841</v>
      </c>
    </row>
    <row r="1694" spans="5:6" x14ac:dyDescent="0.25">
      <c r="E1694" s="4">
        <f t="shared" ca="1" si="53"/>
        <v>0.7513294546541669</v>
      </c>
      <c r="F1694" s="4">
        <f t="shared" ca="1" si="52"/>
        <v>35.691165805482612</v>
      </c>
    </row>
    <row r="1695" spans="5:6" x14ac:dyDescent="0.25">
      <c r="E1695" s="4">
        <f t="shared" ca="1" si="53"/>
        <v>0.34137342536808257</v>
      </c>
      <c r="F1695" s="4">
        <f t="shared" ca="1" si="52"/>
        <v>29.713612555922136</v>
      </c>
    </row>
    <row r="1696" spans="5:6" x14ac:dyDescent="0.25">
      <c r="E1696" s="4">
        <f t="shared" ca="1" si="53"/>
        <v>0.31891445676615049</v>
      </c>
      <c r="F1696" s="4">
        <f t="shared" ca="1" si="52"/>
        <v>29.473028024052446</v>
      </c>
    </row>
    <row r="1697" spans="5:6" x14ac:dyDescent="0.25">
      <c r="E1697" s="4">
        <f t="shared" ca="1" si="53"/>
        <v>0.83115238757511711</v>
      </c>
      <c r="F1697" s="4">
        <f t="shared" ca="1" si="52"/>
        <v>38.029982602867832</v>
      </c>
    </row>
    <row r="1698" spans="5:6" x14ac:dyDescent="0.25">
      <c r="E1698" s="4">
        <f t="shared" ca="1" si="53"/>
        <v>0.59442696171876308</v>
      </c>
      <c r="F1698" s="4">
        <f t="shared" ca="1" si="52"/>
        <v>32.793081053309052</v>
      </c>
    </row>
    <row r="1699" spans="5:6" x14ac:dyDescent="0.25">
      <c r="E1699" s="4">
        <f t="shared" ca="1" si="53"/>
        <v>0.65608634341223626</v>
      </c>
      <c r="F1699" s="4">
        <f t="shared" ca="1" si="52"/>
        <v>33.772679212282583</v>
      </c>
    </row>
    <row r="1700" spans="5:6" x14ac:dyDescent="0.25">
      <c r="E1700" s="4">
        <f t="shared" ca="1" si="53"/>
        <v>0.51704917343147438</v>
      </c>
      <c r="F1700" s="4">
        <f t="shared" ca="1" si="52"/>
        <v>31.735597774143564</v>
      </c>
    </row>
    <row r="1701" spans="5:6" x14ac:dyDescent="0.25">
      <c r="E1701" s="4">
        <f t="shared" ca="1" si="53"/>
        <v>0.41029311110334221</v>
      </c>
      <c r="F1701" s="4">
        <f t="shared" ca="1" si="52"/>
        <v>30.467547904655248</v>
      </c>
    </row>
    <row r="1702" spans="5:6" x14ac:dyDescent="0.25">
      <c r="E1702" s="4">
        <f t="shared" ca="1" si="53"/>
        <v>8.6638820687974238E-3</v>
      </c>
      <c r="F1702" s="4">
        <f t="shared" ca="1" si="52"/>
        <v>24.645932134361605</v>
      </c>
    </row>
    <row r="1703" spans="5:6" x14ac:dyDescent="0.25">
      <c r="E1703" s="4">
        <f t="shared" ca="1" si="53"/>
        <v>0.67197384603718446</v>
      </c>
      <c r="F1703" s="4">
        <f t="shared" ca="1" si="52"/>
        <v>34.052195976554202</v>
      </c>
    </row>
    <row r="1704" spans="5:6" x14ac:dyDescent="0.25">
      <c r="E1704" s="4">
        <f t="shared" ca="1" si="53"/>
        <v>0.76244526496917386</v>
      </c>
      <c r="F1704" s="4">
        <f t="shared" ca="1" si="52"/>
        <v>35.963557216504029</v>
      </c>
    </row>
    <row r="1705" spans="5:6" x14ac:dyDescent="0.25">
      <c r="E1705" s="4">
        <f t="shared" ca="1" si="53"/>
        <v>0.96391564562620546</v>
      </c>
      <c r="F1705" s="4">
        <f t="shared" ca="1" si="52"/>
        <v>48.723535228995537</v>
      </c>
    </row>
    <row r="1706" spans="5:6" x14ac:dyDescent="0.25">
      <c r="E1706" s="4">
        <f t="shared" ca="1" si="53"/>
        <v>0.4713711417975408</v>
      </c>
      <c r="F1706" s="4">
        <f t="shared" ca="1" si="52"/>
        <v>31.172579868833068</v>
      </c>
    </row>
    <row r="1707" spans="5:6" x14ac:dyDescent="0.25">
      <c r="E1707" s="4">
        <f t="shared" ca="1" si="53"/>
        <v>0.34939898548525117</v>
      </c>
      <c r="F1707" s="4">
        <f t="shared" ca="1" si="52"/>
        <v>29.799980899064238</v>
      </c>
    </row>
    <row r="1708" spans="5:6" x14ac:dyDescent="0.25">
      <c r="E1708" s="4">
        <f t="shared" ca="1" si="53"/>
        <v>0.29995707783825487</v>
      </c>
      <c r="F1708" s="4">
        <f t="shared" ca="1" si="52"/>
        <v>29.270648872412465</v>
      </c>
    </row>
    <row r="1709" spans="5:6" x14ac:dyDescent="0.25">
      <c r="E1709" s="4">
        <f t="shared" ca="1" si="53"/>
        <v>0.39443973137021737</v>
      </c>
      <c r="F1709" s="4">
        <f t="shared" ca="1" si="52"/>
        <v>30.291138991823914</v>
      </c>
    </row>
    <row r="1710" spans="5:6" x14ac:dyDescent="0.25">
      <c r="E1710" s="4">
        <f t="shared" ca="1" si="53"/>
        <v>0.73448358655460344</v>
      </c>
      <c r="F1710" s="4">
        <f t="shared" ca="1" si="52"/>
        <v>35.301967470722829</v>
      </c>
    </row>
    <row r="1711" spans="5:6" x14ac:dyDescent="0.25">
      <c r="E1711" s="4">
        <f t="shared" ca="1" si="53"/>
        <v>0.34160494357145188</v>
      </c>
      <c r="F1711" s="4">
        <f t="shared" ca="1" si="52"/>
        <v>29.716100553429982</v>
      </c>
    </row>
    <row r="1712" spans="5:6" x14ac:dyDescent="0.25">
      <c r="E1712" s="4">
        <f t="shared" ca="1" si="53"/>
        <v>0.59170827621664879</v>
      </c>
      <c r="F1712" s="4">
        <f t="shared" ca="1" si="52"/>
        <v>32.75311732273812</v>
      </c>
    </row>
    <row r="1713" spans="5:6" x14ac:dyDescent="0.25">
      <c r="E1713" s="4">
        <f t="shared" ca="1" si="53"/>
        <v>1.560632034359144E-2</v>
      </c>
      <c r="F1713" s="4">
        <f t="shared" ca="1" si="52"/>
        <v>25.038678461378904</v>
      </c>
    </row>
    <row r="1714" spans="5:6" x14ac:dyDescent="0.25">
      <c r="E1714" s="4">
        <f t="shared" ca="1" si="53"/>
        <v>0.70619328026087091</v>
      </c>
      <c r="F1714" s="4">
        <f t="shared" ca="1" si="52"/>
        <v>34.702876169993985</v>
      </c>
    </row>
    <row r="1715" spans="5:6" x14ac:dyDescent="0.25">
      <c r="E1715" s="4">
        <f t="shared" ca="1" si="53"/>
        <v>0.28341665958504692</v>
      </c>
      <c r="F1715" s="4">
        <f t="shared" ca="1" si="52"/>
        <v>29.094056136113622</v>
      </c>
    </row>
    <row r="1716" spans="5:6" x14ac:dyDescent="0.25">
      <c r="E1716" s="4">
        <f t="shared" ca="1" si="53"/>
        <v>0.40248880181882551</v>
      </c>
      <c r="F1716" s="4">
        <f t="shared" ca="1" si="52"/>
        <v>30.38042882076568</v>
      </c>
    </row>
    <row r="1717" spans="5:6" x14ac:dyDescent="0.25">
      <c r="E1717" s="4">
        <f t="shared" ca="1" si="53"/>
        <v>0.82192105367452239</v>
      </c>
      <c r="F1717" s="4">
        <f t="shared" ca="1" si="52"/>
        <v>37.703180756186768</v>
      </c>
    </row>
    <row r="1718" spans="5:6" x14ac:dyDescent="0.25">
      <c r="E1718" s="4">
        <f t="shared" ca="1" si="53"/>
        <v>0.65250597979115799</v>
      </c>
      <c r="F1718" s="4">
        <f t="shared" ca="1" si="52"/>
        <v>33.711424668474301</v>
      </c>
    </row>
    <row r="1719" spans="5:6" x14ac:dyDescent="0.25">
      <c r="E1719" s="4">
        <f t="shared" ca="1" si="53"/>
        <v>0.27919072526189326</v>
      </c>
      <c r="F1719" s="4">
        <f t="shared" ca="1" si="52"/>
        <v>29.048877221682879</v>
      </c>
    </row>
    <row r="1720" spans="5:6" x14ac:dyDescent="0.25">
      <c r="E1720" s="4">
        <f t="shared" ca="1" si="53"/>
        <v>0.57444910757310497</v>
      </c>
      <c r="F1720" s="4">
        <f t="shared" ca="1" si="52"/>
        <v>32.50474836429148</v>
      </c>
    </row>
    <row r="1721" spans="5:6" x14ac:dyDescent="0.25">
      <c r="E1721" s="4">
        <f t="shared" ca="1" si="53"/>
        <v>0.49776944111304589</v>
      </c>
      <c r="F1721" s="4">
        <f t="shared" ca="1" si="52"/>
        <v>31.493464548047577</v>
      </c>
    </row>
    <row r="1722" spans="5:6" x14ac:dyDescent="0.25">
      <c r="E1722" s="4">
        <f t="shared" ca="1" si="53"/>
        <v>1.485002317179196E-2</v>
      </c>
      <c r="F1722" s="4">
        <f t="shared" ca="1" si="52"/>
        <v>25.003018853980684</v>
      </c>
    </row>
    <row r="1723" spans="5:6" x14ac:dyDescent="0.25">
      <c r="E1723" s="4">
        <f t="shared" ca="1" si="53"/>
        <v>0.74792293454670855</v>
      </c>
      <c r="F1723" s="4">
        <f t="shared" ca="1" si="52"/>
        <v>35.610268053016455</v>
      </c>
    </row>
    <row r="1724" spans="5:6" x14ac:dyDescent="0.25">
      <c r="E1724" s="4">
        <f t="shared" ca="1" si="53"/>
        <v>0.55450098690130234</v>
      </c>
      <c r="F1724" s="4">
        <f t="shared" ca="1" si="52"/>
        <v>32.228273422347371</v>
      </c>
    </row>
    <row r="1725" spans="5:6" x14ac:dyDescent="0.25">
      <c r="E1725" s="4">
        <f t="shared" ca="1" si="53"/>
        <v>0.52812788515466647</v>
      </c>
      <c r="F1725" s="4">
        <f t="shared" ca="1" si="52"/>
        <v>31.878076261121137</v>
      </c>
    </row>
    <row r="1726" spans="5:6" x14ac:dyDescent="0.25">
      <c r="E1726" s="4">
        <f t="shared" ca="1" si="53"/>
        <v>0.40927374163880692</v>
      </c>
      <c r="F1726" s="4">
        <f t="shared" ca="1" si="52"/>
        <v>30.456136853692911</v>
      </c>
    </row>
    <row r="1727" spans="5:6" x14ac:dyDescent="0.25">
      <c r="E1727" s="4">
        <f t="shared" ca="1" si="53"/>
        <v>8.3526226861329045E-3</v>
      </c>
      <c r="F1727" s="4">
        <f t="shared" ca="1" si="52"/>
        <v>24.623466865875159</v>
      </c>
    </row>
    <row r="1728" spans="5:6" x14ac:dyDescent="0.25">
      <c r="E1728" s="4">
        <f t="shared" ca="1" si="53"/>
        <v>0.24255760042400787</v>
      </c>
      <c r="F1728" s="4">
        <f t="shared" ca="1" si="52"/>
        <v>28.654589407292271</v>
      </c>
    </row>
    <row r="1729" spans="5:6" x14ac:dyDescent="0.25">
      <c r="E1729" s="4">
        <f t="shared" ca="1" si="53"/>
        <v>0.99540352057396497</v>
      </c>
      <c r="F1729" s="4">
        <f t="shared" ca="1" si="52"/>
        <v>68.660387241999175</v>
      </c>
    </row>
    <row r="1730" spans="5:6" x14ac:dyDescent="0.25">
      <c r="E1730" s="4">
        <f t="shared" ca="1" si="53"/>
        <v>0.36312921936827902</v>
      </c>
      <c r="F1730" s="4">
        <f t="shared" ca="1" si="52"/>
        <v>29.948415432364392</v>
      </c>
    </row>
    <row r="1731" spans="5:6" x14ac:dyDescent="0.25">
      <c r="E1731" s="4">
        <f t="shared" ca="1" si="53"/>
        <v>0.48896539051815535</v>
      </c>
      <c r="F1731" s="4">
        <f t="shared" ref="F1731:F1794" ca="1" si="54">$C$4+$C$5*(-LN(E1731)^(-1/$C$3))</f>
        <v>31.385159356604568</v>
      </c>
    </row>
    <row r="1732" spans="5:6" x14ac:dyDescent="0.25">
      <c r="E1732" s="4">
        <f t="shared" ref="E1732:E1795" ca="1" si="55">RAND()</f>
        <v>0.27335616894925507</v>
      </c>
      <c r="F1732" s="4">
        <f t="shared" ca="1" si="54"/>
        <v>28.986432117164199</v>
      </c>
    </row>
    <row r="1733" spans="5:6" x14ac:dyDescent="0.25">
      <c r="E1733" s="4">
        <f t="shared" ca="1" si="55"/>
        <v>0.57952200846496271</v>
      </c>
      <c r="F1733" s="4">
        <f t="shared" ca="1" si="54"/>
        <v>32.576822718803115</v>
      </c>
    </row>
    <row r="1734" spans="5:6" x14ac:dyDescent="0.25">
      <c r="E1734" s="4">
        <f t="shared" ca="1" si="55"/>
        <v>0.1942647878474254</v>
      </c>
      <c r="F1734" s="4">
        <f t="shared" ca="1" si="54"/>
        <v>28.119197065658817</v>
      </c>
    </row>
    <row r="1735" spans="5:6" x14ac:dyDescent="0.25">
      <c r="E1735" s="4">
        <f t="shared" ca="1" si="55"/>
        <v>0.94948794252923774</v>
      </c>
      <c r="F1735" s="4">
        <f t="shared" ca="1" si="54"/>
        <v>46.150112424030446</v>
      </c>
    </row>
    <row r="1736" spans="5:6" x14ac:dyDescent="0.25">
      <c r="E1736" s="4">
        <f t="shared" ca="1" si="55"/>
        <v>2.6228079388058934E-2</v>
      </c>
      <c r="F1736" s="4">
        <f t="shared" ca="1" si="54"/>
        <v>25.444990873224071</v>
      </c>
    </row>
    <row r="1737" spans="5:6" x14ac:dyDescent="0.25">
      <c r="E1737" s="4">
        <f t="shared" ca="1" si="55"/>
        <v>0.99925055743678481</v>
      </c>
      <c r="F1737" s="4">
        <f t="shared" ca="1" si="54"/>
        <v>94.343140283896858</v>
      </c>
    </row>
    <row r="1738" spans="5:6" x14ac:dyDescent="0.25">
      <c r="E1738" s="4">
        <f t="shared" ca="1" si="55"/>
        <v>0.12984801073618468</v>
      </c>
      <c r="F1738" s="4">
        <f t="shared" ca="1" si="54"/>
        <v>27.339827429646157</v>
      </c>
    </row>
    <row r="1739" spans="5:6" x14ac:dyDescent="0.25">
      <c r="E1739" s="4">
        <f t="shared" ca="1" si="55"/>
        <v>0.18525012175076239</v>
      </c>
      <c r="F1739" s="4">
        <f t="shared" ca="1" si="54"/>
        <v>28.015901153596602</v>
      </c>
    </row>
    <row r="1740" spans="5:6" x14ac:dyDescent="0.25">
      <c r="E1740" s="4">
        <f t="shared" ca="1" si="55"/>
        <v>0.8472430035119386</v>
      </c>
      <c r="F1740" s="4">
        <f t="shared" ca="1" si="54"/>
        <v>38.65035446540854</v>
      </c>
    </row>
    <row r="1741" spans="5:6" x14ac:dyDescent="0.25">
      <c r="E1741" s="4">
        <f t="shared" ca="1" si="55"/>
        <v>0.32341822448710178</v>
      </c>
      <c r="F1741" s="4">
        <f t="shared" ca="1" si="54"/>
        <v>29.521172739794167</v>
      </c>
    </row>
    <row r="1742" spans="5:6" x14ac:dyDescent="0.25">
      <c r="E1742" s="4">
        <f t="shared" ca="1" si="55"/>
        <v>0.16723710231915478</v>
      </c>
      <c r="F1742" s="4">
        <f t="shared" ca="1" si="54"/>
        <v>27.804912611699685</v>
      </c>
    </row>
    <row r="1743" spans="5:6" x14ac:dyDescent="0.25">
      <c r="E1743" s="4">
        <f t="shared" ca="1" si="55"/>
        <v>0.1447510221868118</v>
      </c>
      <c r="F1743" s="4">
        <f t="shared" ca="1" si="54"/>
        <v>27.530540408138414</v>
      </c>
    </row>
    <row r="1744" spans="5:6" x14ac:dyDescent="0.25">
      <c r="E1744" s="4">
        <f t="shared" ca="1" si="55"/>
        <v>0.8385294024545864</v>
      </c>
      <c r="F1744" s="4">
        <f t="shared" ca="1" si="54"/>
        <v>38.30579429460942</v>
      </c>
    </row>
    <row r="1745" spans="5:6" x14ac:dyDescent="0.25">
      <c r="E1745" s="4">
        <f t="shared" ca="1" si="55"/>
        <v>0.70032099569194906</v>
      </c>
      <c r="F1745" s="4">
        <f t="shared" ca="1" si="54"/>
        <v>34.585961272189337</v>
      </c>
    </row>
    <row r="1746" spans="5:6" x14ac:dyDescent="0.25">
      <c r="E1746" s="4">
        <f t="shared" ca="1" si="55"/>
        <v>1.9584955289823625E-2</v>
      </c>
      <c r="F1746" s="4">
        <f t="shared" ca="1" si="54"/>
        <v>25.20846378106463</v>
      </c>
    </row>
    <row r="1747" spans="5:6" x14ac:dyDescent="0.25">
      <c r="E1747" s="4">
        <f t="shared" ca="1" si="55"/>
        <v>0.20352660949267798</v>
      </c>
      <c r="F1747" s="4">
        <f t="shared" ca="1" si="54"/>
        <v>28.223997449587056</v>
      </c>
    </row>
    <row r="1748" spans="5:6" x14ac:dyDescent="0.25">
      <c r="E1748" s="4">
        <f t="shared" ca="1" si="55"/>
        <v>0.28456755870891703</v>
      </c>
      <c r="F1748" s="4">
        <f t="shared" ca="1" si="54"/>
        <v>29.106354277515038</v>
      </c>
    </row>
    <row r="1749" spans="5:6" x14ac:dyDescent="0.25">
      <c r="E1749" s="4">
        <f t="shared" ca="1" si="55"/>
        <v>0.50619140038994515</v>
      </c>
      <c r="F1749" s="4">
        <f t="shared" ca="1" si="54"/>
        <v>31.598367650744667</v>
      </c>
    </row>
    <row r="1750" spans="5:6" x14ac:dyDescent="0.25">
      <c r="E1750" s="4">
        <f t="shared" ca="1" si="55"/>
        <v>0.77201120661300671</v>
      </c>
      <c r="F1750" s="4">
        <f t="shared" ca="1" si="54"/>
        <v>36.209083741958395</v>
      </c>
    </row>
    <row r="1751" spans="5:6" x14ac:dyDescent="0.25">
      <c r="E1751" s="4">
        <f t="shared" ca="1" si="55"/>
        <v>0.19260051507237186</v>
      </c>
      <c r="F1751" s="4">
        <f t="shared" ca="1" si="54"/>
        <v>28.100228000610542</v>
      </c>
    </row>
    <row r="1752" spans="5:6" x14ac:dyDescent="0.25">
      <c r="E1752" s="4">
        <f t="shared" ca="1" si="55"/>
        <v>0.77347089244739886</v>
      </c>
      <c r="F1752" s="4">
        <f t="shared" ca="1" si="54"/>
        <v>36.247518565720497</v>
      </c>
    </row>
    <row r="1753" spans="5:6" x14ac:dyDescent="0.25">
      <c r="E1753" s="4">
        <f t="shared" ca="1" si="55"/>
        <v>0.8193686512766063</v>
      </c>
      <c r="F1753" s="4">
        <f t="shared" ca="1" si="54"/>
        <v>37.616135008667939</v>
      </c>
    </row>
    <row r="1754" spans="5:6" x14ac:dyDescent="0.25">
      <c r="E1754" s="4">
        <f t="shared" ca="1" si="55"/>
        <v>4.4759623995384246E-2</v>
      </c>
      <c r="F1754" s="4">
        <f t="shared" ca="1" si="54"/>
        <v>25.943260998948652</v>
      </c>
    </row>
    <row r="1755" spans="5:6" x14ac:dyDescent="0.25">
      <c r="E1755" s="4">
        <f t="shared" ca="1" si="55"/>
        <v>2.1361572601155343E-2</v>
      </c>
      <c r="F1755" s="4">
        <f t="shared" ca="1" si="54"/>
        <v>25.27652197627836</v>
      </c>
    </row>
    <row r="1756" spans="5:6" x14ac:dyDescent="0.25">
      <c r="E1756" s="4">
        <f t="shared" ca="1" si="55"/>
        <v>0.59371870455225195</v>
      </c>
      <c r="F1756" s="4">
        <f t="shared" ca="1" si="54"/>
        <v>32.782647003369512</v>
      </c>
    </row>
    <row r="1757" spans="5:6" x14ac:dyDescent="0.25">
      <c r="E1757" s="4">
        <f t="shared" ca="1" si="55"/>
        <v>0.98577810585184289</v>
      </c>
      <c r="F1757" s="4">
        <f t="shared" ca="1" si="54"/>
        <v>56.753827123311297</v>
      </c>
    </row>
    <row r="1758" spans="5:6" x14ac:dyDescent="0.25">
      <c r="E1758" s="4">
        <f t="shared" ca="1" si="55"/>
        <v>0.66300687262999236</v>
      </c>
      <c r="F1758" s="4">
        <f t="shared" ca="1" si="54"/>
        <v>33.892851721469967</v>
      </c>
    </row>
    <row r="1759" spans="5:6" x14ac:dyDescent="0.25">
      <c r="E1759" s="4">
        <f t="shared" ca="1" si="55"/>
        <v>0.15516340346609891</v>
      </c>
      <c r="F1759" s="4">
        <f t="shared" ca="1" si="54"/>
        <v>27.659342685751067</v>
      </c>
    </row>
    <row r="1760" spans="5:6" x14ac:dyDescent="0.25">
      <c r="E1760" s="4">
        <f t="shared" ca="1" si="55"/>
        <v>0.37284179922773031</v>
      </c>
      <c r="F1760" s="4">
        <f t="shared" ca="1" si="54"/>
        <v>30.054030833894952</v>
      </c>
    </row>
    <row r="1761" spans="5:6" x14ac:dyDescent="0.25">
      <c r="E1761" s="4">
        <f t="shared" ca="1" si="55"/>
        <v>0.25651225742203831</v>
      </c>
      <c r="F1761" s="4">
        <f t="shared" ca="1" si="54"/>
        <v>28.805515978358798</v>
      </c>
    </row>
    <row r="1762" spans="5:6" x14ac:dyDescent="0.25">
      <c r="E1762" s="4">
        <f t="shared" ca="1" si="55"/>
        <v>0.21477747511294998</v>
      </c>
      <c r="F1762" s="4">
        <f t="shared" ca="1" si="54"/>
        <v>28.34974782947517</v>
      </c>
    </row>
    <row r="1763" spans="5:6" x14ac:dyDescent="0.25">
      <c r="E1763" s="4">
        <f t="shared" ca="1" si="55"/>
        <v>0.98240081736862062</v>
      </c>
      <c r="F1763" s="4">
        <f t="shared" ca="1" si="54"/>
        <v>54.787983398789365</v>
      </c>
    </row>
    <row r="1764" spans="5:6" x14ac:dyDescent="0.25">
      <c r="E1764" s="4">
        <f t="shared" ca="1" si="55"/>
        <v>0.93141004107391734</v>
      </c>
      <c r="F1764" s="4">
        <f t="shared" ca="1" si="54"/>
        <v>43.93987593882202</v>
      </c>
    </row>
    <row r="1765" spans="5:6" x14ac:dyDescent="0.25">
      <c r="E1765" s="4">
        <f t="shared" ca="1" si="55"/>
        <v>0.9753578154657313</v>
      </c>
      <c r="F1765" s="4">
        <f t="shared" ca="1" si="54"/>
        <v>51.842035581856969</v>
      </c>
    </row>
    <row r="1766" spans="5:6" x14ac:dyDescent="0.25">
      <c r="E1766" s="4">
        <f t="shared" ca="1" si="55"/>
        <v>0.82511065646277515</v>
      </c>
      <c r="F1766" s="4">
        <f t="shared" ca="1" si="54"/>
        <v>37.813923159410422</v>
      </c>
    </row>
    <row r="1767" spans="5:6" x14ac:dyDescent="0.25">
      <c r="E1767" s="4">
        <f t="shared" ca="1" si="55"/>
        <v>0.35849807167203673</v>
      </c>
      <c r="F1767" s="4">
        <f t="shared" ca="1" si="54"/>
        <v>29.898243785393777</v>
      </c>
    </row>
    <row r="1768" spans="5:6" x14ac:dyDescent="0.25">
      <c r="E1768" s="4">
        <f t="shared" ca="1" si="55"/>
        <v>0.72939101057281319</v>
      </c>
      <c r="F1768" s="4">
        <f t="shared" ca="1" si="54"/>
        <v>35.189389714669581</v>
      </c>
    </row>
    <row r="1769" spans="5:6" x14ac:dyDescent="0.25">
      <c r="E1769" s="4">
        <f t="shared" ca="1" si="55"/>
        <v>0.27005063987110045</v>
      </c>
      <c r="F1769" s="4">
        <f t="shared" ca="1" si="54"/>
        <v>28.951011426547623</v>
      </c>
    </row>
    <row r="1770" spans="5:6" x14ac:dyDescent="0.25">
      <c r="E1770" s="4">
        <f t="shared" ca="1" si="55"/>
        <v>0.64074224388076462</v>
      </c>
      <c r="F1770" s="4">
        <f t="shared" ca="1" si="54"/>
        <v>33.514351685389258</v>
      </c>
    </row>
    <row r="1771" spans="5:6" x14ac:dyDescent="0.25">
      <c r="E1771" s="4">
        <f t="shared" ca="1" si="55"/>
        <v>0.79838457412072283</v>
      </c>
      <c r="F1771" s="4">
        <f t="shared" ca="1" si="54"/>
        <v>36.948206524368103</v>
      </c>
    </row>
    <row r="1772" spans="5:6" x14ac:dyDescent="0.25">
      <c r="E1772" s="4">
        <f t="shared" ca="1" si="55"/>
        <v>0.73192629343348259</v>
      </c>
      <c r="F1772" s="4">
        <f t="shared" ca="1" si="54"/>
        <v>35.24515672578562</v>
      </c>
    </row>
    <row r="1773" spans="5:6" x14ac:dyDescent="0.25">
      <c r="E1773" s="4">
        <f t="shared" ca="1" si="55"/>
        <v>0.39991554980282484</v>
      </c>
      <c r="F1773" s="4">
        <f t="shared" ca="1" si="54"/>
        <v>30.351823316009853</v>
      </c>
    </row>
    <row r="1774" spans="5:6" x14ac:dyDescent="0.25">
      <c r="E1774" s="4">
        <f t="shared" ca="1" si="55"/>
        <v>0.47686225605745758</v>
      </c>
      <c r="F1774" s="4">
        <f t="shared" ca="1" si="54"/>
        <v>31.238397537219925</v>
      </c>
    </row>
    <row r="1775" spans="5:6" x14ac:dyDescent="0.25">
      <c r="E1775" s="4">
        <f t="shared" ca="1" si="55"/>
        <v>0.32610757320422323</v>
      </c>
      <c r="F1775" s="4">
        <f t="shared" ca="1" si="54"/>
        <v>29.549941182012795</v>
      </c>
    </row>
    <row r="1776" spans="5:6" x14ac:dyDescent="0.25">
      <c r="E1776" s="4">
        <f t="shared" ca="1" si="55"/>
        <v>0.42381100662435667</v>
      </c>
      <c r="F1776" s="4">
        <f t="shared" ca="1" si="54"/>
        <v>30.619836038475423</v>
      </c>
    </row>
    <row r="1777" spans="5:6" x14ac:dyDescent="0.25">
      <c r="E1777" s="4">
        <f t="shared" ca="1" si="55"/>
        <v>0.97320282259744506</v>
      </c>
      <c r="F1777" s="4">
        <f t="shared" ca="1" si="54"/>
        <v>51.137243899305098</v>
      </c>
    </row>
    <row r="1778" spans="5:6" x14ac:dyDescent="0.25">
      <c r="E1778" s="4">
        <f t="shared" ca="1" si="55"/>
        <v>0.87228333328848739</v>
      </c>
      <c r="F1778" s="4">
        <f t="shared" ca="1" si="54"/>
        <v>39.779252986806839</v>
      </c>
    </row>
    <row r="1779" spans="5:6" x14ac:dyDescent="0.25">
      <c r="E1779" s="4">
        <f t="shared" ca="1" si="55"/>
        <v>0.73853582404031093</v>
      </c>
      <c r="F1779" s="4">
        <f t="shared" ca="1" si="54"/>
        <v>35.393169716205577</v>
      </c>
    </row>
    <row r="1780" spans="5:6" x14ac:dyDescent="0.25">
      <c r="E1780" s="4">
        <f t="shared" ca="1" si="55"/>
        <v>0.19755983610831762</v>
      </c>
      <c r="F1780" s="4">
        <f t="shared" ca="1" si="54"/>
        <v>28.156626284666032</v>
      </c>
    </row>
    <row r="1781" spans="5:6" x14ac:dyDescent="0.25">
      <c r="E1781" s="4">
        <f t="shared" ca="1" si="55"/>
        <v>0.30767527581410647</v>
      </c>
      <c r="F1781" s="4">
        <f t="shared" ca="1" si="54"/>
        <v>29.353012456961046</v>
      </c>
    </row>
    <row r="1782" spans="5:6" x14ac:dyDescent="0.25">
      <c r="E1782" s="4">
        <f t="shared" ca="1" si="55"/>
        <v>0.42693352125932726</v>
      </c>
      <c r="F1782" s="4">
        <f t="shared" ca="1" si="54"/>
        <v>30.655281856207523</v>
      </c>
    </row>
    <row r="1783" spans="5:6" x14ac:dyDescent="0.25">
      <c r="E1783" s="4">
        <f t="shared" ca="1" si="55"/>
        <v>0.58355198506190697</v>
      </c>
      <c r="F1783" s="4">
        <f t="shared" ca="1" si="54"/>
        <v>32.634620640134614</v>
      </c>
    </row>
    <row r="1784" spans="5:6" x14ac:dyDescent="0.25">
      <c r="E1784" s="4">
        <f t="shared" ca="1" si="55"/>
        <v>0.90486934834477817</v>
      </c>
      <c r="F1784" s="4">
        <f t="shared" ca="1" si="54"/>
        <v>41.700101420412494</v>
      </c>
    </row>
    <row r="1785" spans="5:6" x14ac:dyDescent="0.25">
      <c r="E1785" s="4">
        <f t="shared" ca="1" si="55"/>
        <v>0.34006167107797503</v>
      </c>
      <c r="F1785" s="4">
        <f t="shared" ca="1" si="54"/>
        <v>29.699519542163092</v>
      </c>
    </row>
    <row r="1786" spans="5:6" x14ac:dyDescent="0.25">
      <c r="E1786" s="4">
        <f t="shared" ca="1" si="55"/>
        <v>0.61589502269507468</v>
      </c>
      <c r="F1786" s="4">
        <f t="shared" ca="1" si="54"/>
        <v>33.117411316186598</v>
      </c>
    </row>
    <row r="1787" spans="5:6" x14ac:dyDescent="0.25">
      <c r="E1787" s="4">
        <f t="shared" ca="1" si="55"/>
        <v>0.80415140093727233</v>
      </c>
      <c r="F1787" s="4">
        <f t="shared" ca="1" si="54"/>
        <v>37.123864129782142</v>
      </c>
    </row>
    <row r="1788" spans="5:6" x14ac:dyDescent="0.25">
      <c r="E1788" s="4">
        <f t="shared" ca="1" si="55"/>
        <v>0.98173952450427937</v>
      </c>
      <c r="F1788" s="4">
        <f t="shared" ca="1" si="54"/>
        <v>54.455800618504426</v>
      </c>
    </row>
    <row r="1789" spans="5:6" x14ac:dyDescent="0.25">
      <c r="E1789" s="4">
        <f t="shared" ca="1" si="55"/>
        <v>0.91807488180344421</v>
      </c>
      <c r="F1789" s="4">
        <f t="shared" ca="1" si="54"/>
        <v>42.708515311461291</v>
      </c>
    </row>
    <row r="1790" spans="5:6" x14ac:dyDescent="0.25">
      <c r="E1790" s="4">
        <f t="shared" ca="1" si="55"/>
        <v>1.2101268766477213E-2</v>
      </c>
      <c r="F1790" s="4">
        <f t="shared" ca="1" si="54"/>
        <v>24.861230633152516</v>
      </c>
    </row>
    <row r="1791" spans="5:6" x14ac:dyDescent="0.25">
      <c r="E1791" s="4">
        <f t="shared" ca="1" si="55"/>
        <v>0.48622522087034514</v>
      </c>
      <c r="F1791" s="4">
        <f t="shared" ca="1" si="54"/>
        <v>31.351721824736806</v>
      </c>
    </row>
    <row r="1792" spans="5:6" x14ac:dyDescent="0.25">
      <c r="E1792" s="4">
        <f t="shared" ca="1" si="55"/>
        <v>0.25227733859065815</v>
      </c>
      <c r="F1792" s="4">
        <f t="shared" ca="1" si="54"/>
        <v>28.759831684478844</v>
      </c>
    </row>
    <row r="1793" spans="5:6" x14ac:dyDescent="0.25">
      <c r="E1793" s="4">
        <f t="shared" ca="1" si="55"/>
        <v>0.29081920651929993</v>
      </c>
      <c r="F1793" s="4">
        <f t="shared" ca="1" si="54"/>
        <v>29.173122291770508</v>
      </c>
    </row>
    <row r="1794" spans="5:6" x14ac:dyDescent="0.25">
      <c r="E1794" s="4">
        <f t="shared" ca="1" si="55"/>
        <v>0.37297131308848852</v>
      </c>
      <c r="F1794" s="4">
        <f t="shared" ca="1" si="54"/>
        <v>30.055443039940748</v>
      </c>
    </row>
    <row r="1795" spans="5:6" x14ac:dyDescent="0.25">
      <c r="E1795" s="4">
        <f t="shared" ca="1" si="55"/>
        <v>0.46584150394791268</v>
      </c>
      <c r="F1795" s="4">
        <f t="shared" ref="F1795:F1858" ca="1" si="56">$C$4+$C$5*(-LN(E1795)^(-1/$C$3))</f>
        <v>31.106760235086654</v>
      </c>
    </row>
    <row r="1796" spans="5:6" x14ac:dyDescent="0.25">
      <c r="E1796" s="4">
        <f t="shared" ref="E1796:E1859" ca="1" si="57">RAND()</f>
        <v>0.48494666819849774</v>
      </c>
      <c r="F1796" s="4">
        <f t="shared" ca="1" si="56"/>
        <v>31.33616287719849</v>
      </c>
    </row>
    <row r="1797" spans="5:6" x14ac:dyDescent="0.25">
      <c r="E1797" s="4">
        <f t="shared" ca="1" si="57"/>
        <v>0.34775707298780856</v>
      </c>
      <c r="F1797" s="4">
        <f t="shared" ca="1" si="56"/>
        <v>29.782289814203452</v>
      </c>
    </row>
    <row r="1798" spans="5:6" x14ac:dyDescent="0.25">
      <c r="E1798" s="4">
        <f t="shared" ca="1" si="57"/>
        <v>0.52862636357576609</v>
      </c>
      <c r="F1798" s="4">
        <f t="shared" ca="1" si="56"/>
        <v>31.884548022674714</v>
      </c>
    </row>
    <row r="1799" spans="5:6" x14ac:dyDescent="0.25">
      <c r="E1799" s="4">
        <f t="shared" ca="1" si="57"/>
        <v>0.7917315756482588</v>
      </c>
      <c r="F1799" s="4">
        <f t="shared" ca="1" si="56"/>
        <v>36.752254941262706</v>
      </c>
    </row>
    <row r="1800" spans="5:6" x14ac:dyDescent="0.25">
      <c r="E1800" s="4">
        <f t="shared" ca="1" si="57"/>
        <v>0.81307544078949323</v>
      </c>
      <c r="F1800" s="4">
        <f t="shared" ca="1" si="56"/>
        <v>37.407203507825244</v>
      </c>
    </row>
    <row r="1801" spans="5:6" x14ac:dyDescent="0.25">
      <c r="E1801" s="4">
        <f t="shared" ca="1" si="57"/>
        <v>9.4761292186350654E-2</v>
      </c>
      <c r="F1801" s="4">
        <f t="shared" ca="1" si="56"/>
        <v>26.849243410210036</v>
      </c>
    </row>
    <row r="1802" spans="5:6" x14ac:dyDescent="0.25">
      <c r="E1802" s="4">
        <f t="shared" ca="1" si="57"/>
        <v>0.76663517430496764</v>
      </c>
      <c r="F1802" s="4">
        <f t="shared" ca="1" si="56"/>
        <v>36.069771372886073</v>
      </c>
    </row>
    <row r="1803" spans="5:6" x14ac:dyDescent="0.25">
      <c r="E1803" s="4">
        <f t="shared" ca="1" si="57"/>
        <v>0.34408759518367249</v>
      </c>
      <c r="F1803" s="4">
        <f t="shared" ca="1" si="56"/>
        <v>29.742792872817596</v>
      </c>
    </row>
    <row r="1804" spans="5:6" x14ac:dyDescent="0.25">
      <c r="E1804" s="4">
        <f t="shared" ca="1" si="57"/>
        <v>0.38029977905678292</v>
      </c>
      <c r="F1804" s="4">
        <f t="shared" ca="1" si="56"/>
        <v>30.135530515175056</v>
      </c>
    </row>
    <row r="1805" spans="5:6" x14ac:dyDescent="0.25">
      <c r="E1805" s="4">
        <f t="shared" ca="1" si="57"/>
        <v>0.22929996297030608</v>
      </c>
      <c r="F1805" s="4">
        <f t="shared" ca="1" si="56"/>
        <v>28.509969708265597</v>
      </c>
    </row>
    <row r="1806" spans="5:6" x14ac:dyDescent="0.25">
      <c r="E1806" s="4">
        <f t="shared" ca="1" si="57"/>
        <v>0.52943316174562116</v>
      </c>
      <c r="F1806" s="4">
        <f t="shared" ca="1" si="56"/>
        <v>31.895034133061419</v>
      </c>
    </row>
    <row r="1807" spans="5:6" x14ac:dyDescent="0.25">
      <c r="E1807" s="4">
        <f t="shared" ca="1" si="57"/>
        <v>0.20166956766477229</v>
      </c>
      <c r="F1807" s="4">
        <f t="shared" ca="1" si="56"/>
        <v>28.203083567546777</v>
      </c>
    </row>
    <row r="1808" spans="5:6" x14ac:dyDescent="0.25">
      <c r="E1808" s="4">
        <f t="shared" ca="1" si="57"/>
        <v>2.9514866095830095E-2</v>
      </c>
      <c r="F1808" s="4">
        <f t="shared" ca="1" si="56"/>
        <v>25.547153591340233</v>
      </c>
    </row>
    <row r="1809" spans="5:6" x14ac:dyDescent="0.25">
      <c r="E1809" s="4">
        <f t="shared" ca="1" si="57"/>
        <v>0.89289956795872394</v>
      </c>
      <c r="F1809" s="4">
        <f t="shared" ca="1" si="56"/>
        <v>40.917078612536798</v>
      </c>
    </row>
    <row r="1810" spans="5:6" x14ac:dyDescent="0.25">
      <c r="E1810" s="4">
        <f t="shared" ca="1" si="57"/>
        <v>0.85148887221869596</v>
      </c>
      <c r="F1810" s="4">
        <f t="shared" ca="1" si="56"/>
        <v>38.826347387001832</v>
      </c>
    </row>
    <row r="1811" spans="5:6" x14ac:dyDescent="0.25">
      <c r="E1811" s="4">
        <f t="shared" ca="1" si="57"/>
        <v>0.58485204420858838</v>
      </c>
      <c r="F1811" s="4">
        <f t="shared" ca="1" si="56"/>
        <v>32.653370503359064</v>
      </c>
    </row>
    <row r="1812" spans="5:6" x14ac:dyDescent="0.25">
      <c r="E1812" s="4">
        <f t="shared" ca="1" si="57"/>
        <v>0.75543750193093673</v>
      </c>
      <c r="F1812" s="4">
        <f t="shared" ca="1" si="56"/>
        <v>35.790297951454988</v>
      </c>
    </row>
    <row r="1813" spans="5:6" x14ac:dyDescent="0.25">
      <c r="E1813" s="4">
        <f t="shared" ca="1" si="57"/>
        <v>0.81985394974407999</v>
      </c>
      <c r="F1813" s="4">
        <f t="shared" ca="1" si="56"/>
        <v>37.632580007932646</v>
      </c>
    </row>
    <row r="1814" spans="5:6" x14ac:dyDescent="0.25">
      <c r="E1814" s="4">
        <f t="shared" ca="1" si="57"/>
        <v>0.79579177824958924</v>
      </c>
      <c r="F1814" s="4">
        <f t="shared" ca="1" si="56"/>
        <v>36.871013064411073</v>
      </c>
    </row>
    <row r="1815" spans="5:6" x14ac:dyDescent="0.25">
      <c r="E1815" s="4">
        <f t="shared" ca="1" si="57"/>
        <v>0.39228973223228569</v>
      </c>
      <c r="F1815" s="4">
        <f t="shared" ca="1" si="56"/>
        <v>30.267379592835372</v>
      </c>
    </row>
    <row r="1816" spans="5:6" x14ac:dyDescent="0.25">
      <c r="E1816" s="4">
        <f t="shared" ca="1" si="57"/>
        <v>0.3579027626588811</v>
      </c>
      <c r="F1816" s="4">
        <f t="shared" ca="1" si="56"/>
        <v>29.891802639895637</v>
      </c>
    </row>
    <row r="1817" spans="5:6" x14ac:dyDescent="0.25">
      <c r="E1817" s="4">
        <f t="shared" ca="1" si="57"/>
        <v>0.28559474400646856</v>
      </c>
      <c r="F1817" s="4">
        <f t="shared" ca="1" si="56"/>
        <v>29.117328549650342</v>
      </c>
    </row>
    <row r="1818" spans="5:6" x14ac:dyDescent="0.25">
      <c r="E1818" s="4">
        <f t="shared" ca="1" si="57"/>
        <v>0.89781261603727025</v>
      </c>
      <c r="F1818" s="4">
        <f t="shared" ca="1" si="56"/>
        <v>41.225626322688278</v>
      </c>
    </row>
    <row r="1819" spans="5:6" x14ac:dyDescent="0.25">
      <c r="E1819" s="4">
        <f t="shared" ca="1" si="57"/>
        <v>0.35656778949393908</v>
      </c>
      <c r="F1819" s="4">
        <f t="shared" ca="1" si="56"/>
        <v>29.87736496188559</v>
      </c>
    </row>
    <row r="1820" spans="5:6" x14ac:dyDescent="0.25">
      <c r="E1820" s="4">
        <f t="shared" ca="1" si="57"/>
        <v>0.28291391115943654</v>
      </c>
      <c r="F1820" s="4">
        <f t="shared" ca="1" si="56"/>
        <v>29.088683179902088</v>
      </c>
    </row>
    <row r="1821" spans="5:6" x14ac:dyDescent="0.25">
      <c r="E1821" s="4">
        <f t="shared" ca="1" si="57"/>
        <v>0.37856005124469327</v>
      </c>
      <c r="F1821" s="4">
        <f t="shared" ca="1" si="56"/>
        <v>30.116485746665145</v>
      </c>
    </row>
    <row r="1822" spans="5:6" x14ac:dyDescent="0.25">
      <c r="E1822" s="4">
        <f t="shared" ca="1" si="57"/>
        <v>0.77269749933355913</v>
      </c>
      <c r="F1822" s="4">
        <f t="shared" ca="1" si="56"/>
        <v>36.227121394998669</v>
      </c>
    </row>
    <row r="1823" spans="5:6" x14ac:dyDescent="0.25">
      <c r="E1823" s="4">
        <f t="shared" ca="1" si="57"/>
        <v>0.22687469739772226</v>
      </c>
      <c r="F1823" s="4">
        <f t="shared" ca="1" si="56"/>
        <v>28.483356270453655</v>
      </c>
    </row>
    <row r="1824" spans="5:6" x14ac:dyDescent="0.25">
      <c r="E1824" s="4">
        <f t="shared" ca="1" si="57"/>
        <v>0.30593379331540049</v>
      </c>
      <c r="F1824" s="4">
        <f t="shared" ca="1" si="56"/>
        <v>29.334426806922696</v>
      </c>
    </row>
    <row r="1825" spans="5:6" x14ac:dyDescent="0.25">
      <c r="E1825" s="4">
        <f t="shared" ca="1" si="57"/>
        <v>0.53144447578542509</v>
      </c>
      <c r="F1825" s="4">
        <f t="shared" ca="1" si="56"/>
        <v>31.921237468847306</v>
      </c>
    </row>
    <row r="1826" spans="5:6" x14ac:dyDescent="0.25">
      <c r="E1826" s="4">
        <f t="shared" ca="1" si="57"/>
        <v>0.89367146650588536</v>
      </c>
      <c r="F1826" s="4">
        <f t="shared" ca="1" si="56"/>
        <v>40.964462966493755</v>
      </c>
    </row>
    <row r="1827" spans="5:6" x14ac:dyDescent="0.25">
      <c r="E1827" s="4">
        <f t="shared" ca="1" si="57"/>
        <v>0.2180201816227384</v>
      </c>
      <c r="F1827" s="4">
        <f t="shared" ca="1" si="56"/>
        <v>28.385712069057956</v>
      </c>
    </row>
    <row r="1828" spans="5:6" x14ac:dyDescent="0.25">
      <c r="E1828" s="4">
        <f t="shared" ca="1" si="57"/>
        <v>0.41674557029553927</v>
      </c>
      <c r="F1828" s="4">
        <f t="shared" ca="1" si="56"/>
        <v>30.540010228583082</v>
      </c>
    </row>
    <row r="1829" spans="5:6" x14ac:dyDescent="0.25">
      <c r="E1829" s="4">
        <f t="shared" ca="1" si="57"/>
        <v>0.6307823356721457</v>
      </c>
      <c r="F1829" s="4">
        <f t="shared" ca="1" si="56"/>
        <v>33.352240354626588</v>
      </c>
    </row>
    <row r="1830" spans="5:6" x14ac:dyDescent="0.25">
      <c r="E1830" s="4">
        <f t="shared" ca="1" si="57"/>
        <v>0.49510823200287501</v>
      </c>
      <c r="F1830" s="4">
        <f t="shared" ca="1" si="56"/>
        <v>31.460584141034204</v>
      </c>
    </row>
    <row r="1831" spans="5:6" x14ac:dyDescent="0.25">
      <c r="E1831" s="4">
        <f t="shared" ca="1" si="57"/>
        <v>0.63798462413543267</v>
      </c>
      <c r="F1831" s="4">
        <f t="shared" ca="1" si="56"/>
        <v>33.469046177129655</v>
      </c>
    </row>
    <row r="1832" spans="5:6" x14ac:dyDescent="0.25">
      <c r="E1832" s="4">
        <f t="shared" ca="1" si="57"/>
        <v>0.15411195591505189</v>
      </c>
      <c r="F1832" s="4">
        <f t="shared" ca="1" si="56"/>
        <v>27.646482365266337</v>
      </c>
    </row>
    <row r="1833" spans="5:6" x14ac:dyDescent="0.25">
      <c r="E1833" s="4">
        <f t="shared" ca="1" si="57"/>
        <v>1.291253391697067E-2</v>
      </c>
      <c r="F1833" s="4">
        <f t="shared" ca="1" si="56"/>
        <v>24.905309351001819</v>
      </c>
    </row>
    <row r="1834" spans="5:6" x14ac:dyDescent="0.25">
      <c r="E1834" s="4">
        <f t="shared" ca="1" si="57"/>
        <v>0.49098017094119817</v>
      </c>
      <c r="F1834" s="4">
        <f t="shared" ca="1" si="56"/>
        <v>31.409826151062092</v>
      </c>
    </row>
    <row r="1835" spans="5:6" x14ac:dyDescent="0.25">
      <c r="E1835" s="4">
        <f t="shared" ca="1" si="57"/>
        <v>0.31212999993066826</v>
      </c>
      <c r="F1835" s="4">
        <f t="shared" ca="1" si="56"/>
        <v>29.400564507546715</v>
      </c>
    </row>
    <row r="1836" spans="5:6" x14ac:dyDescent="0.25">
      <c r="E1836" s="4">
        <f t="shared" ca="1" si="57"/>
        <v>0.26673321495120816</v>
      </c>
      <c r="F1836" s="4">
        <f t="shared" ca="1" si="56"/>
        <v>28.915426892142147</v>
      </c>
    </row>
    <row r="1837" spans="5:6" x14ac:dyDescent="0.25">
      <c r="E1837" s="4">
        <f t="shared" ca="1" si="57"/>
        <v>0.74671004523250983</v>
      </c>
      <c r="F1837" s="4">
        <f t="shared" ca="1" si="56"/>
        <v>35.581742837347385</v>
      </c>
    </row>
    <row r="1838" spans="5:6" x14ac:dyDescent="0.25">
      <c r="E1838" s="4">
        <f t="shared" ca="1" si="57"/>
        <v>0.35498487093892872</v>
      </c>
      <c r="F1838" s="4">
        <f t="shared" ca="1" si="56"/>
        <v>29.860257208861295</v>
      </c>
    </row>
    <row r="1839" spans="5:6" x14ac:dyDescent="0.25">
      <c r="E1839" s="4">
        <f t="shared" ca="1" si="57"/>
        <v>0.4274781382292997</v>
      </c>
      <c r="F1839" s="4">
        <f t="shared" ca="1" si="56"/>
        <v>30.661475003079282</v>
      </c>
    </row>
    <row r="1840" spans="5:6" x14ac:dyDescent="0.25">
      <c r="E1840" s="4">
        <f t="shared" ca="1" si="57"/>
        <v>0.54542884760912658</v>
      </c>
      <c r="F1840" s="4">
        <f t="shared" ca="1" si="56"/>
        <v>32.105953744992533</v>
      </c>
    </row>
    <row r="1841" spans="5:6" x14ac:dyDescent="0.25">
      <c r="E1841" s="4">
        <f t="shared" ca="1" si="57"/>
        <v>0.26509672568907838</v>
      </c>
      <c r="F1841" s="4">
        <f t="shared" ca="1" si="56"/>
        <v>28.89785827455794</v>
      </c>
    </row>
    <row r="1842" spans="5:6" x14ac:dyDescent="0.25">
      <c r="E1842" s="4">
        <f t="shared" ca="1" si="57"/>
        <v>0.41697901151323857</v>
      </c>
      <c r="F1842" s="4">
        <f t="shared" ca="1" si="56"/>
        <v>30.542639501402572</v>
      </c>
    </row>
    <row r="1843" spans="5:6" x14ac:dyDescent="0.25">
      <c r="E1843" s="4">
        <f t="shared" ca="1" si="57"/>
        <v>0.11918345223193905</v>
      </c>
      <c r="F1843" s="4">
        <f t="shared" ca="1" si="56"/>
        <v>27.197794970688729</v>
      </c>
    </row>
    <row r="1844" spans="5:6" x14ac:dyDescent="0.25">
      <c r="E1844" s="4">
        <f t="shared" ca="1" si="57"/>
        <v>0.20336386235181603</v>
      </c>
      <c r="F1844" s="4">
        <f t="shared" ca="1" si="56"/>
        <v>28.222166498052065</v>
      </c>
    </row>
    <row r="1845" spans="5:6" x14ac:dyDescent="0.25">
      <c r="E1845" s="4">
        <f t="shared" ca="1" si="57"/>
        <v>0.35174613258133536</v>
      </c>
      <c r="F1845" s="4">
        <f t="shared" ca="1" si="56"/>
        <v>29.825291144428622</v>
      </c>
    </row>
    <row r="1846" spans="5:6" x14ac:dyDescent="0.25">
      <c r="E1846" s="4">
        <f t="shared" ca="1" si="57"/>
        <v>0.28809116098330467</v>
      </c>
      <c r="F1846" s="4">
        <f t="shared" ca="1" si="56"/>
        <v>29.143993087229354</v>
      </c>
    </row>
    <row r="1847" spans="5:6" x14ac:dyDescent="0.25">
      <c r="E1847" s="4">
        <f t="shared" ca="1" si="57"/>
        <v>0.5161474298058254</v>
      </c>
      <c r="F1847" s="4">
        <f t="shared" ca="1" si="56"/>
        <v>31.724112245386529</v>
      </c>
    </row>
    <row r="1848" spans="5:6" x14ac:dyDescent="0.25">
      <c r="E1848" s="4">
        <f t="shared" ca="1" si="57"/>
        <v>0.97235809639302029</v>
      </c>
      <c r="F1848" s="4">
        <f t="shared" ca="1" si="56"/>
        <v>50.87915152971074</v>
      </c>
    </row>
    <row r="1849" spans="5:6" x14ac:dyDescent="0.25">
      <c r="E1849" s="4">
        <f t="shared" ca="1" si="57"/>
        <v>0.96679773298538596</v>
      </c>
      <c r="F1849" s="4">
        <f t="shared" ca="1" si="56"/>
        <v>49.385298080422665</v>
      </c>
    </row>
    <row r="1850" spans="5:6" x14ac:dyDescent="0.25">
      <c r="E1850" s="4">
        <f t="shared" ca="1" si="57"/>
        <v>0.4827827510874505</v>
      </c>
      <c r="F1850" s="4">
        <f t="shared" ca="1" si="56"/>
        <v>31.309891103165135</v>
      </c>
    </row>
    <row r="1851" spans="5:6" x14ac:dyDescent="0.25">
      <c r="E1851" s="4">
        <f t="shared" ca="1" si="57"/>
        <v>0.26627308778749392</v>
      </c>
      <c r="F1851" s="4">
        <f t="shared" ca="1" si="56"/>
        <v>28.910488196266762</v>
      </c>
    </row>
    <row r="1852" spans="5:6" x14ac:dyDescent="0.25">
      <c r="E1852" s="4">
        <f t="shared" ca="1" si="57"/>
        <v>0.97683651218065071</v>
      </c>
      <c r="F1852" s="4">
        <f t="shared" ca="1" si="56"/>
        <v>52.369504120162063</v>
      </c>
    </row>
    <row r="1853" spans="5:6" x14ac:dyDescent="0.25">
      <c r="E1853" s="4">
        <f t="shared" ca="1" si="57"/>
        <v>0.18123809491264087</v>
      </c>
      <c r="F1853" s="4">
        <f t="shared" ca="1" si="56"/>
        <v>27.969470786570298</v>
      </c>
    </row>
    <row r="1854" spans="5:6" x14ac:dyDescent="0.25">
      <c r="E1854" s="4">
        <f t="shared" ca="1" si="57"/>
        <v>0.15577964097349561</v>
      </c>
      <c r="F1854" s="4">
        <f t="shared" ca="1" si="56"/>
        <v>27.666865492318035</v>
      </c>
    </row>
    <row r="1855" spans="5:6" x14ac:dyDescent="0.25">
      <c r="E1855" s="4">
        <f t="shared" ca="1" si="57"/>
        <v>0.53960705732913883</v>
      </c>
      <c r="F1855" s="4">
        <f t="shared" ca="1" si="56"/>
        <v>32.028506811146315</v>
      </c>
    </row>
    <row r="1856" spans="5:6" x14ac:dyDescent="0.25">
      <c r="E1856" s="4">
        <f t="shared" ca="1" si="57"/>
        <v>9.2165538721500351E-2</v>
      </c>
      <c r="F1856" s="4">
        <f t="shared" ca="1" si="56"/>
        <v>26.809801646743374</v>
      </c>
    </row>
    <row r="1857" spans="5:6" x14ac:dyDescent="0.25">
      <c r="E1857" s="4">
        <f t="shared" ca="1" si="57"/>
        <v>0.99675274773280309</v>
      </c>
      <c r="F1857" s="4">
        <f t="shared" ca="1" si="56"/>
        <v>72.890576002779937</v>
      </c>
    </row>
    <row r="1858" spans="5:6" x14ac:dyDescent="0.25">
      <c r="E1858" s="4">
        <f t="shared" ca="1" si="57"/>
        <v>0.39691887064632747</v>
      </c>
      <c r="F1858" s="4">
        <f t="shared" ca="1" si="56"/>
        <v>30.31858237997951</v>
      </c>
    </row>
    <row r="1859" spans="5:6" x14ac:dyDescent="0.25">
      <c r="E1859" s="4">
        <f t="shared" ca="1" si="57"/>
        <v>0.71079275878142256</v>
      </c>
      <c r="F1859" s="4">
        <f t="shared" ref="F1859:F1922" ca="1" si="58">$C$4+$C$5*(-LN(E1859)^(-1/$C$3))</f>
        <v>34.796124787320906</v>
      </c>
    </row>
    <row r="1860" spans="5:6" x14ac:dyDescent="0.25">
      <c r="E1860" s="4">
        <f t="shared" ref="E1860:E1923" ca="1" si="59">RAND()</f>
        <v>0.61652172790245563</v>
      </c>
      <c r="F1860" s="4">
        <f t="shared" ca="1" si="58"/>
        <v>33.127125319483838</v>
      </c>
    </row>
    <row r="1861" spans="5:6" x14ac:dyDescent="0.25">
      <c r="E1861" s="4">
        <f t="shared" ca="1" si="59"/>
        <v>0.83171034962129586</v>
      </c>
      <c r="F1861" s="4">
        <f t="shared" ca="1" si="58"/>
        <v>38.050369084553324</v>
      </c>
    </row>
    <row r="1862" spans="5:6" x14ac:dyDescent="0.25">
      <c r="E1862" s="4">
        <f t="shared" ca="1" si="59"/>
        <v>0.95576073633809377</v>
      </c>
      <c r="F1862" s="4">
        <f t="shared" ca="1" si="58"/>
        <v>47.145888067157948</v>
      </c>
    </row>
    <row r="1863" spans="5:6" x14ac:dyDescent="0.25">
      <c r="E1863" s="4">
        <f t="shared" ca="1" si="59"/>
        <v>0.44572184591787611</v>
      </c>
      <c r="F1863" s="4">
        <f t="shared" ca="1" si="58"/>
        <v>30.870903685137815</v>
      </c>
    </row>
    <row r="1864" spans="5:6" x14ac:dyDescent="0.25">
      <c r="E1864" s="4">
        <f t="shared" ca="1" si="59"/>
        <v>0.29381551292530173</v>
      </c>
      <c r="F1864" s="4">
        <f t="shared" ca="1" si="58"/>
        <v>29.205107041137481</v>
      </c>
    </row>
    <row r="1865" spans="5:6" x14ac:dyDescent="0.25">
      <c r="E1865" s="4">
        <f t="shared" ca="1" si="59"/>
        <v>0.38374470021291596</v>
      </c>
      <c r="F1865" s="4">
        <f t="shared" ca="1" si="58"/>
        <v>30.173304468067439</v>
      </c>
    </row>
    <row r="1866" spans="5:6" x14ac:dyDescent="0.25">
      <c r="E1866" s="4">
        <f t="shared" ca="1" si="59"/>
        <v>0.8268408340877369</v>
      </c>
      <c r="F1866" s="4">
        <f t="shared" ca="1" si="58"/>
        <v>37.874937220572029</v>
      </c>
    </row>
    <row r="1867" spans="5:6" x14ac:dyDescent="0.25">
      <c r="E1867" s="4">
        <f t="shared" ca="1" si="59"/>
        <v>0.11631671607235339</v>
      </c>
      <c r="F1867" s="4">
        <f t="shared" ca="1" si="58"/>
        <v>27.158693180141285</v>
      </c>
    </row>
    <row r="1868" spans="5:6" x14ac:dyDescent="0.25">
      <c r="E1868" s="4">
        <f t="shared" ca="1" si="59"/>
        <v>0.5590634262770946</v>
      </c>
      <c r="F1868" s="4">
        <f t="shared" ca="1" si="58"/>
        <v>32.290571060196456</v>
      </c>
    </row>
    <row r="1869" spans="5:6" x14ac:dyDescent="0.25">
      <c r="E1869" s="4">
        <f t="shared" ca="1" si="59"/>
        <v>0.60576749724930468</v>
      </c>
      <c r="F1869" s="4">
        <f t="shared" ca="1" si="58"/>
        <v>32.962414541871084</v>
      </c>
    </row>
    <row r="1870" spans="5:6" x14ac:dyDescent="0.25">
      <c r="E1870" s="4">
        <f t="shared" ca="1" si="59"/>
        <v>0.83150484711910433</v>
      </c>
      <c r="F1870" s="4">
        <f t="shared" ca="1" si="58"/>
        <v>38.042851801134574</v>
      </c>
    </row>
    <row r="1871" spans="5:6" x14ac:dyDescent="0.25">
      <c r="E1871" s="4">
        <f t="shared" ca="1" si="59"/>
        <v>0.94407543247349912</v>
      </c>
      <c r="F1871" s="4">
        <f t="shared" ca="1" si="58"/>
        <v>45.401537525708775</v>
      </c>
    </row>
    <row r="1872" spans="5:6" x14ac:dyDescent="0.25">
      <c r="E1872" s="4">
        <f t="shared" ca="1" si="59"/>
        <v>0.4612605640537828</v>
      </c>
      <c r="F1872" s="4">
        <f t="shared" ca="1" si="58"/>
        <v>31.052570399145697</v>
      </c>
    </row>
    <row r="1873" spans="5:6" x14ac:dyDescent="0.25">
      <c r="E1873" s="4">
        <f t="shared" ca="1" si="59"/>
        <v>0.1673811100215632</v>
      </c>
      <c r="F1873" s="4">
        <f t="shared" ca="1" si="58"/>
        <v>27.806627005971116</v>
      </c>
    </row>
    <row r="1874" spans="5:6" x14ac:dyDescent="0.25">
      <c r="E1874" s="4">
        <f t="shared" ca="1" si="59"/>
        <v>7.4006065553363976E-2</v>
      </c>
      <c r="F1874" s="4">
        <f t="shared" ca="1" si="58"/>
        <v>26.516380093449349</v>
      </c>
    </row>
    <row r="1875" spans="5:6" x14ac:dyDescent="0.25">
      <c r="E1875" s="4">
        <f t="shared" ca="1" si="59"/>
        <v>0.83256183245192394</v>
      </c>
      <c r="F1875" s="4">
        <f t="shared" ca="1" si="58"/>
        <v>38.081625814305099</v>
      </c>
    </row>
    <row r="1876" spans="5:6" x14ac:dyDescent="0.25">
      <c r="E1876" s="4">
        <f t="shared" ca="1" si="59"/>
        <v>0.25440036529092669</v>
      </c>
      <c r="F1876" s="4">
        <f t="shared" ca="1" si="58"/>
        <v>28.782745616083055</v>
      </c>
    </row>
    <row r="1877" spans="5:6" x14ac:dyDescent="0.25">
      <c r="E1877" s="4">
        <f t="shared" ca="1" si="59"/>
        <v>0.92343924799122079</v>
      </c>
      <c r="F1877" s="4">
        <f t="shared" ca="1" si="58"/>
        <v>43.173595860033352</v>
      </c>
    </row>
    <row r="1878" spans="5:6" x14ac:dyDescent="0.25">
      <c r="E1878" s="4">
        <f t="shared" ca="1" si="59"/>
        <v>0.67557175815530557</v>
      </c>
      <c r="F1878" s="4">
        <f t="shared" ca="1" si="58"/>
        <v>34.117338909474938</v>
      </c>
    </row>
    <row r="1879" spans="5:6" x14ac:dyDescent="0.25">
      <c r="E1879" s="4">
        <f t="shared" ca="1" si="59"/>
        <v>0.73711022219970002</v>
      </c>
      <c r="F1879" s="4">
        <f t="shared" ca="1" si="58"/>
        <v>35.360916644563972</v>
      </c>
    </row>
    <row r="1880" spans="5:6" x14ac:dyDescent="0.25">
      <c r="E1880" s="4">
        <f t="shared" ca="1" si="59"/>
        <v>0.45236224706280348</v>
      </c>
      <c r="F1880" s="4">
        <f t="shared" ca="1" si="58"/>
        <v>30.948145023465759</v>
      </c>
    </row>
    <row r="1881" spans="5:6" x14ac:dyDescent="0.25">
      <c r="E1881" s="4">
        <f t="shared" ca="1" si="59"/>
        <v>0.47877934685124413</v>
      </c>
      <c r="F1881" s="4">
        <f t="shared" ca="1" si="58"/>
        <v>31.261486468244485</v>
      </c>
    </row>
    <row r="1882" spans="5:6" x14ac:dyDescent="0.25">
      <c r="E1882" s="4">
        <f t="shared" ca="1" si="59"/>
        <v>0.33402073382629305</v>
      </c>
      <c r="F1882" s="4">
        <f t="shared" ca="1" si="58"/>
        <v>29.63469379135973</v>
      </c>
    </row>
    <row r="1883" spans="5:6" x14ac:dyDescent="0.25">
      <c r="E1883" s="4">
        <f t="shared" ca="1" si="59"/>
        <v>4.8873026663659669E-2</v>
      </c>
      <c r="F1883" s="4">
        <f t="shared" ca="1" si="58"/>
        <v>26.035071723105659</v>
      </c>
    </row>
    <row r="1884" spans="5:6" x14ac:dyDescent="0.25">
      <c r="E1884" s="4">
        <f t="shared" ca="1" si="59"/>
        <v>2.3382821171179513E-2</v>
      </c>
      <c r="F1884" s="4">
        <f t="shared" ca="1" si="58"/>
        <v>25.349370733558835</v>
      </c>
    </row>
    <row r="1885" spans="5:6" x14ac:dyDescent="0.25">
      <c r="E1885" s="4">
        <f t="shared" ca="1" si="59"/>
        <v>0.54393023046716582</v>
      </c>
      <c r="F1885" s="4">
        <f t="shared" ca="1" si="58"/>
        <v>32.0859410734314</v>
      </c>
    </row>
    <row r="1886" spans="5:6" x14ac:dyDescent="0.25">
      <c r="E1886" s="4">
        <f t="shared" ca="1" si="59"/>
        <v>0.47702315924807737</v>
      </c>
      <c r="F1886" s="4">
        <f t="shared" ca="1" si="58"/>
        <v>31.240333190969174</v>
      </c>
    </row>
    <row r="1887" spans="5:6" x14ac:dyDescent="0.25">
      <c r="E1887" s="4">
        <f t="shared" ca="1" si="59"/>
        <v>0.62406642939615109</v>
      </c>
      <c r="F1887" s="4">
        <f t="shared" ca="1" si="58"/>
        <v>33.245234949782279</v>
      </c>
    </row>
    <row r="1888" spans="5:6" x14ac:dyDescent="0.25">
      <c r="E1888" s="4">
        <f t="shared" ca="1" si="59"/>
        <v>0.39285729199449693</v>
      </c>
      <c r="F1888" s="4">
        <f t="shared" ca="1" si="58"/>
        <v>30.273648028432266</v>
      </c>
    </row>
    <row r="1889" spans="5:6" x14ac:dyDescent="0.25">
      <c r="E1889" s="4">
        <f t="shared" ca="1" si="59"/>
        <v>0.33953896772428449</v>
      </c>
      <c r="F1889" s="4">
        <f t="shared" ca="1" si="58"/>
        <v>29.693905521273379</v>
      </c>
    </row>
    <row r="1890" spans="5:6" x14ac:dyDescent="0.25">
      <c r="E1890" s="4">
        <f t="shared" ca="1" si="59"/>
        <v>0.47123496454027336</v>
      </c>
      <c r="F1890" s="4">
        <f t="shared" ca="1" si="58"/>
        <v>31.170953470427367</v>
      </c>
    </row>
    <row r="1891" spans="5:6" x14ac:dyDescent="0.25">
      <c r="E1891" s="4">
        <f t="shared" ca="1" si="59"/>
        <v>0.13607427083587942</v>
      </c>
      <c r="F1891" s="4">
        <f t="shared" ca="1" si="58"/>
        <v>27.420508068656648</v>
      </c>
    </row>
    <row r="1892" spans="5:6" x14ac:dyDescent="0.25">
      <c r="E1892" s="4">
        <f t="shared" ca="1" si="59"/>
        <v>0.98842651494587452</v>
      </c>
      <c r="F1892" s="4">
        <f t="shared" ca="1" si="58"/>
        <v>58.734003906223791</v>
      </c>
    </row>
    <row r="1893" spans="5:6" x14ac:dyDescent="0.25">
      <c r="E1893" s="4">
        <f t="shared" ca="1" si="59"/>
        <v>0.8025477139842605</v>
      </c>
      <c r="F1893" s="4">
        <f t="shared" ca="1" si="58"/>
        <v>37.074452691687171</v>
      </c>
    </row>
    <row r="1894" spans="5:6" x14ac:dyDescent="0.25">
      <c r="E1894" s="4">
        <f t="shared" ca="1" si="59"/>
        <v>0.99267626168600165</v>
      </c>
      <c r="F1894" s="4">
        <f t="shared" ca="1" si="58"/>
        <v>63.427443197829035</v>
      </c>
    </row>
    <row r="1895" spans="5:6" x14ac:dyDescent="0.25">
      <c r="E1895" s="4">
        <f t="shared" ca="1" si="59"/>
        <v>0.97523267024869309</v>
      </c>
      <c r="F1895" s="4">
        <f t="shared" ca="1" si="58"/>
        <v>51.799131570321407</v>
      </c>
    </row>
    <row r="1896" spans="5:6" x14ac:dyDescent="0.25">
      <c r="E1896" s="4">
        <f t="shared" ca="1" si="59"/>
        <v>0.54202932037423801</v>
      </c>
      <c r="F1896" s="4">
        <f t="shared" ca="1" si="58"/>
        <v>32.060632978873187</v>
      </c>
    </row>
    <row r="1897" spans="5:6" x14ac:dyDescent="0.25">
      <c r="E1897" s="4">
        <f t="shared" ca="1" si="59"/>
        <v>4.0622664380254747E-2</v>
      </c>
      <c r="F1897" s="4">
        <f t="shared" ca="1" si="58"/>
        <v>25.845537351743211</v>
      </c>
    </row>
    <row r="1898" spans="5:6" x14ac:dyDescent="0.25">
      <c r="E1898" s="4">
        <f t="shared" ca="1" si="59"/>
        <v>0.59389351887554009</v>
      </c>
      <c r="F1898" s="4">
        <f t="shared" ca="1" si="58"/>
        <v>32.785220861686355</v>
      </c>
    </row>
    <row r="1899" spans="5:6" x14ac:dyDescent="0.25">
      <c r="E1899" s="4">
        <f t="shared" ca="1" si="59"/>
        <v>4.5246021441619266E-2</v>
      </c>
      <c r="F1899" s="4">
        <f t="shared" ca="1" si="58"/>
        <v>25.954378487848473</v>
      </c>
    </row>
    <row r="1900" spans="5:6" x14ac:dyDescent="0.25">
      <c r="E1900" s="4">
        <f t="shared" ca="1" si="59"/>
        <v>0.54279546380212484</v>
      </c>
      <c r="F1900" s="4">
        <f t="shared" ca="1" si="58"/>
        <v>32.070822879743112</v>
      </c>
    </row>
    <row r="1901" spans="5:6" x14ac:dyDescent="0.25">
      <c r="E1901" s="4">
        <f t="shared" ca="1" si="59"/>
        <v>0.2269552396070571</v>
      </c>
      <c r="F1901" s="4">
        <f t="shared" ca="1" si="58"/>
        <v>28.484240953657149</v>
      </c>
    </row>
    <row r="1902" spans="5:6" x14ac:dyDescent="0.25">
      <c r="E1902" s="4">
        <f t="shared" ca="1" si="59"/>
        <v>0.66933641311926906</v>
      </c>
      <c r="F1902" s="4">
        <f t="shared" ca="1" si="58"/>
        <v>34.004889088749394</v>
      </c>
    </row>
    <row r="1903" spans="5:6" x14ac:dyDescent="0.25">
      <c r="E1903" s="4">
        <f t="shared" ca="1" si="59"/>
        <v>0.29309842543786291</v>
      </c>
      <c r="F1903" s="4">
        <f t="shared" ca="1" si="58"/>
        <v>29.197453033017965</v>
      </c>
    </row>
    <row r="1904" spans="5:6" x14ac:dyDescent="0.25">
      <c r="E1904" s="4">
        <f t="shared" ca="1" si="59"/>
        <v>2.3313618307370776E-2</v>
      </c>
      <c r="F1904" s="4">
        <f t="shared" ca="1" si="58"/>
        <v>25.346949211026718</v>
      </c>
    </row>
    <row r="1905" spans="5:6" x14ac:dyDescent="0.25">
      <c r="E1905" s="4">
        <f t="shared" ca="1" si="59"/>
        <v>0.99414501452047743</v>
      </c>
      <c r="F1905" s="4">
        <f t="shared" ca="1" si="58"/>
        <v>65.881741225556198</v>
      </c>
    </row>
    <row r="1906" spans="5:6" x14ac:dyDescent="0.25">
      <c r="E1906" s="4">
        <f t="shared" ca="1" si="59"/>
        <v>4.0405311310236613E-2</v>
      </c>
      <c r="F1906" s="4">
        <f t="shared" ca="1" si="58"/>
        <v>25.840235255676767</v>
      </c>
    </row>
    <row r="1907" spans="5:6" x14ac:dyDescent="0.25">
      <c r="E1907" s="4">
        <f t="shared" ca="1" si="59"/>
        <v>0.51823273383004442</v>
      </c>
      <c r="F1907" s="4">
        <f t="shared" ca="1" si="58"/>
        <v>31.750697746076106</v>
      </c>
    </row>
    <row r="1908" spans="5:6" x14ac:dyDescent="0.25">
      <c r="E1908" s="4">
        <f t="shared" ca="1" si="59"/>
        <v>0.10478855056396441</v>
      </c>
      <c r="F1908" s="4">
        <f t="shared" ca="1" si="58"/>
        <v>26.996889960570442</v>
      </c>
    </row>
    <row r="1909" spans="5:6" x14ac:dyDescent="0.25">
      <c r="E1909" s="4">
        <f t="shared" ca="1" si="59"/>
        <v>0.75807563085013907</v>
      </c>
      <c r="F1909" s="4">
        <f t="shared" ca="1" si="58"/>
        <v>35.854895343833377</v>
      </c>
    </row>
    <row r="1910" spans="5:6" x14ac:dyDescent="0.25">
      <c r="E1910" s="4">
        <f t="shared" ca="1" si="59"/>
        <v>0.11199372897097126</v>
      </c>
      <c r="F1910" s="4">
        <f t="shared" ca="1" si="58"/>
        <v>27.098910860561386</v>
      </c>
    </row>
    <row r="1911" spans="5:6" x14ac:dyDescent="0.25">
      <c r="E1911" s="4">
        <f t="shared" ca="1" si="59"/>
        <v>0.80656977256973639</v>
      </c>
      <c r="F1911" s="4">
        <f t="shared" ca="1" si="58"/>
        <v>37.199222906125087</v>
      </c>
    </row>
    <row r="1912" spans="5:6" x14ac:dyDescent="0.25">
      <c r="E1912" s="4">
        <f t="shared" ca="1" si="59"/>
        <v>0.62087392096426453</v>
      </c>
      <c r="F1912" s="4">
        <f t="shared" ca="1" si="58"/>
        <v>33.194991791506382</v>
      </c>
    </row>
    <row r="1913" spans="5:6" x14ac:dyDescent="0.25">
      <c r="E1913" s="4">
        <f t="shared" ca="1" si="59"/>
        <v>0.35294318415602099</v>
      </c>
      <c r="F1913" s="4">
        <f t="shared" ca="1" si="58"/>
        <v>29.838209032850472</v>
      </c>
    </row>
    <row r="1914" spans="5:6" x14ac:dyDescent="0.25">
      <c r="E1914" s="4">
        <f t="shared" ca="1" si="59"/>
        <v>0.50249696014097722</v>
      </c>
      <c r="F1914" s="4">
        <f t="shared" ca="1" si="58"/>
        <v>31.55218928389839</v>
      </c>
    </row>
    <row r="1915" spans="5:6" x14ac:dyDescent="0.25">
      <c r="E1915" s="4">
        <f t="shared" ca="1" si="59"/>
        <v>0.43231866218251447</v>
      </c>
      <c r="F1915" s="4">
        <f t="shared" ca="1" si="58"/>
        <v>30.716663870986913</v>
      </c>
    </row>
    <row r="1916" spans="5:6" x14ac:dyDescent="0.25">
      <c r="E1916" s="4">
        <f t="shared" ca="1" si="59"/>
        <v>0.32945068552672208</v>
      </c>
      <c r="F1916" s="4">
        <f t="shared" ca="1" si="58"/>
        <v>29.585726710628812</v>
      </c>
    </row>
    <row r="1917" spans="5:6" x14ac:dyDescent="0.25">
      <c r="E1917" s="4">
        <f t="shared" ca="1" si="59"/>
        <v>0.84135493145943441</v>
      </c>
      <c r="F1917" s="4">
        <f t="shared" ca="1" si="58"/>
        <v>38.41519046102357</v>
      </c>
    </row>
    <row r="1918" spans="5:6" x14ac:dyDescent="0.25">
      <c r="E1918" s="4">
        <f t="shared" ca="1" si="59"/>
        <v>0.92159926758498756</v>
      </c>
      <c r="F1918" s="4">
        <f t="shared" ca="1" si="58"/>
        <v>43.009907475681153</v>
      </c>
    </row>
    <row r="1919" spans="5:6" x14ac:dyDescent="0.25">
      <c r="E1919" s="4">
        <f t="shared" ca="1" si="59"/>
        <v>0.7222735477222465</v>
      </c>
      <c r="F1919" s="4">
        <f t="shared" ca="1" si="58"/>
        <v>35.03568488109677</v>
      </c>
    </row>
    <row r="1920" spans="5:6" x14ac:dyDescent="0.25">
      <c r="E1920" s="4">
        <f t="shared" ca="1" si="59"/>
        <v>0.58995254184469836</v>
      </c>
      <c r="F1920" s="4">
        <f t="shared" ca="1" si="58"/>
        <v>32.727434089591107</v>
      </c>
    </row>
    <row r="1921" spans="5:6" x14ac:dyDescent="0.25">
      <c r="E1921" s="4">
        <f t="shared" ca="1" si="59"/>
        <v>0.61958043940563479</v>
      </c>
      <c r="F1921" s="4">
        <f t="shared" ca="1" si="58"/>
        <v>33.174746830000721</v>
      </c>
    </row>
    <row r="1922" spans="5:6" x14ac:dyDescent="0.25">
      <c r="E1922" s="4">
        <f t="shared" ca="1" si="59"/>
        <v>0.34556052369816925</v>
      </c>
      <c r="F1922" s="4">
        <f t="shared" ca="1" si="58"/>
        <v>29.7586403978727</v>
      </c>
    </row>
    <row r="1923" spans="5:6" x14ac:dyDescent="0.25">
      <c r="E1923" s="4">
        <f t="shared" ca="1" si="59"/>
        <v>0.78042437782126051</v>
      </c>
      <c r="F1923" s="4">
        <f t="shared" ref="F1923:F1986" ca="1" si="60">$C$4+$C$5*(-LN(E1923)^(-1/$C$3))</f>
        <v>36.434346738622821</v>
      </c>
    </row>
    <row r="1924" spans="5:6" x14ac:dyDescent="0.25">
      <c r="E1924" s="4">
        <f t="shared" ref="E1924:E1987" ca="1" si="61">RAND()</f>
        <v>0.76086347135558441</v>
      </c>
      <c r="F1924" s="4">
        <f t="shared" ca="1" si="60"/>
        <v>35.92397787614339</v>
      </c>
    </row>
    <row r="1925" spans="5:6" x14ac:dyDescent="0.25">
      <c r="E1925" s="4">
        <f t="shared" ca="1" si="61"/>
        <v>0.755067040604122</v>
      </c>
      <c r="F1925" s="4">
        <f t="shared" ca="1" si="60"/>
        <v>35.781286108293855</v>
      </c>
    </row>
    <row r="1926" spans="5:6" x14ac:dyDescent="0.25">
      <c r="E1926" s="4">
        <f t="shared" ca="1" si="61"/>
        <v>0.99534414594339149</v>
      </c>
      <c r="F1926" s="4">
        <f t="shared" ca="1" si="60"/>
        <v>68.509653941542553</v>
      </c>
    </row>
    <row r="1927" spans="5:6" x14ac:dyDescent="0.25">
      <c r="E1927" s="4">
        <f t="shared" ca="1" si="61"/>
        <v>0.40675949807731304</v>
      </c>
      <c r="F1927" s="4">
        <f t="shared" ca="1" si="60"/>
        <v>30.428033341455077</v>
      </c>
    </row>
    <row r="1928" spans="5:6" x14ac:dyDescent="0.25">
      <c r="E1928" s="4">
        <f t="shared" ca="1" si="61"/>
        <v>0.67095886337216804</v>
      </c>
      <c r="F1928" s="4">
        <f t="shared" ca="1" si="60"/>
        <v>34.033946362567789</v>
      </c>
    </row>
    <row r="1929" spans="5:6" x14ac:dyDescent="0.25">
      <c r="E1929" s="4">
        <f t="shared" ca="1" si="61"/>
        <v>0.42483264605396698</v>
      </c>
      <c r="F1929" s="4">
        <f t="shared" ca="1" si="60"/>
        <v>30.631421823423977</v>
      </c>
    </row>
    <row r="1930" spans="5:6" x14ac:dyDescent="0.25">
      <c r="E1930" s="4">
        <f t="shared" ca="1" si="61"/>
        <v>0.77848094296947323</v>
      </c>
      <c r="F1930" s="4">
        <f t="shared" ca="1" si="60"/>
        <v>36.381494585993849</v>
      </c>
    </row>
    <row r="1931" spans="5:6" x14ac:dyDescent="0.25">
      <c r="E1931" s="4">
        <f t="shared" ca="1" si="61"/>
        <v>9.3699278722994106E-2</v>
      </c>
      <c r="F1931" s="4">
        <f t="shared" ca="1" si="60"/>
        <v>26.833171673637004</v>
      </c>
    </row>
    <row r="1932" spans="5:6" x14ac:dyDescent="0.25">
      <c r="E1932" s="4">
        <f t="shared" ca="1" si="61"/>
        <v>0.94607653995228225</v>
      </c>
      <c r="F1932" s="4">
        <f t="shared" ca="1" si="60"/>
        <v>45.667953588812892</v>
      </c>
    </row>
    <row r="1933" spans="5:6" x14ac:dyDescent="0.25">
      <c r="E1933" s="4">
        <f t="shared" ca="1" si="61"/>
        <v>0.99560682331584194</v>
      </c>
      <c r="F1933" s="4">
        <f t="shared" ca="1" si="60"/>
        <v>69.194740122283946</v>
      </c>
    </row>
    <row r="1934" spans="5:6" x14ac:dyDescent="0.25">
      <c r="E1934" s="4">
        <f t="shared" ca="1" si="61"/>
        <v>0.56868925475841481</v>
      </c>
      <c r="F1934" s="4">
        <f t="shared" ca="1" si="60"/>
        <v>32.423806881916562</v>
      </c>
    </row>
    <row r="1935" spans="5:6" x14ac:dyDescent="0.25">
      <c r="E1935" s="4">
        <f t="shared" ca="1" si="61"/>
        <v>0.47994638203889839</v>
      </c>
      <c r="F1935" s="4">
        <f t="shared" ca="1" si="60"/>
        <v>31.275570406616676</v>
      </c>
    </row>
    <row r="1936" spans="5:6" x14ac:dyDescent="0.25">
      <c r="E1936" s="4">
        <f t="shared" ca="1" si="61"/>
        <v>0.9286489026637933</v>
      </c>
      <c r="F1936" s="4">
        <f t="shared" ca="1" si="60"/>
        <v>43.663157564617748</v>
      </c>
    </row>
    <row r="1937" spans="5:6" x14ac:dyDescent="0.25">
      <c r="E1937" s="4">
        <f t="shared" ca="1" si="61"/>
        <v>0.76375878172708545</v>
      </c>
      <c r="F1937" s="4">
        <f t="shared" ca="1" si="60"/>
        <v>35.996638060299247</v>
      </c>
    </row>
    <row r="1938" spans="5:6" x14ac:dyDescent="0.25">
      <c r="E1938" s="4">
        <f t="shared" ca="1" si="61"/>
        <v>0.23607044316198111</v>
      </c>
      <c r="F1938" s="4">
        <f t="shared" ca="1" si="60"/>
        <v>28.58399649815993</v>
      </c>
    </row>
    <row r="1939" spans="5:6" x14ac:dyDescent="0.25">
      <c r="E1939" s="4">
        <f t="shared" ca="1" si="61"/>
        <v>0.49881576705622688</v>
      </c>
      <c r="F1939" s="4">
        <f t="shared" ca="1" si="60"/>
        <v>31.506426984475869</v>
      </c>
    </row>
    <row r="1940" spans="5:6" x14ac:dyDescent="0.25">
      <c r="E1940" s="4">
        <f t="shared" ca="1" si="61"/>
        <v>0.84483317186331253</v>
      </c>
      <c r="F1940" s="4">
        <f t="shared" ca="1" si="60"/>
        <v>38.552897559867461</v>
      </c>
    </row>
    <row r="1941" spans="5:6" x14ac:dyDescent="0.25">
      <c r="E1941" s="4">
        <f t="shared" ca="1" si="61"/>
        <v>0.97965540850657917</v>
      </c>
      <c r="F1941" s="4">
        <f t="shared" ca="1" si="60"/>
        <v>53.495974355513745</v>
      </c>
    </row>
    <row r="1942" spans="5:6" x14ac:dyDescent="0.25">
      <c r="E1942" s="4">
        <f t="shared" ca="1" si="61"/>
        <v>0.94881916452220816</v>
      </c>
      <c r="F1942" s="4">
        <f t="shared" ca="1" si="60"/>
        <v>46.052622014289774</v>
      </c>
    </row>
    <row r="1943" spans="5:6" x14ac:dyDescent="0.25">
      <c r="E1943" s="4">
        <f t="shared" ca="1" si="61"/>
        <v>0.79287952733330092</v>
      </c>
      <c r="F1943" s="4">
        <f t="shared" ca="1" si="60"/>
        <v>36.785574128083127</v>
      </c>
    </row>
    <row r="1944" spans="5:6" x14ac:dyDescent="0.25">
      <c r="E1944" s="4">
        <f t="shared" ca="1" si="61"/>
        <v>0.72369746606557506</v>
      </c>
      <c r="F1944" s="4">
        <f t="shared" ca="1" si="60"/>
        <v>35.066105920721782</v>
      </c>
    </row>
    <row r="1945" spans="5:6" x14ac:dyDescent="0.25">
      <c r="E1945" s="4">
        <f t="shared" ca="1" si="61"/>
        <v>0.7047099684256366</v>
      </c>
      <c r="F1945" s="4">
        <f t="shared" ca="1" si="60"/>
        <v>34.673121193557392</v>
      </c>
    </row>
    <row r="1946" spans="5:6" x14ac:dyDescent="0.25">
      <c r="E1946" s="4">
        <f t="shared" ca="1" si="61"/>
        <v>0.72857877480523736</v>
      </c>
      <c r="F1946" s="4">
        <f t="shared" ca="1" si="60"/>
        <v>35.171638387946452</v>
      </c>
    </row>
    <row r="1947" spans="5:6" x14ac:dyDescent="0.25">
      <c r="E1947" s="4">
        <f t="shared" ca="1" si="61"/>
        <v>0.55807360548656337</v>
      </c>
      <c r="F1947" s="4">
        <f t="shared" ca="1" si="60"/>
        <v>32.277009977277302</v>
      </c>
    </row>
    <row r="1948" spans="5:6" x14ac:dyDescent="0.25">
      <c r="E1948" s="4">
        <f t="shared" ca="1" si="61"/>
        <v>0.77582688444433912</v>
      </c>
      <c r="F1948" s="4">
        <f t="shared" ca="1" si="60"/>
        <v>36.310119383605453</v>
      </c>
    </row>
    <row r="1949" spans="5:6" x14ac:dyDescent="0.25">
      <c r="E1949" s="4">
        <f t="shared" ca="1" si="61"/>
        <v>0.6650051268706052</v>
      </c>
      <c r="F1949" s="4">
        <f t="shared" ca="1" si="60"/>
        <v>33.927998150774101</v>
      </c>
    </row>
    <row r="1950" spans="5:6" x14ac:dyDescent="0.25">
      <c r="E1950" s="4">
        <f t="shared" ca="1" si="61"/>
        <v>0.80413892982513668</v>
      </c>
      <c r="F1950" s="4">
        <f t="shared" ca="1" si="60"/>
        <v>37.123478170430602</v>
      </c>
    </row>
    <row r="1951" spans="5:6" x14ac:dyDescent="0.25">
      <c r="E1951" s="4">
        <f t="shared" ca="1" si="61"/>
        <v>0.63810101091342852</v>
      </c>
      <c r="F1951" s="4">
        <f t="shared" ca="1" si="60"/>
        <v>33.470951691613422</v>
      </c>
    </row>
    <row r="1952" spans="5:6" x14ac:dyDescent="0.25">
      <c r="E1952" s="4">
        <f t="shared" ca="1" si="61"/>
        <v>0.47158964377036838</v>
      </c>
      <c r="F1952" s="4">
        <f t="shared" ca="1" si="60"/>
        <v>31.175190076350177</v>
      </c>
    </row>
    <row r="1953" spans="5:6" x14ac:dyDescent="0.25">
      <c r="E1953" s="4">
        <f t="shared" ca="1" si="61"/>
        <v>0.71717029590146397</v>
      </c>
      <c r="F1953" s="4">
        <f t="shared" ca="1" si="60"/>
        <v>34.927965226881142</v>
      </c>
    </row>
    <row r="1954" spans="5:6" x14ac:dyDescent="0.25">
      <c r="E1954" s="4">
        <f t="shared" ca="1" si="61"/>
        <v>0.52826604236660746</v>
      </c>
      <c r="F1954" s="4">
        <f t="shared" ca="1" si="60"/>
        <v>31.879869421977407</v>
      </c>
    </row>
    <row r="1955" spans="5:6" x14ac:dyDescent="0.25">
      <c r="E1955" s="4">
        <f t="shared" ca="1" si="61"/>
        <v>0.27091411924575282</v>
      </c>
      <c r="F1955" s="4">
        <f t="shared" ca="1" si="60"/>
        <v>28.960267436850817</v>
      </c>
    </row>
    <row r="1956" spans="5:6" x14ac:dyDescent="0.25">
      <c r="E1956" s="4">
        <f t="shared" ca="1" si="61"/>
        <v>0.50746876300817223</v>
      </c>
      <c r="F1956" s="4">
        <f t="shared" ca="1" si="60"/>
        <v>31.614393600733266</v>
      </c>
    </row>
    <row r="1957" spans="5:6" x14ac:dyDescent="0.25">
      <c r="E1957" s="4">
        <f t="shared" ca="1" si="61"/>
        <v>0.79355701090516229</v>
      </c>
      <c r="F1957" s="4">
        <f t="shared" ca="1" si="60"/>
        <v>36.805332554113797</v>
      </c>
    </row>
    <row r="1958" spans="5:6" x14ac:dyDescent="0.25">
      <c r="E1958" s="4">
        <f t="shared" ca="1" si="61"/>
        <v>0.49027883756800894</v>
      </c>
      <c r="F1958" s="4">
        <f t="shared" ca="1" si="60"/>
        <v>31.40123192825564</v>
      </c>
    </row>
    <row r="1959" spans="5:6" x14ac:dyDescent="0.25">
      <c r="E1959" s="4">
        <f t="shared" ca="1" si="61"/>
        <v>8.8989338194219725E-2</v>
      </c>
      <c r="F1959" s="4">
        <f t="shared" ca="1" si="60"/>
        <v>26.760780979365034</v>
      </c>
    </row>
    <row r="1960" spans="5:6" x14ac:dyDescent="0.25">
      <c r="E1960" s="4">
        <f t="shared" ca="1" si="61"/>
        <v>0.33231043057510734</v>
      </c>
      <c r="F1960" s="4">
        <f t="shared" ca="1" si="60"/>
        <v>29.616361306393092</v>
      </c>
    </row>
    <row r="1961" spans="5:6" x14ac:dyDescent="0.25">
      <c r="E1961" s="4">
        <f t="shared" ca="1" si="61"/>
        <v>0.59568112420896357</v>
      </c>
      <c r="F1961" s="4">
        <f t="shared" ca="1" si="60"/>
        <v>32.811597322407323</v>
      </c>
    </row>
    <row r="1962" spans="5:6" x14ac:dyDescent="0.25">
      <c r="E1962" s="4">
        <f t="shared" ca="1" si="61"/>
        <v>0.41946485838694103</v>
      </c>
      <c r="F1962" s="4">
        <f t="shared" ca="1" si="60"/>
        <v>30.570672027090392</v>
      </c>
    </row>
    <row r="1963" spans="5:6" x14ac:dyDescent="0.25">
      <c r="E1963" s="4">
        <f t="shared" ca="1" si="61"/>
        <v>0.33834998481181144</v>
      </c>
      <c r="F1963" s="4">
        <f t="shared" ca="1" si="60"/>
        <v>29.681138970793</v>
      </c>
    </row>
    <row r="1964" spans="5:6" x14ac:dyDescent="0.25">
      <c r="E1964" s="4">
        <f t="shared" ca="1" si="61"/>
        <v>0.11242223835566456</v>
      </c>
      <c r="F1964" s="4">
        <f t="shared" ca="1" si="60"/>
        <v>27.104882350303779</v>
      </c>
    </row>
    <row r="1965" spans="5:6" x14ac:dyDescent="0.25">
      <c r="E1965" s="4">
        <f t="shared" ca="1" si="61"/>
        <v>1.4335463315356622E-2</v>
      </c>
      <c r="F1965" s="4">
        <f t="shared" ca="1" si="60"/>
        <v>24.978008435914148</v>
      </c>
    </row>
    <row r="1966" spans="5:6" x14ac:dyDescent="0.25">
      <c r="E1966" s="4">
        <f t="shared" ca="1" si="61"/>
        <v>0.2898704672847221</v>
      </c>
      <c r="F1966" s="4">
        <f t="shared" ca="1" si="60"/>
        <v>29.162992941671934</v>
      </c>
    </row>
    <row r="1967" spans="5:6" x14ac:dyDescent="0.25">
      <c r="E1967" s="4">
        <f t="shared" ca="1" si="61"/>
        <v>0.87882872751607199</v>
      </c>
      <c r="F1967" s="4">
        <f t="shared" ca="1" si="60"/>
        <v>40.116247543506915</v>
      </c>
    </row>
    <row r="1968" spans="5:6" x14ac:dyDescent="0.25">
      <c r="E1968" s="4">
        <f t="shared" ca="1" si="61"/>
        <v>5.4016352460932726E-2</v>
      </c>
      <c r="F1968" s="4">
        <f t="shared" ca="1" si="60"/>
        <v>26.143548209301443</v>
      </c>
    </row>
    <row r="1969" spans="5:6" x14ac:dyDescent="0.25">
      <c r="E1969" s="4">
        <f t="shared" ca="1" si="61"/>
        <v>0.31796169629803639</v>
      </c>
      <c r="F1969" s="4">
        <f t="shared" ca="1" si="60"/>
        <v>29.462847770760025</v>
      </c>
    </row>
    <row r="1970" spans="5:6" x14ac:dyDescent="0.25">
      <c r="E1970" s="4">
        <f t="shared" ca="1" si="61"/>
        <v>9.6548509413931782E-3</v>
      </c>
      <c r="F1970" s="4">
        <f t="shared" ca="1" si="60"/>
        <v>24.713665587388114</v>
      </c>
    </row>
    <row r="1971" spans="5:6" x14ac:dyDescent="0.25">
      <c r="E1971" s="4">
        <f t="shared" ca="1" si="61"/>
        <v>0.29688622751904781</v>
      </c>
      <c r="F1971" s="4">
        <f t="shared" ca="1" si="60"/>
        <v>29.237879244754463</v>
      </c>
    </row>
    <row r="1972" spans="5:6" x14ac:dyDescent="0.25">
      <c r="E1972" s="4">
        <f t="shared" ca="1" si="61"/>
        <v>9.2778742858070751E-2</v>
      </c>
      <c r="F1972" s="4">
        <f t="shared" ca="1" si="60"/>
        <v>26.819168138192857</v>
      </c>
    </row>
    <row r="1973" spans="5:6" x14ac:dyDescent="0.25">
      <c r="E1973" s="4">
        <f t="shared" ca="1" si="61"/>
        <v>4.3104380188628832E-3</v>
      </c>
      <c r="F1973" s="4">
        <f t="shared" ca="1" si="60"/>
        <v>24.249612466732273</v>
      </c>
    </row>
    <row r="1974" spans="5:6" x14ac:dyDescent="0.25">
      <c r="E1974" s="4">
        <f t="shared" ca="1" si="61"/>
        <v>0.87899501573461314</v>
      </c>
      <c r="F1974" s="4">
        <f t="shared" ca="1" si="60"/>
        <v>40.125078001853673</v>
      </c>
    </row>
    <row r="1975" spans="5:6" x14ac:dyDescent="0.25">
      <c r="E1975" s="4">
        <f t="shared" ca="1" si="61"/>
        <v>0.7758561910545384</v>
      </c>
      <c r="F1975" s="4">
        <f t="shared" ca="1" si="60"/>
        <v>36.310902539590415</v>
      </c>
    </row>
    <row r="1976" spans="5:6" x14ac:dyDescent="0.25">
      <c r="E1976" s="4">
        <f t="shared" ca="1" si="61"/>
        <v>0.96289718462033613</v>
      </c>
      <c r="F1976" s="4">
        <f t="shared" ca="1" si="60"/>
        <v>48.504526553326443</v>
      </c>
    </row>
    <row r="1977" spans="5:6" x14ac:dyDescent="0.25">
      <c r="E1977" s="4">
        <f t="shared" ca="1" si="61"/>
        <v>0.73286676095316527</v>
      </c>
      <c r="F1977" s="4">
        <f t="shared" ca="1" si="60"/>
        <v>35.265983410385459</v>
      </c>
    </row>
    <row r="1978" spans="5:6" x14ac:dyDescent="0.25">
      <c r="E1978" s="4">
        <f t="shared" ca="1" si="61"/>
        <v>0.96839813625734272</v>
      </c>
      <c r="F1978" s="4">
        <f t="shared" ca="1" si="60"/>
        <v>49.782913257817121</v>
      </c>
    </row>
    <row r="1979" spans="5:6" x14ac:dyDescent="0.25">
      <c r="E1979" s="4">
        <f t="shared" ca="1" si="61"/>
        <v>0.22282349134688229</v>
      </c>
      <c r="F1979" s="4">
        <f t="shared" ca="1" si="60"/>
        <v>28.438778191577466</v>
      </c>
    </row>
    <row r="1980" spans="5:6" x14ac:dyDescent="0.25">
      <c r="E1980" s="4">
        <f t="shared" ca="1" si="61"/>
        <v>4.9275381099351256E-2</v>
      </c>
      <c r="F1980" s="4">
        <f t="shared" ca="1" si="60"/>
        <v>26.043796855705988</v>
      </c>
    </row>
    <row r="1981" spans="5:6" x14ac:dyDescent="0.25">
      <c r="E1981" s="4">
        <f t="shared" ca="1" si="61"/>
        <v>0.55162540589241815</v>
      </c>
      <c r="F1981" s="4">
        <f t="shared" ca="1" si="60"/>
        <v>32.189281252817572</v>
      </c>
    </row>
    <row r="1982" spans="5:6" x14ac:dyDescent="0.25">
      <c r="E1982" s="4">
        <f t="shared" ca="1" si="61"/>
        <v>2.0346498318666417E-2</v>
      </c>
      <c r="F1982" s="4">
        <f t="shared" ca="1" si="60"/>
        <v>25.23813888007497</v>
      </c>
    </row>
    <row r="1983" spans="5:6" x14ac:dyDescent="0.25">
      <c r="E1983" s="4">
        <f t="shared" ca="1" si="61"/>
        <v>0.86982414600638625</v>
      </c>
      <c r="F1983" s="4">
        <f t="shared" ca="1" si="60"/>
        <v>39.65769782651379</v>
      </c>
    </row>
    <row r="1984" spans="5:6" x14ac:dyDescent="0.25">
      <c r="E1984" s="4">
        <f t="shared" ca="1" si="61"/>
        <v>0.7584704642969109</v>
      </c>
      <c r="F1984" s="4">
        <f t="shared" ca="1" si="60"/>
        <v>35.864627640192033</v>
      </c>
    </row>
    <row r="1985" spans="5:6" x14ac:dyDescent="0.25">
      <c r="E1985" s="4">
        <f t="shared" ca="1" si="61"/>
        <v>0.97486954887436672</v>
      </c>
      <c r="F1985" s="4">
        <f t="shared" ca="1" si="60"/>
        <v>51.676086772271155</v>
      </c>
    </row>
    <row r="1986" spans="5:6" x14ac:dyDescent="0.25">
      <c r="E1986" s="4">
        <f t="shared" ca="1" si="61"/>
        <v>0.33863291656755046</v>
      </c>
      <c r="F1986" s="4">
        <f t="shared" ca="1" si="60"/>
        <v>29.684176471980081</v>
      </c>
    </row>
    <row r="1987" spans="5:6" x14ac:dyDescent="0.25">
      <c r="E1987" s="4">
        <f t="shared" ca="1" si="61"/>
        <v>0.69045951885175705</v>
      </c>
      <c r="F1987" s="4">
        <f t="shared" ref="F1987:F2050" ca="1" si="62">$C$4+$C$5*(-LN(E1987)^(-1/$C$3))</f>
        <v>34.394745103935449</v>
      </c>
    </row>
    <row r="1988" spans="5:6" x14ac:dyDescent="0.25">
      <c r="E1988" s="4">
        <f t="shared" ref="E1988:E2051" ca="1" si="63">RAND()</f>
        <v>0.39086280845985344</v>
      </c>
      <c r="F1988" s="4">
        <f t="shared" ca="1" si="62"/>
        <v>30.251631155202876</v>
      </c>
    </row>
    <row r="1989" spans="5:6" x14ac:dyDescent="0.25">
      <c r="E1989" s="4">
        <f t="shared" ca="1" si="63"/>
        <v>0.63511727504954962</v>
      </c>
      <c r="F1989" s="4">
        <f t="shared" ca="1" si="62"/>
        <v>33.422283384917307</v>
      </c>
    </row>
    <row r="1990" spans="5:6" x14ac:dyDescent="0.25">
      <c r="E1990" s="4">
        <f t="shared" ca="1" si="63"/>
        <v>0.9517130894780127</v>
      </c>
      <c r="F1990" s="4">
        <f t="shared" ca="1" si="62"/>
        <v>46.485775421069555</v>
      </c>
    </row>
    <row r="1991" spans="5:6" x14ac:dyDescent="0.25">
      <c r="E1991" s="4">
        <f t="shared" ca="1" si="63"/>
        <v>0.42127165439151537</v>
      </c>
      <c r="F1991" s="4">
        <f t="shared" ca="1" si="62"/>
        <v>30.591086713318148</v>
      </c>
    </row>
    <row r="1992" spans="5:6" x14ac:dyDescent="0.25">
      <c r="E1992" s="4">
        <f t="shared" ca="1" si="63"/>
        <v>0.62810824284340938</v>
      </c>
      <c r="F1992" s="4">
        <f t="shared" ca="1" si="62"/>
        <v>33.30941730361701</v>
      </c>
    </row>
    <row r="1993" spans="5:6" x14ac:dyDescent="0.25">
      <c r="E1993" s="4">
        <f t="shared" ca="1" si="63"/>
        <v>0.77525207500840287</v>
      </c>
      <c r="F1993" s="4">
        <f t="shared" ca="1" si="62"/>
        <v>36.294781091570343</v>
      </c>
    </row>
    <row r="1994" spans="5:6" x14ac:dyDescent="0.25">
      <c r="E1994" s="4">
        <f t="shared" ca="1" si="63"/>
        <v>0.68920602240798101</v>
      </c>
      <c r="F1994" s="4">
        <f t="shared" ca="1" si="62"/>
        <v>34.370880100664507</v>
      </c>
    </row>
    <row r="1995" spans="5:6" x14ac:dyDescent="0.25">
      <c r="E1995" s="4">
        <f t="shared" ca="1" si="63"/>
        <v>0.52794266412520774</v>
      </c>
      <c r="F1995" s="4">
        <f t="shared" ca="1" si="62"/>
        <v>31.875672899993923</v>
      </c>
    </row>
    <row r="1996" spans="5:6" x14ac:dyDescent="0.25">
      <c r="E1996" s="4">
        <f t="shared" ca="1" si="63"/>
        <v>0.33660803584842214</v>
      </c>
      <c r="F1996" s="4">
        <f t="shared" ca="1" si="62"/>
        <v>29.662443672132465</v>
      </c>
    </row>
    <row r="1997" spans="5:6" x14ac:dyDescent="0.25">
      <c r="E1997" s="4">
        <f t="shared" ca="1" si="63"/>
        <v>0.52141748810779442</v>
      </c>
      <c r="F1997" s="4">
        <f t="shared" ca="1" si="62"/>
        <v>31.791471224541482</v>
      </c>
    </row>
    <row r="1998" spans="5:6" x14ac:dyDescent="0.25">
      <c r="E1998" s="4">
        <f t="shared" ca="1" si="63"/>
        <v>0.70370727990644655</v>
      </c>
      <c r="F1998" s="4">
        <f t="shared" ca="1" si="62"/>
        <v>34.653093494755439</v>
      </c>
    </row>
    <row r="1999" spans="5:6" x14ac:dyDescent="0.25">
      <c r="E1999" s="4">
        <f t="shared" ca="1" si="63"/>
        <v>0.54291104850081495</v>
      </c>
      <c r="F1999" s="4">
        <f t="shared" ca="1" si="62"/>
        <v>32.072361388193684</v>
      </c>
    </row>
    <row r="2000" spans="5:6" x14ac:dyDescent="0.25">
      <c r="E2000" s="4">
        <f t="shared" ca="1" si="63"/>
        <v>0.93357885639712512</v>
      </c>
      <c r="F2000" s="4">
        <f t="shared" ca="1" si="62"/>
        <v>44.166533811408854</v>
      </c>
    </row>
    <row r="2001" spans="5:6" x14ac:dyDescent="0.25">
      <c r="E2001" s="4">
        <f t="shared" ca="1" si="63"/>
        <v>2.4843685412785144E-2</v>
      </c>
      <c r="F2001" s="4">
        <f t="shared" ca="1" si="62"/>
        <v>25.399390851497717</v>
      </c>
    </row>
    <row r="2002" spans="5:6" x14ac:dyDescent="0.25">
      <c r="E2002" s="4">
        <f t="shared" ca="1" si="63"/>
        <v>0.29622910002868941</v>
      </c>
      <c r="F2002" s="4">
        <f t="shared" ca="1" si="62"/>
        <v>29.230866488199187</v>
      </c>
    </row>
    <row r="2003" spans="5:6" x14ac:dyDescent="0.25">
      <c r="E2003" s="4">
        <f t="shared" ca="1" si="63"/>
        <v>0.56569954421379465</v>
      </c>
      <c r="F2003" s="4">
        <f t="shared" ca="1" si="62"/>
        <v>32.382157304840518</v>
      </c>
    </row>
    <row r="2004" spans="5:6" x14ac:dyDescent="0.25">
      <c r="E2004" s="4">
        <f t="shared" ca="1" si="63"/>
        <v>0.54462211544457362</v>
      </c>
      <c r="F2004" s="4">
        <f t="shared" ca="1" si="62"/>
        <v>32.095173897876926</v>
      </c>
    </row>
    <row r="2005" spans="5:6" x14ac:dyDescent="0.25">
      <c r="E2005" s="4">
        <f t="shared" ca="1" si="63"/>
        <v>0.73377700155860692</v>
      </c>
      <c r="F2005" s="4">
        <f t="shared" ca="1" si="62"/>
        <v>35.286213666751181</v>
      </c>
    </row>
    <row r="2006" spans="5:6" x14ac:dyDescent="0.25">
      <c r="E2006" s="4">
        <f t="shared" ca="1" si="63"/>
        <v>0.13719526469622101</v>
      </c>
      <c r="F2006" s="4">
        <f t="shared" ca="1" si="62"/>
        <v>27.434874970755057</v>
      </c>
    </row>
    <row r="2007" spans="5:6" x14ac:dyDescent="0.25">
      <c r="E2007" s="4">
        <f t="shared" ca="1" si="63"/>
        <v>0.33823176578648328</v>
      </c>
      <c r="F2007" s="4">
        <f t="shared" ca="1" si="62"/>
        <v>29.679869874831684</v>
      </c>
    </row>
    <row r="2008" spans="5:6" x14ac:dyDescent="0.25">
      <c r="E2008" s="4">
        <f t="shared" ca="1" si="63"/>
        <v>0.63695483177806045</v>
      </c>
      <c r="F2008" s="4">
        <f t="shared" ca="1" si="62"/>
        <v>33.452211387054895</v>
      </c>
    </row>
    <row r="2009" spans="5:6" x14ac:dyDescent="0.25">
      <c r="E2009" s="4">
        <f t="shared" ca="1" si="63"/>
        <v>0.22138565699658108</v>
      </c>
      <c r="F2009" s="4">
        <f t="shared" ca="1" si="62"/>
        <v>28.422918152516569</v>
      </c>
    </row>
    <row r="2010" spans="5:6" x14ac:dyDescent="0.25">
      <c r="E2010" s="4">
        <f t="shared" ca="1" si="63"/>
        <v>0.55737384255710254</v>
      </c>
      <c r="F2010" s="4">
        <f t="shared" ca="1" si="62"/>
        <v>32.267438184863551</v>
      </c>
    </row>
    <row r="2011" spans="5:6" x14ac:dyDescent="0.25">
      <c r="E2011" s="4">
        <f t="shared" ca="1" si="63"/>
        <v>0.70625387389511629</v>
      </c>
      <c r="F2011" s="4">
        <f t="shared" ca="1" si="62"/>
        <v>34.704094918822975</v>
      </c>
    </row>
    <row r="2012" spans="5:6" x14ac:dyDescent="0.25">
      <c r="E2012" s="4">
        <f t="shared" ca="1" si="63"/>
        <v>0.37026141721304329</v>
      </c>
      <c r="F2012" s="4">
        <f t="shared" ca="1" si="62"/>
        <v>30.025916486552973</v>
      </c>
    </row>
    <row r="2013" spans="5:6" x14ac:dyDescent="0.25">
      <c r="E2013" s="4">
        <f t="shared" ca="1" si="63"/>
        <v>0.60705297728995444</v>
      </c>
      <c r="F2013" s="4">
        <f t="shared" ca="1" si="62"/>
        <v>32.981885544383275</v>
      </c>
    </row>
    <row r="2014" spans="5:6" x14ac:dyDescent="0.25">
      <c r="E2014" s="4">
        <f t="shared" ca="1" si="63"/>
        <v>0.4121073409841477</v>
      </c>
      <c r="F2014" s="4">
        <f t="shared" ca="1" si="62"/>
        <v>30.487881203935491</v>
      </c>
    </row>
    <row r="2015" spans="5:6" x14ac:dyDescent="0.25">
      <c r="E2015" s="4">
        <f t="shared" ca="1" si="63"/>
        <v>0.88759985156085419</v>
      </c>
      <c r="F2015" s="4">
        <f t="shared" ca="1" si="62"/>
        <v>40.601998325469381</v>
      </c>
    </row>
    <row r="2016" spans="5:6" x14ac:dyDescent="0.25">
      <c r="E2016" s="4">
        <f t="shared" ca="1" si="63"/>
        <v>0.99459663581940405</v>
      </c>
      <c r="F2016" s="4">
        <f t="shared" ca="1" si="62"/>
        <v>66.788703349787696</v>
      </c>
    </row>
    <row r="2017" spans="5:6" x14ac:dyDescent="0.25">
      <c r="E2017" s="4">
        <f t="shared" ca="1" si="63"/>
        <v>0.47409939306720572</v>
      </c>
      <c r="F2017" s="4">
        <f t="shared" ca="1" si="62"/>
        <v>31.205223348576304</v>
      </c>
    </row>
    <row r="2018" spans="5:6" x14ac:dyDescent="0.25">
      <c r="E2018" s="4">
        <f t="shared" ca="1" si="63"/>
        <v>0.89026747480408563</v>
      </c>
      <c r="F2018" s="4">
        <f t="shared" ca="1" si="62"/>
        <v>40.758408550329449</v>
      </c>
    </row>
    <row r="2019" spans="5:6" x14ac:dyDescent="0.25">
      <c r="E2019" s="4">
        <f t="shared" ca="1" si="63"/>
        <v>6.3565629926373934E-2</v>
      </c>
      <c r="F2019" s="4">
        <f t="shared" ca="1" si="62"/>
        <v>26.329924028589694</v>
      </c>
    </row>
    <row r="2020" spans="5:6" x14ac:dyDescent="0.25">
      <c r="E2020" s="4">
        <f t="shared" ca="1" si="63"/>
        <v>0.35612210422544732</v>
      </c>
      <c r="F2020" s="4">
        <f t="shared" ca="1" si="62"/>
        <v>29.872546873658461</v>
      </c>
    </row>
    <row r="2021" spans="5:6" x14ac:dyDescent="0.25">
      <c r="E2021" s="4">
        <f t="shared" ca="1" si="63"/>
        <v>0.4122457191196035</v>
      </c>
      <c r="F2021" s="4">
        <f t="shared" ca="1" si="62"/>
        <v>30.489433395156809</v>
      </c>
    </row>
    <row r="2022" spans="5:6" x14ac:dyDescent="0.25">
      <c r="E2022" s="4">
        <f t="shared" ca="1" si="63"/>
        <v>0.1959562655854411</v>
      </c>
      <c r="F2022" s="4">
        <f t="shared" ca="1" si="62"/>
        <v>28.138431697611672</v>
      </c>
    </row>
    <row r="2023" spans="5:6" x14ac:dyDescent="0.25">
      <c r="E2023" s="4">
        <f t="shared" ca="1" si="63"/>
        <v>0.22569223483375411</v>
      </c>
      <c r="F2023" s="4">
        <f t="shared" ca="1" si="62"/>
        <v>28.470361038774566</v>
      </c>
    </row>
    <row r="2024" spans="5:6" x14ac:dyDescent="0.25">
      <c r="E2024" s="4">
        <f t="shared" ca="1" si="63"/>
        <v>7.0775300039425115E-2</v>
      </c>
      <c r="F2024" s="4">
        <f t="shared" ca="1" si="62"/>
        <v>26.460323133656811</v>
      </c>
    </row>
    <row r="2025" spans="5:6" x14ac:dyDescent="0.25">
      <c r="E2025" s="4">
        <f t="shared" ca="1" si="63"/>
        <v>0.54049785865168876</v>
      </c>
      <c r="F2025" s="4">
        <f t="shared" ca="1" si="62"/>
        <v>32.040305477092794</v>
      </c>
    </row>
    <row r="2026" spans="5:6" x14ac:dyDescent="0.25">
      <c r="E2026" s="4">
        <f t="shared" ca="1" si="63"/>
        <v>0.14184223297298504</v>
      </c>
      <c r="F2026" s="4">
        <f t="shared" ca="1" si="62"/>
        <v>27.493945677980321</v>
      </c>
    </row>
    <row r="2027" spans="5:6" x14ac:dyDescent="0.25">
      <c r="E2027" s="4">
        <f t="shared" ca="1" si="63"/>
        <v>0.98884339294033929</v>
      </c>
      <c r="F2027" s="4">
        <f t="shared" ca="1" si="62"/>
        <v>59.09494472034585</v>
      </c>
    </row>
    <row r="2028" spans="5:6" x14ac:dyDescent="0.25">
      <c r="E2028" s="4">
        <f t="shared" ca="1" si="63"/>
        <v>0.10941823323527078</v>
      </c>
      <c r="F2028" s="4">
        <f t="shared" ca="1" si="62"/>
        <v>27.062799518927367</v>
      </c>
    </row>
    <row r="2029" spans="5:6" x14ac:dyDescent="0.25">
      <c r="E2029" s="4">
        <f t="shared" ca="1" si="63"/>
        <v>0.6056950862407503</v>
      </c>
      <c r="F2029" s="4">
        <f t="shared" ca="1" si="62"/>
        <v>32.961319456984086</v>
      </c>
    </row>
    <row r="2030" spans="5:6" x14ac:dyDescent="0.25">
      <c r="E2030" s="4">
        <f t="shared" ca="1" si="63"/>
        <v>0.89669483994399624</v>
      </c>
      <c r="F2030" s="4">
        <f t="shared" ca="1" si="62"/>
        <v>41.153947633207586</v>
      </c>
    </row>
    <row r="2031" spans="5:6" x14ac:dyDescent="0.25">
      <c r="E2031" s="4">
        <f t="shared" ca="1" si="63"/>
        <v>0.97466677905240295</v>
      </c>
      <c r="F2031" s="4">
        <f t="shared" ca="1" si="62"/>
        <v>51.608294312817009</v>
      </c>
    </row>
    <row r="2032" spans="5:6" x14ac:dyDescent="0.25">
      <c r="E2032" s="4">
        <f t="shared" ca="1" si="63"/>
        <v>0.95381726996879868</v>
      </c>
      <c r="F2032" s="4">
        <f t="shared" ca="1" si="62"/>
        <v>46.820415459470468</v>
      </c>
    </row>
    <row r="2033" spans="5:6" x14ac:dyDescent="0.25">
      <c r="E2033" s="4">
        <f t="shared" ca="1" si="63"/>
        <v>0.30566927408853906</v>
      </c>
      <c r="F2033" s="4">
        <f t="shared" ca="1" si="62"/>
        <v>29.331603908901322</v>
      </c>
    </row>
    <row r="2034" spans="5:6" x14ac:dyDescent="0.25">
      <c r="E2034" s="4">
        <f t="shared" ca="1" si="63"/>
        <v>0.67735611093100079</v>
      </c>
      <c r="F2034" s="4">
        <f t="shared" ca="1" si="62"/>
        <v>34.149911352520149</v>
      </c>
    </row>
    <row r="2035" spans="5:6" x14ac:dyDescent="0.25">
      <c r="E2035" s="4">
        <f t="shared" ca="1" si="63"/>
        <v>0.66978925147917079</v>
      </c>
      <c r="F2035" s="4">
        <f t="shared" ca="1" si="62"/>
        <v>34.012985068609197</v>
      </c>
    </row>
    <row r="2036" spans="5:6" x14ac:dyDescent="0.25">
      <c r="E2036" s="4">
        <f t="shared" ca="1" si="63"/>
        <v>0.57006153302488327</v>
      </c>
      <c r="F2036" s="4">
        <f t="shared" ca="1" si="62"/>
        <v>32.44300658640401</v>
      </c>
    </row>
    <row r="2037" spans="5:6" x14ac:dyDescent="0.25">
      <c r="E2037" s="4">
        <f t="shared" ca="1" si="63"/>
        <v>0.64037269021983734</v>
      </c>
      <c r="F2037" s="4">
        <f t="shared" ca="1" si="62"/>
        <v>33.508261087114079</v>
      </c>
    </row>
    <row r="2038" spans="5:6" x14ac:dyDescent="0.25">
      <c r="E2038" s="4">
        <f t="shared" ca="1" si="63"/>
        <v>0.63695950407867741</v>
      </c>
      <c r="F2038" s="4">
        <f t="shared" ca="1" si="62"/>
        <v>33.452287666513804</v>
      </c>
    </row>
    <row r="2039" spans="5:6" x14ac:dyDescent="0.25">
      <c r="E2039" s="4">
        <f t="shared" ca="1" si="63"/>
        <v>0.40852831082903784</v>
      </c>
      <c r="F2039" s="4">
        <f t="shared" ca="1" si="62"/>
        <v>30.447798511069422</v>
      </c>
    </row>
    <row r="2040" spans="5:6" x14ac:dyDescent="0.25">
      <c r="E2040" s="4">
        <f t="shared" ca="1" si="63"/>
        <v>0.80974585650472897</v>
      </c>
      <c r="F2040" s="4">
        <f t="shared" ca="1" si="62"/>
        <v>37.299781094111054</v>
      </c>
    </row>
    <row r="2041" spans="5:6" x14ac:dyDescent="0.25">
      <c r="E2041" s="4">
        <f t="shared" ca="1" si="63"/>
        <v>0.81541735461761955</v>
      </c>
      <c r="F2041" s="4">
        <f t="shared" ca="1" si="62"/>
        <v>37.484032923945747</v>
      </c>
    </row>
    <row r="2042" spans="5:6" x14ac:dyDescent="0.25">
      <c r="E2042" s="4">
        <f t="shared" ca="1" si="63"/>
        <v>0.20949446729900634</v>
      </c>
      <c r="F2042" s="4">
        <f t="shared" ca="1" si="62"/>
        <v>28.290895973986039</v>
      </c>
    </row>
    <row r="2043" spans="5:6" x14ac:dyDescent="0.25">
      <c r="E2043" s="4">
        <f t="shared" ca="1" si="63"/>
        <v>0.15459290818517957</v>
      </c>
      <c r="F2043" s="4">
        <f t="shared" ca="1" si="62"/>
        <v>27.652368798721831</v>
      </c>
    </row>
    <row r="2044" spans="5:6" x14ac:dyDescent="0.25">
      <c r="E2044" s="4">
        <f t="shared" ca="1" si="63"/>
        <v>0.83358236260620422</v>
      </c>
      <c r="F2044" s="4">
        <f t="shared" ca="1" si="62"/>
        <v>38.119322558988046</v>
      </c>
    </row>
    <row r="2045" spans="5:6" x14ac:dyDescent="0.25">
      <c r="E2045" s="4">
        <f t="shared" ca="1" si="63"/>
        <v>0.9350078831542209</v>
      </c>
      <c r="F2045" s="4">
        <f t="shared" ca="1" si="62"/>
        <v>44.320667776486381</v>
      </c>
    </row>
    <row r="2046" spans="5:6" x14ac:dyDescent="0.25">
      <c r="E2046" s="4">
        <f t="shared" ca="1" si="63"/>
        <v>0.1443021068330127</v>
      </c>
      <c r="F2046" s="4">
        <f t="shared" ca="1" si="62"/>
        <v>27.524911158750292</v>
      </c>
    </row>
    <row r="2047" spans="5:6" x14ac:dyDescent="0.25">
      <c r="E2047" s="4">
        <f t="shared" ca="1" si="63"/>
        <v>0.26523090297887397</v>
      </c>
      <c r="F2047" s="4">
        <f t="shared" ca="1" si="62"/>
        <v>28.89929912744612</v>
      </c>
    </row>
    <row r="2048" spans="5:6" x14ac:dyDescent="0.25">
      <c r="E2048" s="4">
        <f t="shared" ca="1" si="63"/>
        <v>0.7783606178246365</v>
      </c>
      <c r="F2048" s="4">
        <f t="shared" ca="1" si="62"/>
        <v>36.378238787204303</v>
      </c>
    </row>
    <row r="2049" spans="5:6" x14ac:dyDescent="0.25">
      <c r="E2049" s="4">
        <f t="shared" ca="1" si="63"/>
        <v>0.20349731763175405</v>
      </c>
      <c r="F2049" s="4">
        <f t="shared" ca="1" si="62"/>
        <v>28.223667934461591</v>
      </c>
    </row>
    <row r="2050" spans="5:6" x14ac:dyDescent="0.25">
      <c r="E2050" s="4">
        <f t="shared" ca="1" si="63"/>
        <v>1.0477140101088134E-2</v>
      </c>
      <c r="F2050" s="4">
        <f t="shared" ca="1" si="62"/>
        <v>24.766054586599612</v>
      </c>
    </row>
    <row r="2051" spans="5:6" x14ac:dyDescent="0.25">
      <c r="E2051" s="4">
        <f t="shared" ca="1" si="63"/>
        <v>0.56986494934434606</v>
      </c>
      <c r="F2051" s="4">
        <f t="shared" ref="F2051:F2114" ca="1" si="64">$C$4+$C$5*(-LN(E2051)^(-1/$C$3))</f>
        <v>32.440252947529054</v>
      </c>
    </row>
    <row r="2052" spans="5:6" x14ac:dyDescent="0.25">
      <c r="E2052" s="4">
        <f t="shared" ref="E2052:E2115" ca="1" si="65">RAND()</f>
        <v>0.74406461988252381</v>
      </c>
      <c r="F2052" s="4">
        <f t="shared" ca="1" si="64"/>
        <v>35.520022966120251</v>
      </c>
    </row>
    <row r="2053" spans="5:6" x14ac:dyDescent="0.25">
      <c r="E2053" s="4">
        <f t="shared" ca="1" si="65"/>
        <v>0.97095656867363578</v>
      </c>
      <c r="F2053" s="4">
        <f t="shared" ca="1" si="64"/>
        <v>50.470962677659529</v>
      </c>
    </row>
    <row r="2054" spans="5:6" x14ac:dyDescent="0.25">
      <c r="E2054" s="4">
        <f t="shared" ca="1" si="65"/>
        <v>0.53118496008998284</v>
      </c>
      <c r="F2054" s="4">
        <f t="shared" ca="1" si="64"/>
        <v>31.917851515736366</v>
      </c>
    </row>
    <row r="2055" spans="5:6" x14ac:dyDescent="0.25">
      <c r="E2055" s="4">
        <f t="shared" ca="1" si="65"/>
        <v>0.38621948367495373</v>
      </c>
      <c r="F2055" s="4">
        <f t="shared" ca="1" si="64"/>
        <v>30.200493545590753</v>
      </c>
    </row>
    <row r="2056" spans="5:6" x14ac:dyDescent="0.25">
      <c r="E2056" s="4">
        <f t="shared" ca="1" si="65"/>
        <v>6.2968251392512387E-2</v>
      </c>
      <c r="F2056" s="4">
        <f t="shared" ca="1" si="64"/>
        <v>26.318756181137587</v>
      </c>
    </row>
    <row r="2057" spans="5:6" x14ac:dyDescent="0.25">
      <c r="E2057" s="4">
        <f t="shared" ca="1" si="65"/>
        <v>1.7954534890826324E-2</v>
      </c>
      <c r="F2057" s="4">
        <f t="shared" ca="1" si="64"/>
        <v>25.142119680596785</v>
      </c>
    </row>
    <row r="2058" spans="5:6" x14ac:dyDescent="0.25">
      <c r="E2058" s="4">
        <f t="shared" ca="1" si="65"/>
        <v>0.72052971569617985</v>
      </c>
      <c r="F2058" s="4">
        <f t="shared" ca="1" si="64"/>
        <v>34.998647966672912</v>
      </c>
    </row>
    <row r="2059" spans="5:6" x14ac:dyDescent="0.25">
      <c r="E2059" s="4">
        <f t="shared" ca="1" si="65"/>
        <v>0.64976366948293596</v>
      </c>
      <c r="F2059" s="4">
        <f t="shared" ca="1" si="64"/>
        <v>33.664918278224988</v>
      </c>
    </row>
    <row r="2060" spans="5:6" x14ac:dyDescent="0.25">
      <c r="E2060" s="4">
        <f t="shared" ca="1" si="65"/>
        <v>0.19712536873422992</v>
      </c>
      <c r="F2060" s="4">
        <f t="shared" ca="1" si="64"/>
        <v>28.151700517319671</v>
      </c>
    </row>
    <row r="2061" spans="5:6" x14ac:dyDescent="0.25">
      <c r="E2061" s="4">
        <f t="shared" ca="1" si="65"/>
        <v>0.89558604001941211</v>
      </c>
      <c r="F2061" s="4">
        <f t="shared" ca="1" si="64"/>
        <v>41.083722383217022</v>
      </c>
    </row>
    <row r="2062" spans="5:6" x14ac:dyDescent="0.25">
      <c r="E2062" s="4">
        <f t="shared" ca="1" si="65"/>
        <v>0.90603629207386216</v>
      </c>
      <c r="F2062" s="4">
        <f t="shared" ca="1" si="64"/>
        <v>41.782478517278633</v>
      </c>
    </row>
    <row r="2063" spans="5:6" x14ac:dyDescent="0.25">
      <c r="E2063" s="4">
        <f t="shared" ca="1" si="65"/>
        <v>0.92680861673976067</v>
      </c>
      <c r="F2063" s="4">
        <f t="shared" ca="1" si="64"/>
        <v>43.485587153180902</v>
      </c>
    </row>
    <row r="2064" spans="5:6" x14ac:dyDescent="0.25">
      <c r="E2064" s="4">
        <f t="shared" ca="1" si="65"/>
        <v>0.49170913221792389</v>
      </c>
      <c r="F2064" s="4">
        <f t="shared" ca="1" si="64"/>
        <v>31.418767872206857</v>
      </c>
    </row>
    <row r="2065" spans="5:6" x14ac:dyDescent="0.25">
      <c r="E2065" s="4">
        <f t="shared" ca="1" si="65"/>
        <v>0.4425569478801874</v>
      </c>
      <c r="F2065" s="4">
        <f t="shared" ca="1" si="64"/>
        <v>30.834286865476621</v>
      </c>
    </row>
    <row r="2066" spans="5:6" x14ac:dyDescent="0.25">
      <c r="E2066" s="4">
        <f t="shared" ca="1" si="65"/>
        <v>0.57267646696123176</v>
      </c>
      <c r="F2066" s="4">
        <f t="shared" ca="1" si="64"/>
        <v>32.479738243567397</v>
      </c>
    </row>
    <row r="2067" spans="5:6" x14ac:dyDescent="0.25">
      <c r="E2067" s="4">
        <f t="shared" ca="1" si="65"/>
        <v>0.57710774823845801</v>
      </c>
      <c r="F2067" s="4">
        <f t="shared" ca="1" si="64"/>
        <v>32.54242814730641</v>
      </c>
    </row>
    <row r="2068" spans="5:6" x14ac:dyDescent="0.25">
      <c r="E2068" s="4">
        <f t="shared" ca="1" si="65"/>
        <v>0.88330689028908693</v>
      </c>
      <c r="F2068" s="4">
        <f t="shared" ca="1" si="64"/>
        <v>40.359025672354349</v>
      </c>
    </row>
    <row r="2069" spans="5:6" x14ac:dyDescent="0.25">
      <c r="E2069" s="4">
        <f t="shared" ca="1" si="65"/>
        <v>0.45760168374093324</v>
      </c>
      <c r="F2069" s="4">
        <f t="shared" ca="1" si="64"/>
        <v>31.009500796339061</v>
      </c>
    </row>
    <row r="2070" spans="5:6" x14ac:dyDescent="0.25">
      <c r="E2070" s="4">
        <f t="shared" ca="1" si="65"/>
        <v>0.82373067921680154</v>
      </c>
      <c r="F2070" s="4">
        <f t="shared" ca="1" si="64"/>
        <v>37.765737670738766</v>
      </c>
    </row>
    <row r="2071" spans="5:6" x14ac:dyDescent="0.25">
      <c r="E2071" s="4">
        <f t="shared" ca="1" si="65"/>
        <v>0.3077621597778667</v>
      </c>
      <c r="F2071" s="4">
        <f t="shared" ca="1" si="64"/>
        <v>29.353939755581965</v>
      </c>
    </row>
    <row r="2072" spans="5:6" x14ac:dyDescent="0.25">
      <c r="E2072" s="4">
        <f t="shared" ca="1" si="65"/>
        <v>0.8658452556062638</v>
      </c>
      <c r="F2072" s="4">
        <f t="shared" ca="1" si="64"/>
        <v>39.466455693810431</v>
      </c>
    </row>
    <row r="2073" spans="5:6" x14ac:dyDescent="0.25">
      <c r="E2073" s="4">
        <f t="shared" ca="1" si="65"/>
        <v>0.17108696369754151</v>
      </c>
      <c r="F2073" s="4">
        <f t="shared" ca="1" si="64"/>
        <v>27.850580897474025</v>
      </c>
    </row>
    <row r="2074" spans="5:6" x14ac:dyDescent="0.25">
      <c r="E2074" s="4">
        <f t="shared" ca="1" si="65"/>
        <v>0.46165093605175855</v>
      </c>
      <c r="F2074" s="4">
        <f t="shared" ca="1" si="64"/>
        <v>31.05717661644638</v>
      </c>
    </row>
    <row r="2075" spans="5:6" x14ac:dyDescent="0.25">
      <c r="E2075" s="4">
        <f t="shared" ca="1" si="65"/>
        <v>0.54118067310049089</v>
      </c>
      <c r="F2075" s="4">
        <f t="shared" ca="1" si="64"/>
        <v>32.049361872870534</v>
      </c>
    </row>
    <row r="2076" spans="5:6" x14ac:dyDescent="0.25">
      <c r="E2076" s="4">
        <f t="shared" ca="1" si="65"/>
        <v>0.19177362819687827</v>
      </c>
      <c r="F2076" s="4">
        <f t="shared" ca="1" si="64"/>
        <v>28.090786804869406</v>
      </c>
    </row>
    <row r="2077" spans="5:6" x14ac:dyDescent="0.25">
      <c r="E2077" s="4">
        <f t="shared" ca="1" si="65"/>
        <v>0.88311430124060164</v>
      </c>
      <c r="F2077" s="4">
        <f t="shared" ca="1" si="64"/>
        <v>40.348366665580713</v>
      </c>
    </row>
    <row r="2078" spans="5:6" x14ac:dyDescent="0.25">
      <c r="E2078" s="4">
        <f t="shared" ca="1" si="65"/>
        <v>0.55724380762496983</v>
      </c>
      <c r="F2078" s="4">
        <f t="shared" ca="1" si="64"/>
        <v>32.265660881067646</v>
      </c>
    </row>
    <row r="2079" spans="5:6" x14ac:dyDescent="0.25">
      <c r="E2079" s="4">
        <f t="shared" ca="1" si="65"/>
        <v>0.16710301976306219</v>
      </c>
      <c r="F2079" s="4">
        <f t="shared" ca="1" si="64"/>
        <v>27.803315938437116</v>
      </c>
    </row>
    <row r="2080" spans="5:6" x14ac:dyDescent="0.25">
      <c r="E2080" s="4">
        <f t="shared" ca="1" si="65"/>
        <v>0.81700799911129862</v>
      </c>
      <c r="F2080" s="4">
        <f t="shared" ca="1" si="64"/>
        <v>37.536832651546206</v>
      </c>
    </row>
    <row r="2081" spans="5:6" x14ac:dyDescent="0.25">
      <c r="E2081" s="4">
        <f t="shared" ca="1" si="65"/>
        <v>0.42993610587500053</v>
      </c>
      <c r="F2081" s="4">
        <f t="shared" ca="1" si="64"/>
        <v>30.689466603094463</v>
      </c>
    </row>
    <row r="2082" spans="5:6" x14ac:dyDescent="0.25">
      <c r="E2082" s="4">
        <f t="shared" ca="1" si="65"/>
        <v>0.60253877486965457</v>
      </c>
      <c r="F2082" s="4">
        <f t="shared" ca="1" si="64"/>
        <v>32.913762101901384</v>
      </c>
    </row>
    <row r="2083" spans="5:6" x14ac:dyDescent="0.25">
      <c r="E2083" s="4">
        <f t="shared" ca="1" si="65"/>
        <v>0.39280029956977081</v>
      </c>
      <c r="F2083" s="4">
        <f t="shared" ca="1" si="64"/>
        <v>30.273018457321996</v>
      </c>
    </row>
    <row r="2084" spans="5:6" x14ac:dyDescent="0.25">
      <c r="E2084" s="4">
        <f t="shared" ca="1" si="65"/>
        <v>0.57645377556382316</v>
      </c>
      <c r="F2084" s="4">
        <f t="shared" ca="1" si="64"/>
        <v>32.53314070574595</v>
      </c>
    </row>
    <row r="2085" spans="5:6" x14ac:dyDescent="0.25">
      <c r="E2085" s="4">
        <f t="shared" ca="1" si="65"/>
        <v>0.60777404411046987</v>
      </c>
      <c r="F2085" s="4">
        <f t="shared" ca="1" si="64"/>
        <v>32.992832804830115</v>
      </c>
    </row>
    <row r="2086" spans="5:6" x14ac:dyDescent="0.25">
      <c r="E2086" s="4">
        <f t="shared" ca="1" si="65"/>
        <v>8.353249488854797E-2</v>
      </c>
      <c r="F2086" s="4">
        <f t="shared" ca="1" si="64"/>
        <v>26.674447772162505</v>
      </c>
    </row>
    <row r="2087" spans="5:6" x14ac:dyDescent="0.25">
      <c r="E2087" s="4">
        <f t="shared" ca="1" si="65"/>
        <v>0.52588413279174495</v>
      </c>
      <c r="F2087" s="4">
        <f t="shared" ca="1" si="64"/>
        <v>31.849011814661537</v>
      </c>
    </row>
    <row r="2088" spans="5:6" x14ac:dyDescent="0.25">
      <c r="E2088" s="4">
        <f t="shared" ca="1" si="65"/>
        <v>0.73117209111146841</v>
      </c>
      <c r="F2088" s="4">
        <f t="shared" ca="1" si="64"/>
        <v>35.228509832054321</v>
      </c>
    </row>
    <row r="2089" spans="5:6" x14ac:dyDescent="0.25">
      <c r="E2089" s="4">
        <f t="shared" ca="1" si="65"/>
        <v>0.82895551189746031</v>
      </c>
      <c r="F2089" s="4">
        <f t="shared" ca="1" si="64"/>
        <v>37.95043808279712</v>
      </c>
    </row>
    <row r="2090" spans="5:6" x14ac:dyDescent="0.25">
      <c r="E2090" s="4">
        <f t="shared" ca="1" si="65"/>
        <v>7.9846128748605416E-2</v>
      </c>
      <c r="F2090" s="4">
        <f t="shared" ca="1" si="64"/>
        <v>26.614469337328373</v>
      </c>
    </row>
    <row r="2091" spans="5:6" x14ac:dyDescent="0.25">
      <c r="E2091" s="4">
        <f t="shared" ca="1" si="65"/>
        <v>0.68536650976249069</v>
      </c>
      <c r="F2091" s="4">
        <f t="shared" ca="1" si="64"/>
        <v>34.298376241250232</v>
      </c>
    </row>
    <row r="2092" spans="5:6" x14ac:dyDescent="0.25">
      <c r="E2092" s="4">
        <f t="shared" ca="1" si="65"/>
        <v>7.7776367342634156E-2</v>
      </c>
      <c r="F2092" s="4">
        <f t="shared" ca="1" si="64"/>
        <v>26.580156195903189</v>
      </c>
    </row>
    <row r="2093" spans="5:6" x14ac:dyDescent="0.25">
      <c r="E2093" s="4">
        <f t="shared" ca="1" si="65"/>
        <v>0.6178240464802941</v>
      </c>
      <c r="F2093" s="4">
        <f t="shared" ca="1" si="64"/>
        <v>33.147358283356759</v>
      </c>
    </row>
    <row r="2094" spans="5:6" x14ac:dyDescent="0.25">
      <c r="E2094" s="4">
        <f t="shared" ca="1" si="65"/>
        <v>0.47866911893945574</v>
      </c>
      <c r="F2094" s="4">
        <f t="shared" ca="1" si="64"/>
        <v>31.260157341240564</v>
      </c>
    </row>
    <row r="2095" spans="5:6" x14ac:dyDescent="0.25">
      <c r="E2095" s="4">
        <f t="shared" ca="1" si="65"/>
        <v>0.73850545858551953</v>
      </c>
      <c r="F2095" s="4">
        <f t="shared" ca="1" si="64"/>
        <v>35.392480804897716</v>
      </c>
    </row>
    <row r="2096" spans="5:6" x14ac:dyDescent="0.25">
      <c r="E2096" s="4">
        <f t="shared" ca="1" si="65"/>
        <v>0.18071085140836718</v>
      </c>
      <c r="F2096" s="4">
        <f t="shared" ca="1" si="64"/>
        <v>27.963346693142206</v>
      </c>
    </row>
    <row r="2097" spans="5:6" x14ac:dyDescent="0.25">
      <c r="E2097" s="4">
        <f t="shared" ca="1" si="65"/>
        <v>0.20644142209281913</v>
      </c>
      <c r="F2097" s="4">
        <f t="shared" ca="1" si="64"/>
        <v>28.256729746061517</v>
      </c>
    </row>
    <row r="2098" spans="5:6" x14ac:dyDescent="0.25">
      <c r="E2098" s="4">
        <f t="shared" ca="1" si="65"/>
        <v>0.60461907254529634</v>
      </c>
      <c r="F2098" s="4">
        <f t="shared" ca="1" si="64"/>
        <v>32.945068154508562</v>
      </c>
    </row>
    <row r="2099" spans="5:6" x14ac:dyDescent="0.25">
      <c r="E2099" s="4">
        <f t="shared" ca="1" si="65"/>
        <v>0.21914269856999036</v>
      </c>
      <c r="F2099" s="4">
        <f t="shared" ca="1" si="64"/>
        <v>28.398134974019527</v>
      </c>
    </row>
    <row r="2100" spans="5:6" x14ac:dyDescent="0.25">
      <c r="E2100" s="4">
        <f t="shared" ca="1" si="65"/>
        <v>0.57482968290176173</v>
      </c>
      <c r="F2100" s="4">
        <f t="shared" ca="1" si="64"/>
        <v>32.510129596252341</v>
      </c>
    </row>
    <row r="2101" spans="5:6" x14ac:dyDescent="0.25">
      <c r="E2101" s="4">
        <f t="shared" ca="1" si="65"/>
        <v>0.27959887816932993</v>
      </c>
      <c r="F2101" s="4">
        <f t="shared" ca="1" si="64"/>
        <v>29.053242374666432</v>
      </c>
    </row>
    <row r="2102" spans="5:6" x14ac:dyDescent="0.25">
      <c r="E2102" s="4">
        <f t="shared" ca="1" si="65"/>
        <v>0.55501140376559954</v>
      </c>
      <c r="F2102" s="4">
        <f t="shared" ca="1" si="64"/>
        <v>32.235216373831165</v>
      </c>
    </row>
    <row r="2103" spans="5:6" x14ac:dyDescent="0.25">
      <c r="E2103" s="4">
        <f t="shared" ca="1" si="65"/>
        <v>0.32986765046199695</v>
      </c>
      <c r="F2103" s="4">
        <f t="shared" ca="1" si="64"/>
        <v>29.590191999678481</v>
      </c>
    </row>
    <row r="2104" spans="5:6" x14ac:dyDescent="0.25">
      <c r="E2104" s="4">
        <f t="shared" ca="1" si="65"/>
        <v>0.11653261341313859</v>
      </c>
      <c r="F2104" s="4">
        <f t="shared" ca="1" si="64"/>
        <v>27.161652639455795</v>
      </c>
    </row>
    <row r="2105" spans="5:6" x14ac:dyDescent="0.25">
      <c r="E2105" s="4">
        <f t="shared" ca="1" si="65"/>
        <v>0.83508014003332365</v>
      </c>
      <c r="F2105" s="4">
        <f t="shared" ca="1" si="64"/>
        <v>38.175118035455498</v>
      </c>
    </row>
    <row r="2106" spans="5:6" x14ac:dyDescent="0.25">
      <c r="E2106" s="4">
        <f t="shared" ca="1" si="65"/>
        <v>0.583672245159915</v>
      </c>
      <c r="F2106" s="4">
        <f t="shared" ca="1" si="64"/>
        <v>32.636352912988791</v>
      </c>
    </row>
    <row r="2107" spans="5:6" x14ac:dyDescent="0.25">
      <c r="E2107" s="4">
        <f t="shared" ca="1" si="65"/>
        <v>0.63419611365117601</v>
      </c>
      <c r="F2107" s="4">
        <f t="shared" ca="1" si="64"/>
        <v>33.407334102818105</v>
      </c>
    </row>
    <row r="2108" spans="5:6" x14ac:dyDescent="0.25">
      <c r="E2108" s="4">
        <f t="shared" ca="1" si="65"/>
        <v>0.93999438666242208</v>
      </c>
      <c r="F2108" s="4">
        <f t="shared" ca="1" si="64"/>
        <v>44.891368544303141</v>
      </c>
    </row>
    <row r="2109" spans="5:6" x14ac:dyDescent="0.25">
      <c r="E2109" s="4">
        <f t="shared" ca="1" si="65"/>
        <v>0.56814981512622409</v>
      </c>
      <c r="F2109" s="4">
        <f t="shared" ca="1" si="64"/>
        <v>32.416273809221551</v>
      </c>
    </row>
    <row r="2110" spans="5:6" x14ac:dyDescent="0.25">
      <c r="E2110" s="4">
        <f t="shared" ca="1" si="65"/>
        <v>0.24922475550428602</v>
      </c>
      <c r="F2110" s="4">
        <f t="shared" ca="1" si="64"/>
        <v>28.726841163999786</v>
      </c>
    </row>
    <row r="2111" spans="5:6" x14ac:dyDescent="0.25">
      <c r="E2111" s="4">
        <f t="shared" ca="1" si="65"/>
        <v>0.23338455021687299</v>
      </c>
      <c r="F2111" s="4">
        <f t="shared" ca="1" si="64"/>
        <v>28.554675023645231</v>
      </c>
    </row>
    <row r="2112" spans="5:6" x14ac:dyDescent="0.25">
      <c r="E2112" s="4">
        <f t="shared" ca="1" si="65"/>
        <v>0.59210767017203303</v>
      </c>
      <c r="F2112" s="4">
        <f t="shared" ca="1" si="64"/>
        <v>32.758973416572388</v>
      </c>
    </row>
    <row r="2113" spans="5:6" x14ac:dyDescent="0.25">
      <c r="E2113" s="4">
        <f t="shared" ca="1" si="65"/>
        <v>0.17257794499964141</v>
      </c>
      <c r="F2113" s="4">
        <f t="shared" ca="1" si="64"/>
        <v>27.868178245107565</v>
      </c>
    </row>
    <row r="2114" spans="5:6" x14ac:dyDescent="0.25">
      <c r="E2114" s="4">
        <f t="shared" ca="1" si="65"/>
        <v>0.52581578589940148</v>
      </c>
      <c r="F2114" s="4">
        <f t="shared" ca="1" si="64"/>
        <v>31.848128175309427</v>
      </c>
    </row>
    <row r="2115" spans="5:6" x14ac:dyDescent="0.25">
      <c r="E2115" s="4">
        <f t="shared" ca="1" si="65"/>
        <v>0.22795576286224073</v>
      </c>
      <c r="F2115" s="4">
        <f t="shared" ref="F2115:F2160" ca="1" si="66">$C$4+$C$5*(-LN(E2115)^(-1/$C$3))</f>
        <v>28.495225827801242</v>
      </c>
    </row>
    <row r="2116" spans="5:6" x14ac:dyDescent="0.25">
      <c r="E2116" s="4">
        <f t="shared" ref="E2116:E2160" ca="1" si="67">RAND()</f>
        <v>0.84878829845805148</v>
      </c>
      <c r="F2116" s="4">
        <f t="shared" ca="1" si="66"/>
        <v>38.713762727772092</v>
      </c>
    </row>
    <row r="2117" spans="5:6" x14ac:dyDescent="0.25">
      <c r="E2117" s="4">
        <f t="shared" ca="1" si="67"/>
        <v>0.45147831692952878</v>
      </c>
      <c r="F2117" s="4">
        <f t="shared" ca="1" si="66"/>
        <v>30.937830055489588</v>
      </c>
    </row>
    <row r="2118" spans="5:6" x14ac:dyDescent="0.25">
      <c r="E2118" s="4">
        <f t="shared" ca="1" si="67"/>
        <v>0.32894477466874172</v>
      </c>
      <c r="F2118" s="4">
        <f t="shared" ca="1" si="66"/>
        <v>29.580309509424051</v>
      </c>
    </row>
    <row r="2119" spans="5:6" x14ac:dyDescent="0.25">
      <c r="E2119" s="4">
        <f t="shared" ca="1" si="67"/>
        <v>0.26636562692788468</v>
      </c>
      <c r="F2119" s="4">
        <f t="shared" ca="1" si="66"/>
        <v>28.911481512715667</v>
      </c>
    </row>
    <row r="2120" spans="5:6" x14ac:dyDescent="0.25">
      <c r="E2120" s="4">
        <f t="shared" ca="1" si="67"/>
        <v>0.81284864802625401</v>
      </c>
      <c r="F2120" s="4">
        <f t="shared" ca="1" si="66"/>
        <v>37.399819771090563</v>
      </c>
    </row>
    <row r="2121" spans="5:6" x14ac:dyDescent="0.25">
      <c r="E2121" s="4">
        <f t="shared" ca="1" si="67"/>
        <v>0.12072308479300486</v>
      </c>
      <c r="F2121" s="4">
        <f t="shared" ca="1" si="66"/>
        <v>27.218625682011211</v>
      </c>
    </row>
    <row r="2122" spans="5:6" x14ac:dyDescent="0.25">
      <c r="E2122" s="4">
        <f t="shared" ca="1" si="67"/>
        <v>0.95442452213914442</v>
      </c>
      <c r="F2122" s="4">
        <f t="shared" ca="1" si="66"/>
        <v>46.920347766343326</v>
      </c>
    </row>
    <row r="2123" spans="5:6" x14ac:dyDescent="0.25">
      <c r="E2123" s="4">
        <f t="shared" ca="1" si="67"/>
        <v>0.55809676722288792</v>
      </c>
      <c r="F2123" s="4">
        <f t="shared" ca="1" si="66"/>
        <v>32.277327014732862</v>
      </c>
    </row>
    <row r="2124" spans="5:6" x14ac:dyDescent="0.25">
      <c r="E2124" s="4">
        <f t="shared" ca="1" si="67"/>
        <v>0.3960237381698587</v>
      </c>
      <c r="F2124" s="4">
        <f t="shared" ca="1" si="66"/>
        <v>30.308667666606798</v>
      </c>
    </row>
    <row r="2125" spans="5:6" x14ac:dyDescent="0.25">
      <c r="E2125" s="4">
        <f t="shared" ca="1" si="67"/>
        <v>0.64948308064491977</v>
      </c>
      <c r="F2125" s="4">
        <f t="shared" ca="1" si="66"/>
        <v>33.66017959266788</v>
      </c>
    </row>
    <row r="2126" spans="5:6" x14ac:dyDescent="0.25">
      <c r="E2126" s="4">
        <f t="shared" ca="1" si="67"/>
        <v>0.9691787202131843</v>
      </c>
      <c r="F2126" s="4">
        <f t="shared" ca="1" si="66"/>
        <v>49.985616473229896</v>
      </c>
    </row>
    <row r="2127" spans="5:6" x14ac:dyDescent="0.25">
      <c r="E2127" s="4">
        <f t="shared" ca="1" si="67"/>
        <v>0.49587469785104232</v>
      </c>
      <c r="F2127" s="4">
        <f t="shared" ca="1" si="66"/>
        <v>31.470041282937281</v>
      </c>
    </row>
    <row r="2128" spans="5:6" x14ac:dyDescent="0.25">
      <c r="E2128" s="4">
        <f t="shared" ca="1" si="67"/>
        <v>0.19025190858559038</v>
      </c>
      <c r="F2128" s="4">
        <f t="shared" ca="1" si="66"/>
        <v>28.07338297330277</v>
      </c>
    </row>
    <row r="2129" spans="5:6" x14ac:dyDescent="0.25">
      <c r="E2129" s="4">
        <f t="shared" ca="1" si="67"/>
        <v>0.14284936757077193</v>
      </c>
      <c r="F2129" s="4">
        <f t="shared" ca="1" si="66"/>
        <v>27.506648400366526</v>
      </c>
    </row>
    <row r="2130" spans="5:6" x14ac:dyDescent="0.25">
      <c r="E2130" s="4">
        <f t="shared" ca="1" si="67"/>
        <v>0.81650138780132353</v>
      </c>
      <c r="F2130" s="4">
        <f t="shared" ca="1" si="66"/>
        <v>37.519961352431089</v>
      </c>
    </row>
    <row r="2131" spans="5:6" x14ac:dyDescent="0.25">
      <c r="E2131" s="4">
        <f t="shared" ca="1" si="67"/>
        <v>0.69646903414951278</v>
      </c>
      <c r="F2131" s="4">
        <f t="shared" ca="1" si="66"/>
        <v>34.510525511047064</v>
      </c>
    </row>
    <row r="2132" spans="5:6" x14ac:dyDescent="0.25">
      <c r="E2132" s="4">
        <f t="shared" ca="1" si="67"/>
        <v>0.82357248033793984</v>
      </c>
      <c r="F2132" s="4">
        <f t="shared" ca="1" si="66"/>
        <v>37.760240525774414</v>
      </c>
    </row>
    <row r="2133" spans="5:6" x14ac:dyDescent="0.25">
      <c r="E2133" s="4">
        <f t="shared" ca="1" si="67"/>
        <v>3.149737032918043E-2</v>
      </c>
      <c r="F2133" s="4">
        <f t="shared" ca="1" si="66"/>
        <v>25.6051782981217</v>
      </c>
    </row>
    <row r="2134" spans="5:6" x14ac:dyDescent="0.25">
      <c r="E2134" s="4">
        <f t="shared" ca="1" si="67"/>
        <v>0.83381262838107906</v>
      </c>
      <c r="F2134" s="4">
        <f t="shared" ca="1" si="66"/>
        <v>38.127863892734169</v>
      </c>
    </row>
    <row r="2135" spans="5:6" x14ac:dyDescent="0.25">
      <c r="E2135" s="4">
        <f t="shared" ca="1" si="67"/>
        <v>0.46502968199278649</v>
      </c>
      <c r="F2135" s="4">
        <f t="shared" ca="1" si="66"/>
        <v>31.097134887827931</v>
      </c>
    </row>
    <row r="2136" spans="5:6" x14ac:dyDescent="0.25">
      <c r="E2136" s="4">
        <f t="shared" ca="1" si="67"/>
        <v>0.23189188348686851</v>
      </c>
      <c r="F2136" s="4">
        <f t="shared" ca="1" si="66"/>
        <v>28.538354407065828</v>
      </c>
    </row>
    <row r="2137" spans="5:6" x14ac:dyDescent="0.25">
      <c r="E2137" s="4">
        <f t="shared" ca="1" si="67"/>
        <v>0.35569850471583975</v>
      </c>
      <c r="F2137" s="4">
        <f t="shared" ca="1" si="66"/>
        <v>29.867968450735457</v>
      </c>
    </row>
    <row r="2138" spans="5:6" x14ac:dyDescent="0.25">
      <c r="E2138" s="4">
        <f t="shared" ca="1" si="67"/>
        <v>0.27109892097965393</v>
      </c>
      <c r="F2138" s="4">
        <f t="shared" ca="1" si="66"/>
        <v>28.962248093430926</v>
      </c>
    </row>
    <row r="2139" spans="5:6" x14ac:dyDescent="0.25">
      <c r="E2139" s="4">
        <f t="shared" ca="1" si="67"/>
        <v>0.32640928337752129</v>
      </c>
      <c r="F2139" s="4">
        <f t="shared" ca="1" si="66"/>
        <v>29.553169647301235</v>
      </c>
    </row>
    <row r="2140" spans="5:6" x14ac:dyDescent="0.25">
      <c r="E2140" s="4">
        <f t="shared" ca="1" si="67"/>
        <v>0.97795377596730459</v>
      </c>
      <c r="F2140" s="4">
        <f t="shared" ca="1" si="66"/>
        <v>52.795369824672918</v>
      </c>
    </row>
    <row r="2141" spans="5:6" x14ac:dyDescent="0.25">
      <c r="E2141" s="4">
        <f t="shared" ca="1" si="67"/>
        <v>0.25375476638410066</v>
      </c>
      <c r="F2141" s="4">
        <f t="shared" ca="1" si="66"/>
        <v>28.775780187170799</v>
      </c>
    </row>
    <row r="2142" spans="5:6" x14ac:dyDescent="0.25">
      <c r="E2142" s="4">
        <f t="shared" ca="1" si="67"/>
        <v>0.41208730018007544</v>
      </c>
      <c r="F2142" s="4">
        <f t="shared" ca="1" si="66"/>
        <v>30.487656420990014</v>
      </c>
    </row>
    <row r="2143" spans="5:6" x14ac:dyDescent="0.25">
      <c r="E2143" s="4">
        <f t="shared" ca="1" si="67"/>
        <v>0.2443900030540993</v>
      </c>
      <c r="F2143" s="4">
        <f t="shared" ca="1" si="66"/>
        <v>28.674475642682232</v>
      </c>
    </row>
    <row r="2144" spans="5:6" x14ac:dyDescent="0.25">
      <c r="E2144" s="4">
        <f t="shared" ca="1" si="67"/>
        <v>0.57636787365126274</v>
      </c>
      <c r="F2144" s="4">
        <f t="shared" ca="1" si="66"/>
        <v>32.531921686373764</v>
      </c>
    </row>
    <row r="2145" spans="5:6" x14ac:dyDescent="0.25">
      <c r="E2145" s="4">
        <f t="shared" ca="1" si="67"/>
        <v>0.58669347551016859</v>
      </c>
      <c r="F2145" s="4">
        <f t="shared" ca="1" si="66"/>
        <v>32.680016668592586</v>
      </c>
    </row>
    <row r="2146" spans="5:6" x14ac:dyDescent="0.25">
      <c r="E2146" s="4">
        <f t="shared" ca="1" si="67"/>
        <v>4.7905209152414585E-2</v>
      </c>
      <c r="F2146" s="4">
        <f t="shared" ca="1" si="66"/>
        <v>26.013905468778045</v>
      </c>
    </row>
    <row r="2147" spans="5:6" x14ac:dyDescent="0.25">
      <c r="E2147" s="4">
        <f t="shared" ca="1" si="67"/>
        <v>0.44506089554472616</v>
      </c>
      <c r="F2147" s="4">
        <f t="shared" ca="1" si="66"/>
        <v>30.863246370128095</v>
      </c>
    </row>
    <row r="2148" spans="5:6" x14ac:dyDescent="0.25">
      <c r="E2148" s="4">
        <f t="shared" ca="1" si="67"/>
        <v>0.63191386875762057</v>
      </c>
      <c r="F2148" s="4">
        <f t="shared" ca="1" si="66"/>
        <v>33.370448471940009</v>
      </c>
    </row>
    <row r="2149" spans="5:6" x14ac:dyDescent="0.25">
      <c r="E2149" s="4">
        <f t="shared" ca="1" si="67"/>
        <v>0.95046697739528285</v>
      </c>
      <c r="F2149" s="4">
        <f t="shared" ca="1" si="66"/>
        <v>46.295607763540325</v>
      </c>
    </row>
    <row r="2150" spans="5:6" x14ac:dyDescent="0.25">
      <c r="E2150" s="4">
        <f t="shared" ca="1" si="67"/>
        <v>0.64451496544273856</v>
      </c>
      <c r="F2150" s="4">
        <f t="shared" ca="1" si="66"/>
        <v>33.576873354497842</v>
      </c>
    </row>
    <row r="2151" spans="5:6" x14ac:dyDescent="0.25">
      <c r="E2151" s="4">
        <f t="shared" ca="1" si="67"/>
        <v>0.79074382318066383</v>
      </c>
      <c r="F2151" s="4">
        <f t="shared" ca="1" si="66"/>
        <v>36.723745160338211</v>
      </c>
    </row>
    <row r="2152" spans="5:6" x14ac:dyDescent="0.25">
      <c r="E2152" s="4">
        <f t="shared" ca="1" si="67"/>
        <v>0.20517954161974006</v>
      </c>
      <c r="F2152" s="4">
        <f t="shared" ca="1" si="66"/>
        <v>28.242573141668995</v>
      </c>
    </row>
    <row r="2153" spans="5:6" x14ac:dyDescent="0.25">
      <c r="E2153" s="4">
        <f t="shared" ca="1" si="67"/>
        <v>0.23154530955932562</v>
      </c>
      <c r="F2153" s="4">
        <f t="shared" ca="1" si="66"/>
        <v>28.534562343342344</v>
      </c>
    </row>
    <row r="2154" spans="5:6" x14ac:dyDescent="0.25">
      <c r="E2154" s="4">
        <f t="shared" ca="1" si="67"/>
        <v>0.61957893490451244</v>
      </c>
      <c r="F2154" s="4">
        <f t="shared" ca="1" si="66"/>
        <v>33.174723319383475</v>
      </c>
    </row>
    <row r="2155" spans="5:6" x14ac:dyDescent="0.25">
      <c r="E2155" s="4">
        <f t="shared" ca="1" si="67"/>
        <v>0.16149577783957314</v>
      </c>
      <c r="F2155" s="4">
        <f t="shared" ca="1" si="66"/>
        <v>27.736155969516286</v>
      </c>
    </row>
    <row r="2156" spans="5:6" x14ac:dyDescent="0.25">
      <c r="E2156" s="4">
        <f t="shared" ca="1" si="67"/>
        <v>0.39403631993005073</v>
      </c>
      <c r="F2156" s="4">
        <f t="shared" ca="1" si="66"/>
        <v>30.286678098637857</v>
      </c>
    </row>
    <row r="2157" spans="5:6" x14ac:dyDescent="0.25">
      <c r="E2157" s="4">
        <f t="shared" ca="1" si="67"/>
        <v>0.63890507388137008</v>
      </c>
      <c r="F2157" s="4">
        <f t="shared" ca="1" si="66"/>
        <v>33.484131911623152</v>
      </c>
    </row>
    <row r="2158" spans="5:6" x14ac:dyDescent="0.25">
      <c r="E2158" s="4">
        <f t="shared" ca="1" si="67"/>
        <v>0.38775663318595466</v>
      </c>
      <c r="F2158" s="4">
        <f t="shared" ca="1" si="66"/>
        <v>30.217404221088877</v>
      </c>
    </row>
    <row r="2159" spans="5:6" x14ac:dyDescent="0.25">
      <c r="E2159" s="4">
        <f t="shared" ca="1" si="67"/>
        <v>0.92191933547961147</v>
      </c>
      <c r="F2159" s="4">
        <f t="shared" ca="1" si="66"/>
        <v>43.038057626802129</v>
      </c>
    </row>
    <row r="2160" spans="5:6" x14ac:dyDescent="0.25">
      <c r="E2160" s="4">
        <f t="shared" ca="1" si="67"/>
        <v>0.83025070826439584</v>
      </c>
      <c r="F2160" s="4">
        <f t="shared" ca="1" si="66"/>
        <v>37.99719583242301</v>
      </c>
    </row>
  </sheetData>
  <mergeCells count="4">
    <mergeCell ref="H11:I11"/>
    <mergeCell ref="H17:I17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Frechet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2021-07-02T21:36:02Z</dcterms:created>
  <dcterms:modified xsi:type="dcterms:W3CDTF">2022-03-25T07:18:23Z</dcterms:modified>
</cp:coreProperties>
</file>