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DC8419AB-F8FF-4C18-82D6-90BACD1C87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T" sheetId="2" r:id="rId1"/>
  </sheets>
  <externalReferences>
    <externalReference r:id="rId2"/>
  </externalReferences>
  <definedNames>
    <definedName name="_xlchart.v1.0" hidden="1">PERT!$G$3:$G$2160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K9" i="2"/>
  <c r="C8" i="2"/>
  <c r="K8" i="2" l="1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s="1"/>
  <c r="K3" i="2"/>
  <c r="K4" i="2" s="1"/>
  <c r="K5" i="2" s="1"/>
  <c r="F3" i="2"/>
  <c r="G3" i="2" s="1"/>
  <c r="K6" i="2" l="1"/>
  <c r="G1021" i="2"/>
  <c r="G19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46" i="2"/>
  <c r="G1597" i="2"/>
  <c r="G2157" i="2"/>
  <c r="G819" i="2"/>
  <c r="G847" i="2"/>
  <c r="G879" i="2"/>
  <c r="G915" i="2"/>
  <c r="G947" i="2"/>
  <c r="G979" i="2"/>
  <c r="G1011" i="2"/>
  <c r="G1039" i="2"/>
  <c r="G1075" i="2"/>
  <c r="G16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50" i="2"/>
  <c r="G815" i="2"/>
  <c r="G851" i="2"/>
  <c r="G883" i="2"/>
  <c r="G911" i="2"/>
  <c r="G943" i="2"/>
  <c r="G975" i="2"/>
  <c r="G1007" i="2"/>
  <c r="G1043" i="2"/>
  <c r="G1071" i="2"/>
  <c r="G1559" i="2"/>
  <c r="G6" i="2"/>
  <c r="G10" i="2"/>
  <c r="G14" i="2"/>
  <c r="G17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8" i="2"/>
  <c r="G11" i="2"/>
  <c r="G15" i="2"/>
  <c r="G18" i="2"/>
  <c r="G405" i="2"/>
  <c r="G413" i="2"/>
  <c r="G421" i="2"/>
  <c r="G429" i="2"/>
  <c r="G437" i="2"/>
  <c r="G445" i="2"/>
  <c r="G453" i="2"/>
  <c r="G461" i="2"/>
  <c r="G469" i="2"/>
  <c r="G477" i="2"/>
  <c r="G485" i="2"/>
  <c r="G613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760" i="2"/>
  <c r="G768" i="2"/>
  <c r="G776" i="2"/>
  <c r="G784" i="2"/>
  <c r="G792" i="2"/>
  <c r="G808" i="2"/>
  <c r="G840" i="2"/>
  <c r="G872" i="2"/>
  <c r="G904" i="2"/>
  <c r="G936" i="2"/>
  <c r="G968" i="2"/>
  <c r="G1000" i="2"/>
  <c r="G5" i="2"/>
  <c r="G9" i="2"/>
  <c r="G13" i="2"/>
  <c r="G621" i="2"/>
  <c r="G629" i="2"/>
  <c r="G637" i="2"/>
  <c r="G645" i="2"/>
  <c r="G653" i="2"/>
  <c r="G661" i="2"/>
  <c r="G669" i="2"/>
  <c r="G677" i="2"/>
  <c r="G685" i="2"/>
  <c r="G693" i="2"/>
  <c r="G701" i="2"/>
  <c r="G709" i="2"/>
  <c r="G717" i="2"/>
  <c r="G725" i="2"/>
  <c r="G733" i="2"/>
  <c r="G741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8" i="2"/>
  <c r="G416" i="2"/>
  <c r="G424" i="2"/>
  <c r="G432" i="2"/>
  <c r="G749" i="2"/>
  <c r="G757" i="2"/>
  <c r="G765" i="2"/>
  <c r="G773" i="2"/>
  <c r="G781" i="2"/>
  <c r="G789" i="2"/>
  <c r="G797" i="2"/>
  <c r="G801" i="2"/>
  <c r="G829" i="2"/>
  <c r="G833" i="2"/>
  <c r="G861" i="2"/>
  <c r="G865" i="2"/>
  <c r="G893" i="2"/>
  <c r="G897" i="2"/>
  <c r="G925" i="2"/>
  <c r="G929" i="2"/>
  <c r="G957" i="2"/>
  <c r="G961" i="2"/>
  <c r="G989" i="2"/>
  <c r="G993" i="2"/>
  <c r="G1032" i="2"/>
  <c r="G1064" i="2"/>
  <c r="G1096" i="2"/>
  <c r="G1128" i="2"/>
  <c r="G1743" i="2"/>
  <c r="G1747" i="2"/>
  <c r="G1759" i="2"/>
  <c r="G1763" i="2"/>
  <c r="G1025" i="2"/>
  <c r="G1053" i="2"/>
  <c r="G1057" i="2"/>
  <c r="G1085" i="2"/>
  <c r="G1089" i="2"/>
  <c r="G1117" i="2"/>
  <c r="G1149" i="2"/>
  <c r="G1181" i="2"/>
  <c r="G1213" i="2"/>
  <c r="G1245" i="2"/>
  <c r="G1277" i="2"/>
  <c r="G1309" i="2"/>
  <c r="G1341" i="2"/>
  <c r="G1373" i="2"/>
  <c r="G1501" i="2"/>
  <c r="G2159" i="2"/>
  <c r="G2151" i="2"/>
  <c r="G2143" i="2"/>
  <c r="G2135" i="2"/>
  <c r="G2127" i="2"/>
  <c r="G2119" i="2"/>
  <c r="G2111" i="2"/>
  <c r="G2103" i="2"/>
  <c r="G2095" i="2"/>
  <c r="G2087" i="2"/>
  <c r="G2131" i="2"/>
  <c r="G2099" i="2"/>
  <c r="G1986" i="2"/>
  <c r="G1978" i="2"/>
  <c r="G1970" i="2"/>
  <c r="G1962" i="2"/>
  <c r="G1954" i="2"/>
  <c r="G1946" i="2"/>
  <c r="G1938" i="2"/>
  <c r="G1930" i="2"/>
  <c r="G1922" i="2"/>
  <c r="G1914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2155" i="2"/>
  <c r="G2123" i="2"/>
  <c r="G2091" i="2"/>
  <c r="G2067" i="2"/>
  <c r="G2051" i="2"/>
  <c r="G2035" i="2"/>
  <c r="G2019" i="2"/>
  <c r="G2003" i="2"/>
  <c r="G1988" i="2"/>
  <c r="G1980" i="2"/>
  <c r="G1972" i="2"/>
  <c r="G1964" i="2"/>
  <c r="G1956" i="2"/>
  <c r="G1948" i="2"/>
  <c r="G1940" i="2"/>
  <c r="G1932" i="2"/>
  <c r="G1924" i="2"/>
  <c r="G1916" i="2"/>
  <c r="G1908" i="2"/>
  <c r="G2107" i="2"/>
  <c r="G2059" i="2"/>
  <c r="G2027" i="2"/>
  <c r="G1995" i="2"/>
  <c r="G1976" i="2"/>
  <c r="G1960" i="2"/>
  <c r="G1944" i="2"/>
  <c r="G1928" i="2"/>
  <c r="G1912" i="2"/>
  <c r="G2147" i="2"/>
  <c r="G2083" i="2"/>
  <c r="G1982" i="2"/>
  <c r="G1966" i="2"/>
  <c r="G1950" i="2"/>
  <c r="G1934" i="2"/>
  <c r="G1918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G1534" i="2"/>
  <c r="G1532" i="2"/>
  <c r="G1530" i="2"/>
  <c r="G1528" i="2"/>
  <c r="G1526" i="2"/>
  <c r="G1524" i="2"/>
  <c r="G1522" i="2"/>
  <c r="G1520" i="2"/>
  <c r="G1518" i="2"/>
  <c r="G1516" i="2"/>
  <c r="G1514" i="2"/>
  <c r="G1512" i="2"/>
  <c r="G1510" i="2"/>
  <c r="G1508" i="2"/>
  <c r="G1506" i="2"/>
  <c r="G1504" i="2"/>
  <c r="G1502" i="2"/>
  <c r="G1500" i="2"/>
  <c r="G1498" i="2"/>
  <c r="G1496" i="2"/>
  <c r="G1494" i="2"/>
  <c r="G1492" i="2"/>
  <c r="G1490" i="2"/>
  <c r="G1488" i="2"/>
  <c r="G1486" i="2"/>
  <c r="G1484" i="2"/>
  <c r="G1482" i="2"/>
  <c r="G1480" i="2"/>
  <c r="G1478" i="2"/>
  <c r="G1476" i="2"/>
  <c r="G1474" i="2"/>
  <c r="G1472" i="2"/>
  <c r="G1470" i="2"/>
  <c r="G1468" i="2"/>
  <c r="G1466" i="2"/>
  <c r="G1464" i="2"/>
  <c r="G1462" i="2"/>
  <c r="G1460" i="2"/>
  <c r="G1458" i="2"/>
  <c r="G1456" i="2"/>
  <c r="G1454" i="2"/>
  <c r="G1452" i="2"/>
  <c r="G1450" i="2"/>
  <c r="G1448" i="2"/>
  <c r="G1446" i="2"/>
  <c r="G1444" i="2"/>
  <c r="G2139" i="2"/>
  <c r="G2075" i="2"/>
  <c r="G2043" i="2"/>
  <c r="G2011" i="2"/>
  <c r="G1984" i="2"/>
  <c r="G1968" i="2"/>
  <c r="G1952" i="2"/>
  <c r="G1936" i="2"/>
  <c r="G1920" i="2"/>
  <c r="G2057" i="2"/>
  <c r="G1958" i="2"/>
  <c r="G1877" i="2"/>
  <c r="G1845" i="2"/>
  <c r="G1813" i="2"/>
  <c r="G1781" i="2"/>
  <c r="G1749" i="2"/>
  <c r="G1717" i="2"/>
  <c r="G1685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2115" i="2"/>
  <c r="G2025" i="2"/>
  <c r="G1942" i="2"/>
  <c r="G1901" i="2"/>
  <c r="G1869" i="2"/>
  <c r="G1993" i="2"/>
  <c r="G1990" i="2"/>
  <c r="G1926" i="2"/>
  <c r="G1893" i="2"/>
  <c r="G1861" i="2"/>
  <c r="G1829" i="2"/>
  <c r="G1797" i="2"/>
  <c r="G1765" i="2"/>
  <c r="G1733" i="2"/>
  <c r="G1701" i="2"/>
  <c r="G1669" i="2"/>
  <c r="G1659" i="2"/>
  <c r="G1651" i="2"/>
  <c r="G1643" i="2"/>
  <c r="G1635" i="2"/>
  <c r="G1627" i="2"/>
  <c r="G1619" i="2"/>
  <c r="G1611" i="2"/>
  <c r="G1603" i="2"/>
  <c r="G1595" i="2"/>
  <c r="G1587" i="2"/>
  <c r="G1579" i="2"/>
  <c r="G1571" i="2"/>
  <c r="G1563" i="2"/>
  <c r="G1555" i="2"/>
  <c r="G1547" i="2"/>
  <c r="G1539" i="2"/>
  <c r="G1531" i="2"/>
  <c r="G1523" i="2"/>
  <c r="G1515" i="2"/>
  <c r="G1507" i="2"/>
  <c r="G1499" i="2"/>
  <c r="G1491" i="2"/>
  <c r="G1483" i="2"/>
  <c r="G1475" i="2"/>
  <c r="G1467" i="2"/>
  <c r="G1459" i="2"/>
  <c r="G1451" i="2"/>
  <c r="G1443" i="2"/>
  <c r="G1441" i="2"/>
  <c r="G1439" i="2"/>
  <c r="G1437" i="2"/>
  <c r="G1435" i="2"/>
  <c r="G1433" i="2"/>
  <c r="G1431" i="2"/>
  <c r="G1429" i="2"/>
  <c r="G1427" i="2"/>
  <c r="G1425" i="2"/>
  <c r="G1423" i="2"/>
  <c r="G1421" i="2"/>
  <c r="G1419" i="2"/>
  <c r="G1417" i="2"/>
  <c r="G1415" i="2"/>
  <c r="G1413" i="2"/>
  <c r="G1411" i="2"/>
  <c r="G1409" i="2"/>
  <c r="G1407" i="2"/>
  <c r="G1405" i="2"/>
  <c r="G1821" i="2"/>
  <c r="G1757" i="2"/>
  <c r="G1693" i="2"/>
  <c r="G1653" i="2"/>
  <c r="G1637" i="2"/>
  <c r="G1621" i="2"/>
  <c r="G1605" i="2"/>
  <c r="G1589" i="2"/>
  <c r="G1573" i="2"/>
  <c r="G1549" i="2"/>
  <c r="G1543" i="2"/>
  <c r="G1537" i="2"/>
  <c r="G1517" i="2"/>
  <c r="G1511" i="2"/>
  <c r="G1505" i="2"/>
  <c r="G1485" i="2"/>
  <c r="G1479" i="2"/>
  <c r="G1473" i="2"/>
  <c r="G1453" i="2"/>
  <c r="G1447" i="2"/>
  <c r="G1436" i="2"/>
  <c r="G1428" i="2"/>
  <c r="G1420" i="2"/>
  <c r="G1412" i="2"/>
  <c r="G1404" i="2"/>
  <c r="G1402" i="2"/>
  <c r="G1400" i="2"/>
  <c r="G1398" i="2"/>
  <c r="G1396" i="2"/>
  <c r="G1394" i="2"/>
  <c r="G1392" i="2"/>
  <c r="G1390" i="2"/>
  <c r="G1388" i="2"/>
  <c r="G1386" i="2"/>
  <c r="G1384" i="2"/>
  <c r="G1382" i="2"/>
  <c r="G1380" i="2"/>
  <c r="G1378" i="2"/>
  <c r="G1376" i="2"/>
  <c r="G1374" i="2"/>
  <c r="G1372" i="2"/>
  <c r="G1370" i="2"/>
  <c r="G1368" i="2"/>
  <c r="G1366" i="2"/>
  <c r="G1364" i="2"/>
  <c r="G1362" i="2"/>
  <c r="G1360" i="2"/>
  <c r="G1358" i="2"/>
  <c r="G1356" i="2"/>
  <c r="G1354" i="2"/>
  <c r="G1352" i="2"/>
  <c r="G1350" i="2"/>
  <c r="G1348" i="2"/>
  <c r="G1346" i="2"/>
  <c r="G1344" i="2"/>
  <c r="G1342" i="2"/>
  <c r="G1340" i="2"/>
  <c r="G1338" i="2"/>
  <c r="G1336" i="2"/>
  <c r="G1334" i="2"/>
  <c r="G1332" i="2"/>
  <c r="G1330" i="2"/>
  <c r="G1328" i="2"/>
  <c r="G1326" i="2"/>
  <c r="G1324" i="2"/>
  <c r="G1322" i="2"/>
  <c r="G1320" i="2"/>
  <c r="G1318" i="2"/>
  <c r="G1316" i="2"/>
  <c r="G1314" i="2"/>
  <c r="G1312" i="2"/>
  <c r="G1310" i="2"/>
  <c r="G1308" i="2"/>
  <c r="G1306" i="2"/>
  <c r="G1304" i="2"/>
  <c r="G1302" i="2"/>
  <c r="G1300" i="2"/>
  <c r="G1298" i="2"/>
  <c r="G1296" i="2"/>
  <c r="G1294" i="2"/>
  <c r="G1292" i="2"/>
  <c r="G1290" i="2"/>
  <c r="G1288" i="2"/>
  <c r="G1286" i="2"/>
  <c r="G1284" i="2"/>
  <c r="G1282" i="2"/>
  <c r="G1280" i="2"/>
  <c r="G1278" i="2"/>
  <c r="G1276" i="2"/>
  <c r="G1274" i="2"/>
  <c r="G1272" i="2"/>
  <c r="G1270" i="2"/>
  <c r="G1268" i="2"/>
  <c r="G1266" i="2"/>
  <c r="G1264" i="2"/>
  <c r="G1262" i="2"/>
  <c r="G1260" i="2"/>
  <c r="G1258" i="2"/>
  <c r="G1256" i="2"/>
  <c r="G1254" i="2"/>
  <c r="G1252" i="2"/>
  <c r="G1250" i="2"/>
  <c r="G1248" i="2"/>
  <c r="G1246" i="2"/>
  <c r="G1244" i="2"/>
  <c r="G1242" i="2"/>
  <c r="G1240" i="2"/>
  <c r="G1238" i="2"/>
  <c r="G1236" i="2"/>
  <c r="G1234" i="2"/>
  <c r="G1232" i="2"/>
  <c r="G1230" i="2"/>
  <c r="G1228" i="2"/>
  <c r="G1226" i="2"/>
  <c r="G1224" i="2"/>
  <c r="G1222" i="2"/>
  <c r="G1220" i="2"/>
  <c r="G1218" i="2"/>
  <c r="G1216" i="2"/>
  <c r="G1214" i="2"/>
  <c r="G1212" i="2"/>
  <c r="G1210" i="2"/>
  <c r="G1208" i="2"/>
  <c r="G1206" i="2"/>
  <c r="G1204" i="2"/>
  <c r="G1202" i="2"/>
  <c r="G1200" i="2"/>
  <c r="G1198" i="2"/>
  <c r="G1196" i="2"/>
  <c r="G1194" i="2"/>
  <c r="G1192" i="2"/>
  <c r="G1190" i="2"/>
  <c r="G1188" i="2"/>
  <c r="G1186" i="2"/>
  <c r="G1184" i="2"/>
  <c r="G1182" i="2"/>
  <c r="G1180" i="2"/>
  <c r="G1178" i="2"/>
  <c r="G1176" i="2"/>
  <c r="G1174" i="2"/>
  <c r="G1172" i="2"/>
  <c r="G1170" i="2"/>
  <c r="G1168" i="2"/>
  <c r="G1166" i="2"/>
  <c r="G1164" i="2"/>
  <c r="G1162" i="2"/>
  <c r="G1160" i="2"/>
  <c r="G1158" i="2"/>
  <c r="G1156" i="2"/>
  <c r="G1154" i="2"/>
  <c r="G1152" i="2"/>
  <c r="G1150" i="2"/>
  <c r="G1148" i="2"/>
  <c r="G1146" i="2"/>
  <c r="G1144" i="2"/>
  <c r="G1142" i="2"/>
  <c r="G1140" i="2"/>
  <c r="G1138" i="2"/>
  <c r="G1136" i="2"/>
  <c r="G1134" i="2"/>
  <c r="G1885" i="2"/>
  <c r="G1805" i="2"/>
  <c r="G1741" i="2"/>
  <c r="G1677" i="2"/>
  <c r="G1649" i="2"/>
  <c r="G1633" i="2"/>
  <c r="G1617" i="2"/>
  <c r="G1601" i="2"/>
  <c r="G1585" i="2"/>
  <c r="G1569" i="2"/>
  <c r="G1557" i="2"/>
  <c r="G1551" i="2"/>
  <c r="G1545" i="2"/>
  <c r="G1525" i="2"/>
  <c r="G1519" i="2"/>
  <c r="G1513" i="2"/>
  <c r="G1493" i="2"/>
  <c r="G1487" i="2"/>
  <c r="G1481" i="2"/>
  <c r="G1461" i="2"/>
  <c r="G1455" i="2"/>
  <c r="G1449" i="2"/>
  <c r="G1438" i="2"/>
  <c r="G1430" i="2"/>
  <c r="G1422" i="2"/>
  <c r="G1414" i="2"/>
  <c r="G1406" i="2"/>
  <c r="G1773" i="2"/>
  <c r="G1657" i="2"/>
  <c r="G1625" i="2"/>
  <c r="G1593" i="2"/>
  <c r="G1561" i="2"/>
  <c r="G1521" i="2"/>
  <c r="G1503" i="2"/>
  <c r="G1497" i="2"/>
  <c r="G1457" i="2"/>
  <c r="G1440" i="2"/>
  <c r="G1424" i="2"/>
  <c r="G1408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853" i="2"/>
  <c r="G1725" i="2"/>
  <c r="G1645" i="2"/>
  <c r="G1613" i="2"/>
  <c r="G1581" i="2"/>
  <c r="G1533" i="2"/>
  <c r="G1527" i="2"/>
  <c r="G1509" i="2"/>
  <c r="G1469" i="2"/>
  <c r="G1463" i="2"/>
  <c r="G1445" i="2"/>
  <c r="G1442" i="2"/>
  <c r="G1426" i="2"/>
  <c r="G1410" i="2"/>
  <c r="G1401" i="2"/>
  <c r="G1393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4" i="2"/>
  <c r="G662" i="2"/>
  <c r="G660" i="2"/>
  <c r="G658" i="2"/>
  <c r="G656" i="2"/>
  <c r="G654" i="2"/>
  <c r="G652" i="2"/>
  <c r="G650" i="2"/>
  <c r="G648" i="2"/>
  <c r="G646" i="2"/>
  <c r="G644" i="2"/>
  <c r="G642" i="2"/>
  <c r="G640" i="2"/>
  <c r="G638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1974" i="2"/>
  <c r="G1837" i="2"/>
  <c r="G1709" i="2"/>
  <c r="G1641" i="2"/>
  <c r="G1609" i="2"/>
  <c r="G1577" i="2"/>
  <c r="G1553" i="2"/>
  <c r="G1535" i="2"/>
  <c r="G1529" i="2"/>
  <c r="G1489" i="2"/>
  <c r="G1471" i="2"/>
  <c r="G1465" i="2"/>
  <c r="G1432" i="2"/>
  <c r="G1416" i="2"/>
  <c r="G1403" i="2"/>
  <c r="G1395" i="2"/>
  <c r="G1387" i="2"/>
  <c r="G1379" i="2"/>
  <c r="G1371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K7" i="2"/>
  <c r="G403" i="2"/>
  <c r="G414" i="2"/>
  <c r="G422" i="2"/>
  <c r="G427" i="2"/>
  <c r="G435" i="2"/>
  <c r="G451" i="2"/>
  <c r="G467" i="2"/>
  <c r="G483" i="2"/>
  <c r="G499" i="2"/>
  <c r="G515" i="2"/>
  <c r="G531" i="2"/>
  <c r="G547" i="2"/>
  <c r="G563" i="2"/>
  <c r="G579" i="2"/>
  <c r="G595" i="2"/>
  <c r="G611" i="2"/>
  <c r="G627" i="2"/>
  <c r="G643" i="2"/>
  <c r="G659" i="2"/>
  <c r="G675" i="2"/>
  <c r="G683" i="2"/>
  <c r="G699" i="2"/>
  <c r="G715" i="2"/>
  <c r="G739" i="2"/>
  <c r="G747" i="2"/>
  <c r="G766" i="2"/>
  <c r="G774" i="2"/>
  <c r="G782" i="2"/>
  <c r="G787" i="2"/>
  <c r="G805" i="2"/>
  <c r="G809" i="2"/>
  <c r="G827" i="2"/>
  <c r="G841" i="2"/>
  <c r="G848" i="2"/>
  <c r="G855" i="2"/>
  <c r="G869" i="2"/>
  <c r="G880" i="2"/>
  <c r="G891" i="2"/>
  <c r="G905" i="2"/>
  <c r="G912" i="2"/>
  <c r="G923" i="2"/>
  <c r="G933" i="2"/>
  <c r="G937" i="2"/>
  <c r="G944" i="2"/>
  <c r="G951" i="2"/>
  <c r="G955" i="2"/>
  <c r="G965" i="2"/>
  <c r="G969" i="2"/>
  <c r="G976" i="2"/>
  <c r="G983" i="2"/>
  <c r="G987" i="2"/>
  <c r="G997" i="2"/>
  <c r="G1001" i="2"/>
  <c r="G1008" i="2"/>
  <c r="G1015" i="2"/>
  <c r="G1019" i="2"/>
  <c r="G1029" i="2"/>
  <c r="G1033" i="2"/>
  <c r="G1040" i="2"/>
  <c r="G1047" i="2"/>
  <c r="G1051" i="2"/>
  <c r="G1061" i="2"/>
  <c r="G1065" i="2"/>
  <c r="G1072" i="2"/>
  <c r="G1079" i="2"/>
  <c r="G1083" i="2"/>
  <c r="G1093" i="2"/>
  <c r="G1104" i="2"/>
  <c r="G1125" i="2"/>
  <c r="G1157" i="2"/>
  <c r="G1189" i="2"/>
  <c r="G1221" i="2"/>
  <c r="G1253" i="2"/>
  <c r="G1285" i="2"/>
  <c r="G1317" i="2"/>
  <c r="G1349" i="2"/>
  <c r="G1381" i="2"/>
  <c r="G1418" i="2"/>
  <c r="G1495" i="2"/>
  <c r="G1541" i="2"/>
  <c r="G1629" i="2"/>
  <c r="G1903" i="2"/>
  <c r="G1907" i="2"/>
  <c r="G1910" i="2"/>
  <c r="G401" i="2"/>
  <c r="G404" i="2"/>
  <c r="G409" i="2"/>
  <c r="G412" i="2"/>
  <c r="G417" i="2"/>
  <c r="G420" i="2"/>
  <c r="G425" i="2"/>
  <c r="G428" i="2"/>
  <c r="G433" i="2"/>
  <c r="G436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21" i="2"/>
  <c r="G729" i="2"/>
  <c r="G737" i="2"/>
  <c r="G745" i="2"/>
  <c r="G753" i="2"/>
  <c r="G761" i="2"/>
  <c r="G764" i="2"/>
  <c r="G769" i="2"/>
  <c r="G772" i="2"/>
  <c r="G777" i="2"/>
  <c r="G780" i="2"/>
  <c r="G785" i="2"/>
  <c r="G788" i="2"/>
  <c r="G793" i="2"/>
  <c r="G796" i="2"/>
  <c r="G799" i="2"/>
  <c r="G803" i="2"/>
  <c r="G813" i="2"/>
  <c r="G817" i="2"/>
  <c r="G824" i="2"/>
  <c r="G831" i="2"/>
  <c r="G835" i="2"/>
  <c r="G845" i="2"/>
  <c r="G849" i="2"/>
  <c r="G856" i="2"/>
  <c r="G863" i="2"/>
  <c r="G867" i="2"/>
  <c r="G877" i="2"/>
  <c r="G881" i="2"/>
  <c r="G888" i="2"/>
  <c r="G895" i="2"/>
  <c r="G899" i="2"/>
  <c r="G909" i="2"/>
  <c r="G913" i="2"/>
  <c r="G920" i="2"/>
  <c r="G927" i="2"/>
  <c r="G931" i="2"/>
  <c r="G941" i="2"/>
  <c r="G945" i="2"/>
  <c r="G952" i="2"/>
  <c r="G959" i="2"/>
  <c r="G963" i="2"/>
  <c r="G973" i="2"/>
  <c r="G977" i="2"/>
  <c r="G984" i="2"/>
  <c r="G991" i="2"/>
  <c r="G995" i="2"/>
  <c r="G1005" i="2"/>
  <c r="G1009" i="2"/>
  <c r="G1016" i="2"/>
  <c r="G1023" i="2"/>
  <c r="G1027" i="2"/>
  <c r="G1037" i="2"/>
  <c r="G1041" i="2"/>
  <c r="G1048" i="2"/>
  <c r="G1055" i="2"/>
  <c r="G1059" i="2"/>
  <c r="G1069" i="2"/>
  <c r="G1073" i="2"/>
  <c r="G1080" i="2"/>
  <c r="G1087" i="2"/>
  <c r="G1091" i="2"/>
  <c r="G1101" i="2"/>
  <c r="G1112" i="2"/>
  <c r="G1133" i="2"/>
  <c r="G1165" i="2"/>
  <c r="G1197" i="2"/>
  <c r="G1229" i="2"/>
  <c r="G1261" i="2"/>
  <c r="G1293" i="2"/>
  <c r="G1325" i="2"/>
  <c r="G1357" i="2"/>
  <c r="G1389" i="2"/>
  <c r="G1434" i="2"/>
  <c r="G1477" i="2"/>
  <c r="G1661" i="2"/>
  <c r="G1665" i="2"/>
  <c r="G406" i="2"/>
  <c r="G411" i="2"/>
  <c r="G419" i="2"/>
  <c r="G430" i="2"/>
  <c r="G443" i="2"/>
  <c r="G459" i="2"/>
  <c r="G475" i="2"/>
  <c r="G491" i="2"/>
  <c r="G507" i="2"/>
  <c r="G523" i="2"/>
  <c r="G539" i="2"/>
  <c r="G555" i="2"/>
  <c r="G571" i="2"/>
  <c r="G587" i="2"/>
  <c r="G603" i="2"/>
  <c r="G619" i="2"/>
  <c r="G635" i="2"/>
  <c r="G651" i="2"/>
  <c r="G667" i="2"/>
  <c r="G691" i="2"/>
  <c r="G707" i="2"/>
  <c r="G723" i="2"/>
  <c r="G731" i="2"/>
  <c r="G755" i="2"/>
  <c r="G763" i="2"/>
  <c r="G771" i="2"/>
  <c r="G779" i="2"/>
  <c r="G790" i="2"/>
  <c r="G795" i="2"/>
  <c r="G816" i="2"/>
  <c r="G823" i="2"/>
  <c r="G837" i="2"/>
  <c r="G859" i="2"/>
  <c r="G873" i="2"/>
  <c r="G887" i="2"/>
  <c r="G901" i="2"/>
  <c r="G919" i="2"/>
  <c r="G7" i="2"/>
  <c r="G12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347" i="2"/>
  <c r="G349" i="2"/>
  <c r="G351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2" i="2"/>
  <c r="G407" i="2"/>
  <c r="G410" i="2"/>
  <c r="G415" i="2"/>
  <c r="G418" i="2"/>
  <c r="G423" i="2"/>
  <c r="G426" i="2"/>
  <c r="G431" i="2"/>
  <c r="G434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703" i="2"/>
  <c r="G711" i="2"/>
  <c r="G719" i="2"/>
  <c r="G727" i="2"/>
  <c r="G735" i="2"/>
  <c r="G743" i="2"/>
  <c r="G751" i="2"/>
  <c r="G759" i="2"/>
  <c r="G762" i="2"/>
  <c r="G767" i="2"/>
  <c r="G770" i="2"/>
  <c r="G775" i="2"/>
  <c r="G778" i="2"/>
  <c r="G783" i="2"/>
  <c r="G786" i="2"/>
  <c r="G791" i="2"/>
  <c r="G794" i="2"/>
  <c r="G800" i="2"/>
  <c r="G807" i="2"/>
  <c r="G811" i="2"/>
  <c r="G821" i="2"/>
  <c r="G825" i="2"/>
  <c r="G832" i="2"/>
  <c r="G839" i="2"/>
  <c r="G843" i="2"/>
  <c r="G853" i="2"/>
  <c r="G857" i="2"/>
  <c r="G864" i="2"/>
  <c r="G871" i="2"/>
  <c r="G875" i="2"/>
  <c r="G885" i="2"/>
  <c r="G889" i="2"/>
  <c r="G896" i="2"/>
  <c r="G903" i="2"/>
  <c r="G907" i="2"/>
  <c r="G917" i="2"/>
  <c r="G921" i="2"/>
  <c r="G928" i="2"/>
  <c r="G935" i="2"/>
  <c r="G939" i="2"/>
  <c r="G949" i="2"/>
  <c r="G953" i="2"/>
  <c r="G960" i="2"/>
  <c r="G967" i="2"/>
  <c r="G971" i="2"/>
  <c r="G981" i="2"/>
  <c r="G985" i="2"/>
  <c r="G992" i="2"/>
  <c r="G999" i="2"/>
  <c r="G1003" i="2"/>
  <c r="G1013" i="2"/>
  <c r="G1017" i="2"/>
  <c r="G1024" i="2"/>
  <c r="G1031" i="2"/>
  <c r="G1035" i="2"/>
  <c r="G1045" i="2"/>
  <c r="G1049" i="2"/>
  <c r="G1056" i="2"/>
  <c r="G1063" i="2"/>
  <c r="G1067" i="2"/>
  <c r="G1077" i="2"/>
  <c r="G1081" i="2"/>
  <c r="G1088" i="2"/>
  <c r="G1109" i="2"/>
  <c r="G1120" i="2"/>
  <c r="G1141" i="2"/>
  <c r="G1173" i="2"/>
  <c r="G1205" i="2"/>
  <c r="G1237" i="2"/>
  <c r="G1269" i="2"/>
  <c r="G1301" i="2"/>
  <c r="G1333" i="2"/>
  <c r="G1365" i="2"/>
  <c r="G1397" i="2"/>
  <c r="G1565" i="2"/>
  <c r="G1789" i="2"/>
  <c r="G1793" i="2"/>
  <c r="G798" i="2"/>
  <c r="G806" i="2"/>
  <c r="G814" i="2"/>
  <c r="G822" i="2"/>
  <c r="G830" i="2"/>
  <c r="G838" i="2"/>
  <c r="G846" i="2"/>
  <c r="G854" i="2"/>
  <c r="G862" i="2"/>
  <c r="G870" i="2"/>
  <c r="G878" i="2"/>
  <c r="G886" i="2"/>
  <c r="G894" i="2"/>
  <c r="G902" i="2"/>
  <c r="G910" i="2"/>
  <c r="G918" i="2"/>
  <c r="G926" i="2"/>
  <c r="G934" i="2"/>
  <c r="G942" i="2"/>
  <c r="G950" i="2"/>
  <c r="G958" i="2"/>
  <c r="G966" i="2"/>
  <c r="G974" i="2"/>
  <c r="G982" i="2"/>
  <c r="G990" i="2"/>
  <c r="G998" i="2"/>
  <c r="G1006" i="2"/>
  <c r="G1014" i="2"/>
  <c r="G1022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713" i="2"/>
  <c r="G1971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679" i="2"/>
  <c r="G1683" i="2"/>
  <c r="G1695" i="2"/>
  <c r="G1699" i="2"/>
  <c r="G1729" i="2"/>
  <c r="G1807" i="2"/>
  <c r="G1811" i="2"/>
  <c r="G1823" i="2"/>
  <c r="G1827" i="2"/>
  <c r="G1857" i="2"/>
  <c r="G802" i="2"/>
  <c r="G810" i="2"/>
  <c r="G818" i="2"/>
  <c r="G826" i="2"/>
  <c r="G834" i="2"/>
  <c r="G842" i="2"/>
  <c r="G850" i="2"/>
  <c r="G858" i="2"/>
  <c r="G866" i="2"/>
  <c r="G874" i="2"/>
  <c r="G882" i="2"/>
  <c r="G890" i="2"/>
  <c r="G898" i="2"/>
  <c r="G906" i="2"/>
  <c r="G914" i="2"/>
  <c r="G922" i="2"/>
  <c r="G930" i="2"/>
  <c r="G938" i="2"/>
  <c r="G946" i="2"/>
  <c r="G954" i="2"/>
  <c r="G962" i="2"/>
  <c r="G970" i="2"/>
  <c r="G978" i="2"/>
  <c r="G986" i="2"/>
  <c r="G994" i="2"/>
  <c r="G1002" i="2"/>
  <c r="G1010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22" i="2"/>
  <c r="G1130" i="2"/>
  <c r="G1777" i="2"/>
  <c r="G1681" i="2"/>
  <c r="G1711" i="2"/>
  <c r="G1715" i="2"/>
  <c r="G1745" i="2"/>
  <c r="G1775" i="2"/>
  <c r="G1779" i="2"/>
  <c r="G1809" i="2"/>
  <c r="G1839" i="2"/>
  <c r="G1843" i="2"/>
  <c r="G1889" i="2"/>
  <c r="G1663" i="2"/>
  <c r="G1667" i="2"/>
  <c r="G1697" i="2"/>
  <c r="G1727" i="2"/>
  <c r="G1731" i="2"/>
  <c r="G1761" i="2"/>
  <c r="G1791" i="2"/>
  <c r="G1795" i="2"/>
  <c r="G1825" i="2"/>
  <c r="G1871" i="2"/>
  <c r="G1875" i="2"/>
  <c r="G1929" i="2"/>
  <c r="G1996" i="2"/>
  <c r="G1673" i="2"/>
  <c r="G1687" i="2"/>
  <c r="G1691" i="2"/>
  <c r="G1705" i="2"/>
  <c r="G1719" i="2"/>
  <c r="G1723" i="2"/>
  <c r="G1737" i="2"/>
  <c r="G1751" i="2"/>
  <c r="G1755" i="2"/>
  <c r="G1769" i="2"/>
  <c r="G1783" i="2"/>
  <c r="G1787" i="2"/>
  <c r="G1801" i="2"/>
  <c r="G1815" i="2"/>
  <c r="G1819" i="2"/>
  <c r="G1833" i="2"/>
  <c r="G1847" i="2"/>
  <c r="G1851" i="2"/>
  <c r="G1865" i="2"/>
  <c r="G1879" i="2"/>
  <c r="G1883" i="2"/>
  <c r="G1897" i="2"/>
  <c r="G1923" i="2"/>
  <c r="G1945" i="2"/>
  <c r="G1987" i="2"/>
  <c r="G2009" i="2"/>
  <c r="G2028" i="2"/>
  <c r="G1841" i="2"/>
  <c r="G1855" i="2"/>
  <c r="G1859" i="2"/>
  <c r="G1873" i="2"/>
  <c r="G1887" i="2"/>
  <c r="G1891" i="2"/>
  <c r="G1905" i="2"/>
  <c r="G1939" i="2"/>
  <c r="G1961" i="2"/>
  <c r="G2022" i="2"/>
  <c r="G2041" i="2"/>
  <c r="G2060" i="2"/>
  <c r="G1671" i="2"/>
  <c r="G1675" i="2"/>
  <c r="G1689" i="2"/>
  <c r="G1703" i="2"/>
  <c r="G1707" i="2"/>
  <c r="G1721" i="2"/>
  <c r="G1735" i="2"/>
  <c r="G1739" i="2"/>
  <c r="G1753" i="2"/>
  <c r="G1767" i="2"/>
  <c r="G1771" i="2"/>
  <c r="G1785" i="2"/>
  <c r="G1799" i="2"/>
  <c r="G1803" i="2"/>
  <c r="G1817" i="2"/>
  <c r="G1831" i="2"/>
  <c r="G1835" i="2"/>
  <c r="G1849" i="2"/>
  <c r="G1863" i="2"/>
  <c r="G1867" i="2"/>
  <c r="G1881" i="2"/>
  <c r="G1895" i="2"/>
  <c r="G1899" i="2"/>
  <c r="G1913" i="2"/>
  <c r="G1955" i="2"/>
  <c r="G1977" i="2"/>
  <c r="G2054" i="2"/>
  <c r="G2073" i="2"/>
  <c r="G2093" i="2"/>
  <c r="G2097" i="2"/>
  <c r="G2101" i="2"/>
  <c r="G2105" i="2"/>
  <c r="G2001" i="2"/>
  <c r="G2005" i="2"/>
  <c r="G2015" i="2"/>
  <c r="G2033" i="2"/>
  <c r="G2037" i="2"/>
  <c r="G2047" i="2"/>
  <c r="G2065" i="2"/>
  <c r="G2069" i="2"/>
  <c r="G2079" i="2"/>
  <c r="G2086" i="2"/>
  <c r="G2094" i="2"/>
  <c r="G2150" i="2"/>
  <c r="G2158" i="2"/>
  <c r="G1915" i="2"/>
  <c r="G1921" i="2"/>
  <c r="G1931" i="2"/>
  <c r="G1937" i="2"/>
  <c r="G1947" i="2"/>
  <c r="G1953" i="2"/>
  <c r="G1963" i="2"/>
  <c r="G1969" i="2"/>
  <c r="G1979" i="2"/>
  <c r="G1985" i="2"/>
  <c r="G2006" i="2"/>
  <c r="G2012" i="2"/>
  <c r="G2038" i="2"/>
  <c r="G2044" i="2"/>
  <c r="G2070" i="2"/>
  <c r="G2076" i="2"/>
  <c r="G2125" i="2"/>
  <c r="G2129" i="2"/>
  <c r="G2133" i="2"/>
  <c r="G2137" i="2"/>
  <c r="G1999" i="2"/>
  <c r="G2017" i="2"/>
  <c r="G2021" i="2"/>
  <c r="G2031" i="2"/>
  <c r="G2049" i="2"/>
  <c r="G2053" i="2"/>
  <c r="G2063" i="2"/>
  <c r="G2118" i="2"/>
  <c r="G2126" i="2"/>
  <c r="G1911" i="2"/>
  <c r="G1919" i="2"/>
  <c r="G1927" i="2"/>
  <c r="G1935" i="2"/>
  <c r="G1943" i="2"/>
  <c r="G1951" i="2"/>
  <c r="G1959" i="2"/>
  <c r="G1967" i="2"/>
  <c r="G1975" i="2"/>
  <c r="G1983" i="2"/>
  <c r="G1991" i="2"/>
  <c r="G1997" i="2"/>
  <c r="G2007" i="2"/>
  <c r="G2013" i="2"/>
  <c r="G2023" i="2"/>
  <c r="G2029" i="2"/>
  <c r="G2039" i="2"/>
  <c r="G2045" i="2"/>
  <c r="G2055" i="2"/>
  <c r="G2061" i="2"/>
  <c r="G2071" i="2"/>
  <c r="G2077" i="2"/>
  <c r="G2081" i="2"/>
  <c r="G2102" i="2"/>
  <c r="G2109" i="2"/>
  <c r="G2113" i="2"/>
  <c r="G2134" i="2"/>
  <c r="G2141" i="2"/>
  <c r="G2145" i="2"/>
  <c r="G1909" i="2"/>
  <c r="G1917" i="2"/>
  <c r="G1925" i="2"/>
  <c r="G1933" i="2"/>
  <c r="G1941" i="2"/>
  <c r="G1949" i="2"/>
  <c r="G1957" i="2"/>
  <c r="G1965" i="2"/>
  <c r="G1973" i="2"/>
  <c r="G1981" i="2"/>
  <c r="G1989" i="2"/>
  <c r="G1998" i="2"/>
  <c r="G2004" i="2"/>
  <c r="G2014" i="2"/>
  <c r="G2020" i="2"/>
  <c r="G2030" i="2"/>
  <c r="G2036" i="2"/>
  <c r="G2046" i="2"/>
  <c r="G2052" i="2"/>
  <c r="G2062" i="2"/>
  <c r="G2068" i="2"/>
  <c r="G2078" i="2"/>
  <c r="G2085" i="2"/>
  <c r="G2089" i="2"/>
  <c r="G2110" i="2"/>
  <c r="G2117" i="2"/>
  <c r="G2121" i="2"/>
  <c r="G2142" i="2"/>
  <c r="G2149" i="2"/>
  <c r="G2153" i="2"/>
  <c r="G2084" i="2"/>
  <c r="G2092" i="2"/>
  <c r="G2100" i="2"/>
  <c r="G2108" i="2"/>
  <c r="G2116" i="2"/>
  <c r="G2124" i="2"/>
  <c r="G2132" i="2"/>
  <c r="G2140" i="2"/>
  <c r="G2148" i="2"/>
  <c r="G2156" i="2"/>
  <c r="G1994" i="2"/>
  <c r="G2002" i="2"/>
  <c r="G2010" i="2"/>
  <c r="G2018" i="2"/>
  <c r="G2026" i="2"/>
  <c r="G2034" i="2"/>
  <c r="G2042" i="2"/>
  <c r="G2050" i="2"/>
  <c r="G2058" i="2"/>
  <c r="G2066" i="2"/>
  <c r="G2074" i="2"/>
  <c r="G2082" i="2"/>
  <c r="G2090" i="2"/>
  <c r="G2098" i="2"/>
  <c r="G2106" i="2"/>
  <c r="G2114" i="2"/>
  <c r="G2122" i="2"/>
  <c r="G2130" i="2"/>
  <c r="G2138" i="2"/>
  <c r="G2146" i="2"/>
  <c r="G215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J8" i="2" l="1"/>
  <c r="J14" i="2"/>
  <c r="J4" i="2"/>
  <c r="J15" i="2"/>
  <c r="J5" i="2"/>
  <c r="J12" i="2"/>
  <c r="J6" i="2"/>
  <c r="J13" i="2"/>
  <c r="J3" i="2"/>
  <c r="J19" i="2" l="1"/>
  <c r="J20" i="2"/>
  <c r="J21" i="2"/>
  <c r="J7" i="2" s="1"/>
</calcChain>
</file>

<file path=xl/sharedStrings.xml><?xml version="1.0" encoding="utf-8"?>
<sst xmlns="http://schemas.openxmlformats.org/spreadsheetml/2006/main" count="32" uniqueCount="32">
  <si>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</si>
  <si>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</si>
  <si>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</si>
  <si>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</si>
  <si>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</si>
  <si>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</si>
  <si>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</si>
  <si>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min</t>
  </si>
  <si>
    <t>media</t>
  </si>
  <si>
    <t>max</t>
  </si>
  <si>
    <t>varianza</t>
  </si>
  <si>
    <t>desviación</t>
  </si>
  <si>
    <t>asimetria</t>
  </si>
  <si>
    <t>alpha1</t>
  </si>
  <si>
    <t>curtosis</t>
  </si>
  <si>
    <t>alpha2</t>
  </si>
  <si>
    <t>moda</t>
  </si>
  <si>
    <t>Momentos no centrados</t>
  </si>
  <si>
    <t>Momentos centrados</t>
  </si>
  <si>
    <t>mediana</t>
  </si>
  <si>
    <t>mode</t>
  </si>
  <si>
    <t>E[x1]</t>
  </si>
  <si>
    <t>E[x2]</t>
  </si>
  <si>
    <t>E[x3]</t>
  </si>
  <si>
    <t>E[x4]</t>
  </si>
  <si>
    <t>µ1</t>
  </si>
  <si>
    <t>µ2</t>
  </si>
  <si>
    <t>µ3</t>
  </si>
  <si>
    <t>µ4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</si>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</sst>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6A3F476-2E53-45B7-8F74-F2599521D93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0</xdr:rowOff>
    </xdr:from>
    <xdr:to>
      <xdr:col>17</xdr:col>
      <xdr:colOff>408517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47E2B7A8-D343-41C4-A9E5-8F5467408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190500"/>
              <a:ext cx="45709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K2160"/>
  <sheetViews>
    <sheetView tabSelected="1" zoomScale="90" zoomScaleNormal="90" workbookViewId="0">
      <selection activeCell="K7" sqref="K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0.28515625" style="2" customWidth="1"/>
    <col min="4" max="4" width="11.42578125" style="2"/>
    <col min="5" max="5" width="5.140625" style="2" customWidth="1"/>
    <col min="6" max="7" width="11.42578125" style="2"/>
    <col min="8" max="8" width="4.28515625" style="2" customWidth="1"/>
    <col min="9" max="9" width="11.42578125" style="2"/>
    <col min="10" max="10" width="17.7109375" style="2" bestFit="1" customWidth="1"/>
    <col min="11" max="11" width="18.7109375" style="2" bestFit="1" customWidth="1"/>
    <col min="12" max="12" width="11.42578125" style="2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7" t="s">
        <v>0</v>
      </c>
      <c r="C2" s="8"/>
      <c r="D2" s="1" t="s">
        <v>1</v>
      </c>
      <c r="F2" s="1" t="s">
        <v>2</v>
      </c>
      <c r="G2" s="1" t="s">
        <v>3</v>
      </c>
      <c r="I2" s="1" t="s">
        <v>4</v>
      </c>
      <c r="J2" s="1" t="s">
        <v>5</v>
      </c>
      <c r="K2" s="1" t="s">
        <v>6</v>
      </c>
    </row>
    <row r="3" spans="2:11" x14ac:dyDescent="0.25">
      <c r="B3" s="3" t="s">
        <v>29</v>
      </c>
      <c r="C3" s="3" t="s">
        <v>7</v>
      </c>
      <c r="D3" s="3">
        <v>100</v>
      </c>
      <c r="F3" s="3">
        <f ca="1">RAND()</f>
        <v>0.94783265503886593</v>
      </c>
      <c r="G3" s="3">
        <f ca="1">_xlfn.BETA.INV(F3,$C$7,$C$8)*($D$5-$D$3)+$D$3</f>
        <v>799.283021029986</v>
      </c>
      <c r="I3" s="3" t="s">
        <v>8</v>
      </c>
      <c r="J3" s="3">
        <f ca="1">AVERAGE(G3:G2160)</f>
        <v>521.92673325924397</v>
      </c>
      <c r="K3" s="3">
        <f>(D3+4*D4+D5)/6</f>
        <v>516.66666666666663</v>
      </c>
    </row>
    <row r="4" spans="2:11" x14ac:dyDescent="0.25">
      <c r="B4" s="3" t="s">
        <v>30</v>
      </c>
      <c r="C4" s="3" t="s">
        <v>20</v>
      </c>
      <c r="D4" s="3">
        <v>500</v>
      </c>
      <c r="F4" s="3">
        <f t="shared" ref="F4:F67" ca="1" si="0">RAND()</f>
        <v>0.42218565106824213</v>
      </c>
      <c r="G4" s="3">
        <f t="shared" ref="G4:G66" ca="1" si="1">_xlfn.BETA.INV(F4,$C$7,$C$8)*($D$5-$D$3)+$D$3</f>
        <v>475.51970045819769</v>
      </c>
      <c r="I4" s="3" t="s">
        <v>10</v>
      </c>
      <c r="J4" s="3">
        <f ca="1">_xlfn.VAR.S(G3:G2160)</f>
        <v>27884.340105104293</v>
      </c>
      <c r="K4" s="3">
        <f>((K3-D3)*(D5-K3))/7</f>
        <v>28769.841269841269</v>
      </c>
    </row>
    <row r="5" spans="2:11" x14ac:dyDescent="0.25">
      <c r="B5" s="3" t="s">
        <v>31</v>
      </c>
      <c r="C5" s="3" t="s">
        <v>9</v>
      </c>
      <c r="D5" s="3">
        <v>1000</v>
      </c>
      <c r="F5" s="3">
        <f t="shared" ca="1" si="0"/>
        <v>0.38998316608958883</v>
      </c>
      <c r="G5" s="3">
        <f t="shared" ca="1" si="1"/>
        <v>459.97672285904224</v>
      </c>
      <c r="I5" s="3" t="s">
        <v>11</v>
      </c>
      <c r="J5" s="3">
        <f ca="1">_xlfn.STDEV.S(G3:G2160)</f>
        <v>166.98604763603544</v>
      </c>
      <c r="K5" s="3">
        <f>SQRT(K4)</f>
        <v>169.61674819970247</v>
      </c>
    </row>
    <row r="6" spans="2:11" x14ac:dyDescent="0.25">
      <c r="B6" s="9"/>
      <c r="F6" s="3">
        <f t="shared" ca="1" si="0"/>
        <v>0.19884281231571299</v>
      </c>
      <c r="G6" s="3">
        <f t="shared" ca="1" si="1"/>
        <v>359.66150983249503</v>
      </c>
      <c r="I6" s="3" t="s">
        <v>12</v>
      </c>
      <c r="J6" s="3">
        <f ca="1">SKEW(G3:G2160)</f>
        <v>5.6314005002088732E-2</v>
      </c>
      <c r="K6" s="5">
        <f>2*(C8-C7)*SQRT(C7+C8+1)/((C7+C8+2)*(SQRT(C7*C8)))</f>
        <v>9.826073688810355E-2</v>
      </c>
    </row>
    <row r="7" spans="2:11" x14ac:dyDescent="0.25">
      <c r="B7" s="4" t="s">
        <v>13</v>
      </c>
      <c r="C7" s="3">
        <f>(4*D4+D5-5*D3)/(D5-D3)</f>
        <v>2.7777777777777777</v>
      </c>
      <c r="F7" s="3">
        <f t="shared" ca="1" si="0"/>
        <v>0.62250449442650302</v>
      </c>
      <c r="G7" s="3">
        <f t="shared" ca="1" si="1"/>
        <v>572.457627627487</v>
      </c>
      <c r="I7" s="3" t="s">
        <v>14</v>
      </c>
      <c r="J7" s="3">
        <f ca="1">J21/(J5^4)</f>
        <v>2.3822819703705034</v>
      </c>
      <c r="K7" s="3">
        <f>6*(((C8-C7)^2)*(C7+C8+1)-C7*C8*(C7+C8+2))/(C7*C8*(C7+C8+2)*(C7+C8+3))+3</f>
        <v>2.3462068965517244</v>
      </c>
    </row>
    <row r="8" spans="2:11" x14ac:dyDescent="0.25">
      <c r="B8" s="4" t="s">
        <v>15</v>
      </c>
      <c r="C8" s="3">
        <f>(5*D5-D3-4*D4)/(D5-D3)</f>
        <v>3.2222222222222223</v>
      </c>
      <c r="F8" s="3">
        <f t="shared" ca="1" si="0"/>
        <v>0.4647934444398264</v>
      </c>
      <c r="G8" s="3">
        <f t="shared" ca="1" si="1"/>
        <v>495.91398950510819</v>
      </c>
      <c r="I8" s="3" t="s">
        <v>19</v>
      </c>
      <c r="J8" s="3">
        <f ca="1">MEDIAN(G3:G2160)</f>
        <v>520.65247940495647</v>
      </c>
      <c r="K8" s="3">
        <f>_xlfn.BETA.INV(0.5,$C$7,$C$8)*($D$5-$D$3)+$D$3</f>
        <v>512.73231651041021</v>
      </c>
    </row>
    <row r="9" spans="2:11" x14ac:dyDescent="0.25">
      <c r="F9" s="3">
        <f t="shared" ca="1" si="0"/>
        <v>0.58276709455099407</v>
      </c>
      <c r="G9" s="3">
        <f t="shared" ca="1" si="1"/>
        <v>552.72731617584395</v>
      </c>
      <c r="I9" s="3" t="s">
        <v>16</v>
      </c>
      <c r="J9" s="3"/>
      <c r="K9" s="3">
        <f>D4</f>
        <v>500</v>
      </c>
    </row>
    <row r="10" spans="2:11" x14ac:dyDescent="0.25">
      <c r="F10" s="3">
        <f t="shared" ca="1" si="0"/>
        <v>0.81349057239479572</v>
      </c>
      <c r="G10" s="3">
        <f t="shared" ca="1" si="1"/>
        <v>680.21640538250472</v>
      </c>
    </row>
    <row r="11" spans="2:11" x14ac:dyDescent="0.25">
      <c r="F11" s="3">
        <f t="shared" ca="1" si="0"/>
        <v>0.32621102600824503</v>
      </c>
      <c r="G11" s="3">
        <f t="shared" ca="1" si="1"/>
        <v>428.51016686982541</v>
      </c>
      <c r="I11" s="6" t="s">
        <v>17</v>
      </c>
      <c r="J11" s="6"/>
    </row>
    <row r="12" spans="2:11" x14ac:dyDescent="0.25">
      <c r="F12" s="3">
        <f t="shared" ca="1" si="0"/>
        <v>0.28417040825241324</v>
      </c>
      <c r="G12" s="3">
        <f t="shared" ca="1" si="1"/>
        <v>406.95299091494542</v>
      </c>
      <c r="I12" s="3" t="s">
        <v>21</v>
      </c>
      <c r="J12" s="3">
        <f ca="1">SUMPRODUCT(G3:G2160)/COUNT(G3:G2160)</f>
        <v>521.92673325924397</v>
      </c>
    </row>
    <row r="13" spans="2:11" x14ac:dyDescent="0.25">
      <c r="F13" s="3">
        <f t="shared" ca="1" si="0"/>
        <v>0.81161446465374842</v>
      </c>
      <c r="G13" s="3">
        <f t="shared" ca="1" si="1"/>
        <v>678.97078592493608</v>
      </c>
      <c r="I13" s="3" t="s">
        <v>22</v>
      </c>
      <c r="J13" s="3">
        <f ca="1">SUMPRODUCT(G3:G2160,G3:G2160)/COUNT(G3:G2160)</f>
        <v>300278.93361481326</v>
      </c>
    </row>
    <row r="14" spans="2:11" x14ac:dyDescent="0.25">
      <c r="F14" s="3">
        <f t="shared" ca="1" si="0"/>
        <v>0.39491618006205442</v>
      </c>
      <c r="G14" s="3">
        <f t="shared" ca="1" si="1"/>
        <v>462.36865907869219</v>
      </c>
      <c r="I14" s="3" t="s">
        <v>23</v>
      </c>
      <c r="J14" s="3">
        <f ca="1">SUMPRODUCT(G3:G2160,G3:G2160,G3:G2160)/COUNT(G3:G2160)</f>
        <v>186079130.19007778</v>
      </c>
    </row>
    <row r="15" spans="2:11" x14ac:dyDescent="0.25">
      <c r="F15" s="3">
        <f t="shared" ca="1" si="0"/>
        <v>3.4211794206720936E-2</v>
      </c>
      <c r="G15" s="3">
        <f t="shared" ca="1" si="1"/>
        <v>224.33025665649063</v>
      </c>
      <c r="I15" s="3" t="s">
        <v>24</v>
      </c>
      <c r="J15" s="3">
        <f ca="1">SUMPRODUCT(G3:G2160,G3:G2160,G3:G2160,G3:G2160)/COUNT(G3:G2160)</f>
        <v>122159135219.90805</v>
      </c>
    </row>
    <row r="16" spans="2:11" x14ac:dyDescent="0.25">
      <c r="F16" s="3">
        <f t="shared" ca="1" si="0"/>
        <v>0.64067334043258939</v>
      </c>
      <c r="G16" s="3">
        <f t="shared" ca="1" si="1"/>
        <v>581.65879271404333</v>
      </c>
    </row>
    <row r="17" spans="6:10" x14ac:dyDescent="0.25">
      <c r="F17" s="3">
        <f t="shared" ca="1" si="0"/>
        <v>0.1578728385049718</v>
      </c>
      <c r="G17" s="3">
        <f t="shared" ca="1" si="1"/>
        <v>334.17189688889732</v>
      </c>
      <c r="I17" s="6" t="s">
        <v>18</v>
      </c>
      <c r="J17" s="6"/>
    </row>
    <row r="18" spans="6:10" x14ac:dyDescent="0.25">
      <c r="F18" s="3">
        <f t="shared" ca="1" si="0"/>
        <v>0.2534120743513506</v>
      </c>
      <c r="G18" s="3">
        <f t="shared" ca="1" si="1"/>
        <v>390.56974168493554</v>
      </c>
      <c r="I18" s="3" t="s">
        <v>25</v>
      </c>
      <c r="J18" s="3">
        <v>0</v>
      </c>
    </row>
    <row r="19" spans="6:10" x14ac:dyDescent="0.25">
      <c r="F19" s="3">
        <f t="shared" ca="1" si="0"/>
        <v>0.27368678237315303</v>
      </c>
      <c r="G19" s="3">
        <f t="shared" ca="1" si="1"/>
        <v>401.43596885951132</v>
      </c>
      <c r="I19" s="3" t="s">
        <v>26</v>
      </c>
      <c r="J19" s="3">
        <f ca="1">J13-J12^2</f>
        <v>27871.418724147254</v>
      </c>
    </row>
    <row r="20" spans="6:10" x14ac:dyDescent="0.25">
      <c r="F20" s="3">
        <f t="shared" ca="1" si="0"/>
        <v>0.33455225668449107</v>
      </c>
      <c r="G20" s="3">
        <f t="shared" ca="1" si="1"/>
        <v>432.69709726165127</v>
      </c>
      <c r="I20" s="3" t="s">
        <v>27</v>
      </c>
      <c r="J20" s="3">
        <f ca="1">J14-3*J12*J13+2*J12^3</f>
        <v>261850.24993950129</v>
      </c>
    </row>
    <row r="21" spans="6:10" x14ac:dyDescent="0.25">
      <c r="F21" s="3">
        <f t="shared" ca="1" si="0"/>
        <v>0.3566243711077155</v>
      </c>
      <c r="G21" s="3">
        <f t="shared" ca="1" si="1"/>
        <v>443.66144167146876</v>
      </c>
      <c r="I21" s="3" t="s">
        <v>28</v>
      </c>
      <c r="J21" s="3">
        <f ca="1">J15-4*J12*J14+6*(J12^2)*J13-3*(J12^4)</f>
        <v>1852311002.0506592</v>
      </c>
    </row>
    <row r="22" spans="6:10" x14ac:dyDescent="0.25">
      <c r="F22" s="3">
        <f t="shared" ca="1" si="0"/>
        <v>0.16523713701358256</v>
      </c>
      <c r="G22" s="3">
        <f t="shared" ca="1" si="1"/>
        <v>338.9439421056199</v>
      </c>
    </row>
    <row r="23" spans="6:10" x14ac:dyDescent="0.25">
      <c r="F23" s="3">
        <f t="shared" ca="1" si="0"/>
        <v>0.80927808214742725</v>
      </c>
      <c r="G23" s="3">
        <f t="shared" ca="1" si="1"/>
        <v>677.42787548820547</v>
      </c>
    </row>
    <row r="24" spans="6:10" x14ac:dyDescent="0.25">
      <c r="F24" s="3">
        <f t="shared" ca="1" si="0"/>
        <v>0.77190914480676387</v>
      </c>
      <c r="G24" s="3">
        <f t="shared" ca="1" si="1"/>
        <v>653.85318818685585</v>
      </c>
    </row>
    <row r="25" spans="6:10" x14ac:dyDescent="0.25">
      <c r="F25" s="3">
        <f t="shared" ca="1" si="0"/>
        <v>9.2777466050011248E-2</v>
      </c>
      <c r="G25" s="3">
        <f t="shared" ca="1" si="1"/>
        <v>286.39030454623622</v>
      </c>
    </row>
    <row r="26" spans="6:10" x14ac:dyDescent="0.25">
      <c r="F26" s="3">
        <f t="shared" ca="1" si="0"/>
        <v>0.74280568257434854</v>
      </c>
      <c r="G26" s="3">
        <f t="shared" ca="1" si="1"/>
        <v>636.67182334164488</v>
      </c>
    </row>
    <row r="27" spans="6:10" x14ac:dyDescent="0.25">
      <c r="F27" s="3">
        <f t="shared" ca="1" si="0"/>
        <v>0.78138944812475775</v>
      </c>
      <c r="G27" s="3">
        <f t="shared" ca="1" si="1"/>
        <v>659.65474165308626</v>
      </c>
    </row>
    <row r="28" spans="6:10" x14ac:dyDescent="0.25">
      <c r="F28" s="3">
        <f t="shared" ca="1" si="0"/>
        <v>0.9443816805758134</v>
      </c>
      <c r="G28" s="3">
        <f t="shared" ca="1" si="1"/>
        <v>794.73177114999817</v>
      </c>
    </row>
    <row r="29" spans="6:10" x14ac:dyDescent="0.25">
      <c r="F29" s="3">
        <f t="shared" ca="1" si="0"/>
        <v>6.5043662796672175E-2</v>
      </c>
      <c r="G29" s="3">
        <f t="shared" ca="1" si="1"/>
        <v>260.92507900793794</v>
      </c>
    </row>
    <row r="30" spans="6:10" x14ac:dyDescent="0.25">
      <c r="F30" s="3">
        <f t="shared" ca="1" si="0"/>
        <v>0.56003566694129792</v>
      </c>
      <c r="G30" s="3">
        <f t="shared" ca="1" si="1"/>
        <v>541.63008859761669</v>
      </c>
    </row>
    <row r="31" spans="6:10" x14ac:dyDescent="0.25">
      <c r="F31" s="3">
        <f t="shared" ca="1" si="0"/>
        <v>0.78617146519321668</v>
      </c>
      <c r="G31" s="3">
        <f t="shared" ca="1" si="1"/>
        <v>662.62421376797056</v>
      </c>
    </row>
    <row r="32" spans="6:10" x14ac:dyDescent="0.25">
      <c r="F32" s="3">
        <f t="shared" ca="1" si="0"/>
        <v>0.87849083687061247</v>
      </c>
      <c r="G32" s="3">
        <f t="shared" ca="1" si="1"/>
        <v>728.12208237344089</v>
      </c>
    </row>
    <row r="33" spans="6:7" x14ac:dyDescent="0.25">
      <c r="F33" s="3">
        <f t="shared" ca="1" si="0"/>
        <v>0.39016497722850874</v>
      </c>
      <c r="G33" s="3">
        <f t="shared" ca="1" si="1"/>
        <v>460.06496193657773</v>
      </c>
    </row>
    <row r="34" spans="6:7" x14ac:dyDescent="0.25">
      <c r="F34" s="3">
        <f t="shared" ca="1" si="0"/>
        <v>0.66689809536676636</v>
      </c>
      <c r="G34" s="3">
        <f t="shared" ca="1" si="1"/>
        <v>595.19102166125322</v>
      </c>
    </row>
    <row r="35" spans="6:7" x14ac:dyDescent="0.25">
      <c r="F35" s="3">
        <f t="shared" ca="1" si="0"/>
        <v>0.29899926010664646</v>
      </c>
      <c r="G35" s="3">
        <f t="shared" ca="1" si="1"/>
        <v>414.65284783579659</v>
      </c>
    </row>
    <row r="36" spans="6:7" x14ac:dyDescent="0.25">
      <c r="F36" s="3">
        <f t="shared" ca="1" si="0"/>
        <v>0.79168693939682999</v>
      </c>
      <c r="G36" s="3">
        <f t="shared" ca="1" si="1"/>
        <v>666.08713681551365</v>
      </c>
    </row>
    <row r="37" spans="6:7" x14ac:dyDescent="0.25">
      <c r="F37" s="3">
        <f t="shared" ca="1" si="0"/>
        <v>0.59779827210876246</v>
      </c>
      <c r="G37" s="3">
        <f t="shared" ca="1" si="1"/>
        <v>560.13477633874652</v>
      </c>
    </row>
    <row r="38" spans="6:7" x14ac:dyDescent="0.25">
      <c r="F38" s="3">
        <f t="shared" ca="1" si="0"/>
        <v>4.6427088313004572E-2</v>
      </c>
      <c r="G38" s="3">
        <f t="shared" ca="1" si="1"/>
        <v>240.39805527236786</v>
      </c>
    </row>
    <row r="39" spans="6:7" x14ac:dyDescent="0.25">
      <c r="F39" s="3">
        <f t="shared" ca="1" si="0"/>
        <v>0.52262657991944939</v>
      </c>
      <c r="G39" s="3">
        <f t="shared" ca="1" si="1"/>
        <v>523.57309691069167</v>
      </c>
    </row>
    <row r="40" spans="6:7" x14ac:dyDescent="0.25">
      <c r="F40" s="3">
        <f t="shared" ca="1" si="0"/>
        <v>0.57031552117740691</v>
      </c>
      <c r="G40" s="3">
        <f t="shared" ca="1" si="1"/>
        <v>546.63444238793841</v>
      </c>
    </row>
    <row r="41" spans="6:7" x14ac:dyDescent="0.25">
      <c r="F41" s="3">
        <f t="shared" ca="1" si="0"/>
        <v>0.92480310390723397</v>
      </c>
      <c r="G41" s="3">
        <f t="shared" ca="1" si="1"/>
        <v>771.62346534817766</v>
      </c>
    </row>
    <row r="42" spans="6:7" x14ac:dyDescent="0.25">
      <c r="F42" s="3">
        <f t="shared" ca="1" si="0"/>
        <v>0.63238443721797843</v>
      </c>
      <c r="G42" s="3">
        <f t="shared" ca="1" si="1"/>
        <v>577.44500504135544</v>
      </c>
    </row>
    <row r="43" spans="6:7" x14ac:dyDescent="0.25">
      <c r="F43" s="3">
        <f t="shared" ca="1" si="0"/>
        <v>1.8109147825967842E-2</v>
      </c>
      <c r="G43" s="3">
        <f t="shared" ca="1" si="1"/>
        <v>196.97647993294092</v>
      </c>
    </row>
    <row r="44" spans="6:7" x14ac:dyDescent="0.25">
      <c r="F44" s="3">
        <f t="shared" ca="1" si="0"/>
        <v>0.99757657412642575</v>
      </c>
      <c r="G44" s="3">
        <f t="shared" ca="1" si="1"/>
        <v>927.62575962561937</v>
      </c>
    </row>
    <row r="45" spans="6:7" x14ac:dyDescent="0.25">
      <c r="F45" s="3">
        <f t="shared" ca="1" si="0"/>
        <v>0.30947564494094337</v>
      </c>
      <c r="G45" s="3">
        <f t="shared" ca="1" si="1"/>
        <v>420.02653197100915</v>
      </c>
    </row>
    <row r="46" spans="6:7" x14ac:dyDescent="0.25">
      <c r="F46" s="3">
        <f t="shared" ca="1" si="0"/>
        <v>0.75448260461367578</v>
      </c>
      <c r="G46" s="3">
        <f t="shared" ca="1" si="1"/>
        <v>643.45969822866221</v>
      </c>
    </row>
    <row r="47" spans="6:7" x14ac:dyDescent="0.25">
      <c r="F47" s="3">
        <f t="shared" ca="1" si="0"/>
        <v>0.9250856463413224</v>
      </c>
      <c r="G47" s="3">
        <f t="shared" ca="1" si="1"/>
        <v>771.93014022477905</v>
      </c>
    </row>
    <row r="48" spans="6:7" x14ac:dyDescent="0.25">
      <c r="F48" s="3">
        <f t="shared" ca="1" si="0"/>
        <v>0.28903681129886538</v>
      </c>
      <c r="G48" s="3">
        <f t="shared" ca="1" si="1"/>
        <v>409.49268985176752</v>
      </c>
    </row>
    <row r="49" spans="6:7" x14ac:dyDescent="0.25">
      <c r="F49" s="3">
        <f t="shared" ca="1" si="0"/>
        <v>0.91068958430906366</v>
      </c>
      <c r="G49" s="3">
        <f t="shared" ca="1" si="1"/>
        <v>757.07239094238469</v>
      </c>
    </row>
    <row r="50" spans="6:7" x14ac:dyDescent="0.25">
      <c r="F50" s="3">
        <f t="shared" ca="1" si="0"/>
        <v>0.10640981352037504</v>
      </c>
      <c r="G50" s="3">
        <f t="shared" ca="1" si="1"/>
        <v>297.47554611044256</v>
      </c>
    </row>
    <row r="51" spans="6:7" x14ac:dyDescent="0.25">
      <c r="F51" s="3">
        <f t="shared" ca="1" si="0"/>
        <v>0.61947265771770665</v>
      </c>
      <c r="G51" s="3">
        <f t="shared" ca="1" si="1"/>
        <v>570.93440597115887</v>
      </c>
    </row>
    <row r="52" spans="6:7" x14ac:dyDescent="0.25">
      <c r="F52" s="3">
        <f t="shared" ca="1" si="0"/>
        <v>0.28900829699189023</v>
      </c>
      <c r="G52" s="3">
        <f t="shared" ca="1" si="1"/>
        <v>409.47784623567105</v>
      </c>
    </row>
    <row r="53" spans="6:7" x14ac:dyDescent="0.25">
      <c r="F53" s="3">
        <f t="shared" ca="1" si="0"/>
        <v>0.70420943327548491</v>
      </c>
      <c r="G53" s="3">
        <f t="shared" ca="1" si="1"/>
        <v>615.07893015121738</v>
      </c>
    </row>
    <row r="54" spans="6:7" x14ac:dyDescent="0.25">
      <c r="F54" s="3">
        <f t="shared" ca="1" si="0"/>
        <v>5.7436534152330965E-2</v>
      </c>
      <c r="G54" s="3">
        <f t="shared" ca="1" si="1"/>
        <v>252.97854175947396</v>
      </c>
    </row>
    <row r="55" spans="6:7" x14ac:dyDescent="0.25">
      <c r="F55" s="3">
        <f t="shared" ca="1" si="0"/>
        <v>0.71721513925804625</v>
      </c>
      <c r="G55" s="3">
        <f t="shared" ca="1" si="1"/>
        <v>622.223956249087</v>
      </c>
    </row>
    <row r="56" spans="6:7" x14ac:dyDescent="0.25">
      <c r="F56" s="3">
        <f t="shared" ca="1" si="0"/>
        <v>1.9099767146101732E-2</v>
      </c>
      <c r="G56" s="3">
        <f t="shared" ca="1" si="1"/>
        <v>198.99435451975819</v>
      </c>
    </row>
    <row r="57" spans="6:7" x14ac:dyDescent="0.25">
      <c r="F57" s="3">
        <f t="shared" ca="1" si="0"/>
        <v>0.43671655607078708</v>
      </c>
      <c r="G57" s="3">
        <f t="shared" ca="1" si="1"/>
        <v>482.48944591241394</v>
      </c>
    </row>
    <row r="58" spans="6:7" x14ac:dyDescent="0.25">
      <c r="F58" s="3">
        <f t="shared" ca="1" si="0"/>
        <v>0.72905667152529774</v>
      </c>
      <c r="G58" s="3">
        <f t="shared" ca="1" si="1"/>
        <v>628.84113302364653</v>
      </c>
    </row>
    <row r="59" spans="6:7" x14ac:dyDescent="0.25">
      <c r="F59" s="3">
        <f t="shared" ca="1" si="0"/>
        <v>0.85668528495721186</v>
      </c>
      <c r="G59" s="3">
        <f t="shared" ca="1" si="1"/>
        <v>710.83766793338316</v>
      </c>
    </row>
    <row r="60" spans="6:7" x14ac:dyDescent="0.25">
      <c r="F60" s="3">
        <f t="shared" ca="1" si="0"/>
        <v>0.57213466863065743</v>
      </c>
      <c r="G60" s="3">
        <f t="shared" ca="1" si="1"/>
        <v>547.52236143489199</v>
      </c>
    </row>
    <row r="61" spans="6:7" x14ac:dyDescent="0.25">
      <c r="F61" s="3">
        <f t="shared" ca="1" si="0"/>
        <v>0.13871605134369369</v>
      </c>
      <c r="G61" s="3">
        <f t="shared" ca="1" si="1"/>
        <v>321.27257576554246</v>
      </c>
    </row>
    <row r="62" spans="6:7" x14ac:dyDescent="0.25">
      <c r="F62" s="3">
        <f t="shared" ca="1" si="0"/>
        <v>0.24447352932914346</v>
      </c>
      <c r="G62" s="3">
        <f t="shared" ca="1" si="1"/>
        <v>385.68690864166467</v>
      </c>
    </row>
    <row r="63" spans="6:7" x14ac:dyDescent="0.25">
      <c r="F63" s="3">
        <f t="shared" ca="1" si="0"/>
        <v>0.96311582529902939</v>
      </c>
      <c r="G63" s="3">
        <f t="shared" ca="1" si="1"/>
        <v>822.00094956163832</v>
      </c>
    </row>
    <row r="64" spans="6:7" x14ac:dyDescent="0.25">
      <c r="F64" s="3">
        <f t="shared" ca="1" si="0"/>
        <v>0.82736811208392713</v>
      </c>
      <c r="G64" s="3">
        <f t="shared" ca="1" si="1"/>
        <v>689.62610932839345</v>
      </c>
    </row>
    <row r="65" spans="6:7" x14ac:dyDescent="0.25">
      <c r="F65" s="3">
        <f t="shared" ca="1" si="0"/>
        <v>0.17563539322478106</v>
      </c>
      <c r="G65" s="3">
        <f t="shared" ca="1" si="1"/>
        <v>345.52844432511711</v>
      </c>
    </row>
    <row r="66" spans="6:7" x14ac:dyDescent="0.25">
      <c r="F66" s="3">
        <f t="shared" ca="1" si="0"/>
        <v>0.64091641757694318</v>
      </c>
      <c r="G66" s="3">
        <f t="shared" ca="1" si="1"/>
        <v>581.78279260829618</v>
      </c>
    </row>
    <row r="67" spans="6:7" x14ac:dyDescent="0.25">
      <c r="F67" s="3">
        <f t="shared" ca="1" si="0"/>
        <v>0.11726857001920998</v>
      </c>
      <c r="G67" s="3">
        <f t="shared" ref="G67:G130" ca="1" si="2">_xlfn.BETA.INV(F67,$C$7,$C$8)*($D$5-$D$3)+$D$3</f>
        <v>305.81538733314869</v>
      </c>
    </row>
    <row r="68" spans="6:7" x14ac:dyDescent="0.25">
      <c r="F68" s="3">
        <f t="shared" ref="F68:F131" ca="1" si="3">RAND()</f>
        <v>0.2133608214546685</v>
      </c>
      <c r="G68" s="3">
        <f t="shared" ca="1" si="2"/>
        <v>368.16600964108324</v>
      </c>
    </row>
    <row r="69" spans="6:7" x14ac:dyDescent="0.25">
      <c r="F69" s="3">
        <f t="shared" ca="1" si="3"/>
        <v>0.41233382686158171</v>
      </c>
      <c r="G69" s="3">
        <f t="shared" ca="1" si="2"/>
        <v>470.78092431891946</v>
      </c>
    </row>
    <row r="70" spans="6:7" x14ac:dyDescent="0.25">
      <c r="F70" s="3">
        <f t="shared" ca="1" si="3"/>
        <v>0.83392986741756436</v>
      </c>
      <c r="G70" s="3">
        <f t="shared" ca="1" si="2"/>
        <v>694.20496399942874</v>
      </c>
    </row>
    <row r="71" spans="6:7" x14ac:dyDescent="0.25">
      <c r="F71" s="3">
        <f t="shared" ca="1" si="3"/>
        <v>0.61081000404526675</v>
      </c>
      <c r="G71" s="3">
        <f t="shared" ca="1" si="2"/>
        <v>566.5998416201345</v>
      </c>
    </row>
    <row r="72" spans="6:7" x14ac:dyDescent="0.25">
      <c r="F72" s="3">
        <f t="shared" ca="1" si="3"/>
        <v>9.605966361569529E-2</v>
      </c>
      <c r="G72" s="3">
        <f t="shared" ca="1" si="2"/>
        <v>289.1294065223517</v>
      </c>
    </row>
    <row r="73" spans="6:7" x14ac:dyDescent="0.25">
      <c r="F73" s="3">
        <f t="shared" ca="1" si="3"/>
        <v>0.57827669225358513</v>
      </c>
      <c r="G73" s="3">
        <f t="shared" ca="1" si="2"/>
        <v>550.5258211518144</v>
      </c>
    </row>
    <row r="74" spans="6:7" x14ac:dyDescent="0.25">
      <c r="F74" s="3">
        <f t="shared" ca="1" si="3"/>
        <v>5.3312510355971843E-2</v>
      </c>
      <c r="G74" s="3">
        <f t="shared" ca="1" si="2"/>
        <v>248.43341002897702</v>
      </c>
    </row>
    <row r="75" spans="6:7" x14ac:dyDescent="0.25">
      <c r="F75" s="3">
        <f t="shared" ca="1" si="3"/>
        <v>0.99348389126619019</v>
      </c>
      <c r="G75" s="3">
        <f t="shared" ca="1" si="2"/>
        <v>900.25987339102778</v>
      </c>
    </row>
    <row r="76" spans="6:7" x14ac:dyDescent="0.25">
      <c r="F76" s="3">
        <f t="shared" ca="1" si="3"/>
        <v>0.88323921880355016</v>
      </c>
      <c r="G76" s="3">
        <f t="shared" ca="1" si="2"/>
        <v>732.10081701650165</v>
      </c>
    </row>
    <row r="77" spans="6:7" x14ac:dyDescent="0.25">
      <c r="F77" s="3">
        <f t="shared" ca="1" si="3"/>
        <v>0.85601222054144133</v>
      </c>
      <c r="G77" s="3">
        <f t="shared" ca="1" si="2"/>
        <v>710.32699990647677</v>
      </c>
    </row>
    <row r="78" spans="6:7" x14ac:dyDescent="0.25">
      <c r="F78" s="3">
        <f t="shared" ca="1" si="3"/>
        <v>0.64798465857930698</v>
      </c>
      <c r="G78" s="3">
        <f t="shared" ca="1" si="2"/>
        <v>585.39960516187671</v>
      </c>
    </row>
    <row r="79" spans="6:7" x14ac:dyDescent="0.25">
      <c r="F79" s="3">
        <f t="shared" ca="1" si="3"/>
        <v>0.51078839960319078</v>
      </c>
      <c r="G79" s="3">
        <f t="shared" ca="1" si="2"/>
        <v>517.89596579018621</v>
      </c>
    </row>
    <row r="80" spans="6:7" x14ac:dyDescent="0.25">
      <c r="F80" s="3">
        <f t="shared" ca="1" si="3"/>
        <v>0.69941711692823394</v>
      </c>
      <c r="G80" s="3">
        <f t="shared" ca="1" si="2"/>
        <v>612.47616055359049</v>
      </c>
    </row>
    <row r="81" spans="6:7" x14ac:dyDescent="0.25">
      <c r="F81" s="3">
        <f t="shared" ca="1" si="3"/>
        <v>0.52365010708581683</v>
      </c>
      <c r="G81" s="3">
        <f t="shared" ca="1" si="2"/>
        <v>524.06459711187836</v>
      </c>
    </row>
    <row r="82" spans="6:7" x14ac:dyDescent="0.25">
      <c r="F82" s="3">
        <f t="shared" ca="1" si="3"/>
        <v>6.5568739246692376E-2</v>
      </c>
      <c r="G82" s="3">
        <f t="shared" ca="1" si="2"/>
        <v>261.45488955050382</v>
      </c>
    </row>
    <row r="83" spans="6:7" x14ac:dyDescent="0.25">
      <c r="F83" s="3">
        <f t="shared" ca="1" si="3"/>
        <v>0.26234320532042965</v>
      </c>
      <c r="G83" s="3">
        <f t="shared" ca="1" si="2"/>
        <v>395.39034904378929</v>
      </c>
    </row>
    <row r="84" spans="6:7" x14ac:dyDescent="0.25">
      <c r="F84" s="3">
        <f t="shared" ca="1" si="3"/>
        <v>0.7921103998444875</v>
      </c>
      <c r="G84" s="3">
        <f t="shared" ca="1" si="2"/>
        <v>666.35474576749039</v>
      </c>
    </row>
    <row r="85" spans="6:7" x14ac:dyDescent="0.25">
      <c r="F85" s="3">
        <f t="shared" ca="1" si="3"/>
        <v>0.24508951009602387</v>
      </c>
      <c r="G85" s="3">
        <f t="shared" ca="1" si="2"/>
        <v>386.02536192489544</v>
      </c>
    </row>
    <row r="86" spans="6:7" x14ac:dyDescent="0.25">
      <c r="F86" s="3">
        <f t="shared" ca="1" si="3"/>
        <v>0.59465802507621779</v>
      </c>
      <c r="G86" s="3">
        <f t="shared" ca="1" si="2"/>
        <v>558.58211456578397</v>
      </c>
    </row>
    <row r="87" spans="6:7" x14ac:dyDescent="0.25">
      <c r="F87" s="3">
        <f t="shared" ca="1" si="3"/>
        <v>0.21321144918644575</v>
      </c>
      <c r="G87" s="3">
        <f t="shared" ca="1" si="2"/>
        <v>368.0796768484384</v>
      </c>
    </row>
    <row r="88" spans="6:7" x14ac:dyDescent="0.25">
      <c r="F88" s="3">
        <f t="shared" ca="1" si="3"/>
        <v>0.52018228383767839</v>
      </c>
      <c r="G88" s="3">
        <f t="shared" ca="1" si="2"/>
        <v>522.39979214074788</v>
      </c>
    </row>
    <row r="89" spans="6:7" x14ac:dyDescent="0.25">
      <c r="F89" s="3">
        <f t="shared" ca="1" si="3"/>
        <v>0.24536901131541045</v>
      </c>
      <c r="G89" s="3">
        <f t="shared" ca="1" si="2"/>
        <v>386.17883698170863</v>
      </c>
    </row>
    <row r="90" spans="6:7" x14ac:dyDescent="0.25">
      <c r="F90" s="3">
        <f t="shared" ca="1" si="3"/>
        <v>0.35515275693114789</v>
      </c>
      <c r="G90" s="3">
        <f t="shared" ca="1" si="2"/>
        <v>442.93513197414569</v>
      </c>
    </row>
    <row r="91" spans="6:7" x14ac:dyDescent="0.25">
      <c r="F91" s="3">
        <f t="shared" ca="1" si="3"/>
        <v>0.86123048669399227</v>
      </c>
      <c r="G91" s="3">
        <f t="shared" ca="1" si="2"/>
        <v>714.31940973186977</v>
      </c>
    </row>
    <row r="92" spans="6:7" x14ac:dyDescent="0.25">
      <c r="F92" s="3">
        <f t="shared" ca="1" si="3"/>
        <v>0.11486774290261559</v>
      </c>
      <c r="G92" s="3">
        <f t="shared" ca="1" si="2"/>
        <v>304.00470925724619</v>
      </c>
    </row>
    <row r="93" spans="6:7" x14ac:dyDescent="0.25">
      <c r="F93" s="3">
        <f t="shared" ca="1" si="3"/>
        <v>0.81385428186637332</v>
      </c>
      <c r="G93" s="3">
        <f t="shared" ca="1" si="2"/>
        <v>680.45858349459172</v>
      </c>
    </row>
    <row r="94" spans="6:7" x14ac:dyDescent="0.25">
      <c r="F94" s="3">
        <f t="shared" ca="1" si="3"/>
        <v>0.36327928397725795</v>
      </c>
      <c r="G94" s="3">
        <f t="shared" ca="1" si="2"/>
        <v>446.93833118277388</v>
      </c>
    </row>
    <row r="95" spans="6:7" x14ac:dyDescent="0.25">
      <c r="F95" s="3">
        <f t="shared" ca="1" si="3"/>
        <v>0.16477971623379561</v>
      </c>
      <c r="G95" s="3">
        <f t="shared" ca="1" si="2"/>
        <v>338.65026506762229</v>
      </c>
    </row>
    <row r="96" spans="6:7" x14ac:dyDescent="0.25">
      <c r="F96" s="3">
        <f t="shared" ca="1" si="3"/>
        <v>0.65171882771534906</v>
      </c>
      <c r="G96" s="3">
        <f t="shared" ca="1" si="2"/>
        <v>587.31931634743853</v>
      </c>
    </row>
    <row r="97" spans="6:7" x14ac:dyDescent="0.25">
      <c r="F97" s="3">
        <f t="shared" ca="1" si="3"/>
        <v>0.76521367481871994</v>
      </c>
      <c r="G97" s="3">
        <f t="shared" ca="1" si="2"/>
        <v>649.82025954533424</v>
      </c>
    </row>
    <row r="98" spans="6:7" x14ac:dyDescent="0.25">
      <c r="F98" s="3">
        <f t="shared" ca="1" si="3"/>
        <v>0.9391023350280957</v>
      </c>
      <c r="G98" s="3">
        <f t="shared" ca="1" si="2"/>
        <v>788.08317192286768</v>
      </c>
    </row>
    <row r="99" spans="6:7" x14ac:dyDescent="0.25">
      <c r="F99" s="3">
        <f t="shared" ca="1" si="3"/>
        <v>0.65213591384748393</v>
      </c>
      <c r="G99" s="3">
        <f t="shared" ca="1" si="2"/>
        <v>587.53413275760977</v>
      </c>
    </row>
    <row r="100" spans="6:7" x14ac:dyDescent="0.25">
      <c r="F100" s="3">
        <f t="shared" ca="1" si="3"/>
        <v>0.84992045562737439</v>
      </c>
      <c r="G100" s="3">
        <f t="shared" ca="1" si="2"/>
        <v>705.76015199443555</v>
      </c>
    </row>
    <row r="101" spans="6:7" x14ac:dyDescent="0.25">
      <c r="F101" s="3">
        <f t="shared" ca="1" si="3"/>
        <v>0.64805535390667002</v>
      </c>
      <c r="G101" s="3">
        <f t="shared" ca="1" si="2"/>
        <v>585.43589066469258</v>
      </c>
    </row>
    <row r="102" spans="6:7" x14ac:dyDescent="0.25">
      <c r="F102" s="3">
        <f t="shared" ca="1" si="3"/>
        <v>0.91701022983652392</v>
      </c>
      <c r="G102" s="3">
        <f t="shared" ca="1" si="2"/>
        <v>763.41320317230077</v>
      </c>
    </row>
    <row r="103" spans="6:7" x14ac:dyDescent="0.25">
      <c r="F103" s="3">
        <f t="shared" ca="1" si="3"/>
        <v>0.32966829589175961</v>
      </c>
      <c r="G103" s="3">
        <f t="shared" ca="1" si="2"/>
        <v>430.24870778173107</v>
      </c>
    </row>
    <row r="104" spans="6:7" x14ac:dyDescent="0.25">
      <c r="F104" s="3">
        <f t="shared" ca="1" si="3"/>
        <v>0.6656517070164345</v>
      </c>
      <c r="G104" s="3">
        <f t="shared" ca="1" si="2"/>
        <v>594.54035116091973</v>
      </c>
    </row>
    <row r="105" spans="6:7" x14ac:dyDescent="0.25">
      <c r="F105" s="3">
        <f t="shared" ca="1" si="3"/>
        <v>0.79673703557296205</v>
      </c>
      <c r="G105" s="3">
        <f t="shared" ca="1" si="2"/>
        <v>669.29523879109979</v>
      </c>
    </row>
    <row r="106" spans="6:7" x14ac:dyDescent="0.25">
      <c r="F106" s="3">
        <f t="shared" ca="1" si="3"/>
        <v>0.74454021612446075</v>
      </c>
      <c r="G106" s="3">
        <f t="shared" ca="1" si="2"/>
        <v>637.67181349075588</v>
      </c>
    </row>
    <row r="107" spans="6:7" x14ac:dyDescent="0.25">
      <c r="F107" s="3">
        <f t="shared" ca="1" si="3"/>
        <v>0.9269215247435354</v>
      </c>
      <c r="G107" s="3">
        <f t="shared" ca="1" si="2"/>
        <v>773.9393140486585</v>
      </c>
    </row>
    <row r="108" spans="6:7" x14ac:dyDescent="0.25">
      <c r="F108" s="3">
        <f t="shared" ca="1" si="3"/>
        <v>0.21623294486200995</v>
      </c>
      <c r="G108" s="3">
        <f t="shared" ca="1" si="2"/>
        <v>369.82154027155491</v>
      </c>
    </row>
    <row r="109" spans="6:7" x14ac:dyDescent="0.25">
      <c r="F109" s="3">
        <f t="shared" ca="1" si="3"/>
        <v>0.93747106283794734</v>
      </c>
      <c r="G109" s="3">
        <f t="shared" ca="1" si="2"/>
        <v>786.09821452534027</v>
      </c>
    </row>
    <row r="110" spans="6:7" x14ac:dyDescent="0.25">
      <c r="F110" s="3">
        <f t="shared" ca="1" si="3"/>
        <v>0.70527690543489674</v>
      </c>
      <c r="G110" s="3">
        <f t="shared" ca="1" si="2"/>
        <v>615.66082282459513</v>
      </c>
    </row>
    <row r="111" spans="6:7" x14ac:dyDescent="0.25">
      <c r="F111" s="3">
        <f t="shared" ca="1" si="3"/>
        <v>0.15108550581143798</v>
      </c>
      <c r="G111" s="3">
        <f t="shared" ca="1" si="2"/>
        <v>329.68631797689039</v>
      </c>
    </row>
    <row r="112" spans="6:7" x14ac:dyDescent="0.25">
      <c r="F112" s="3">
        <f t="shared" ca="1" si="3"/>
        <v>0.8466971834417224</v>
      </c>
      <c r="G112" s="3">
        <f t="shared" ca="1" si="2"/>
        <v>703.38233080314262</v>
      </c>
    </row>
    <row r="113" spans="6:7" x14ac:dyDescent="0.25">
      <c r="F113" s="3">
        <f t="shared" ca="1" si="3"/>
        <v>0.44317778165171218</v>
      </c>
      <c r="G113" s="3">
        <f t="shared" ca="1" si="2"/>
        <v>485.58264680839727</v>
      </c>
    </row>
    <row r="114" spans="6:7" x14ac:dyDescent="0.25">
      <c r="F114" s="3">
        <f t="shared" ca="1" si="3"/>
        <v>0.60720163804078553</v>
      </c>
      <c r="G114" s="3">
        <f t="shared" ca="1" si="2"/>
        <v>564.80167986629476</v>
      </c>
    </row>
    <row r="115" spans="6:7" x14ac:dyDescent="0.25">
      <c r="F115" s="3">
        <f t="shared" ca="1" si="3"/>
        <v>0.71441597394585044</v>
      </c>
      <c r="G115" s="3">
        <f t="shared" ca="1" si="2"/>
        <v>620.67571793120226</v>
      </c>
    </row>
    <row r="116" spans="6:7" x14ac:dyDescent="0.25">
      <c r="F116" s="3">
        <f t="shared" ca="1" si="3"/>
        <v>0.72212243463667103</v>
      </c>
      <c r="G116" s="3">
        <f t="shared" ca="1" si="2"/>
        <v>624.95268583883137</v>
      </c>
    </row>
    <row r="117" spans="6:7" x14ac:dyDescent="0.25">
      <c r="F117" s="3">
        <f t="shared" ca="1" si="3"/>
        <v>0.2695570872907147</v>
      </c>
      <c r="G117" s="3">
        <f t="shared" ca="1" si="2"/>
        <v>399.24456038274764</v>
      </c>
    </row>
    <row r="118" spans="6:7" x14ac:dyDescent="0.25">
      <c r="F118" s="3">
        <f t="shared" ca="1" si="3"/>
        <v>0.53732373939685352</v>
      </c>
      <c r="G118" s="3">
        <f t="shared" ca="1" si="2"/>
        <v>530.64271241141091</v>
      </c>
    </row>
    <row r="119" spans="6:7" x14ac:dyDescent="0.25">
      <c r="F119" s="3">
        <f t="shared" ca="1" si="3"/>
        <v>0.57464346477169148</v>
      </c>
      <c r="G119" s="3">
        <f t="shared" ca="1" si="2"/>
        <v>548.7481137216156</v>
      </c>
    </row>
    <row r="120" spans="6:7" x14ac:dyDescent="0.25">
      <c r="F120" s="3">
        <f t="shared" ca="1" si="3"/>
        <v>0.17274380325939909</v>
      </c>
      <c r="G120" s="3">
        <f t="shared" ca="1" si="2"/>
        <v>343.71449323562223</v>
      </c>
    </row>
    <row r="121" spans="6:7" x14ac:dyDescent="0.25">
      <c r="F121" s="3">
        <f t="shared" ca="1" si="3"/>
        <v>0.65787927240011979</v>
      </c>
      <c r="G121" s="3">
        <f t="shared" ca="1" si="2"/>
        <v>590.50048653760587</v>
      </c>
    </row>
    <row r="122" spans="6:7" x14ac:dyDescent="0.25">
      <c r="F122" s="3">
        <f t="shared" ca="1" si="3"/>
        <v>0.64914793807231219</v>
      </c>
      <c r="G122" s="3">
        <f t="shared" ca="1" si="2"/>
        <v>585.99696197341132</v>
      </c>
    </row>
    <row r="123" spans="6:7" x14ac:dyDescent="0.25">
      <c r="F123" s="3">
        <f t="shared" ca="1" si="3"/>
        <v>0.15683316928371005</v>
      </c>
      <c r="G123" s="3">
        <f t="shared" ca="1" si="2"/>
        <v>333.49041650736228</v>
      </c>
    </row>
    <row r="124" spans="6:7" x14ac:dyDescent="0.25">
      <c r="F124" s="3">
        <f t="shared" ca="1" si="3"/>
        <v>0.62460122572735521</v>
      </c>
      <c r="G124" s="3">
        <f t="shared" ca="1" si="2"/>
        <v>573.51299041216043</v>
      </c>
    </row>
    <row r="125" spans="6:7" x14ac:dyDescent="0.25">
      <c r="F125" s="3">
        <f t="shared" ca="1" si="3"/>
        <v>0.75797639403155137</v>
      </c>
      <c r="G125" s="3">
        <f t="shared" ca="1" si="2"/>
        <v>645.51713245850215</v>
      </c>
    </row>
    <row r="126" spans="6:7" x14ac:dyDescent="0.25">
      <c r="F126" s="3">
        <f t="shared" ca="1" si="3"/>
        <v>0.56746565380268166</v>
      </c>
      <c r="G126" s="3">
        <f t="shared" ca="1" si="2"/>
        <v>545.24488610160574</v>
      </c>
    </row>
    <row r="127" spans="6:7" x14ac:dyDescent="0.25">
      <c r="F127" s="3">
        <f t="shared" ca="1" si="3"/>
        <v>0.30709375381936388</v>
      </c>
      <c r="G127" s="3">
        <f t="shared" ca="1" si="2"/>
        <v>418.80927893382858</v>
      </c>
    </row>
    <row r="128" spans="6:7" x14ac:dyDescent="0.25">
      <c r="F128" s="3">
        <f t="shared" ca="1" si="3"/>
        <v>1.6630091189670515E-2</v>
      </c>
      <c r="G128" s="3">
        <f t="shared" ca="1" si="2"/>
        <v>193.83995380617915</v>
      </c>
    </row>
    <row r="129" spans="6:7" x14ac:dyDescent="0.25">
      <c r="F129" s="3">
        <f t="shared" ca="1" si="3"/>
        <v>0.80626513363943475</v>
      </c>
      <c r="G129" s="3">
        <f t="shared" ca="1" si="2"/>
        <v>675.45145586543651</v>
      </c>
    </row>
    <row r="130" spans="6:7" x14ac:dyDescent="0.25">
      <c r="F130" s="3">
        <f t="shared" ca="1" si="3"/>
        <v>0.21454427036849477</v>
      </c>
      <c r="G130" s="3">
        <f t="shared" ca="1" si="2"/>
        <v>368.84919129761829</v>
      </c>
    </row>
    <row r="131" spans="6:7" x14ac:dyDescent="0.25">
      <c r="F131" s="3">
        <f t="shared" ca="1" si="3"/>
        <v>0.97527593218138042</v>
      </c>
      <c r="G131" s="3">
        <f t="shared" ref="G131:G194" ca="1" si="4">_xlfn.BETA.INV(F131,$C$7,$C$8)*($D$5-$D$3)+$D$3</f>
        <v>844.69636930634363</v>
      </c>
    </row>
    <row r="132" spans="6:7" x14ac:dyDescent="0.25">
      <c r="F132" s="3">
        <f t="shared" ref="F132:F195" ca="1" si="5">RAND()</f>
        <v>0.30670570448557488</v>
      </c>
      <c r="G132" s="3">
        <f t="shared" ca="1" si="4"/>
        <v>418.6107232462204</v>
      </c>
    </row>
    <row r="133" spans="6:7" x14ac:dyDescent="0.25">
      <c r="F133" s="3">
        <f t="shared" ca="1" si="5"/>
        <v>0.59826105305507182</v>
      </c>
      <c r="G133" s="3">
        <f t="shared" ca="1" si="4"/>
        <v>560.36383408774418</v>
      </c>
    </row>
    <row r="134" spans="6:7" x14ac:dyDescent="0.25">
      <c r="F134" s="3">
        <f t="shared" ca="1" si="5"/>
        <v>0.90059290431076455</v>
      </c>
      <c r="G134" s="3">
        <f t="shared" ca="1" si="4"/>
        <v>747.44856016534038</v>
      </c>
    </row>
    <row r="135" spans="6:7" x14ac:dyDescent="0.25">
      <c r="F135" s="3">
        <f t="shared" ca="1" si="5"/>
        <v>0.40157957709192582</v>
      </c>
      <c r="G135" s="3">
        <f t="shared" ca="1" si="4"/>
        <v>465.59267979557251</v>
      </c>
    </row>
    <row r="136" spans="6:7" x14ac:dyDescent="0.25">
      <c r="F136" s="3">
        <f t="shared" ca="1" si="5"/>
        <v>0.59508248006117648</v>
      </c>
      <c r="G136" s="3">
        <f t="shared" ca="1" si="4"/>
        <v>558.79181714033462</v>
      </c>
    </row>
    <row r="137" spans="6:7" x14ac:dyDescent="0.25">
      <c r="F137" s="3">
        <f t="shared" ca="1" si="5"/>
        <v>6.622390774583975E-2</v>
      </c>
      <c r="G137" s="3">
        <f t="shared" ca="1" si="4"/>
        <v>262.11283185240052</v>
      </c>
    </row>
    <row r="138" spans="6:7" x14ac:dyDescent="0.25">
      <c r="F138" s="3">
        <f t="shared" ca="1" si="5"/>
        <v>0.81270860979576054</v>
      </c>
      <c r="G138" s="3">
        <f t="shared" ca="1" si="4"/>
        <v>679.6965007532126</v>
      </c>
    </row>
    <row r="139" spans="6:7" x14ac:dyDescent="0.25">
      <c r="F139" s="3">
        <f t="shared" ca="1" si="5"/>
        <v>0.60378829444423487</v>
      </c>
      <c r="G139" s="3">
        <f t="shared" ca="1" si="4"/>
        <v>563.10451089201115</v>
      </c>
    </row>
    <row r="140" spans="6:7" x14ac:dyDescent="0.25">
      <c r="F140" s="3">
        <f t="shared" ca="1" si="5"/>
        <v>0.19238022518456377</v>
      </c>
      <c r="G140" s="3">
        <f t="shared" ca="1" si="4"/>
        <v>355.79697853942378</v>
      </c>
    </row>
    <row r="141" spans="6:7" x14ac:dyDescent="0.25">
      <c r="F141" s="3">
        <f t="shared" ca="1" si="5"/>
        <v>0.430891608572187</v>
      </c>
      <c r="G141" s="3">
        <f t="shared" ca="1" si="4"/>
        <v>479.69796409120642</v>
      </c>
    </row>
    <row r="142" spans="6:7" x14ac:dyDescent="0.25">
      <c r="F142" s="3">
        <f t="shared" ca="1" si="5"/>
        <v>0.71598535012433762</v>
      </c>
      <c r="G142" s="3">
        <f t="shared" ca="1" si="4"/>
        <v>621.543024232937</v>
      </c>
    </row>
    <row r="143" spans="6:7" x14ac:dyDescent="0.25">
      <c r="F143" s="3">
        <f t="shared" ca="1" si="5"/>
        <v>0.7102373678755548</v>
      </c>
      <c r="G143" s="3">
        <f t="shared" ca="1" si="4"/>
        <v>618.37532254487814</v>
      </c>
    </row>
    <row r="144" spans="6:7" x14ac:dyDescent="0.25">
      <c r="F144" s="3">
        <f t="shared" ca="1" si="5"/>
        <v>0.74131795468202188</v>
      </c>
      <c r="G144" s="3">
        <f t="shared" ca="1" si="4"/>
        <v>635.81635000143854</v>
      </c>
    </row>
    <row r="145" spans="6:7" x14ac:dyDescent="0.25">
      <c r="F145" s="3">
        <f t="shared" ca="1" si="5"/>
        <v>0.56093560973193113</v>
      </c>
      <c r="G145" s="3">
        <f t="shared" ca="1" si="4"/>
        <v>542.0673337959638</v>
      </c>
    </row>
    <row r="146" spans="6:7" x14ac:dyDescent="0.25">
      <c r="F146" s="3">
        <f t="shared" ca="1" si="5"/>
        <v>0.90758968493622039</v>
      </c>
      <c r="G146" s="3">
        <f t="shared" ca="1" si="4"/>
        <v>754.05542890323716</v>
      </c>
    </row>
    <row r="147" spans="6:7" x14ac:dyDescent="0.25">
      <c r="F147" s="3">
        <f t="shared" ca="1" si="5"/>
        <v>0.7807360929147289</v>
      </c>
      <c r="G147" s="3">
        <f t="shared" ca="1" si="4"/>
        <v>659.25133034264604</v>
      </c>
    </row>
    <row r="148" spans="6:7" x14ac:dyDescent="0.25">
      <c r="F148" s="3">
        <f t="shared" ca="1" si="5"/>
        <v>0.90731878484134298</v>
      </c>
      <c r="G148" s="3">
        <f t="shared" ca="1" si="4"/>
        <v>753.79450457715836</v>
      </c>
    </row>
    <row r="149" spans="6:7" x14ac:dyDescent="0.25">
      <c r="F149" s="3">
        <f t="shared" ca="1" si="5"/>
        <v>0.93290443111793286</v>
      </c>
      <c r="G149" s="3">
        <f t="shared" ca="1" si="4"/>
        <v>780.69833776963901</v>
      </c>
    </row>
    <row r="150" spans="6:7" x14ac:dyDescent="0.25">
      <c r="F150" s="3">
        <f t="shared" ca="1" si="5"/>
        <v>0.21660686340443958</v>
      </c>
      <c r="G150" s="3">
        <f t="shared" ca="1" si="4"/>
        <v>370.03645288365595</v>
      </c>
    </row>
    <row r="151" spans="6:7" x14ac:dyDescent="0.25">
      <c r="F151" s="3">
        <f t="shared" ca="1" si="5"/>
        <v>0.36481548576133627</v>
      </c>
      <c r="G151" s="3">
        <f t="shared" ca="1" si="4"/>
        <v>447.69304672050532</v>
      </c>
    </row>
    <row r="152" spans="6:7" x14ac:dyDescent="0.25">
      <c r="F152" s="3">
        <f t="shared" ca="1" si="5"/>
        <v>0.76822594265672006</v>
      </c>
      <c r="G152" s="3">
        <f t="shared" ca="1" si="4"/>
        <v>651.62830348213436</v>
      </c>
    </row>
    <row r="153" spans="6:7" x14ac:dyDescent="0.25">
      <c r="F153" s="3">
        <f t="shared" ca="1" si="5"/>
        <v>0.58015426665974557</v>
      </c>
      <c r="G153" s="3">
        <f t="shared" ca="1" si="4"/>
        <v>551.44573301315131</v>
      </c>
    </row>
    <row r="154" spans="6:7" x14ac:dyDescent="0.25">
      <c r="F154" s="3">
        <f t="shared" ca="1" si="5"/>
        <v>0.21947194548679916</v>
      </c>
      <c r="G154" s="3">
        <f t="shared" ca="1" si="4"/>
        <v>371.67853544259253</v>
      </c>
    </row>
    <row r="155" spans="6:7" x14ac:dyDescent="0.25">
      <c r="F155" s="3">
        <f t="shared" ca="1" si="5"/>
        <v>0.28582523571374174</v>
      </c>
      <c r="G155" s="3">
        <f t="shared" ca="1" si="4"/>
        <v>407.81807916342524</v>
      </c>
    </row>
    <row r="156" spans="6:7" x14ac:dyDescent="0.25">
      <c r="F156" s="3">
        <f t="shared" ca="1" si="5"/>
        <v>0.66353356071675251</v>
      </c>
      <c r="G156" s="3">
        <f t="shared" ca="1" si="4"/>
        <v>593.43640911511352</v>
      </c>
    </row>
    <row r="157" spans="6:7" x14ac:dyDescent="0.25">
      <c r="F157" s="3">
        <f t="shared" ca="1" si="5"/>
        <v>0.95539568850294565</v>
      </c>
      <c r="G157" s="3">
        <f t="shared" ca="1" si="4"/>
        <v>809.93205699300609</v>
      </c>
    </row>
    <row r="158" spans="6:7" x14ac:dyDescent="0.25">
      <c r="F158" s="3">
        <f t="shared" ca="1" si="5"/>
        <v>0.26110360592014203</v>
      </c>
      <c r="G158" s="3">
        <f t="shared" ca="1" si="4"/>
        <v>394.7245834659816</v>
      </c>
    </row>
    <row r="159" spans="6:7" x14ac:dyDescent="0.25">
      <c r="F159" s="3">
        <f t="shared" ca="1" si="5"/>
        <v>0.27917752004915852</v>
      </c>
      <c r="G159" s="3">
        <f t="shared" ca="1" si="4"/>
        <v>404.33349761552824</v>
      </c>
    </row>
    <row r="160" spans="6:7" x14ac:dyDescent="0.25">
      <c r="F160" s="3">
        <f t="shared" ca="1" si="5"/>
        <v>0.89643591950206514</v>
      </c>
      <c r="G160" s="3">
        <f t="shared" ca="1" si="4"/>
        <v>743.64553499328929</v>
      </c>
    </row>
    <row r="161" spans="6:7" x14ac:dyDescent="0.25">
      <c r="F161" s="3">
        <f t="shared" ca="1" si="5"/>
        <v>0.16558718074468926</v>
      </c>
      <c r="G161" s="3">
        <f t="shared" ca="1" si="4"/>
        <v>339.1684426527637</v>
      </c>
    </row>
    <row r="162" spans="6:7" x14ac:dyDescent="0.25">
      <c r="F162" s="3">
        <f t="shared" ca="1" si="5"/>
        <v>0.83093182425197054</v>
      </c>
      <c r="G162" s="3">
        <f t="shared" ca="1" si="4"/>
        <v>692.10194044850255</v>
      </c>
    </row>
    <row r="163" spans="6:7" x14ac:dyDescent="0.25">
      <c r="F163" s="3">
        <f t="shared" ca="1" si="5"/>
        <v>0.39121000947293227</v>
      </c>
      <c r="G163" s="3">
        <f t="shared" ca="1" si="4"/>
        <v>460.57202774821548</v>
      </c>
    </row>
    <row r="164" spans="6:7" x14ac:dyDescent="0.25">
      <c r="F164" s="3">
        <f t="shared" ca="1" si="5"/>
        <v>0.8337771422241268</v>
      </c>
      <c r="G164" s="3">
        <f t="shared" ca="1" si="4"/>
        <v>694.09737654015123</v>
      </c>
    </row>
    <row r="165" spans="6:7" x14ac:dyDescent="0.25">
      <c r="F165" s="3">
        <f t="shared" ca="1" si="5"/>
        <v>5.0265394245767592E-2</v>
      </c>
      <c r="G165" s="3">
        <f t="shared" ca="1" si="4"/>
        <v>244.95165962832328</v>
      </c>
    </row>
    <row r="166" spans="6:7" x14ac:dyDescent="0.25">
      <c r="F166" s="3">
        <f t="shared" ca="1" si="5"/>
        <v>0.95556927882577791</v>
      </c>
      <c r="G166" s="3">
        <f t="shared" ca="1" si="4"/>
        <v>810.18882329436883</v>
      </c>
    </row>
    <row r="167" spans="6:7" x14ac:dyDescent="0.25">
      <c r="F167" s="3">
        <f t="shared" ca="1" si="5"/>
        <v>0.83770056685298655</v>
      </c>
      <c r="G167" s="3">
        <f t="shared" ca="1" si="4"/>
        <v>696.87714559134315</v>
      </c>
    </row>
    <row r="168" spans="6:7" x14ac:dyDescent="0.25">
      <c r="F168" s="3">
        <f t="shared" ca="1" si="5"/>
        <v>0.27577001885036201</v>
      </c>
      <c r="G168" s="3">
        <f t="shared" ca="1" si="4"/>
        <v>402.53744497923566</v>
      </c>
    </row>
    <row r="169" spans="6:7" x14ac:dyDescent="0.25">
      <c r="F169" s="3">
        <f t="shared" ca="1" si="5"/>
        <v>0.34297724502333904</v>
      </c>
      <c r="G169" s="3">
        <f t="shared" ca="1" si="4"/>
        <v>436.90084060959299</v>
      </c>
    </row>
    <row r="170" spans="6:7" x14ac:dyDescent="0.25">
      <c r="F170" s="3">
        <f t="shared" ca="1" si="5"/>
        <v>0.35393667038354037</v>
      </c>
      <c r="G170" s="3">
        <f t="shared" ca="1" si="4"/>
        <v>442.33446134856212</v>
      </c>
    </row>
    <row r="171" spans="6:7" x14ac:dyDescent="0.25">
      <c r="F171" s="3">
        <f t="shared" ca="1" si="5"/>
        <v>0.6408962256392734</v>
      </c>
      <c r="G171" s="3">
        <f t="shared" ca="1" si="4"/>
        <v>581.77249123206536</v>
      </c>
    </row>
    <row r="172" spans="6:7" x14ac:dyDescent="0.25">
      <c r="F172" s="3">
        <f t="shared" ca="1" si="5"/>
        <v>0.15808371578145142</v>
      </c>
      <c r="G172" s="3">
        <f t="shared" ca="1" si="4"/>
        <v>334.30988125281601</v>
      </c>
    </row>
    <row r="173" spans="6:7" x14ac:dyDescent="0.25">
      <c r="F173" s="3">
        <f t="shared" ca="1" si="5"/>
        <v>0.29973118035524926</v>
      </c>
      <c r="G173" s="3">
        <f t="shared" ca="1" si="4"/>
        <v>415.02997395670434</v>
      </c>
    </row>
    <row r="174" spans="6:7" x14ac:dyDescent="0.25">
      <c r="F174" s="3">
        <f t="shared" ca="1" si="5"/>
        <v>0.90229837466934082</v>
      </c>
      <c r="G174" s="3">
        <f t="shared" ca="1" si="4"/>
        <v>749.03437490876104</v>
      </c>
    </row>
    <row r="175" spans="6:7" x14ac:dyDescent="0.25">
      <c r="F175" s="3">
        <f t="shared" ca="1" si="5"/>
        <v>0.17888027298513898</v>
      </c>
      <c r="G175" s="3">
        <f t="shared" ca="1" si="4"/>
        <v>347.54907744958638</v>
      </c>
    </row>
    <row r="176" spans="6:7" x14ac:dyDescent="0.25">
      <c r="F176" s="3">
        <f t="shared" ca="1" si="5"/>
        <v>0.63774065670977209</v>
      </c>
      <c r="G176" s="3">
        <f t="shared" ca="1" si="4"/>
        <v>580.16470530001311</v>
      </c>
    </row>
    <row r="177" spans="6:7" x14ac:dyDescent="0.25">
      <c r="F177" s="3">
        <f t="shared" ca="1" si="5"/>
        <v>0.84575527261856809</v>
      </c>
      <c r="G177" s="3">
        <f t="shared" ca="1" si="4"/>
        <v>702.69232214178896</v>
      </c>
    </row>
    <row r="178" spans="6:7" x14ac:dyDescent="0.25">
      <c r="F178" s="3">
        <f t="shared" ca="1" si="5"/>
        <v>0.76851503850151304</v>
      </c>
      <c r="G178" s="3">
        <f t="shared" ca="1" si="4"/>
        <v>651.80236813272381</v>
      </c>
    </row>
    <row r="179" spans="6:7" x14ac:dyDescent="0.25">
      <c r="F179" s="3">
        <f t="shared" ca="1" si="5"/>
        <v>0.12055132998569584</v>
      </c>
      <c r="G179" s="3">
        <f t="shared" ca="1" si="4"/>
        <v>308.26276150231172</v>
      </c>
    </row>
    <row r="180" spans="6:7" x14ac:dyDescent="0.25">
      <c r="F180" s="3">
        <f t="shared" ca="1" si="5"/>
        <v>0.31269396598692456</v>
      </c>
      <c r="G180" s="3">
        <f t="shared" ca="1" si="4"/>
        <v>421.66720019872008</v>
      </c>
    </row>
    <row r="181" spans="6:7" x14ac:dyDescent="0.25">
      <c r="F181" s="3">
        <f t="shared" ca="1" si="5"/>
        <v>0.52198252139774215</v>
      </c>
      <c r="G181" s="3">
        <f t="shared" ca="1" si="4"/>
        <v>523.26387646208138</v>
      </c>
    </row>
    <row r="182" spans="6:7" x14ac:dyDescent="0.25">
      <c r="F182" s="3">
        <f t="shared" ca="1" si="5"/>
        <v>0.29205354415687468</v>
      </c>
      <c r="G182" s="3">
        <f t="shared" ca="1" si="4"/>
        <v>411.06065770661155</v>
      </c>
    </row>
    <row r="183" spans="6:7" x14ac:dyDescent="0.25">
      <c r="F183" s="3">
        <f t="shared" ca="1" si="5"/>
        <v>0.85216180799268737</v>
      </c>
      <c r="G183" s="3">
        <f t="shared" ca="1" si="4"/>
        <v>707.42910786331493</v>
      </c>
    </row>
    <row r="184" spans="6:7" x14ac:dyDescent="0.25">
      <c r="F184" s="3">
        <f t="shared" ca="1" si="5"/>
        <v>0.20051299748070528</v>
      </c>
      <c r="G184" s="3">
        <f t="shared" ca="1" si="4"/>
        <v>360.65203701395689</v>
      </c>
    </row>
    <row r="185" spans="6:7" x14ac:dyDescent="0.25">
      <c r="F185" s="3">
        <f t="shared" ca="1" si="5"/>
        <v>0.82538904278212677</v>
      </c>
      <c r="G185" s="3">
        <f t="shared" ca="1" si="4"/>
        <v>688.26210390587585</v>
      </c>
    </row>
    <row r="186" spans="6:7" x14ac:dyDescent="0.25">
      <c r="F186" s="3">
        <f t="shared" ca="1" si="5"/>
        <v>0.26261168486728981</v>
      </c>
      <c r="G186" s="3">
        <f t="shared" ca="1" si="4"/>
        <v>395.53440738534255</v>
      </c>
    </row>
    <row r="187" spans="6:7" x14ac:dyDescent="0.25">
      <c r="F187" s="3">
        <f t="shared" ca="1" si="5"/>
        <v>0.18620966880202905</v>
      </c>
      <c r="G187" s="3">
        <f t="shared" ca="1" si="4"/>
        <v>352.05765917630623</v>
      </c>
    </row>
    <row r="188" spans="6:7" x14ac:dyDescent="0.25">
      <c r="F188" s="3">
        <f t="shared" ca="1" si="5"/>
        <v>0.26055879912745195</v>
      </c>
      <c r="G188" s="3">
        <f t="shared" ca="1" si="4"/>
        <v>394.43164711578265</v>
      </c>
    </row>
    <row r="189" spans="6:7" x14ac:dyDescent="0.25">
      <c r="F189" s="3">
        <f t="shared" ca="1" si="5"/>
        <v>0.42423505627213154</v>
      </c>
      <c r="G189" s="3">
        <f t="shared" ca="1" si="4"/>
        <v>476.50400020869705</v>
      </c>
    </row>
    <row r="190" spans="6:7" x14ac:dyDescent="0.25">
      <c r="F190" s="3">
        <f t="shared" ca="1" si="5"/>
        <v>0.72837651437821749</v>
      </c>
      <c r="G190" s="3">
        <f t="shared" ca="1" si="4"/>
        <v>628.45798832600588</v>
      </c>
    </row>
    <row r="191" spans="6:7" x14ac:dyDescent="0.25">
      <c r="F191" s="3">
        <f t="shared" ca="1" si="5"/>
        <v>0.64036867834176381</v>
      </c>
      <c r="G191" s="3">
        <f t="shared" ca="1" si="4"/>
        <v>581.50341194133568</v>
      </c>
    </row>
    <row r="192" spans="6:7" x14ac:dyDescent="0.25">
      <c r="F192" s="3">
        <f t="shared" ca="1" si="5"/>
        <v>0.97328074137342724</v>
      </c>
      <c r="G192" s="3">
        <f t="shared" ca="1" si="4"/>
        <v>840.55749235167036</v>
      </c>
    </row>
    <row r="193" spans="6:7" x14ac:dyDescent="0.25">
      <c r="F193" s="3">
        <f t="shared" ca="1" si="5"/>
        <v>0.57701844529371871</v>
      </c>
      <c r="G193" s="3">
        <f t="shared" ca="1" si="4"/>
        <v>549.90982013856717</v>
      </c>
    </row>
    <row r="194" spans="6:7" x14ac:dyDescent="0.25">
      <c r="F194" s="3">
        <f t="shared" ca="1" si="5"/>
        <v>0.77867972072971603</v>
      </c>
      <c r="G194" s="3">
        <f t="shared" ca="1" si="4"/>
        <v>657.9851637808207</v>
      </c>
    </row>
    <row r="195" spans="6:7" x14ac:dyDescent="0.25">
      <c r="F195" s="3">
        <f t="shared" ca="1" si="5"/>
        <v>0.93562971843561105</v>
      </c>
      <c r="G195" s="3">
        <f t="shared" ref="G195:G258" ca="1" si="6">_xlfn.BETA.INV(F195,$C$7,$C$8)*($D$5-$D$3)+$D$3</f>
        <v>783.89392481078949</v>
      </c>
    </row>
    <row r="196" spans="6:7" x14ac:dyDescent="0.25">
      <c r="F196" s="3">
        <f t="shared" ref="F196:F259" ca="1" si="7">RAND()</f>
        <v>0.65603089140326831</v>
      </c>
      <c r="G196" s="3">
        <f t="shared" ca="1" si="6"/>
        <v>589.5441212276254</v>
      </c>
    </row>
    <row r="197" spans="6:7" x14ac:dyDescent="0.25">
      <c r="F197" s="3">
        <f t="shared" ca="1" si="7"/>
        <v>0.21161840621078276</v>
      </c>
      <c r="G197" s="3">
        <f t="shared" ca="1" si="6"/>
        <v>367.15749374274804</v>
      </c>
    </row>
    <row r="198" spans="6:7" x14ac:dyDescent="0.25">
      <c r="F198" s="3">
        <f t="shared" ca="1" si="7"/>
        <v>0.46299961673193946</v>
      </c>
      <c r="G198" s="3">
        <f t="shared" ca="1" si="6"/>
        <v>495.05725566886002</v>
      </c>
    </row>
    <row r="199" spans="6:7" x14ac:dyDescent="0.25">
      <c r="F199" s="3">
        <f t="shared" ca="1" si="7"/>
        <v>0.99591270617943772</v>
      </c>
      <c r="G199" s="3">
        <f t="shared" ca="1" si="6"/>
        <v>914.31132125725424</v>
      </c>
    </row>
    <row r="200" spans="6:7" x14ac:dyDescent="0.25">
      <c r="F200" s="3">
        <f t="shared" ca="1" si="7"/>
        <v>0.89416585098338985</v>
      </c>
      <c r="G200" s="3">
        <f t="shared" ca="1" si="6"/>
        <v>741.60439786474296</v>
      </c>
    </row>
    <row r="201" spans="6:7" x14ac:dyDescent="0.25">
      <c r="F201" s="3">
        <f t="shared" ca="1" si="7"/>
        <v>0.69630218371106334</v>
      </c>
      <c r="G201" s="3">
        <f t="shared" ca="1" si="6"/>
        <v>610.79261590849876</v>
      </c>
    </row>
    <row r="202" spans="6:7" x14ac:dyDescent="0.25">
      <c r="F202" s="3">
        <f t="shared" ca="1" si="7"/>
        <v>0.78943073835469157</v>
      </c>
      <c r="G202" s="3">
        <f t="shared" ca="1" si="6"/>
        <v>664.66552984958037</v>
      </c>
    </row>
    <row r="203" spans="6:7" x14ac:dyDescent="0.25">
      <c r="F203" s="3">
        <f t="shared" ca="1" si="7"/>
        <v>0.69168555062909642</v>
      </c>
      <c r="G203" s="3">
        <f t="shared" ca="1" si="6"/>
        <v>608.30897404132691</v>
      </c>
    </row>
    <row r="204" spans="6:7" x14ac:dyDescent="0.25">
      <c r="F204" s="3">
        <f t="shared" ca="1" si="7"/>
        <v>0.56847972602039532</v>
      </c>
      <c r="G204" s="3">
        <f t="shared" ca="1" si="6"/>
        <v>545.73913330937762</v>
      </c>
    </row>
    <row r="205" spans="6:7" x14ac:dyDescent="0.25">
      <c r="F205" s="3">
        <f t="shared" ca="1" si="7"/>
        <v>4.7407044593440806E-2</v>
      </c>
      <c r="G205" s="3">
        <f t="shared" ca="1" si="6"/>
        <v>241.57961100312122</v>
      </c>
    </row>
    <row r="206" spans="6:7" x14ac:dyDescent="0.25">
      <c r="F206" s="3">
        <f t="shared" ca="1" si="7"/>
        <v>0.2677735683779443</v>
      </c>
      <c r="G206" s="3">
        <f t="shared" ca="1" si="6"/>
        <v>398.29481928102774</v>
      </c>
    </row>
    <row r="207" spans="6:7" x14ac:dyDescent="0.25">
      <c r="F207" s="3">
        <f t="shared" ca="1" si="7"/>
        <v>0.71461209168711048</v>
      </c>
      <c r="G207" s="3">
        <f t="shared" ca="1" si="6"/>
        <v>620.78400046475429</v>
      </c>
    </row>
    <row r="208" spans="6:7" x14ac:dyDescent="0.25">
      <c r="F208" s="3">
        <f t="shared" ca="1" si="7"/>
        <v>9.357754702630261E-2</v>
      </c>
      <c r="G208" s="3">
        <f t="shared" ca="1" si="6"/>
        <v>287.06241046652906</v>
      </c>
    </row>
    <row r="209" spans="6:7" x14ac:dyDescent="0.25">
      <c r="F209" s="3">
        <f t="shared" ca="1" si="7"/>
        <v>9.4349529551907008E-4</v>
      </c>
      <c r="G209" s="3">
        <f t="shared" ca="1" si="6"/>
        <v>132.01595726408789</v>
      </c>
    </row>
    <row r="210" spans="6:7" x14ac:dyDescent="0.25">
      <c r="F210" s="3">
        <f t="shared" ca="1" si="7"/>
        <v>0.52793206412088711</v>
      </c>
      <c r="G210" s="3">
        <f t="shared" ca="1" si="6"/>
        <v>526.12208026786243</v>
      </c>
    </row>
    <row r="211" spans="6:7" x14ac:dyDescent="0.25">
      <c r="F211" s="3">
        <f t="shared" ca="1" si="7"/>
        <v>0.25178206818676552</v>
      </c>
      <c r="G211" s="3">
        <f t="shared" ca="1" si="6"/>
        <v>389.6837977625338</v>
      </c>
    </row>
    <row r="212" spans="6:7" x14ac:dyDescent="0.25">
      <c r="F212" s="3">
        <f t="shared" ca="1" si="7"/>
        <v>0.64384454718428497</v>
      </c>
      <c r="G212" s="3">
        <f t="shared" ca="1" si="6"/>
        <v>583.2784829131474</v>
      </c>
    </row>
    <row r="213" spans="6:7" x14ac:dyDescent="0.25">
      <c r="F213" s="3">
        <f t="shared" ca="1" si="7"/>
        <v>0.16067763899174137</v>
      </c>
      <c r="G213" s="3">
        <f t="shared" ca="1" si="6"/>
        <v>336.00062052794209</v>
      </c>
    </row>
    <row r="214" spans="6:7" x14ac:dyDescent="0.25">
      <c r="F214" s="3">
        <f t="shared" ca="1" si="7"/>
        <v>0.62474740131311146</v>
      </c>
      <c r="G214" s="3">
        <f t="shared" ca="1" si="6"/>
        <v>573.58662625089346</v>
      </c>
    </row>
    <row r="215" spans="6:7" x14ac:dyDescent="0.25">
      <c r="F215" s="3">
        <f t="shared" ca="1" si="7"/>
        <v>0.44093091586048094</v>
      </c>
      <c r="G215" s="3">
        <f t="shared" ca="1" si="6"/>
        <v>484.507344534872</v>
      </c>
    </row>
    <row r="216" spans="6:7" x14ac:dyDescent="0.25">
      <c r="F216" s="3">
        <f t="shared" ca="1" si="7"/>
        <v>0.80304084107751328</v>
      </c>
      <c r="G216" s="3">
        <f t="shared" ca="1" si="6"/>
        <v>673.35252909419705</v>
      </c>
    </row>
    <row r="217" spans="6:7" x14ac:dyDescent="0.25">
      <c r="F217" s="3">
        <f t="shared" ca="1" si="7"/>
        <v>0.98000377800671612</v>
      </c>
      <c r="G217" s="3">
        <f t="shared" ca="1" si="6"/>
        <v>855.42315125136292</v>
      </c>
    </row>
    <row r="218" spans="6:7" x14ac:dyDescent="0.25">
      <c r="F218" s="3">
        <f t="shared" ca="1" si="7"/>
        <v>0.17097481882393073</v>
      </c>
      <c r="G218" s="3">
        <f t="shared" ca="1" si="6"/>
        <v>342.59841406530137</v>
      </c>
    </row>
    <row r="219" spans="6:7" x14ac:dyDescent="0.25">
      <c r="F219" s="3">
        <f t="shared" ca="1" si="7"/>
        <v>0.80894269059831969</v>
      </c>
      <c r="G219" s="3">
        <f t="shared" ca="1" si="6"/>
        <v>677.20713308800464</v>
      </c>
    </row>
    <row r="220" spans="6:7" x14ac:dyDescent="0.25">
      <c r="F220" s="3">
        <f t="shared" ca="1" si="7"/>
        <v>0.27195391903381205</v>
      </c>
      <c r="G220" s="3">
        <f t="shared" ca="1" si="6"/>
        <v>400.5177239919098</v>
      </c>
    </row>
    <row r="221" spans="6:7" x14ac:dyDescent="0.25">
      <c r="F221" s="3">
        <f t="shared" ca="1" si="7"/>
        <v>0.25919878227458781</v>
      </c>
      <c r="G221" s="3">
        <f t="shared" ca="1" si="6"/>
        <v>393.6994920898826</v>
      </c>
    </row>
    <row r="222" spans="6:7" x14ac:dyDescent="0.25">
      <c r="F222" s="3">
        <f t="shared" ca="1" si="7"/>
        <v>0.86093139834037202</v>
      </c>
      <c r="G222" s="3">
        <f t="shared" ca="1" si="6"/>
        <v>714.08848607201571</v>
      </c>
    </row>
    <row r="223" spans="6:7" x14ac:dyDescent="0.25">
      <c r="F223" s="3">
        <f t="shared" ca="1" si="7"/>
        <v>3.4978506154891731E-2</v>
      </c>
      <c r="G223" s="3">
        <f t="shared" ca="1" si="6"/>
        <v>225.42496207840091</v>
      </c>
    </row>
    <row r="224" spans="6:7" x14ac:dyDescent="0.25">
      <c r="F224" s="3">
        <f t="shared" ca="1" si="7"/>
        <v>0.34095367499873341</v>
      </c>
      <c r="G224" s="3">
        <f t="shared" ca="1" si="6"/>
        <v>435.89336425225457</v>
      </c>
    </row>
    <row r="225" spans="6:7" x14ac:dyDescent="0.25">
      <c r="F225" s="3">
        <f t="shared" ca="1" si="7"/>
        <v>0.63436414575504796</v>
      </c>
      <c r="G225" s="3">
        <f t="shared" ca="1" si="6"/>
        <v>578.44888721981647</v>
      </c>
    </row>
    <row r="226" spans="6:7" x14ac:dyDescent="0.25">
      <c r="F226" s="3">
        <f t="shared" ca="1" si="7"/>
        <v>0.91952693555621889</v>
      </c>
      <c r="G226" s="3">
        <f t="shared" ca="1" si="6"/>
        <v>766.01439557475362</v>
      </c>
    </row>
    <row r="227" spans="6:7" x14ac:dyDescent="0.25">
      <c r="F227" s="3">
        <f t="shared" ca="1" si="7"/>
        <v>0.86835789072261405</v>
      </c>
      <c r="G227" s="3">
        <f t="shared" ca="1" si="6"/>
        <v>719.90186465577005</v>
      </c>
    </row>
    <row r="228" spans="6:7" x14ac:dyDescent="0.25">
      <c r="F228" s="3">
        <f t="shared" ca="1" si="7"/>
        <v>0.98020058454382575</v>
      </c>
      <c r="G228" s="3">
        <f t="shared" ca="1" si="6"/>
        <v>855.90284736821388</v>
      </c>
    </row>
    <row r="229" spans="6:7" x14ac:dyDescent="0.25">
      <c r="F229" s="3">
        <f t="shared" ca="1" si="7"/>
        <v>0.23315699711587257</v>
      </c>
      <c r="G229" s="3">
        <f t="shared" ca="1" si="6"/>
        <v>379.4141392116415</v>
      </c>
    </row>
    <row r="230" spans="6:7" x14ac:dyDescent="0.25">
      <c r="F230" s="3">
        <f t="shared" ca="1" si="7"/>
        <v>0.40310169311643174</v>
      </c>
      <c r="G230" s="3">
        <f t="shared" ca="1" si="6"/>
        <v>466.32808934841211</v>
      </c>
    </row>
    <row r="231" spans="6:7" x14ac:dyDescent="0.25">
      <c r="F231" s="3">
        <f t="shared" ca="1" si="7"/>
        <v>0.79779923990000745</v>
      </c>
      <c r="G231" s="3">
        <f t="shared" ca="1" si="6"/>
        <v>669.9747192019521</v>
      </c>
    </row>
    <row r="232" spans="6:7" x14ac:dyDescent="0.25">
      <c r="F232" s="3">
        <f t="shared" ca="1" si="7"/>
        <v>0.10975417073688754</v>
      </c>
      <c r="G232" s="3">
        <f t="shared" ca="1" si="6"/>
        <v>300.0863100996022</v>
      </c>
    </row>
    <row r="233" spans="6:7" x14ac:dyDescent="0.25">
      <c r="F233" s="3">
        <f t="shared" ca="1" si="7"/>
        <v>0.15558495040344822</v>
      </c>
      <c r="G233" s="3">
        <f t="shared" ca="1" si="6"/>
        <v>332.66960095813363</v>
      </c>
    </row>
    <row r="234" spans="6:7" x14ac:dyDescent="0.25">
      <c r="F234" s="3">
        <f t="shared" ca="1" si="7"/>
        <v>0.29231167069126041</v>
      </c>
      <c r="G234" s="3">
        <f t="shared" ca="1" si="6"/>
        <v>411.19459794300383</v>
      </c>
    </row>
    <row r="235" spans="6:7" x14ac:dyDescent="0.25">
      <c r="F235" s="3">
        <f t="shared" ca="1" si="7"/>
        <v>0.66625739073160128</v>
      </c>
      <c r="G235" s="3">
        <f t="shared" ca="1" si="6"/>
        <v>594.8564450861486</v>
      </c>
    </row>
    <row r="236" spans="6:7" x14ac:dyDescent="0.25">
      <c r="F236" s="3">
        <f t="shared" ca="1" si="7"/>
        <v>0.6691952733956873</v>
      </c>
      <c r="G236" s="3">
        <f t="shared" ca="1" si="6"/>
        <v>596.39236667976991</v>
      </c>
    </row>
    <row r="237" spans="6:7" x14ac:dyDescent="0.25">
      <c r="F237" s="3">
        <f t="shared" ca="1" si="7"/>
        <v>0.20027673642623645</v>
      </c>
      <c r="G237" s="3">
        <f t="shared" ca="1" si="6"/>
        <v>360.51211884617447</v>
      </c>
    </row>
    <row r="238" spans="6:7" x14ac:dyDescent="0.25">
      <c r="F238" s="3">
        <f t="shared" ca="1" si="7"/>
        <v>0.70050600448922706</v>
      </c>
      <c r="G238" s="3">
        <f t="shared" ca="1" si="6"/>
        <v>613.06619004843571</v>
      </c>
    </row>
    <row r="239" spans="6:7" x14ac:dyDescent="0.25">
      <c r="F239" s="3">
        <f t="shared" ca="1" si="7"/>
        <v>0.2418254076365447</v>
      </c>
      <c r="G239" s="3">
        <f t="shared" ca="1" si="6"/>
        <v>384.22846412065229</v>
      </c>
    </row>
    <row r="240" spans="6:7" x14ac:dyDescent="0.25">
      <c r="F240" s="3">
        <f t="shared" ca="1" si="7"/>
        <v>0.16435864488724472</v>
      </c>
      <c r="G240" s="3">
        <f t="shared" ca="1" si="6"/>
        <v>338.37961330659709</v>
      </c>
    </row>
    <row r="241" spans="6:7" x14ac:dyDescent="0.25">
      <c r="F241" s="3">
        <f t="shared" ca="1" si="7"/>
        <v>0.50539495360683029</v>
      </c>
      <c r="G241" s="3">
        <f t="shared" ca="1" si="6"/>
        <v>515.31348775300853</v>
      </c>
    </row>
    <row r="242" spans="6:7" x14ac:dyDescent="0.25">
      <c r="F242" s="3">
        <f t="shared" ca="1" si="7"/>
        <v>0.95661633572028659</v>
      </c>
      <c r="G242" s="3">
        <f t="shared" ca="1" si="6"/>
        <v>811.75062216237961</v>
      </c>
    </row>
    <row r="243" spans="6:7" x14ac:dyDescent="0.25">
      <c r="F243" s="3">
        <f t="shared" ca="1" si="7"/>
        <v>0.68438842984306936</v>
      </c>
      <c r="G243" s="3">
        <f t="shared" ca="1" si="6"/>
        <v>604.4103381678467</v>
      </c>
    </row>
    <row r="244" spans="6:7" x14ac:dyDescent="0.25">
      <c r="F244" s="3">
        <f t="shared" ca="1" si="7"/>
        <v>0.3470640806302917</v>
      </c>
      <c r="G244" s="3">
        <f t="shared" ca="1" si="6"/>
        <v>438.93147189596908</v>
      </c>
    </row>
    <row r="245" spans="6:7" x14ac:dyDescent="0.25">
      <c r="F245" s="3">
        <f t="shared" ca="1" si="7"/>
        <v>0.74836054578122935</v>
      </c>
      <c r="G245" s="3">
        <f t="shared" ca="1" si="6"/>
        <v>639.88435645976563</v>
      </c>
    </row>
    <row r="246" spans="6:7" x14ac:dyDescent="0.25">
      <c r="F246" s="3">
        <f t="shared" ca="1" si="7"/>
        <v>0.94577746277964603</v>
      </c>
      <c r="G246" s="3">
        <f t="shared" ca="1" si="6"/>
        <v>796.55169758467287</v>
      </c>
    </row>
    <row r="247" spans="6:7" x14ac:dyDescent="0.25">
      <c r="F247" s="3">
        <f t="shared" ca="1" si="7"/>
        <v>0.69304488127783037</v>
      </c>
      <c r="G247" s="3">
        <f t="shared" ca="1" si="6"/>
        <v>609.03885465165217</v>
      </c>
    </row>
    <row r="248" spans="6:7" x14ac:dyDescent="0.25">
      <c r="F248" s="3">
        <f t="shared" ca="1" si="7"/>
        <v>0.53529370704360746</v>
      </c>
      <c r="G248" s="3">
        <f t="shared" ca="1" si="6"/>
        <v>529.6645794240078</v>
      </c>
    </row>
    <row r="249" spans="6:7" x14ac:dyDescent="0.25">
      <c r="F249" s="3">
        <f t="shared" ca="1" si="7"/>
        <v>0.14139826694748758</v>
      </c>
      <c r="G249" s="3">
        <f t="shared" ca="1" si="6"/>
        <v>323.12501043310181</v>
      </c>
    </row>
    <row r="250" spans="6:7" x14ac:dyDescent="0.25">
      <c r="F250" s="3">
        <f t="shared" ca="1" si="7"/>
        <v>0.9459561274876781</v>
      </c>
      <c r="G250" s="3">
        <f t="shared" ca="1" si="6"/>
        <v>796.78666119618015</v>
      </c>
    </row>
    <row r="251" spans="6:7" x14ac:dyDescent="0.25">
      <c r="F251" s="3">
        <f t="shared" ca="1" si="7"/>
        <v>0.6733074524785343</v>
      </c>
      <c r="G251" s="3">
        <f t="shared" ca="1" si="6"/>
        <v>598.54987966196995</v>
      </c>
    </row>
    <row r="252" spans="6:7" x14ac:dyDescent="0.25">
      <c r="F252" s="3">
        <f t="shared" ca="1" si="7"/>
        <v>0.26866762916259856</v>
      </c>
      <c r="G252" s="3">
        <f t="shared" ca="1" si="6"/>
        <v>398.77116947170981</v>
      </c>
    </row>
    <row r="253" spans="6:7" x14ac:dyDescent="0.25">
      <c r="F253" s="3">
        <f t="shared" ca="1" si="7"/>
        <v>0.57666301110114326</v>
      </c>
      <c r="G253" s="3">
        <f t="shared" ca="1" si="6"/>
        <v>549.73587786701296</v>
      </c>
    </row>
    <row r="254" spans="6:7" x14ac:dyDescent="0.25">
      <c r="F254" s="3">
        <f t="shared" ca="1" si="7"/>
        <v>0.38193811096445907</v>
      </c>
      <c r="G254" s="3">
        <f t="shared" ca="1" si="6"/>
        <v>456.0655395231928</v>
      </c>
    </row>
    <row r="255" spans="6:7" x14ac:dyDescent="0.25">
      <c r="F255" s="3">
        <f t="shared" ca="1" si="7"/>
        <v>0.51883780460781259</v>
      </c>
      <c r="G255" s="3">
        <f t="shared" ca="1" si="6"/>
        <v>521.75468123646192</v>
      </c>
    </row>
    <row r="256" spans="6:7" x14ac:dyDescent="0.25">
      <c r="F256" s="3">
        <f t="shared" ca="1" si="7"/>
        <v>0.45698892561828741</v>
      </c>
      <c r="G256" s="3">
        <f t="shared" ca="1" si="6"/>
        <v>492.18594109722153</v>
      </c>
    </row>
    <row r="257" spans="6:7" x14ac:dyDescent="0.25">
      <c r="F257" s="3">
        <f t="shared" ca="1" si="7"/>
        <v>0.91817404165987171</v>
      </c>
      <c r="G257" s="3">
        <f t="shared" ca="1" si="6"/>
        <v>764.61039462306769</v>
      </c>
    </row>
    <row r="258" spans="6:7" x14ac:dyDescent="0.25">
      <c r="F258" s="3">
        <f t="shared" ca="1" si="7"/>
        <v>0.95536514670302009</v>
      </c>
      <c r="G258" s="3">
        <f t="shared" ca="1" si="6"/>
        <v>809.88694368514075</v>
      </c>
    </row>
    <row r="259" spans="6:7" x14ac:dyDescent="0.25">
      <c r="F259" s="3">
        <f t="shared" ca="1" si="7"/>
        <v>0.19600863132071455</v>
      </c>
      <c r="G259" s="3">
        <f t="shared" ref="G259:G322" ca="1" si="8">_xlfn.BETA.INV(F259,$C$7,$C$8)*($D$5-$D$3)+$D$3</f>
        <v>357.9730244136714</v>
      </c>
    </row>
    <row r="260" spans="6:7" x14ac:dyDescent="0.25">
      <c r="F260" s="3">
        <f t="shared" ref="F260:F323" ca="1" si="9">RAND()</f>
        <v>0.58901746114269049</v>
      </c>
      <c r="G260" s="3">
        <f t="shared" ca="1" si="8"/>
        <v>555.80013771670644</v>
      </c>
    </row>
    <row r="261" spans="6:7" x14ac:dyDescent="0.25">
      <c r="F261" s="3">
        <f t="shared" ca="1" si="9"/>
        <v>0.82254097525777636</v>
      </c>
      <c r="G261" s="3">
        <f t="shared" ca="1" si="8"/>
        <v>686.31246603108332</v>
      </c>
    </row>
    <row r="262" spans="6:7" x14ac:dyDescent="0.25">
      <c r="F262" s="3">
        <f t="shared" ca="1" si="9"/>
        <v>0.44114108714103351</v>
      </c>
      <c r="G262" s="3">
        <f t="shared" ca="1" si="8"/>
        <v>484.60794298440493</v>
      </c>
    </row>
    <row r="263" spans="6:7" x14ac:dyDescent="0.25">
      <c r="F263" s="3">
        <f t="shared" ca="1" si="9"/>
        <v>0.21882297627211411</v>
      </c>
      <c r="G263" s="3">
        <f t="shared" ca="1" si="8"/>
        <v>371.30730196736658</v>
      </c>
    </row>
    <row r="264" spans="6:7" x14ac:dyDescent="0.25">
      <c r="F264" s="3">
        <f t="shared" ca="1" si="9"/>
        <v>0.80272642418318663</v>
      </c>
      <c r="G264" s="3">
        <f t="shared" ca="1" si="8"/>
        <v>673.14872628226192</v>
      </c>
    </row>
    <row r="265" spans="6:7" x14ac:dyDescent="0.25">
      <c r="F265" s="3">
        <f t="shared" ca="1" si="9"/>
        <v>0.25011704426831971</v>
      </c>
      <c r="G265" s="3">
        <f t="shared" ca="1" si="8"/>
        <v>388.77679364876275</v>
      </c>
    </row>
    <row r="266" spans="6:7" x14ac:dyDescent="0.25">
      <c r="F266" s="3">
        <f t="shared" ca="1" si="9"/>
        <v>0.9615211338830566</v>
      </c>
      <c r="G266" s="3">
        <f t="shared" ca="1" si="8"/>
        <v>819.38988958277423</v>
      </c>
    </row>
    <row r="267" spans="6:7" x14ac:dyDescent="0.25">
      <c r="F267" s="3">
        <f t="shared" ca="1" si="9"/>
        <v>7.6136817816771285E-2</v>
      </c>
      <c r="G267" s="3">
        <f t="shared" ca="1" si="8"/>
        <v>271.67904247891352</v>
      </c>
    </row>
    <row r="268" spans="6:7" x14ac:dyDescent="0.25">
      <c r="F268" s="3">
        <f t="shared" ca="1" si="9"/>
        <v>0.13893492877105784</v>
      </c>
      <c r="G268" s="3">
        <f t="shared" ca="1" si="8"/>
        <v>321.42435046355706</v>
      </c>
    </row>
    <row r="269" spans="6:7" x14ac:dyDescent="0.25">
      <c r="F269" s="3">
        <f t="shared" ca="1" si="9"/>
        <v>0.58181108114431479</v>
      </c>
      <c r="G269" s="3">
        <f t="shared" ca="1" si="8"/>
        <v>552.25819858199384</v>
      </c>
    </row>
    <row r="270" spans="6:7" x14ac:dyDescent="0.25">
      <c r="F270" s="3">
        <f t="shared" ca="1" si="9"/>
        <v>0.52044606505220226</v>
      </c>
      <c r="G270" s="3">
        <f t="shared" ca="1" si="8"/>
        <v>522.52638173403147</v>
      </c>
    </row>
    <row r="271" spans="6:7" x14ac:dyDescent="0.25">
      <c r="F271" s="3">
        <f t="shared" ca="1" si="9"/>
        <v>0.71828187361980977</v>
      </c>
      <c r="G271" s="3">
        <f t="shared" ca="1" si="8"/>
        <v>622.8155369311495</v>
      </c>
    </row>
    <row r="272" spans="6:7" x14ac:dyDescent="0.25">
      <c r="F272" s="3">
        <f t="shared" ca="1" si="9"/>
        <v>0.48404403006330587</v>
      </c>
      <c r="G272" s="3">
        <f t="shared" ca="1" si="8"/>
        <v>505.1068765897972</v>
      </c>
    </row>
    <row r="273" spans="6:7" x14ac:dyDescent="0.25">
      <c r="F273" s="3">
        <f t="shared" ca="1" si="9"/>
        <v>0.76575687134607029</v>
      </c>
      <c r="G273" s="3">
        <f t="shared" ca="1" si="8"/>
        <v>650.14554546396664</v>
      </c>
    </row>
    <row r="274" spans="6:7" x14ac:dyDescent="0.25">
      <c r="F274" s="3">
        <f t="shared" ca="1" si="9"/>
        <v>0.68808047247241044</v>
      </c>
      <c r="G274" s="3">
        <f t="shared" ca="1" si="8"/>
        <v>606.37883236084576</v>
      </c>
    </row>
    <row r="275" spans="6:7" x14ac:dyDescent="0.25">
      <c r="F275" s="3">
        <f t="shared" ca="1" si="9"/>
        <v>0.2075879809771346</v>
      </c>
      <c r="G275" s="3">
        <f t="shared" ca="1" si="8"/>
        <v>364.81229370898876</v>
      </c>
    </row>
    <row r="276" spans="6:7" x14ac:dyDescent="0.25">
      <c r="F276" s="3">
        <f t="shared" ca="1" si="9"/>
        <v>0.4904742369574473</v>
      </c>
      <c r="G276" s="3">
        <f t="shared" ca="1" si="8"/>
        <v>508.17869723521994</v>
      </c>
    </row>
    <row r="277" spans="6:7" x14ac:dyDescent="0.25">
      <c r="F277" s="3">
        <f t="shared" ca="1" si="9"/>
        <v>0.44967687853559757</v>
      </c>
      <c r="G277" s="3">
        <f t="shared" ca="1" si="8"/>
        <v>488.69117496970426</v>
      </c>
    </row>
    <row r="278" spans="6:7" x14ac:dyDescent="0.25">
      <c r="F278" s="3">
        <f t="shared" ca="1" si="9"/>
        <v>0.42546311095636125</v>
      </c>
      <c r="G278" s="3">
        <f t="shared" ca="1" si="8"/>
        <v>477.09359461210352</v>
      </c>
    </row>
    <row r="279" spans="6:7" x14ac:dyDescent="0.25">
      <c r="F279" s="3">
        <f t="shared" ca="1" si="9"/>
        <v>0.98689126177578124</v>
      </c>
      <c r="G279" s="3">
        <f t="shared" ca="1" si="8"/>
        <v>874.44003411244648</v>
      </c>
    </row>
    <row r="280" spans="6:7" x14ac:dyDescent="0.25">
      <c r="F280" s="3">
        <f t="shared" ca="1" si="9"/>
        <v>0.43218641417765946</v>
      </c>
      <c r="G280" s="3">
        <f t="shared" ca="1" si="8"/>
        <v>480.31873325982372</v>
      </c>
    </row>
    <row r="281" spans="6:7" x14ac:dyDescent="0.25">
      <c r="F281" s="3">
        <f t="shared" ca="1" si="9"/>
        <v>0.86309916500694683</v>
      </c>
      <c r="G281" s="3">
        <f t="shared" ca="1" si="8"/>
        <v>715.76814479026939</v>
      </c>
    </row>
    <row r="282" spans="6:7" x14ac:dyDescent="0.25">
      <c r="F282" s="3">
        <f t="shared" ca="1" si="9"/>
        <v>0.70107192261004203</v>
      </c>
      <c r="G282" s="3">
        <f t="shared" ca="1" si="8"/>
        <v>613.37315419331287</v>
      </c>
    </row>
    <row r="283" spans="6:7" x14ac:dyDescent="0.25">
      <c r="F283" s="3">
        <f t="shared" ca="1" si="9"/>
        <v>0.90432973101793024</v>
      </c>
      <c r="G283" s="3">
        <f t="shared" ca="1" si="8"/>
        <v>750.94351631131553</v>
      </c>
    </row>
    <row r="284" spans="6:7" x14ac:dyDescent="0.25">
      <c r="F284" s="3">
        <f t="shared" ca="1" si="9"/>
        <v>0.15622154944730804</v>
      </c>
      <c r="G284" s="3">
        <f t="shared" ca="1" si="8"/>
        <v>333.08858333688653</v>
      </c>
    </row>
    <row r="285" spans="6:7" x14ac:dyDescent="0.25">
      <c r="F285" s="3">
        <f t="shared" ca="1" si="9"/>
        <v>0.72675000063803585</v>
      </c>
      <c r="G285" s="3">
        <f t="shared" ca="1" si="8"/>
        <v>627.54329649429474</v>
      </c>
    </row>
    <row r="286" spans="6:7" x14ac:dyDescent="0.25">
      <c r="F286" s="3">
        <f t="shared" ca="1" si="9"/>
        <v>0.22810780701625699</v>
      </c>
      <c r="G286" s="3">
        <f t="shared" ca="1" si="8"/>
        <v>376.58008267694873</v>
      </c>
    </row>
    <row r="287" spans="6:7" x14ac:dyDescent="0.25">
      <c r="F287" s="3">
        <f t="shared" ca="1" si="9"/>
        <v>0.1308820138904444</v>
      </c>
      <c r="G287" s="3">
        <f t="shared" ca="1" si="8"/>
        <v>315.76562152297555</v>
      </c>
    </row>
    <row r="288" spans="6:7" x14ac:dyDescent="0.25">
      <c r="F288" s="3">
        <f t="shared" ca="1" si="9"/>
        <v>0.68248847698135084</v>
      </c>
      <c r="G288" s="3">
        <f t="shared" ca="1" si="8"/>
        <v>603.4004984040107</v>
      </c>
    </row>
    <row r="289" spans="6:7" x14ac:dyDescent="0.25">
      <c r="F289" s="3">
        <f t="shared" ca="1" si="9"/>
        <v>0.426099542286559</v>
      </c>
      <c r="G289" s="3">
        <f t="shared" ca="1" si="8"/>
        <v>477.39908426363183</v>
      </c>
    </row>
    <row r="290" spans="6:7" x14ac:dyDescent="0.25">
      <c r="F290" s="3">
        <f t="shared" ca="1" si="9"/>
        <v>0.73381938565710803</v>
      </c>
      <c r="G290" s="3">
        <f t="shared" ca="1" si="8"/>
        <v>631.53498099250385</v>
      </c>
    </row>
    <row r="291" spans="6:7" x14ac:dyDescent="0.25">
      <c r="F291" s="3">
        <f t="shared" ca="1" si="9"/>
        <v>0.95324596055388189</v>
      </c>
      <c r="G291" s="3">
        <f t="shared" ca="1" si="8"/>
        <v>806.80116283328175</v>
      </c>
    </row>
    <row r="292" spans="6:7" x14ac:dyDescent="0.25">
      <c r="F292" s="3">
        <f t="shared" ca="1" si="9"/>
        <v>0.59585141815824549</v>
      </c>
      <c r="G292" s="3">
        <f t="shared" ca="1" si="8"/>
        <v>559.17184235872082</v>
      </c>
    </row>
    <row r="293" spans="6:7" x14ac:dyDescent="0.25">
      <c r="F293" s="3">
        <f t="shared" ca="1" si="9"/>
        <v>8.765167079252989E-2</v>
      </c>
      <c r="G293" s="3">
        <f t="shared" ca="1" si="8"/>
        <v>282.01337493130927</v>
      </c>
    </row>
    <row r="294" spans="6:7" x14ac:dyDescent="0.25">
      <c r="F294" s="3">
        <f t="shared" ca="1" si="9"/>
        <v>0.90859199977236194</v>
      </c>
      <c r="G294" s="3">
        <f t="shared" ca="1" si="8"/>
        <v>755.02459667347068</v>
      </c>
    </row>
    <row r="295" spans="6:7" x14ac:dyDescent="0.25">
      <c r="F295" s="3">
        <f t="shared" ca="1" si="9"/>
        <v>0.54631651340067333</v>
      </c>
      <c r="G295" s="3">
        <f t="shared" ca="1" si="8"/>
        <v>534.98295770787024</v>
      </c>
    </row>
    <row r="296" spans="6:7" x14ac:dyDescent="0.25">
      <c r="F296" s="3">
        <f t="shared" ca="1" si="9"/>
        <v>0.87679044072169821</v>
      </c>
      <c r="G296" s="3">
        <f t="shared" ca="1" si="8"/>
        <v>726.71773029231861</v>
      </c>
    </row>
    <row r="297" spans="6:7" x14ac:dyDescent="0.25">
      <c r="F297" s="3">
        <f t="shared" ca="1" si="9"/>
        <v>0.29872524508987885</v>
      </c>
      <c r="G297" s="3">
        <f t="shared" ca="1" si="8"/>
        <v>414.51159224296265</v>
      </c>
    </row>
    <row r="298" spans="6:7" x14ac:dyDescent="0.25">
      <c r="F298" s="3">
        <f t="shared" ca="1" si="9"/>
        <v>0.27387640233780675</v>
      </c>
      <c r="G298" s="3">
        <f t="shared" ca="1" si="8"/>
        <v>401.5363364395505</v>
      </c>
    </row>
    <row r="299" spans="6:7" x14ac:dyDescent="0.25">
      <c r="F299" s="3">
        <f t="shared" ca="1" si="9"/>
        <v>0.87844565330081581</v>
      </c>
      <c r="G299" s="3">
        <f t="shared" ca="1" si="8"/>
        <v>728.08462920998568</v>
      </c>
    </row>
    <row r="300" spans="6:7" x14ac:dyDescent="0.25">
      <c r="F300" s="3">
        <f t="shared" ca="1" si="9"/>
        <v>0.6034816759962397</v>
      </c>
      <c r="G300" s="3">
        <f t="shared" ca="1" si="8"/>
        <v>562.95223249711785</v>
      </c>
    </row>
    <row r="301" spans="6:7" x14ac:dyDescent="0.25">
      <c r="F301" s="3">
        <f t="shared" ca="1" si="9"/>
        <v>0.65389766746789291</v>
      </c>
      <c r="G301" s="3">
        <f t="shared" ca="1" si="8"/>
        <v>588.44239784726551</v>
      </c>
    </row>
    <row r="302" spans="6:7" x14ac:dyDescent="0.25">
      <c r="F302" s="3">
        <f t="shared" ca="1" si="9"/>
        <v>0.47557442725962107</v>
      </c>
      <c r="G302" s="3">
        <f t="shared" ca="1" si="8"/>
        <v>501.06217483005685</v>
      </c>
    </row>
    <row r="303" spans="6:7" x14ac:dyDescent="0.25">
      <c r="F303" s="3">
        <f t="shared" ca="1" si="9"/>
        <v>0.29543819545856442</v>
      </c>
      <c r="G303" s="3">
        <f t="shared" ca="1" si="8"/>
        <v>412.81419354769832</v>
      </c>
    </row>
    <row r="304" spans="6:7" x14ac:dyDescent="0.25">
      <c r="F304" s="3">
        <f t="shared" ca="1" si="9"/>
        <v>0.47430148911708325</v>
      </c>
      <c r="G304" s="3">
        <f t="shared" ca="1" si="8"/>
        <v>500.45433912262797</v>
      </c>
    </row>
    <row r="305" spans="6:7" x14ac:dyDescent="0.25">
      <c r="F305" s="3">
        <f t="shared" ca="1" si="9"/>
        <v>0.89059588959062741</v>
      </c>
      <c r="G305" s="3">
        <f t="shared" ca="1" si="8"/>
        <v>738.44267935390121</v>
      </c>
    </row>
    <row r="306" spans="6:7" x14ac:dyDescent="0.25">
      <c r="F306" s="3">
        <f t="shared" ca="1" si="9"/>
        <v>0.17275559907465876</v>
      </c>
      <c r="G306" s="3">
        <f t="shared" ca="1" si="8"/>
        <v>343.72191902458815</v>
      </c>
    </row>
    <row r="307" spans="6:7" x14ac:dyDescent="0.25">
      <c r="F307" s="3">
        <f t="shared" ca="1" si="9"/>
        <v>0.68407314885632498</v>
      </c>
      <c r="G307" s="3">
        <f t="shared" ca="1" si="8"/>
        <v>604.24261667520955</v>
      </c>
    </row>
    <row r="308" spans="6:7" x14ac:dyDescent="0.25">
      <c r="F308" s="3">
        <f t="shared" ca="1" si="9"/>
        <v>0.64280509400803543</v>
      </c>
      <c r="G308" s="3">
        <f t="shared" ca="1" si="8"/>
        <v>582.74710942921342</v>
      </c>
    </row>
    <row r="309" spans="6:7" x14ac:dyDescent="0.25">
      <c r="F309" s="3">
        <f t="shared" ca="1" si="9"/>
        <v>0.94340707587709294</v>
      </c>
      <c r="G309" s="3">
        <f t="shared" ca="1" si="8"/>
        <v>793.47707003070968</v>
      </c>
    </row>
    <row r="310" spans="6:7" x14ac:dyDescent="0.25">
      <c r="F310" s="3">
        <f t="shared" ca="1" si="9"/>
        <v>0.76529614779748423</v>
      </c>
      <c r="G310" s="3">
        <f t="shared" ca="1" si="8"/>
        <v>649.86962615564062</v>
      </c>
    </row>
    <row r="311" spans="6:7" x14ac:dyDescent="0.25">
      <c r="F311" s="3">
        <f t="shared" ca="1" si="9"/>
        <v>0.98207601127284727</v>
      </c>
      <c r="G311" s="3">
        <f t="shared" ca="1" si="8"/>
        <v>860.63351416402929</v>
      </c>
    </row>
    <row r="312" spans="6:7" x14ac:dyDescent="0.25">
      <c r="F312" s="3">
        <f t="shared" ca="1" si="9"/>
        <v>0.48942640061063813</v>
      </c>
      <c r="G312" s="3">
        <f t="shared" ca="1" si="8"/>
        <v>507.67803810015022</v>
      </c>
    </row>
    <row r="313" spans="6:7" x14ac:dyDescent="0.25">
      <c r="F313" s="3">
        <f t="shared" ca="1" si="9"/>
        <v>0.21280639922448119</v>
      </c>
      <c r="G313" s="3">
        <f t="shared" ca="1" si="8"/>
        <v>367.84545288387937</v>
      </c>
    </row>
    <row r="314" spans="6:7" x14ac:dyDescent="0.25">
      <c r="F314" s="3">
        <f t="shared" ca="1" si="9"/>
        <v>0.62947912396837991</v>
      </c>
      <c r="G314" s="3">
        <f t="shared" ca="1" si="8"/>
        <v>575.9745522528824</v>
      </c>
    </row>
    <row r="315" spans="6:7" x14ac:dyDescent="0.25">
      <c r="F315" s="3">
        <f t="shared" ca="1" si="9"/>
        <v>0.11671689022738108</v>
      </c>
      <c r="G315" s="3">
        <f t="shared" ca="1" si="8"/>
        <v>305.40090086171006</v>
      </c>
    </row>
    <row r="316" spans="6:7" x14ac:dyDescent="0.25">
      <c r="F316" s="3">
        <f t="shared" ca="1" si="9"/>
        <v>3.5652332156547617E-2</v>
      </c>
      <c r="G316" s="3">
        <f t="shared" ca="1" si="8"/>
        <v>226.37598065900417</v>
      </c>
    </row>
    <row r="317" spans="6:7" x14ac:dyDescent="0.25">
      <c r="F317" s="3">
        <f t="shared" ca="1" si="9"/>
        <v>0.49835472093142363</v>
      </c>
      <c r="G317" s="3">
        <f t="shared" ca="1" si="8"/>
        <v>511.94549753927117</v>
      </c>
    </row>
    <row r="318" spans="6:7" x14ac:dyDescent="0.25">
      <c r="F318" s="3">
        <f t="shared" ca="1" si="9"/>
        <v>0.61768797498247352</v>
      </c>
      <c r="G318" s="3">
        <f t="shared" ca="1" si="8"/>
        <v>570.0392911133672</v>
      </c>
    </row>
    <row r="319" spans="6:7" x14ac:dyDescent="0.25">
      <c r="F319" s="3">
        <f t="shared" ca="1" si="9"/>
        <v>0.61178984069820452</v>
      </c>
      <c r="G319" s="3">
        <f t="shared" ca="1" si="8"/>
        <v>567.08885628027315</v>
      </c>
    </row>
    <row r="320" spans="6:7" x14ac:dyDescent="0.25">
      <c r="F320" s="3">
        <f t="shared" ca="1" si="9"/>
        <v>0.29172985803174367</v>
      </c>
      <c r="G320" s="3">
        <f t="shared" ca="1" si="8"/>
        <v>410.89264975367928</v>
      </c>
    </row>
    <row r="321" spans="6:7" x14ac:dyDescent="0.25">
      <c r="F321" s="3">
        <f t="shared" ca="1" si="9"/>
        <v>7.7619556197342066E-2</v>
      </c>
      <c r="G321" s="3">
        <f t="shared" ca="1" si="8"/>
        <v>273.05281988548887</v>
      </c>
    </row>
    <row r="322" spans="6:7" x14ac:dyDescent="0.25">
      <c r="F322" s="3">
        <f t="shared" ca="1" si="9"/>
        <v>0.77459165874897606</v>
      </c>
      <c r="G322" s="3">
        <f t="shared" ca="1" si="8"/>
        <v>655.48363902270216</v>
      </c>
    </row>
    <row r="323" spans="6:7" x14ac:dyDescent="0.25">
      <c r="F323" s="3">
        <f t="shared" ca="1" si="9"/>
        <v>0.86588367353521678</v>
      </c>
      <c r="G323" s="3">
        <f t="shared" ref="G323:G386" ca="1" si="10">_xlfn.BETA.INV(F323,$C$7,$C$8)*($D$5-$D$3)+$D$3</f>
        <v>717.94631443699598</v>
      </c>
    </row>
    <row r="324" spans="6:7" x14ac:dyDescent="0.25">
      <c r="F324" s="3">
        <f t="shared" ref="F324:F387" ca="1" si="11">RAND()</f>
        <v>0.47532101006229355</v>
      </c>
      <c r="G324" s="3">
        <f t="shared" ca="1" si="10"/>
        <v>500.94116609417267</v>
      </c>
    </row>
    <row r="325" spans="6:7" x14ac:dyDescent="0.25">
      <c r="F325" s="3">
        <f t="shared" ca="1" si="11"/>
        <v>0.9392909090908772</v>
      </c>
      <c r="G325" s="3">
        <f t="shared" ca="1" si="10"/>
        <v>788.31464453090041</v>
      </c>
    </row>
    <row r="326" spans="6:7" x14ac:dyDescent="0.25">
      <c r="F326" s="3">
        <f t="shared" ca="1" si="11"/>
        <v>0.50976075023228551</v>
      </c>
      <c r="G326" s="3">
        <f t="shared" ca="1" si="10"/>
        <v>517.40373660413854</v>
      </c>
    </row>
    <row r="327" spans="6:7" x14ac:dyDescent="0.25">
      <c r="F327" s="3">
        <f t="shared" ca="1" si="11"/>
        <v>0.17658330480844964</v>
      </c>
      <c r="G327" s="3">
        <f t="shared" ca="1" si="10"/>
        <v>346.12033471453913</v>
      </c>
    </row>
    <row r="328" spans="6:7" x14ac:dyDescent="0.25">
      <c r="F328" s="3">
        <f t="shared" ca="1" si="11"/>
        <v>0.15930221257828159</v>
      </c>
      <c r="G328" s="3">
        <f t="shared" ca="1" si="10"/>
        <v>335.10560887307338</v>
      </c>
    </row>
    <row r="329" spans="6:7" x14ac:dyDescent="0.25">
      <c r="F329" s="3">
        <f t="shared" ca="1" si="11"/>
        <v>0.96631846280598588</v>
      </c>
      <c r="G329" s="3">
        <f t="shared" ca="1" si="10"/>
        <v>827.46225601351659</v>
      </c>
    </row>
    <row r="330" spans="6:7" x14ac:dyDescent="0.25">
      <c r="F330" s="3">
        <f t="shared" ca="1" si="11"/>
        <v>0.11606977103777583</v>
      </c>
      <c r="G330" s="3">
        <f t="shared" ca="1" si="10"/>
        <v>304.91351129553226</v>
      </c>
    </row>
    <row r="331" spans="6:7" x14ac:dyDescent="0.25">
      <c r="F331" s="3">
        <f t="shared" ca="1" si="11"/>
        <v>0.69655552367456297</v>
      </c>
      <c r="G331" s="3">
        <f t="shared" ca="1" si="10"/>
        <v>610.92930274858168</v>
      </c>
    </row>
    <row r="332" spans="6:7" x14ac:dyDescent="0.25">
      <c r="F332" s="3">
        <f t="shared" ca="1" si="11"/>
        <v>3.8743005771785577E-2</v>
      </c>
      <c r="G332" s="3">
        <f t="shared" ca="1" si="10"/>
        <v>230.61418971510935</v>
      </c>
    </row>
    <row r="333" spans="6:7" x14ac:dyDescent="0.25">
      <c r="F333" s="3">
        <f t="shared" ca="1" si="11"/>
        <v>0.81696419972620637</v>
      </c>
      <c r="G333" s="3">
        <f t="shared" ca="1" si="10"/>
        <v>682.5387539990528</v>
      </c>
    </row>
    <row r="334" spans="6:7" x14ac:dyDescent="0.25">
      <c r="F334" s="3">
        <f t="shared" ca="1" si="11"/>
        <v>0.28002499733288821</v>
      </c>
      <c r="G334" s="3">
        <f t="shared" ca="1" si="10"/>
        <v>404.77913153052748</v>
      </c>
    </row>
    <row r="335" spans="6:7" x14ac:dyDescent="0.25">
      <c r="F335" s="3">
        <f t="shared" ca="1" si="11"/>
        <v>0.54742478823906049</v>
      </c>
      <c r="G335" s="3">
        <f t="shared" ca="1" si="10"/>
        <v>535.51872262721758</v>
      </c>
    </row>
    <row r="336" spans="6:7" x14ac:dyDescent="0.25">
      <c r="F336" s="3">
        <f t="shared" ca="1" si="11"/>
        <v>0.34605069098449115</v>
      </c>
      <c r="G336" s="3">
        <f t="shared" ca="1" si="10"/>
        <v>438.42844864491229</v>
      </c>
    </row>
    <row r="337" spans="6:7" x14ac:dyDescent="0.25">
      <c r="F337" s="3">
        <f t="shared" ca="1" si="11"/>
        <v>0.89874440503464537</v>
      </c>
      <c r="G337" s="3">
        <f t="shared" ca="1" si="10"/>
        <v>745.74676618103501</v>
      </c>
    </row>
    <row r="338" spans="6:7" x14ac:dyDescent="0.25">
      <c r="F338" s="3">
        <f t="shared" ca="1" si="11"/>
        <v>0.80045697474514932</v>
      </c>
      <c r="G338" s="3">
        <f t="shared" ca="1" si="10"/>
        <v>671.68220851581043</v>
      </c>
    </row>
    <row r="339" spans="6:7" x14ac:dyDescent="0.25">
      <c r="F339" s="3">
        <f t="shared" ca="1" si="11"/>
        <v>0.55447817032987878</v>
      </c>
      <c r="G339" s="3">
        <f t="shared" ca="1" si="10"/>
        <v>538.93334566511385</v>
      </c>
    </row>
    <row r="340" spans="6:7" x14ac:dyDescent="0.25">
      <c r="F340" s="3">
        <f t="shared" ca="1" si="11"/>
        <v>4.6671408996552532E-2</v>
      </c>
      <c r="G340" s="3">
        <f t="shared" ca="1" si="10"/>
        <v>240.69390677163463</v>
      </c>
    </row>
    <row r="341" spans="6:7" x14ac:dyDescent="0.25">
      <c r="F341" s="3">
        <f t="shared" ca="1" si="11"/>
        <v>0.18639225372632984</v>
      </c>
      <c r="G341" s="3">
        <f t="shared" ca="1" si="10"/>
        <v>352.16902640548892</v>
      </c>
    </row>
    <row r="342" spans="6:7" x14ac:dyDescent="0.25">
      <c r="F342" s="3">
        <f t="shared" ca="1" si="11"/>
        <v>0.35758147332317303</v>
      </c>
      <c r="G342" s="3">
        <f t="shared" ca="1" si="10"/>
        <v>444.13348189161064</v>
      </c>
    </row>
    <row r="343" spans="6:7" x14ac:dyDescent="0.25">
      <c r="F343" s="3">
        <f t="shared" ca="1" si="11"/>
        <v>0.54502888725116883</v>
      </c>
      <c r="G343" s="3">
        <f t="shared" ca="1" si="10"/>
        <v>534.36073941230552</v>
      </c>
    </row>
    <row r="344" spans="6:7" x14ac:dyDescent="0.25">
      <c r="F344" s="3">
        <f t="shared" ca="1" si="11"/>
        <v>0.71663951500860512</v>
      </c>
      <c r="G344" s="3">
        <f t="shared" ca="1" si="10"/>
        <v>621.90509152096445</v>
      </c>
    </row>
    <row r="345" spans="6:7" x14ac:dyDescent="0.25">
      <c r="F345" s="3">
        <f t="shared" ca="1" si="11"/>
        <v>0.26498616608679937</v>
      </c>
      <c r="G345" s="3">
        <f t="shared" ca="1" si="10"/>
        <v>396.80638534331473</v>
      </c>
    </row>
    <row r="346" spans="6:7" x14ac:dyDescent="0.25">
      <c r="F346" s="3">
        <f t="shared" ca="1" si="11"/>
        <v>0.77233696318863287</v>
      </c>
      <c r="G346" s="3">
        <f t="shared" ca="1" si="10"/>
        <v>654.11264520494638</v>
      </c>
    </row>
    <row r="347" spans="6:7" x14ac:dyDescent="0.25">
      <c r="F347" s="3">
        <f t="shared" ca="1" si="11"/>
        <v>0.97978846360111704</v>
      </c>
      <c r="G347" s="3">
        <f t="shared" ca="1" si="10"/>
        <v>854.90175220315962</v>
      </c>
    </row>
    <row r="348" spans="6:7" x14ac:dyDescent="0.25">
      <c r="F348" s="3">
        <f t="shared" ca="1" si="11"/>
        <v>0.75867295868122264</v>
      </c>
      <c r="G348" s="3">
        <f t="shared" ca="1" si="10"/>
        <v>645.92884894623251</v>
      </c>
    </row>
    <row r="349" spans="6:7" x14ac:dyDescent="0.25">
      <c r="F349" s="3">
        <f t="shared" ca="1" si="11"/>
        <v>0.38445204003274169</v>
      </c>
      <c r="G349" s="3">
        <f t="shared" ca="1" si="10"/>
        <v>457.2891422773003</v>
      </c>
    </row>
    <row r="350" spans="6:7" x14ac:dyDescent="0.25">
      <c r="F350" s="3">
        <f t="shared" ca="1" si="11"/>
        <v>0.14933458000689781</v>
      </c>
      <c r="G350" s="3">
        <f t="shared" ca="1" si="10"/>
        <v>328.51472402704928</v>
      </c>
    </row>
    <row r="351" spans="6:7" x14ac:dyDescent="0.25">
      <c r="F351" s="3">
        <f t="shared" ca="1" si="11"/>
        <v>0.81714161866862756</v>
      </c>
      <c r="G351" s="3">
        <f t="shared" ca="1" si="10"/>
        <v>682.65794083806918</v>
      </c>
    </row>
    <row r="352" spans="6:7" x14ac:dyDescent="0.25">
      <c r="F352" s="3">
        <f t="shared" ca="1" si="11"/>
        <v>0.64613766800243033</v>
      </c>
      <c r="G352" s="3">
        <f t="shared" ca="1" si="10"/>
        <v>584.45239599547949</v>
      </c>
    </row>
    <row r="353" spans="6:7" x14ac:dyDescent="0.25">
      <c r="F353" s="3">
        <f t="shared" ca="1" si="11"/>
        <v>0.19377830873019641</v>
      </c>
      <c r="G353" s="3">
        <f t="shared" ca="1" si="10"/>
        <v>356.63738990379812</v>
      </c>
    </row>
    <row r="354" spans="6:7" x14ac:dyDescent="0.25">
      <c r="F354" s="3">
        <f t="shared" ca="1" si="11"/>
        <v>0.6987553787579639</v>
      </c>
      <c r="G354" s="3">
        <f t="shared" ca="1" si="10"/>
        <v>612.11797332782032</v>
      </c>
    </row>
    <row r="355" spans="6:7" x14ac:dyDescent="0.25">
      <c r="F355" s="3">
        <f t="shared" ca="1" si="11"/>
        <v>0.14503916421109997</v>
      </c>
      <c r="G355" s="3">
        <f t="shared" ca="1" si="10"/>
        <v>325.61414392919835</v>
      </c>
    </row>
    <row r="356" spans="6:7" x14ac:dyDescent="0.25">
      <c r="F356" s="3">
        <f t="shared" ca="1" si="11"/>
        <v>0.92848448944232265</v>
      </c>
      <c r="G356" s="3">
        <f t="shared" ca="1" si="10"/>
        <v>775.67298126790433</v>
      </c>
    </row>
    <row r="357" spans="6:7" x14ac:dyDescent="0.25">
      <c r="F357" s="3">
        <f t="shared" ca="1" si="11"/>
        <v>0.18247080421875872</v>
      </c>
      <c r="G357" s="3">
        <f t="shared" ca="1" si="10"/>
        <v>349.76714256786818</v>
      </c>
    </row>
    <row r="358" spans="6:7" x14ac:dyDescent="0.25">
      <c r="F358" s="3">
        <f t="shared" ca="1" si="11"/>
        <v>0.2084796502935049</v>
      </c>
      <c r="G358" s="3">
        <f t="shared" ca="1" si="10"/>
        <v>365.33264431952449</v>
      </c>
    </row>
    <row r="359" spans="6:7" x14ac:dyDescent="0.25">
      <c r="F359" s="3">
        <f t="shared" ca="1" si="11"/>
        <v>0.39873423447649037</v>
      </c>
      <c r="G359" s="3">
        <f t="shared" ca="1" si="10"/>
        <v>464.21692490195198</v>
      </c>
    </row>
    <row r="360" spans="6:7" x14ac:dyDescent="0.25">
      <c r="F360" s="3">
        <f t="shared" ca="1" si="11"/>
        <v>0.83188646646232933</v>
      </c>
      <c r="G360" s="3">
        <f t="shared" ca="1" si="10"/>
        <v>692.76955560888302</v>
      </c>
    </row>
    <row r="361" spans="6:7" x14ac:dyDescent="0.25">
      <c r="F361" s="3">
        <f t="shared" ca="1" si="11"/>
        <v>0.98981420779588658</v>
      </c>
      <c r="G361" s="3">
        <f t="shared" ca="1" si="10"/>
        <v>884.49927277542372</v>
      </c>
    </row>
    <row r="362" spans="6:7" x14ac:dyDescent="0.25">
      <c r="F362" s="3">
        <f t="shared" ca="1" si="11"/>
        <v>0.63693165587108957</v>
      </c>
      <c r="G362" s="3">
        <f t="shared" ca="1" si="10"/>
        <v>579.75317804550764</v>
      </c>
    </row>
    <row r="363" spans="6:7" x14ac:dyDescent="0.25">
      <c r="F363" s="3">
        <f t="shared" ca="1" si="11"/>
        <v>0.75980631751969419</v>
      </c>
      <c r="G363" s="3">
        <f t="shared" ca="1" si="10"/>
        <v>646.59983681396807</v>
      </c>
    </row>
    <row r="364" spans="6:7" x14ac:dyDescent="0.25">
      <c r="F364" s="3">
        <f t="shared" ca="1" si="11"/>
        <v>0.89306038003453436</v>
      </c>
      <c r="G364" s="3">
        <f t="shared" ca="1" si="10"/>
        <v>740.61915565597656</v>
      </c>
    </row>
    <row r="365" spans="6:7" x14ac:dyDescent="0.25">
      <c r="F365" s="3">
        <f t="shared" ca="1" si="11"/>
        <v>0.6526219219742776</v>
      </c>
      <c r="G365" s="3">
        <f t="shared" ca="1" si="10"/>
        <v>587.78454823096433</v>
      </c>
    </row>
    <row r="366" spans="6:7" x14ac:dyDescent="0.25">
      <c r="F366" s="3">
        <f t="shared" ca="1" si="11"/>
        <v>0.619454828085238</v>
      </c>
      <c r="G366" s="3">
        <f t="shared" ca="1" si="10"/>
        <v>570.9254579045371</v>
      </c>
    </row>
    <row r="367" spans="6:7" x14ac:dyDescent="0.25">
      <c r="F367" s="3">
        <f t="shared" ca="1" si="11"/>
        <v>0.21426337022619524</v>
      </c>
      <c r="G367" s="3">
        <f t="shared" ca="1" si="10"/>
        <v>368.68716411441113</v>
      </c>
    </row>
    <row r="368" spans="6:7" x14ac:dyDescent="0.25">
      <c r="F368" s="3">
        <f t="shared" ca="1" si="11"/>
        <v>0.16529819972546578</v>
      </c>
      <c r="G368" s="3">
        <f t="shared" ca="1" si="10"/>
        <v>338.98311946889703</v>
      </c>
    </row>
    <row r="369" spans="6:7" x14ac:dyDescent="0.25">
      <c r="F369" s="3">
        <f t="shared" ca="1" si="11"/>
        <v>0.38876662411781016</v>
      </c>
      <c r="G369" s="3">
        <f t="shared" ca="1" si="10"/>
        <v>459.38612823779846</v>
      </c>
    </row>
    <row r="370" spans="6:7" x14ac:dyDescent="0.25">
      <c r="F370" s="3">
        <f t="shared" ca="1" si="11"/>
        <v>0.29591925050916879</v>
      </c>
      <c r="G370" s="3">
        <f t="shared" ca="1" si="10"/>
        <v>413.06294452918291</v>
      </c>
    </row>
    <row r="371" spans="6:7" x14ac:dyDescent="0.25">
      <c r="F371" s="3">
        <f t="shared" ca="1" si="11"/>
        <v>0.66316222753935627</v>
      </c>
      <c r="G371" s="3">
        <f t="shared" ca="1" si="10"/>
        <v>593.24311101807314</v>
      </c>
    </row>
    <row r="372" spans="6:7" x14ac:dyDescent="0.25">
      <c r="F372" s="3">
        <f t="shared" ca="1" si="11"/>
        <v>0.53391964525276292</v>
      </c>
      <c r="G372" s="3">
        <f t="shared" ca="1" si="10"/>
        <v>529.002833329297</v>
      </c>
    </row>
    <row r="373" spans="6:7" x14ac:dyDescent="0.25">
      <c r="F373" s="3">
        <f t="shared" ca="1" si="11"/>
        <v>4.9157292251824303E-2</v>
      </c>
      <c r="G373" s="3">
        <f t="shared" ca="1" si="10"/>
        <v>243.65714811546511</v>
      </c>
    </row>
    <row r="374" spans="6:7" x14ac:dyDescent="0.25">
      <c r="F374" s="3">
        <f t="shared" ca="1" si="11"/>
        <v>0.574594073361823</v>
      </c>
      <c r="G374" s="3">
        <f t="shared" ca="1" si="10"/>
        <v>548.72396812755096</v>
      </c>
    </row>
    <row r="375" spans="6:7" x14ac:dyDescent="0.25">
      <c r="F375" s="3">
        <f t="shared" ca="1" si="11"/>
        <v>0.77603275944597849</v>
      </c>
      <c r="G375" s="3">
        <f t="shared" ca="1" si="10"/>
        <v>656.36312378848083</v>
      </c>
    </row>
    <row r="376" spans="6:7" x14ac:dyDescent="0.25">
      <c r="F376" s="3">
        <f t="shared" ca="1" si="11"/>
        <v>0.6764865754895163</v>
      </c>
      <c r="G376" s="3">
        <f t="shared" ca="1" si="10"/>
        <v>600.22414725759302</v>
      </c>
    </row>
    <row r="377" spans="6:7" x14ac:dyDescent="0.25">
      <c r="F377" s="3">
        <f t="shared" ca="1" si="11"/>
        <v>0.35914146980718453</v>
      </c>
      <c r="G377" s="3">
        <f t="shared" ca="1" si="10"/>
        <v>444.90231152402873</v>
      </c>
    </row>
    <row r="378" spans="6:7" x14ac:dyDescent="0.25">
      <c r="F378" s="3">
        <f t="shared" ca="1" si="11"/>
        <v>4.9653959091049416E-2</v>
      </c>
      <c r="G378" s="3">
        <f t="shared" ca="1" si="10"/>
        <v>244.23931106555725</v>
      </c>
    </row>
    <row r="379" spans="6:7" x14ac:dyDescent="0.25">
      <c r="F379" s="3">
        <f t="shared" ca="1" si="11"/>
        <v>0.97651240654792137</v>
      </c>
      <c r="G379" s="3">
        <f t="shared" ca="1" si="10"/>
        <v>847.36733917703111</v>
      </c>
    </row>
    <row r="380" spans="6:7" x14ac:dyDescent="0.25">
      <c r="F380" s="3">
        <f t="shared" ca="1" si="11"/>
        <v>0.95080698416185205</v>
      </c>
      <c r="G380" s="3">
        <f t="shared" ca="1" si="10"/>
        <v>803.35243625586918</v>
      </c>
    </row>
    <row r="381" spans="6:7" x14ac:dyDescent="0.25">
      <c r="F381" s="3">
        <f t="shared" ca="1" si="11"/>
        <v>0.31420949517458385</v>
      </c>
      <c r="G381" s="3">
        <f t="shared" ca="1" si="10"/>
        <v>422.43822817908932</v>
      </c>
    </row>
    <row r="382" spans="6:7" x14ac:dyDescent="0.25">
      <c r="F382" s="3">
        <f t="shared" ca="1" si="11"/>
        <v>0.40801925038761799</v>
      </c>
      <c r="G382" s="3">
        <f t="shared" ca="1" si="10"/>
        <v>468.7015036612853</v>
      </c>
    </row>
    <row r="383" spans="6:7" x14ac:dyDescent="0.25">
      <c r="F383" s="3">
        <f t="shared" ca="1" si="11"/>
        <v>0.85581146267598673</v>
      </c>
      <c r="G383" s="3">
        <f t="shared" ca="1" si="10"/>
        <v>710.17492087778146</v>
      </c>
    </row>
    <row r="384" spans="6:7" x14ac:dyDescent="0.25">
      <c r="F384" s="3">
        <f t="shared" ca="1" si="11"/>
        <v>0.15700265931190149</v>
      </c>
      <c r="G384" s="3">
        <f t="shared" ca="1" si="10"/>
        <v>333.60164887997411</v>
      </c>
    </row>
    <row r="385" spans="6:7" x14ac:dyDescent="0.25">
      <c r="F385" s="3">
        <f t="shared" ca="1" si="11"/>
        <v>0.15759302354495575</v>
      </c>
      <c r="G385" s="3">
        <f t="shared" ca="1" si="10"/>
        <v>333.98867903937219</v>
      </c>
    </row>
    <row r="386" spans="6:7" x14ac:dyDescent="0.25">
      <c r="F386" s="3">
        <f t="shared" ca="1" si="11"/>
        <v>0.42186599485190845</v>
      </c>
      <c r="G386" s="3">
        <f t="shared" ca="1" si="10"/>
        <v>475.36613125518204</v>
      </c>
    </row>
    <row r="387" spans="6:7" x14ac:dyDescent="0.25">
      <c r="F387" s="3">
        <f t="shared" ca="1" si="11"/>
        <v>0.3254277140804861</v>
      </c>
      <c r="G387" s="3">
        <f t="shared" ref="G387:G450" ca="1" si="12">_xlfn.BETA.INV(F387,$C$7,$C$8)*($D$5-$D$3)+$D$3</f>
        <v>428.1156303735475</v>
      </c>
    </row>
    <row r="388" spans="6:7" x14ac:dyDescent="0.25">
      <c r="F388" s="3">
        <f t="shared" ref="F388:F451" ca="1" si="13">RAND()</f>
        <v>0.48626703631400425</v>
      </c>
      <c r="G388" s="3">
        <f t="shared" ca="1" si="12"/>
        <v>506.16870700230982</v>
      </c>
    </row>
    <row r="389" spans="6:7" x14ac:dyDescent="0.25">
      <c r="F389" s="3">
        <f t="shared" ca="1" si="13"/>
        <v>6.8022473658862048E-2</v>
      </c>
      <c r="G389" s="3">
        <f t="shared" ca="1" si="12"/>
        <v>263.90156717488321</v>
      </c>
    </row>
    <row r="390" spans="6:7" x14ac:dyDescent="0.25">
      <c r="F390" s="3">
        <f t="shared" ca="1" si="13"/>
        <v>0.7502987299798114</v>
      </c>
      <c r="G390" s="3">
        <f t="shared" ca="1" si="12"/>
        <v>641.01224960420598</v>
      </c>
    </row>
    <row r="391" spans="6:7" x14ac:dyDescent="0.25">
      <c r="F391" s="3">
        <f t="shared" ca="1" si="13"/>
        <v>0.65300186778586544</v>
      </c>
      <c r="G391" s="3">
        <f t="shared" ca="1" si="12"/>
        <v>587.98039142417838</v>
      </c>
    </row>
    <row r="392" spans="6:7" x14ac:dyDescent="0.25">
      <c r="F392" s="3">
        <f t="shared" ca="1" si="13"/>
        <v>0.66567572915555728</v>
      </c>
      <c r="G392" s="3">
        <f t="shared" ca="1" si="12"/>
        <v>594.55288423106595</v>
      </c>
    </row>
    <row r="393" spans="6:7" x14ac:dyDescent="0.25">
      <c r="F393" s="3">
        <f t="shared" ca="1" si="13"/>
        <v>0.67001977358526343</v>
      </c>
      <c r="G393" s="3">
        <f t="shared" ca="1" si="12"/>
        <v>596.82422825250546</v>
      </c>
    </row>
    <row r="394" spans="6:7" x14ac:dyDescent="0.25">
      <c r="F394" s="3">
        <f t="shared" ca="1" si="13"/>
        <v>8.6075642401095109E-2</v>
      </c>
      <c r="G394" s="3">
        <f t="shared" ca="1" si="12"/>
        <v>280.64172617452641</v>
      </c>
    </row>
    <row r="395" spans="6:7" x14ac:dyDescent="0.25">
      <c r="F395" s="3">
        <f t="shared" ca="1" si="13"/>
        <v>0.35009116081256308</v>
      </c>
      <c r="G395" s="3">
        <f t="shared" ca="1" si="12"/>
        <v>440.43212331846183</v>
      </c>
    </row>
    <row r="396" spans="6:7" x14ac:dyDescent="0.25">
      <c r="F396" s="3">
        <f t="shared" ca="1" si="13"/>
        <v>0.11829950626305552</v>
      </c>
      <c r="G396" s="3">
        <f t="shared" ca="1" si="12"/>
        <v>306.58745529950431</v>
      </c>
    </row>
    <row r="397" spans="6:7" x14ac:dyDescent="0.25">
      <c r="F397" s="3">
        <f t="shared" ca="1" si="13"/>
        <v>0.37988470691305254</v>
      </c>
      <c r="G397" s="3">
        <f t="shared" ca="1" si="12"/>
        <v>455.06508052672535</v>
      </c>
    </row>
    <row r="398" spans="6:7" x14ac:dyDescent="0.25">
      <c r="F398" s="3">
        <f t="shared" ca="1" si="13"/>
        <v>0.8944404314831198</v>
      </c>
      <c r="G398" s="3">
        <f t="shared" ca="1" si="12"/>
        <v>741.84999395541263</v>
      </c>
    </row>
    <row r="399" spans="6:7" x14ac:dyDescent="0.25">
      <c r="F399" s="3">
        <f t="shared" ca="1" si="13"/>
        <v>0.43535178662964491</v>
      </c>
      <c r="G399" s="3">
        <f t="shared" ca="1" si="12"/>
        <v>481.83567299343196</v>
      </c>
    </row>
    <row r="400" spans="6:7" x14ac:dyDescent="0.25">
      <c r="F400" s="3">
        <f t="shared" ca="1" si="13"/>
        <v>0.13169717678550874</v>
      </c>
      <c r="G400" s="3">
        <f t="shared" ca="1" si="12"/>
        <v>316.34562601544485</v>
      </c>
    </row>
    <row r="401" spans="6:7" x14ac:dyDescent="0.25">
      <c r="F401" s="3">
        <f t="shared" ca="1" si="13"/>
        <v>0.49160830966219926</v>
      </c>
      <c r="G401" s="3">
        <f t="shared" ca="1" si="12"/>
        <v>508.720606453095</v>
      </c>
    </row>
    <row r="402" spans="6:7" x14ac:dyDescent="0.25">
      <c r="F402" s="3">
        <f t="shared" ca="1" si="13"/>
        <v>0.36483164171657545</v>
      </c>
      <c r="G402" s="3">
        <f t="shared" ca="1" si="12"/>
        <v>447.70098061346908</v>
      </c>
    </row>
    <row r="403" spans="6:7" x14ac:dyDescent="0.25">
      <c r="F403" s="3">
        <f t="shared" ca="1" si="13"/>
        <v>0.47194147621987781</v>
      </c>
      <c r="G403" s="3">
        <f t="shared" ca="1" si="12"/>
        <v>499.32742410365853</v>
      </c>
    </row>
    <row r="404" spans="6:7" x14ac:dyDescent="0.25">
      <c r="F404" s="3">
        <f t="shared" ca="1" si="13"/>
        <v>0.31937455885378707</v>
      </c>
      <c r="G404" s="3">
        <f t="shared" ca="1" si="12"/>
        <v>425.05861317495976</v>
      </c>
    </row>
    <row r="405" spans="6:7" x14ac:dyDescent="0.25">
      <c r="F405" s="3">
        <f t="shared" ca="1" si="13"/>
        <v>0.21731776000156366</v>
      </c>
      <c r="G405" s="3">
        <f t="shared" ca="1" si="12"/>
        <v>370.44465766195452</v>
      </c>
    </row>
    <row r="406" spans="6:7" x14ac:dyDescent="0.25">
      <c r="F406" s="3">
        <f t="shared" ca="1" si="13"/>
        <v>6.2285591254530259E-2</v>
      </c>
      <c r="G406" s="3">
        <f t="shared" ca="1" si="12"/>
        <v>258.10419442474188</v>
      </c>
    </row>
    <row r="407" spans="6:7" x14ac:dyDescent="0.25">
      <c r="F407" s="3">
        <f t="shared" ca="1" si="13"/>
        <v>0.69732794561493172</v>
      </c>
      <c r="G407" s="3">
        <f t="shared" ca="1" si="12"/>
        <v>611.34631249389895</v>
      </c>
    </row>
    <row r="408" spans="6:7" x14ac:dyDescent="0.25">
      <c r="F408" s="3">
        <f t="shared" ca="1" si="13"/>
        <v>0.65636705152446995</v>
      </c>
      <c r="G408" s="3">
        <f t="shared" ca="1" si="12"/>
        <v>589.71793105842562</v>
      </c>
    </row>
    <row r="409" spans="6:7" x14ac:dyDescent="0.25">
      <c r="F409" s="3">
        <f t="shared" ca="1" si="13"/>
        <v>0.42745300057523683</v>
      </c>
      <c r="G409" s="3">
        <f t="shared" ca="1" si="12"/>
        <v>478.04860835095513</v>
      </c>
    </row>
    <row r="410" spans="6:7" x14ac:dyDescent="0.25">
      <c r="F410" s="3">
        <f t="shared" ca="1" si="13"/>
        <v>0.69552948172039131</v>
      </c>
      <c r="G410" s="3">
        <f t="shared" ca="1" si="12"/>
        <v>610.3759697216467</v>
      </c>
    </row>
    <row r="411" spans="6:7" x14ac:dyDescent="0.25">
      <c r="F411" s="3">
        <f t="shared" ca="1" si="13"/>
        <v>0.58438504759607224</v>
      </c>
      <c r="G411" s="3">
        <f t="shared" ca="1" si="12"/>
        <v>553.52177248621592</v>
      </c>
    </row>
    <row r="412" spans="6:7" x14ac:dyDescent="0.25">
      <c r="F412" s="3">
        <f t="shared" ca="1" si="13"/>
        <v>0.99693834591305197</v>
      </c>
      <c r="G412" s="3">
        <f t="shared" ca="1" si="12"/>
        <v>921.95992629564671</v>
      </c>
    </row>
    <row r="413" spans="6:7" x14ac:dyDescent="0.25">
      <c r="F413" s="3">
        <f t="shared" ca="1" si="13"/>
        <v>0.29138167332804688</v>
      </c>
      <c r="G413" s="3">
        <f t="shared" ca="1" si="12"/>
        <v>410.71186456368616</v>
      </c>
    </row>
    <row r="414" spans="6:7" x14ac:dyDescent="0.25">
      <c r="F414" s="3">
        <f t="shared" ca="1" si="13"/>
        <v>6.7466766938829581E-2</v>
      </c>
      <c r="G414" s="3">
        <f t="shared" ca="1" si="12"/>
        <v>263.35158547902046</v>
      </c>
    </row>
    <row r="415" spans="6:7" x14ac:dyDescent="0.25">
      <c r="F415" s="3">
        <f t="shared" ca="1" si="13"/>
        <v>0.94212615162358893</v>
      </c>
      <c r="G415" s="3">
        <f t="shared" ca="1" si="12"/>
        <v>791.84738210718308</v>
      </c>
    </row>
    <row r="416" spans="6:7" x14ac:dyDescent="0.25">
      <c r="F416" s="3">
        <f t="shared" ca="1" si="13"/>
        <v>0.67364637862825627</v>
      </c>
      <c r="G416" s="3">
        <f t="shared" ca="1" si="12"/>
        <v>598.72810882545218</v>
      </c>
    </row>
    <row r="417" spans="6:7" x14ac:dyDescent="0.25">
      <c r="F417" s="3">
        <f t="shared" ca="1" si="13"/>
        <v>0.81047551717911903</v>
      </c>
      <c r="G417" s="3">
        <f t="shared" ca="1" si="12"/>
        <v>678.21750348276112</v>
      </c>
    </row>
    <row r="418" spans="6:7" x14ac:dyDescent="0.25">
      <c r="F418" s="3">
        <f t="shared" ca="1" si="13"/>
        <v>0.65268582008507448</v>
      </c>
      <c r="G418" s="3">
        <f t="shared" ca="1" si="12"/>
        <v>587.81747984428046</v>
      </c>
    </row>
    <row r="419" spans="6:7" x14ac:dyDescent="0.25">
      <c r="F419" s="3">
        <f t="shared" ca="1" si="13"/>
        <v>0.86103697335567786</v>
      </c>
      <c r="G419" s="3">
        <f t="shared" ca="1" si="12"/>
        <v>714.16996995577449</v>
      </c>
    </row>
    <row r="420" spans="6:7" x14ac:dyDescent="0.25">
      <c r="F420" s="3">
        <f t="shared" ca="1" si="13"/>
        <v>0.11147784961131413</v>
      </c>
      <c r="G420" s="3">
        <f t="shared" ca="1" si="12"/>
        <v>301.41679366277259</v>
      </c>
    </row>
    <row r="421" spans="6:7" x14ac:dyDescent="0.25">
      <c r="F421" s="3">
        <f t="shared" ca="1" si="13"/>
        <v>0.70013295698232669</v>
      </c>
      <c r="G421" s="3">
        <f t="shared" ca="1" si="12"/>
        <v>612.86395975221865</v>
      </c>
    </row>
    <row r="422" spans="6:7" x14ac:dyDescent="0.25">
      <c r="F422" s="3">
        <f t="shared" ca="1" si="13"/>
        <v>0.60171205242395487</v>
      </c>
      <c r="G422" s="3">
        <f t="shared" ca="1" si="12"/>
        <v>562.07393134627364</v>
      </c>
    </row>
    <row r="423" spans="6:7" x14ac:dyDescent="0.25">
      <c r="F423" s="3">
        <f t="shared" ca="1" si="13"/>
        <v>0.81401979300995553</v>
      </c>
      <c r="G423" s="3">
        <f t="shared" ca="1" si="12"/>
        <v>680.56886566221283</v>
      </c>
    </row>
    <row r="424" spans="6:7" x14ac:dyDescent="0.25">
      <c r="F424" s="3">
        <f t="shared" ca="1" si="13"/>
        <v>0.18640440884547604</v>
      </c>
      <c r="G424" s="3">
        <f t="shared" ca="1" si="12"/>
        <v>352.17643879666849</v>
      </c>
    </row>
    <row r="425" spans="6:7" x14ac:dyDescent="0.25">
      <c r="F425" s="3">
        <f t="shared" ca="1" si="13"/>
        <v>0.12682080888321634</v>
      </c>
      <c r="G425" s="3">
        <f t="shared" ca="1" si="12"/>
        <v>312.8505312030569</v>
      </c>
    </row>
    <row r="426" spans="6:7" x14ac:dyDescent="0.25">
      <c r="F426" s="3">
        <f t="shared" ca="1" si="13"/>
        <v>5.5797876797610835E-3</v>
      </c>
      <c r="G426" s="3">
        <f t="shared" ca="1" si="12"/>
        <v>161.9505637023754</v>
      </c>
    </row>
    <row r="427" spans="6:7" x14ac:dyDescent="0.25">
      <c r="F427" s="3">
        <f t="shared" ca="1" si="13"/>
        <v>3.654570566275217E-2</v>
      </c>
      <c r="G427" s="3">
        <f t="shared" ca="1" si="12"/>
        <v>227.62146603743338</v>
      </c>
    </row>
    <row r="428" spans="6:7" x14ac:dyDescent="0.25">
      <c r="F428" s="3">
        <f t="shared" ca="1" si="13"/>
        <v>0.93341830793984737</v>
      </c>
      <c r="G428" s="3">
        <f t="shared" ca="1" si="12"/>
        <v>781.29499788928717</v>
      </c>
    </row>
    <row r="429" spans="6:7" x14ac:dyDescent="0.25">
      <c r="F429" s="3">
        <f t="shared" ca="1" si="13"/>
        <v>0.8925679963315758</v>
      </c>
      <c r="G429" s="3">
        <f t="shared" ca="1" si="12"/>
        <v>740.18212812276636</v>
      </c>
    </row>
    <row r="430" spans="6:7" x14ac:dyDescent="0.25">
      <c r="F430" s="3">
        <f t="shared" ca="1" si="13"/>
        <v>0.87617069523582447</v>
      </c>
      <c r="G430" s="3">
        <f t="shared" ca="1" si="12"/>
        <v>726.20847489158086</v>
      </c>
    </row>
    <row r="431" spans="6:7" x14ac:dyDescent="0.25">
      <c r="F431" s="3">
        <f t="shared" ca="1" si="13"/>
        <v>0.56207013275418538</v>
      </c>
      <c r="G431" s="3">
        <f t="shared" ca="1" si="12"/>
        <v>542.61877863267625</v>
      </c>
    </row>
    <row r="432" spans="6:7" x14ac:dyDescent="0.25">
      <c r="F432" s="3">
        <f t="shared" ca="1" si="13"/>
        <v>4.6199248604146259E-3</v>
      </c>
      <c r="G432" s="3">
        <f t="shared" ca="1" si="12"/>
        <v>157.71292444559211</v>
      </c>
    </row>
    <row r="433" spans="6:7" x14ac:dyDescent="0.25">
      <c r="F433" s="3">
        <f t="shared" ca="1" si="13"/>
        <v>0.95237288969490608</v>
      </c>
      <c r="G433" s="3">
        <f t="shared" ca="1" si="12"/>
        <v>805.55445173972419</v>
      </c>
    </row>
    <row r="434" spans="6:7" x14ac:dyDescent="0.25">
      <c r="F434" s="3">
        <f t="shared" ca="1" si="13"/>
        <v>9.5233332619605093E-2</v>
      </c>
      <c r="G434" s="3">
        <f t="shared" ca="1" si="12"/>
        <v>288.44427056309564</v>
      </c>
    </row>
    <row r="435" spans="6:7" x14ac:dyDescent="0.25">
      <c r="F435" s="3">
        <f t="shared" ca="1" si="13"/>
        <v>0.67432034099632365</v>
      </c>
      <c r="G435" s="3">
        <f t="shared" ca="1" si="12"/>
        <v>599.08270805862776</v>
      </c>
    </row>
    <row r="436" spans="6:7" x14ac:dyDescent="0.25">
      <c r="F436" s="3">
        <f t="shared" ca="1" si="13"/>
        <v>0.53479578192139277</v>
      </c>
      <c r="G436" s="3">
        <f t="shared" ca="1" si="12"/>
        <v>529.42475002560479</v>
      </c>
    </row>
    <row r="437" spans="6:7" x14ac:dyDescent="0.25">
      <c r="F437" s="3">
        <f t="shared" ca="1" si="13"/>
        <v>0.60721817236799513</v>
      </c>
      <c r="G437" s="3">
        <f t="shared" ca="1" si="12"/>
        <v>564.80990990856913</v>
      </c>
    </row>
    <row r="438" spans="6:7" x14ac:dyDescent="0.25">
      <c r="F438" s="3">
        <f t="shared" ca="1" si="13"/>
        <v>0.69647051614463551</v>
      </c>
      <c r="G438" s="3">
        <f t="shared" ca="1" si="12"/>
        <v>610.88343320786043</v>
      </c>
    </row>
    <row r="439" spans="6:7" x14ac:dyDescent="0.25">
      <c r="F439" s="3">
        <f t="shared" ca="1" si="13"/>
        <v>0.46389479043321291</v>
      </c>
      <c r="G439" s="3">
        <f t="shared" ca="1" si="12"/>
        <v>495.48479979229234</v>
      </c>
    </row>
    <row r="440" spans="6:7" x14ac:dyDescent="0.25">
      <c r="F440" s="3">
        <f t="shared" ca="1" si="13"/>
        <v>0.29134248220462344</v>
      </c>
      <c r="G440" s="3">
        <f t="shared" ca="1" si="12"/>
        <v>410.69151167700193</v>
      </c>
    </row>
    <row r="441" spans="6:7" x14ac:dyDescent="0.25">
      <c r="F441" s="3">
        <f t="shared" ca="1" si="13"/>
        <v>0.4283437654594543</v>
      </c>
      <c r="G441" s="3">
        <f t="shared" ca="1" si="12"/>
        <v>478.47598329767266</v>
      </c>
    </row>
    <row r="442" spans="6:7" x14ac:dyDescent="0.25">
      <c r="F442" s="3">
        <f t="shared" ca="1" si="13"/>
        <v>0.78129980960218159</v>
      </c>
      <c r="G442" s="3">
        <f t="shared" ca="1" si="12"/>
        <v>659.59936247209134</v>
      </c>
    </row>
    <row r="443" spans="6:7" x14ac:dyDescent="0.25">
      <c r="F443" s="3">
        <f t="shared" ca="1" si="13"/>
        <v>0.55343411798740183</v>
      </c>
      <c r="G443" s="3">
        <f t="shared" ca="1" si="12"/>
        <v>538.42736080005545</v>
      </c>
    </row>
    <row r="444" spans="6:7" x14ac:dyDescent="0.25">
      <c r="F444" s="3">
        <f t="shared" ca="1" si="13"/>
        <v>0.71908340577679131</v>
      </c>
      <c r="G444" s="3">
        <f t="shared" ca="1" si="12"/>
        <v>623.26061809628527</v>
      </c>
    </row>
    <row r="445" spans="6:7" x14ac:dyDescent="0.25">
      <c r="F445" s="3">
        <f t="shared" ca="1" si="13"/>
        <v>7.0457589527311626E-2</v>
      </c>
      <c r="G445" s="3">
        <f t="shared" ca="1" si="12"/>
        <v>266.28420906039264</v>
      </c>
    </row>
    <row r="446" spans="6:7" x14ac:dyDescent="0.25">
      <c r="F446" s="3">
        <f t="shared" ca="1" si="13"/>
        <v>0.81564136716526858</v>
      </c>
      <c r="G446" s="3">
        <f t="shared" ca="1" si="12"/>
        <v>681.65185953427033</v>
      </c>
    </row>
    <row r="447" spans="6:7" x14ac:dyDescent="0.25">
      <c r="F447" s="3">
        <f t="shared" ca="1" si="13"/>
        <v>0.44536792993830432</v>
      </c>
      <c r="G447" s="3">
        <f t="shared" ca="1" si="12"/>
        <v>486.63048161872769</v>
      </c>
    </row>
    <row r="448" spans="6:7" x14ac:dyDescent="0.25">
      <c r="F448" s="3">
        <f t="shared" ca="1" si="13"/>
        <v>0.67430577799280544</v>
      </c>
      <c r="G448" s="3">
        <f t="shared" ca="1" si="12"/>
        <v>599.07504323547585</v>
      </c>
    </row>
    <row r="449" spans="6:7" x14ac:dyDescent="0.25">
      <c r="F449" s="3">
        <f t="shared" ca="1" si="13"/>
        <v>3.9277174382786884E-2</v>
      </c>
      <c r="G449" s="3">
        <f t="shared" ca="1" si="12"/>
        <v>231.32733542287639</v>
      </c>
    </row>
    <row r="450" spans="6:7" x14ac:dyDescent="0.25">
      <c r="F450" s="3">
        <f t="shared" ca="1" si="13"/>
        <v>0.1552065014921753</v>
      </c>
      <c r="G450" s="3">
        <f t="shared" ca="1" si="12"/>
        <v>332.42016305165498</v>
      </c>
    </row>
    <row r="451" spans="6:7" x14ac:dyDescent="0.25">
      <c r="F451" s="3">
        <f t="shared" ca="1" si="13"/>
        <v>0.76905020072013008</v>
      </c>
      <c r="G451" s="3">
        <f t="shared" ref="G451:G514" ca="1" si="14">_xlfn.BETA.INV(F451,$C$7,$C$8)*($D$5-$D$3)+$D$3</f>
        <v>652.12484238536126</v>
      </c>
    </row>
    <row r="452" spans="6:7" x14ac:dyDescent="0.25">
      <c r="F452" s="3">
        <f t="shared" ref="F452:F515" ca="1" si="15">RAND()</f>
        <v>0.6759034374913786</v>
      </c>
      <c r="G452" s="3">
        <f t="shared" ca="1" si="14"/>
        <v>599.91662261315105</v>
      </c>
    </row>
    <row r="453" spans="6:7" x14ac:dyDescent="0.25">
      <c r="F453" s="3">
        <f t="shared" ca="1" si="15"/>
        <v>0.31457970999644924</v>
      </c>
      <c r="G453" s="3">
        <f t="shared" ca="1" si="14"/>
        <v>422.62642474561733</v>
      </c>
    </row>
    <row r="454" spans="6:7" x14ac:dyDescent="0.25">
      <c r="F454" s="3">
        <f t="shared" ca="1" si="15"/>
        <v>0.18814123280945594</v>
      </c>
      <c r="G454" s="3">
        <f t="shared" ca="1" si="14"/>
        <v>353.23354998647278</v>
      </c>
    </row>
    <row r="455" spans="6:7" x14ac:dyDescent="0.25">
      <c r="F455" s="3">
        <f t="shared" ca="1" si="15"/>
        <v>0.98429110540428388</v>
      </c>
      <c r="G455" s="3">
        <f t="shared" ca="1" si="14"/>
        <v>866.64566377212748</v>
      </c>
    </row>
    <row r="456" spans="6:7" x14ac:dyDescent="0.25">
      <c r="F456" s="3">
        <f t="shared" ca="1" si="15"/>
        <v>0.83115133930201857</v>
      </c>
      <c r="G456" s="3">
        <f t="shared" ca="1" si="14"/>
        <v>692.25528856154733</v>
      </c>
    </row>
    <row r="457" spans="6:7" x14ac:dyDescent="0.25">
      <c r="F457" s="3">
        <f t="shared" ca="1" si="15"/>
        <v>0.25043825622504123</v>
      </c>
      <c r="G457" s="3">
        <f t="shared" ca="1" si="14"/>
        <v>388.9519313249163</v>
      </c>
    </row>
    <row r="458" spans="6:7" x14ac:dyDescent="0.25">
      <c r="F458" s="3">
        <f t="shared" ca="1" si="15"/>
        <v>0.41791238978321621</v>
      </c>
      <c r="G458" s="3">
        <f t="shared" ca="1" si="14"/>
        <v>473.46574103472835</v>
      </c>
    </row>
    <row r="459" spans="6:7" x14ac:dyDescent="0.25">
      <c r="F459" s="3">
        <f t="shared" ca="1" si="15"/>
        <v>0.17670000873771396</v>
      </c>
      <c r="G459" s="3">
        <f t="shared" ca="1" si="14"/>
        <v>346.19311372445162</v>
      </c>
    </row>
    <row r="460" spans="6:7" x14ac:dyDescent="0.25">
      <c r="F460" s="3">
        <f t="shared" ca="1" si="15"/>
        <v>0.58332022658455229</v>
      </c>
      <c r="G460" s="3">
        <f t="shared" ca="1" si="14"/>
        <v>552.99884369786696</v>
      </c>
    </row>
    <row r="461" spans="6:7" x14ac:dyDescent="0.25">
      <c r="F461" s="3">
        <f t="shared" ca="1" si="15"/>
        <v>0.30060027524029298</v>
      </c>
      <c r="G461" s="3">
        <f t="shared" ca="1" si="14"/>
        <v>415.47743981232469</v>
      </c>
    </row>
    <row r="462" spans="6:7" x14ac:dyDescent="0.25">
      <c r="F462" s="3">
        <f t="shared" ca="1" si="15"/>
        <v>0.25187818659579697</v>
      </c>
      <c r="G462" s="3">
        <f t="shared" ca="1" si="14"/>
        <v>389.73609441890756</v>
      </c>
    </row>
    <row r="463" spans="6:7" x14ac:dyDescent="0.25">
      <c r="F463" s="3">
        <f t="shared" ca="1" si="15"/>
        <v>0.9659184309731319</v>
      </c>
      <c r="G463" s="3">
        <f t="shared" ca="1" si="14"/>
        <v>826.76311110383176</v>
      </c>
    </row>
    <row r="464" spans="6:7" x14ac:dyDescent="0.25">
      <c r="F464" s="3">
        <f t="shared" ca="1" si="15"/>
        <v>0.45548878426035311</v>
      </c>
      <c r="G464" s="3">
        <f t="shared" ca="1" si="14"/>
        <v>491.46913852699396</v>
      </c>
    </row>
    <row r="465" spans="6:7" x14ac:dyDescent="0.25">
      <c r="F465" s="3">
        <f t="shared" ca="1" si="15"/>
        <v>0.42771036570449561</v>
      </c>
      <c r="G465" s="3">
        <f t="shared" ca="1" si="14"/>
        <v>478.17209636035102</v>
      </c>
    </row>
    <row r="466" spans="6:7" x14ac:dyDescent="0.25">
      <c r="F466" s="3">
        <f t="shared" ca="1" si="15"/>
        <v>0.69932251374073129</v>
      </c>
      <c r="G466" s="3">
        <f t="shared" ca="1" si="14"/>
        <v>612.42493572712317</v>
      </c>
    </row>
    <row r="467" spans="6:7" x14ac:dyDescent="0.25">
      <c r="F467" s="3">
        <f t="shared" ca="1" si="15"/>
        <v>0.82737912337183683</v>
      </c>
      <c r="G467" s="3">
        <f t="shared" ca="1" si="14"/>
        <v>689.63372002612959</v>
      </c>
    </row>
    <row r="468" spans="6:7" x14ac:dyDescent="0.25">
      <c r="F468" s="3">
        <f t="shared" ca="1" si="15"/>
        <v>0.18854024672973746</v>
      </c>
      <c r="G468" s="3">
        <f t="shared" ca="1" si="14"/>
        <v>353.47584207994134</v>
      </c>
    </row>
    <row r="469" spans="6:7" x14ac:dyDescent="0.25">
      <c r="F469" s="3">
        <f t="shared" ca="1" si="15"/>
        <v>0.32227932652938496</v>
      </c>
      <c r="G469" s="3">
        <f t="shared" ca="1" si="14"/>
        <v>426.5274337324384</v>
      </c>
    </row>
    <row r="470" spans="6:7" x14ac:dyDescent="0.25">
      <c r="F470" s="3">
        <f t="shared" ca="1" si="15"/>
        <v>0.75695382919750631</v>
      </c>
      <c r="G470" s="3">
        <f t="shared" ca="1" si="14"/>
        <v>644.91365030670522</v>
      </c>
    </row>
    <row r="471" spans="6:7" x14ac:dyDescent="0.25">
      <c r="F471" s="3">
        <f t="shared" ca="1" si="15"/>
        <v>0.37825758185947767</v>
      </c>
      <c r="G471" s="3">
        <f t="shared" ca="1" si="14"/>
        <v>454.27165330264847</v>
      </c>
    </row>
    <row r="472" spans="6:7" x14ac:dyDescent="0.25">
      <c r="F472" s="3">
        <f t="shared" ca="1" si="15"/>
        <v>0.90003683341623542</v>
      </c>
      <c r="G472" s="3">
        <f t="shared" ca="1" si="14"/>
        <v>746.93478423347938</v>
      </c>
    </row>
    <row r="473" spans="6:7" x14ac:dyDescent="0.25">
      <c r="F473" s="3">
        <f t="shared" ca="1" si="15"/>
        <v>0.65977811864065428</v>
      </c>
      <c r="G473" s="3">
        <f t="shared" ca="1" si="14"/>
        <v>591.48468265473161</v>
      </c>
    </row>
    <row r="474" spans="6:7" x14ac:dyDescent="0.25">
      <c r="F474" s="3">
        <f t="shared" ca="1" si="15"/>
        <v>0.7483604346167555</v>
      </c>
      <c r="G474" s="3">
        <f t="shared" ca="1" si="14"/>
        <v>639.8842918747057</v>
      </c>
    </row>
    <row r="475" spans="6:7" x14ac:dyDescent="0.25">
      <c r="F475" s="3">
        <f t="shared" ca="1" si="15"/>
        <v>0.68769853219455868</v>
      </c>
      <c r="G475" s="3">
        <f t="shared" ca="1" si="14"/>
        <v>606.17481117815919</v>
      </c>
    </row>
    <row r="476" spans="6:7" x14ac:dyDescent="0.25">
      <c r="F476" s="3">
        <f t="shared" ca="1" si="15"/>
        <v>0.91607629265039303</v>
      </c>
      <c r="G476" s="3">
        <f t="shared" ca="1" si="14"/>
        <v>762.45939355308985</v>
      </c>
    </row>
    <row r="477" spans="6:7" x14ac:dyDescent="0.25">
      <c r="F477" s="3">
        <f t="shared" ca="1" si="15"/>
        <v>0.86854464782812746</v>
      </c>
      <c r="G477" s="3">
        <f t="shared" ca="1" si="14"/>
        <v>720.05025834054334</v>
      </c>
    </row>
    <row r="478" spans="6:7" x14ac:dyDescent="0.25">
      <c r="F478" s="3">
        <f t="shared" ca="1" si="15"/>
        <v>0.29953439785670988</v>
      </c>
      <c r="G478" s="3">
        <f t="shared" ca="1" si="14"/>
        <v>414.92860647483519</v>
      </c>
    </row>
    <row r="479" spans="6:7" x14ac:dyDescent="0.25">
      <c r="F479" s="3">
        <f t="shared" ca="1" si="15"/>
        <v>0.24765502229573333</v>
      </c>
      <c r="G479" s="3">
        <f t="shared" ca="1" si="14"/>
        <v>387.43181585524866</v>
      </c>
    </row>
    <row r="480" spans="6:7" x14ac:dyDescent="0.25">
      <c r="F480" s="3">
        <f t="shared" ca="1" si="15"/>
        <v>0.92246984142103261</v>
      </c>
      <c r="G480" s="3">
        <f t="shared" ca="1" si="14"/>
        <v>769.11594399857972</v>
      </c>
    </row>
    <row r="481" spans="6:7" x14ac:dyDescent="0.25">
      <c r="F481" s="3">
        <f t="shared" ca="1" si="15"/>
        <v>0.19679813787009071</v>
      </c>
      <c r="G481" s="3">
        <f t="shared" ca="1" si="14"/>
        <v>358.44435595262189</v>
      </c>
    </row>
    <row r="482" spans="6:7" x14ac:dyDescent="0.25">
      <c r="F482" s="3">
        <f t="shared" ca="1" si="15"/>
        <v>8.0031343860060833E-2</v>
      </c>
      <c r="G482" s="3">
        <f t="shared" ca="1" si="14"/>
        <v>275.25875379722186</v>
      </c>
    </row>
    <row r="483" spans="6:7" x14ac:dyDescent="0.25">
      <c r="F483" s="3">
        <f t="shared" ca="1" si="15"/>
        <v>2.6796534895241475E-2</v>
      </c>
      <c r="G483" s="3">
        <f t="shared" ca="1" si="14"/>
        <v>212.93805179850261</v>
      </c>
    </row>
    <row r="484" spans="6:7" x14ac:dyDescent="0.25">
      <c r="F484" s="3">
        <f t="shared" ca="1" si="15"/>
        <v>0.92728935405321522</v>
      </c>
      <c r="G484" s="3">
        <f t="shared" ca="1" si="14"/>
        <v>774.34536670358568</v>
      </c>
    </row>
    <row r="485" spans="6:7" x14ac:dyDescent="0.25">
      <c r="F485" s="3">
        <f t="shared" ca="1" si="15"/>
        <v>0.25306326814621882</v>
      </c>
      <c r="G485" s="3">
        <f t="shared" ca="1" si="14"/>
        <v>390.38032163751552</v>
      </c>
    </row>
    <row r="486" spans="6:7" x14ac:dyDescent="0.25">
      <c r="F486" s="3">
        <f t="shared" ca="1" si="15"/>
        <v>0.85273539599819925</v>
      </c>
      <c r="G486" s="3">
        <f t="shared" ca="1" si="14"/>
        <v>707.8583053212717</v>
      </c>
    </row>
    <row r="487" spans="6:7" x14ac:dyDescent="0.25">
      <c r="F487" s="3">
        <f t="shared" ca="1" si="15"/>
        <v>0.87469596540217276</v>
      </c>
      <c r="G487" s="3">
        <f t="shared" ca="1" si="14"/>
        <v>725.00213131012958</v>
      </c>
    </row>
    <row r="488" spans="6:7" x14ac:dyDescent="0.25">
      <c r="F488" s="3">
        <f t="shared" ca="1" si="15"/>
        <v>0.8555230794666564</v>
      </c>
      <c r="G488" s="3">
        <f t="shared" ca="1" si="14"/>
        <v>709.95665569106484</v>
      </c>
    </row>
    <row r="489" spans="6:7" x14ac:dyDescent="0.25">
      <c r="F489" s="3">
        <f t="shared" ca="1" si="15"/>
        <v>0.64902581195867382</v>
      </c>
      <c r="G489" s="3">
        <f t="shared" ca="1" si="14"/>
        <v>585.93422027753024</v>
      </c>
    </row>
    <row r="490" spans="6:7" x14ac:dyDescent="0.25">
      <c r="F490" s="3">
        <f t="shared" ca="1" si="15"/>
        <v>0.87211654347239109</v>
      </c>
      <c r="G490" s="3">
        <f t="shared" ca="1" si="14"/>
        <v>722.91025343492674</v>
      </c>
    </row>
    <row r="491" spans="6:7" x14ac:dyDescent="0.25">
      <c r="F491" s="3">
        <f t="shared" ca="1" si="15"/>
        <v>0.31273365976589795</v>
      </c>
      <c r="G491" s="3">
        <f t="shared" ca="1" si="14"/>
        <v>421.68740720112356</v>
      </c>
    </row>
    <row r="492" spans="6:7" x14ac:dyDescent="0.25">
      <c r="F492" s="3">
        <f t="shared" ca="1" si="15"/>
        <v>0.12679741337793571</v>
      </c>
      <c r="G492" s="3">
        <f t="shared" ca="1" si="14"/>
        <v>312.83361256996807</v>
      </c>
    </row>
    <row r="493" spans="6:7" x14ac:dyDescent="0.25">
      <c r="F493" s="3">
        <f t="shared" ca="1" si="15"/>
        <v>0.6552938267728019</v>
      </c>
      <c r="G493" s="3">
        <f t="shared" ca="1" si="14"/>
        <v>589.16321404239216</v>
      </c>
    </row>
    <row r="494" spans="6:7" x14ac:dyDescent="0.25">
      <c r="F494" s="3">
        <f t="shared" ca="1" si="15"/>
        <v>0.97149777827312711</v>
      </c>
      <c r="G494" s="3">
        <f t="shared" ca="1" si="14"/>
        <v>837.01924258542647</v>
      </c>
    </row>
    <row r="495" spans="6:7" x14ac:dyDescent="0.25">
      <c r="F495" s="3">
        <f t="shared" ca="1" si="15"/>
        <v>0.71022719231944076</v>
      </c>
      <c r="G495" s="3">
        <f t="shared" ca="1" si="14"/>
        <v>618.36973626300482</v>
      </c>
    </row>
    <row r="496" spans="6:7" x14ac:dyDescent="0.25">
      <c r="F496" s="3">
        <f t="shared" ca="1" si="15"/>
        <v>0.64043676215853063</v>
      </c>
      <c r="G496" s="3">
        <f t="shared" ca="1" si="14"/>
        <v>581.53813199038461</v>
      </c>
    </row>
    <row r="497" spans="6:7" x14ac:dyDescent="0.25">
      <c r="F497" s="3">
        <f t="shared" ca="1" si="15"/>
        <v>0.96934938833730921</v>
      </c>
      <c r="G497" s="3">
        <f t="shared" ca="1" si="14"/>
        <v>832.9341871100429</v>
      </c>
    </row>
    <row r="498" spans="6:7" x14ac:dyDescent="0.25">
      <c r="F498" s="3">
        <f t="shared" ca="1" si="15"/>
        <v>5.7336030230508928E-2</v>
      </c>
      <c r="G498" s="3">
        <f t="shared" ca="1" si="14"/>
        <v>252.86990253372372</v>
      </c>
    </row>
    <row r="499" spans="6:7" x14ac:dyDescent="0.25">
      <c r="F499" s="3">
        <f t="shared" ca="1" si="15"/>
        <v>0.53435780142065958</v>
      </c>
      <c r="G499" s="3">
        <f t="shared" ca="1" si="14"/>
        <v>529.21382110693503</v>
      </c>
    </row>
    <row r="500" spans="6:7" x14ac:dyDescent="0.25">
      <c r="F500" s="3">
        <f t="shared" ca="1" si="15"/>
        <v>0.47233992250893742</v>
      </c>
      <c r="G500" s="3">
        <f t="shared" ca="1" si="14"/>
        <v>499.51768411888145</v>
      </c>
    </row>
    <row r="501" spans="6:7" x14ac:dyDescent="0.25">
      <c r="F501" s="3">
        <f t="shared" ca="1" si="15"/>
        <v>0.96760093631222877</v>
      </c>
      <c r="G501" s="3">
        <f t="shared" ca="1" si="14"/>
        <v>829.73882920105666</v>
      </c>
    </row>
    <row r="502" spans="6:7" x14ac:dyDescent="0.25">
      <c r="F502" s="3">
        <f t="shared" ca="1" si="15"/>
        <v>0.4990625988401195</v>
      </c>
      <c r="G502" s="3">
        <f t="shared" ca="1" si="14"/>
        <v>512.28400617358614</v>
      </c>
    </row>
    <row r="503" spans="6:7" x14ac:dyDescent="0.25">
      <c r="F503" s="3">
        <f t="shared" ca="1" si="15"/>
        <v>0.33069293021122514</v>
      </c>
      <c r="G503" s="3">
        <f t="shared" ca="1" si="14"/>
        <v>430.76309550967756</v>
      </c>
    </row>
    <row r="504" spans="6:7" x14ac:dyDescent="0.25">
      <c r="F504" s="3">
        <f t="shared" ca="1" si="15"/>
        <v>0.27206462395485831</v>
      </c>
      <c r="G504" s="3">
        <f t="shared" ca="1" si="14"/>
        <v>400.57644207735046</v>
      </c>
    </row>
    <row r="505" spans="6:7" x14ac:dyDescent="0.25">
      <c r="F505" s="3">
        <f t="shared" ca="1" si="15"/>
        <v>0.54747579589421735</v>
      </c>
      <c r="G505" s="3">
        <f t="shared" ca="1" si="14"/>
        <v>535.54338570227901</v>
      </c>
    </row>
    <row r="506" spans="6:7" x14ac:dyDescent="0.25">
      <c r="F506" s="3">
        <f t="shared" ca="1" si="15"/>
        <v>0.19270781880150212</v>
      </c>
      <c r="G506" s="3">
        <f t="shared" ca="1" si="14"/>
        <v>355.99412171532742</v>
      </c>
    </row>
    <row r="507" spans="6:7" x14ac:dyDescent="0.25">
      <c r="F507" s="3">
        <f t="shared" ca="1" si="15"/>
        <v>0.15340443327844033</v>
      </c>
      <c r="G507" s="3">
        <f t="shared" ca="1" si="14"/>
        <v>331.22869766721135</v>
      </c>
    </row>
    <row r="508" spans="6:7" x14ac:dyDescent="0.25">
      <c r="F508" s="3">
        <f t="shared" ca="1" si="15"/>
        <v>0.12415196263081096</v>
      </c>
      <c r="G508" s="3">
        <f t="shared" ca="1" si="14"/>
        <v>310.91097014938532</v>
      </c>
    </row>
    <row r="509" spans="6:7" x14ac:dyDescent="0.25">
      <c r="F509" s="3">
        <f t="shared" ca="1" si="15"/>
        <v>0.1761876143043033</v>
      </c>
      <c r="G509" s="3">
        <f t="shared" ca="1" si="14"/>
        <v>345.87342286817761</v>
      </c>
    </row>
    <row r="510" spans="6:7" x14ac:dyDescent="0.25">
      <c r="F510" s="3">
        <f t="shared" ca="1" si="15"/>
        <v>0.85172027746844692</v>
      </c>
      <c r="G510" s="3">
        <f t="shared" ca="1" si="14"/>
        <v>707.09930972787095</v>
      </c>
    </row>
    <row r="511" spans="6:7" x14ac:dyDescent="0.25">
      <c r="F511" s="3">
        <f t="shared" ca="1" si="15"/>
        <v>6.0384418671246776E-2</v>
      </c>
      <c r="G511" s="3">
        <f t="shared" ca="1" si="14"/>
        <v>256.1208869150023</v>
      </c>
    </row>
    <row r="512" spans="6:7" x14ac:dyDescent="0.25">
      <c r="F512" s="3">
        <f t="shared" ca="1" si="15"/>
        <v>0.49296293129053803</v>
      </c>
      <c r="G512" s="3">
        <f t="shared" ca="1" si="14"/>
        <v>509.3679706682874</v>
      </c>
    </row>
    <row r="513" spans="6:7" x14ac:dyDescent="0.25">
      <c r="F513" s="3">
        <f t="shared" ca="1" si="15"/>
        <v>0.44063530018403696</v>
      </c>
      <c r="G513" s="3">
        <f t="shared" ca="1" si="14"/>
        <v>484.36584277905081</v>
      </c>
    </row>
    <row r="514" spans="6:7" x14ac:dyDescent="0.25">
      <c r="F514" s="3">
        <f t="shared" ca="1" si="15"/>
        <v>7.0018108784572375E-2</v>
      </c>
      <c r="G514" s="3">
        <f t="shared" ca="1" si="14"/>
        <v>265.85742987936919</v>
      </c>
    </row>
    <row r="515" spans="6:7" x14ac:dyDescent="0.25">
      <c r="F515" s="3">
        <f t="shared" ca="1" si="15"/>
        <v>0.5888295578042898</v>
      </c>
      <c r="G515" s="3">
        <f t="shared" ref="G515:G578" ca="1" si="16">_xlfn.BETA.INV(F515,$C$7,$C$8)*($D$5-$D$3)+$D$3</f>
        <v>555.70761114910056</v>
      </c>
    </row>
    <row r="516" spans="6:7" x14ac:dyDescent="0.25">
      <c r="F516" s="3">
        <f t="shared" ref="F516:F579" ca="1" si="17">RAND()</f>
        <v>1.1348013152029157E-2</v>
      </c>
      <c r="G516" s="3">
        <f t="shared" ca="1" si="16"/>
        <v>181.05077091601203</v>
      </c>
    </row>
    <row r="517" spans="6:7" x14ac:dyDescent="0.25">
      <c r="F517" s="3">
        <f t="shared" ca="1" si="17"/>
        <v>0.73214003885072521</v>
      </c>
      <c r="G517" s="3">
        <f t="shared" ca="1" si="16"/>
        <v>630.58291853281696</v>
      </c>
    </row>
    <row r="518" spans="6:7" x14ac:dyDescent="0.25">
      <c r="F518" s="3">
        <f t="shared" ca="1" si="17"/>
        <v>0.79859694452730612</v>
      </c>
      <c r="G518" s="3">
        <f t="shared" ca="1" si="16"/>
        <v>670.48610107114951</v>
      </c>
    </row>
    <row r="519" spans="6:7" x14ac:dyDescent="0.25">
      <c r="F519" s="3">
        <f t="shared" ca="1" si="17"/>
        <v>0.48548275538679908</v>
      </c>
      <c r="G519" s="3">
        <f t="shared" ca="1" si="16"/>
        <v>505.79407655932403</v>
      </c>
    </row>
    <row r="520" spans="6:7" x14ac:dyDescent="0.25">
      <c r="F520" s="3">
        <f t="shared" ca="1" si="17"/>
        <v>0.66056556576638947</v>
      </c>
      <c r="G520" s="3">
        <f t="shared" ca="1" si="16"/>
        <v>591.8933438038041</v>
      </c>
    </row>
    <row r="521" spans="6:7" x14ac:dyDescent="0.25">
      <c r="F521" s="3">
        <f t="shared" ca="1" si="17"/>
        <v>0.51514083349149586</v>
      </c>
      <c r="G521" s="3">
        <f t="shared" ca="1" si="16"/>
        <v>519.9817018158476</v>
      </c>
    </row>
    <row r="522" spans="6:7" x14ac:dyDescent="0.25">
      <c r="F522" s="3">
        <f t="shared" ca="1" si="17"/>
        <v>0.14593475532709377</v>
      </c>
      <c r="G522" s="3">
        <f t="shared" ca="1" si="16"/>
        <v>326.22207136624922</v>
      </c>
    </row>
    <row r="523" spans="6:7" x14ac:dyDescent="0.25">
      <c r="F523" s="3">
        <f t="shared" ca="1" si="17"/>
        <v>7.1925870909079315E-2</v>
      </c>
      <c r="G523" s="3">
        <f t="shared" ca="1" si="16"/>
        <v>267.70004795576585</v>
      </c>
    </row>
    <row r="524" spans="6:7" x14ac:dyDescent="0.25">
      <c r="F524" s="3">
        <f t="shared" ca="1" si="17"/>
        <v>0.14050424792812166</v>
      </c>
      <c r="G524" s="3">
        <f t="shared" ca="1" si="16"/>
        <v>322.50936580082657</v>
      </c>
    </row>
    <row r="525" spans="6:7" x14ac:dyDescent="0.25">
      <c r="F525" s="3">
        <f t="shared" ca="1" si="17"/>
        <v>0.65349877933693346</v>
      </c>
      <c r="G525" s="3">
        <f t="shared" ca="1" si="16"/>
        <v>588.23662602785612</v>
      </c>
    </row>
    <row r="526" spans="6:7" x14ac:dyDescent="0.25">
      <c r="F526" s="3">
        <f t="shared" ca="1" si="17"/>
        <v>0.66532890366910435</v>
      </c>
      <c r="G526" s="3">
        <f t="shared" ca="1" si="16"/>
        <v>594.37196369126127</v>
      </c>
    </row>
    <row r="527" spans="6:7" x14ac:dyDescent="0.25">
      <c r="F527" s="3">
        <f t="shared" ca="1" si="17"/>
        <v>6.9704312383756628E-2</v>
      </c>
      <c r="G527" s="3">
        <f t="shared" ca="1" si="16"/>
        <v>265.55184334336985</v>
      </c>
    </row>
    <row r="528" spans="6:7" x14ac:dyDescent="0.25">
      <c r="F528" s="3">
        <f t="shared" ca="1" si="17"/>
        <v>9.619779798150585E-2</v>
      </c>
      <c r="G528" s="3">
        <f t="shared" ca="1" si="16"/>
        <v>289.24365067425737</v>
      </c>
    </row>
    <row r="529" spans="6:7" x14ac:dyDescent="0.25">
      <c r="F529" s="3">
        <f t="shared" ca="1" si="17"/>
        <v>0.68514280057697474</v>
      </c>
      <c r="G529" s="3">
        <f t="shared" ca="1" si="16"/>
        <v>604.81188360152919</v>
      </c>
    </row>
    <row r="530" spans="6:7" x14ac:dyDescent="0.25">
      <c r="F530" s="3">
        <f t="shared" ca="1" si="17"/>
        <v>0.20326498369685497</v>
      </c>
      <c r="G530" s="3">
        <f t="shared" ca="1" si="16"/>
        <v>362.27703126016672</v>
      </c>
    </row>
    <row r="531" spans="6:7" x14ac:dyDescent="0.25">
      <c r="F531" s="3">
        <f t="shared" ca="1" si="17"/>
        <v>0.98479728953127077</v>
      </c>
      <c r="G531" s="3">
        <f t="shared" ca="1" si="16"/>
        <v>868.09443055539623</v>
      </c>
    </row>
    <row r="532" spans="6:7" x14ac:dyDescent="0.25">
      <c r="F532" s="3">
        <f t="shared" ca="1" si="17"/>
        <v>0.15937013308690406</v>
      </c>
      <c r="G532" s="3">
        <f t="shared" ca="1" si="16"/>
        <v>335.14988502175606</v>
      </c>
    </row>
    <row r="533" spans="6:7" x14ac:dyDescent="0.25">
      <c r="F533" s="3">
        <f t="shared" ca="1" si="17"/>
        <v>0.73879039014955183</v>
      </c>
      <c r="G533" s="3">
        <f t="shared" ca="1" si="16"/>
        <v>634.367597185926</v>
      </c>
    </row>
    <row r="534" spans="6:7" x14ac:dyDescent="0.25">
      <c r="F534" s="3">
        <f t="shared" ca="1" si="17"/>
        <v>0.73156166717511895</v>
      </c>
      <c r="G534" s="3">
        <f t="shared" ca="1" si="16"/>
        <v>630.25558498877365</v>
      </c>
    </row>
    <row r="535" spans="6:7" x14ac:dyDescent="0.25">
      <c r="F535" s="3">
        <f t="shared" ca="1" si="17"/>
        <v>0.219996761535038</v>
      </c>
      <c r="G535" s="3">
        <f t="shared" ca="1" si="16"/>
        <v>371.97844605039</v>
      </c>
    </row>
    <row r="536" spans="6:7" x14ac:dyDescent="0.25">
      <c r="F536" s="3">
        <f t="shared" ca="1" si="17"/>
        <v>0.47751665606451266</v>
      </c>
      <c r="G536" s="3">
        <f t="shared" ca="1" si="16"/>
        <v>501.9896175312274</v>
      </c>
    </row>
    <row r="537" spans="6:7" x14ac:dyDescent="0.25">
      <c r="F537" s="3">
        <f t="shared" ca="1" si="17"/>
        <v>0.24911819044538575</v>
      </c>
      <c r="G537" s="3">
        <f t="shared" ca="1" si="16"/>
        <v>388.23168317906368</v>
      </c>
    </row>
    <row r="538" spans="6:7" x14ac:dyDescent="0.25">
      <c r="F538" s="3">
        <f t="shared" ca="1" si="17"/>
        <v>0.60231871623150279</v>
      </c>
      <c r="G538" s="3">
        <f t="shared" ca="1" si="16"/>
        <v>562.37492397412973</v>
      </c>
    </row>
    <row r="539" spans="6:7" x14ac:dyDescent="0.25">
      <c r="F539" s="3">
        <f t="shared" ca="1" si="17"/>
        <v>0.39977377237992517</v>
      </c>
      <c r="G539" s="3">
        <f t="shared" ca="1" si="16"/>
        <v>464.71971113210418</v>
      </c>
    </row>
    <row r="540" spans="6:7" x14ac:dyDescent="0.25">
      <c r="F540" s="3">
        <f t="shared" ca="1" si="17"/>
        <v>0.84383828893575163</v>
      </c>
      <c r="G540" s="3">
        <f t="shared" ca="1" si="16"/>
        <v>701.29462017051026</v>
      </c>
    </row>
    <row r="541" spans="6:7" x14ac:dyDescent="0.25">
      <c r="F541" s="3">
        <f t="shared" ca="1" si="17"/>
        <v>0.11571234039042255</v>
      </c>
      <c r="G541" s="3">
        <f t="shared" ca="1" si="16"/>
        <v>304.64374726524795</v>
      </c>
    </row>
    <row r="542" spans="6:7" x14ac:dyDescent="0.25">
      <c r="F542" s="3">
        <f t="shared" ca="1" si="17"/>
        <v>0.99754256566991839</v>
      </c>
      <c r="G542" s="3">
        <f t="shared" ca="1" si="16"/>
        <v>927.30031805215197</v>
      </c>
    </row>
    <row r="543" spans="6:7" x14ac:dyDescent="0.25">
      <c r="F543" s="3">
        <f t="shared" ca="1" si="17"/>
        <v>0.35910312970061065</v>
      </c>
      <c r="G543" s="3">
        <f t="shared" ca="1" si="16"/>
        <v>444.88342415717631</v>
      </c>
    </row>
    <row r="544" spans="6:7" x14ac:dyDescent="0.25">
      <c r="F544" s="3">
        <f t="shared" ca="1" si="17"/>
        <v>0.95919159024076539</v>
      </c>
      <c r="G544" s="3">
        <f t="shared" ca="1" si="16"/>
        <v>815.69191639535484</v>
      </c>
    </row>
    <row r="545" spans="6:7" x14ac:dyDescent="0.25">
      <c r="F545" s="3">
        <f t="shared" ca="1" si="17"/>
        <v>0.75445804790618642</v>
      </c>
      <c r="G545" s="3">
        <f t="shared" ca="1" si="16"/>
        <v>643.44528170769479</v>
      </c>
    </row>
    <row r="546" spans="6:7" x14ac:dyDescent="0.25">
      <c r="F546" s="3">
        <f t="shared" ca="1" si="17"/>
        <v>0.95504908508164343</v>
      </c>
      <c r="G546" s="3">
        <f t="shared" ca="1" si="16"/>
        <v>809.42118217878578</v>
      </c>
    </row>
    <row r="547" spans="6:7" x14ac:dyDescent="0.25">
      <c r="F547" s="3">
        <f t="shared" ca="1" si="17"/>
        <v>0.64712619048308773</v>
      </c>
      <c r="G547" s="3">
        <f t="shared" ca="1" si="16"/>
        <v>584.95916069941245</v>
      </c>
    </row>
    <row r="548" spans="6:7" x14ac:dyDescent="0.25">
      <c r="F548" s="3">
        <f t="shared" ca="1" si="17"/>
        <v>0.95678954695874407</v>
      </c>
      <c r="G548" s="3">
        <f t="shared" ca="1" si="16"/>
        <v>812.01118122170965</v>
      </c>
    </row>
    <row r="549" spans="6:7" x14ac:dyDescent="0.25">
      <c r="F549" s="3">
        <f t="shared" ca="1" si="17"/>
        <v>0.68734078543348898</v>
      </c>
      <c r="G549" s="3">
        <f t="shared" ca="1" si="16"/>
        <v>605.98379385784779</v>
      </c>
    </row>
    <row r="550" spans="6:7" x14ac:dyDescent="0.25">
      <c r="F550" s="3">
        <f t="shared" ca="1" si="17"/>
        <v>0.8384006746499556</v>
      </c>
      <c r="G550" s="3">
        <f t="shared" ca="1" si="16"/>
        <v>697.37671357482486</v>
      </c>
    </row>
    <row r="551" spans="6:7" x14ac:dyDescent="0.25">
      <c r="F551" s="3">
        <f t="shared" ca="1" si="17"/>
        <v>0.18041165731858688</v>
      </c>
      <c r="G551" s="3">
        <f t="shared" ca="1" si="16"/>
        <v>348.49734724615041</v>
      </c>
    </row>
    <row r="552" spans="6:7" x14ac:dyDescent="0.25">
      <c r="F552" s="3">
        <f t="shared" ca="1" si="17"/>
        <v>0.17655785052945094</v>
      </c>
      <c r="G552" s="3">
        <f t="shared" ca="1" si="16"/>
        <v>346.10445820298924</v>
      </c>
    </row>
    <row r="553" spans="6:7" x14ac:dyDescent="0.25">
      <c r="F553" s="3">
        <f t="shared" ca="1" si="17"/>
        <v>0.66135477727445369</v>
      </c>
      <c r="G553" s="3">
        <f t="shared" ca="1" si="16"/>
        <v>592.30322766578479</v>
      </c>
    </row>
    <row r="554" spans="6:7" x14ac:dyDescent="0.25">
      <c r="F554" s="3">
        <f t="shared" ca="1" si="17"/>
        <v>0.48157206015355025</v>
      </c>
      <c r="G554" s="3">
        <f t="shared" ca="1" si="16"/>
        <v>503.92626123794867</v>
      </c>
    </row>
    <row r="555" spans="6:7" x14ac:dyDescent="0.25">
      <c r="F555" s="3">
        <f t="shared" ca="1" si="17"/>
        <v>0.39041129622720216</v>
      </c>
      <c r="G555" s="3">
        <f t="shared" ca="1" si="16"/>
        <v>460.18449865267229</v>
      </c>
    </row>
    <row r="556" spans="6:7" x14ac:dyDescent="0.25">
      <c r="F556" s="3">
        <f t="shared" ca="1" si="17"/>
        <v>0.55276205857355043</v>
      </c>
      <c r="G556" s="3">
        <f t="shared" ca="1" si="16"/>
        <v>538.10175993340602</v>
      </c>
    </row>
    <row r="557" spans="6:7" x14ac:dyDescent="0.25">
      <c r="F557" s="3">
        <f t="shared" ca="1" si="17"/>
        <v>0.94273645950987994</v>
      </c>
      <c r="G557" s="3">
        <f t="shared" ca="1" si="16"/>
        <v>792.6211623027433</v>
      </c>
    </row>
    <row r="558" spans="6:7" x14ac:dyDescent="0.25">
      <c r="F558" s="3">
        <f t="shared" ca="1" si="17"/>
        <v>0.7383579924924587</v>
      </c>
      <c r="G558" s="3">
        <f t="shared" ca="1" si="16"/>
        <v>634.12033416133988</v>
      </c>
    </row>
    <row r="559" spans="6:7" x14ac:dyDescent="0.25">
      <c r="F559" s="3">
        <f t="shared" ca="1" si="17"/>
        <v>0.25840413002200835</v>
      </c>
      <c r="G559" s="3">
        <f t="shared" ca="1" si="16"/>
        <v>393.27110439421682</v>
      </c>
    </row>
    <row r="560" spans="6:7" x14ac:dyDescent="0.25">
      <c r="F560" s="3">
        <f t="shared" ca="1" si="17"/>
        <v>0.98978486155357204</v>
      </c>
      <c r="G560" s="3">
        <f t="shared" ca="1" si="16"/>
        <v>884.38956026965502</v>
      </c>
    </row>
    <row r="561" spans="6:7" x14ac:dyDescent="0.25">
      <c r="F561" s="3">
        <f t="shared" ca="1" si="17"/>
        <v>0.23618651777290456</v>
      </c>
      <c r="G561" s="3">
        <f t="shared" ca="1" si="16"/>
        <v>381.1038726038409</v>
      </c>
    </row>
    <row r="562" spans="6:7" x14ac:dyDescent="0.25">
      <c r="F562" s="3">
        <f t="shared" ca="1" si="17"/>
        <v>0.92825937120569024</v>
      </c>
      <c r="G562" s="3">
        <f t="shared" ca="1" si="16"/>
        <v>775.42193023837774</v>
      </c>
    </row>
    <row r="563" spans="6:7" x14ac:dyDescent="0.25">
      <c r="F563" s="3">
        <f t="shared" ca="1" si="17"/>
        <v>0.61023566435763854</v>
      </c>
      <c r="G563" s="3">
        <f t="shared" ca="1" si="16"/>
        <v>566.31334799492845</v>
      </c>
    </row>
    <row r="564" spans="6:7" x14ac:dyDescent="0.25">
      <c r="F564" s="3">
        <f t="shared" ca="1" si="17"/>
        <v>0.21507271746267587</v>
      </c>
      <c r="G564" s="3">
        <f t="shared" ca="1" si="16"/>
        <v>369.15378737572848</v>
      </c>
    </row>
    <row r="565" spans="6:7" x14ac:dyDescent="0.25">
      <c r="F565" s="3">
        <f t="shared" ca="1" si="17"/>
        <v>0.11718066181256959</v>
      </c>
      <c r="G565" s="3">
        <f t="shared" ca="1" si="16"/>
        <v>305.74940300292002</v>
      </c>
    </row>
    <row r="566" spans="6:7" x14ac:dyDescent="0.25">
      <c r="F566" s="3">
        <f t="shared" ca="1" si="17"/>
        <v>0.66245651846440889</v>
      </c>
      <c r="G566" s="3">
        <f t="shared" ca="1" si="16"/>
        <v>592.87594420508844</v>
      </c>
    </row>
    <row r="567" spans="6:7" x14ac:dyDescent="0.25">
      <c r="F567" s="3">
        <f t="shared" ca="1" si="17"/>
        <v>0.13055787921326478</v>
      </c>
      <c r="G567" s="3">
        <f t="shared" ca="1" si="16"/>
        <v>315.53452635361555</v>
      </c>
    </row>
    <row r="568" spans="6:7" x14ac:dyDescent="0.25">
      <c r="F568" s="3">
        <f t="shared" ca="1" si="17"/>
        <v>0.19273132303539142</v>
      </c>
      <c r="G568" s="3">
        <f t="shared" ca="1" si="16"/>
        <v>356.0082611496</v>
      </c>
    </row>
    <row r="569" spans="6:7" x14ac:dyDescent="0.25">
      <c r="F569" s="3">
        <f t="shared" ca="1" si="17"/>
        <v>0.18432615149473841</v>
      </c>
      <c r="G569" s="3">
        <f t="shared" ca="1" si="16"/>
        <v>350.90617335463736</v>
      </c>
    </row>
    <row r="570" spans="6:7" x14ac:dyDescent="0.25">
      <c r="F570" s="3">
        <f t="shared" ca="1" si="17"/>
        <v>0.57201936182506885</v>
      </c>
      <c r="G570" s="3">
        <f t="shared" ca="1" si="16"/>
        <v>547.46605878671653</v>
      </c>
    </row>
    <row r="571" spans="6:7" x14ac:dyDescent="0.25">
      <c r="F571" s="3">
        <f t="shared" ca="1" si="17"/>
        <v>0.29667334984166227</v>
      </c>
      <c r="G571" s="3">
        <f t="shared" ca="1" si="16"/>
        <v>413.45264986941203</v>
      </c>
    </row>
    <row r="572" spans="6:7" x14ac:dyDescent="0.25">
      <c r="F572" s="3">
        <f t="shared" ca="1" si="17"/>
        <v>0.95962386648970643</v>
      </c>
      <c r="G572" s="3">
        <f t="shared" ca="1" si="16"/>
        <v>816.36819998395924</v>
      </c>
    </row>
    <row r="573" spans="6:7" x14ac:dyDescent="0.25">
      <c r="F573" s="3">
        <f t="shared" ca="1" si="17"/>
        <v>0.97561938293947426</v>
      </c>
      <c r="G573" s="3">
        <f t="shared" ca="1" si="16"/>
        <v>845.42970653832379</v>
      </c>
    </row>
    <row r="574" spans="6:7" x14ac:dyDescent="0.25">
      <c r="F574" s="3">
        <f t="shared" ca="1" si="17"/>
        <v>0.46899440183367991</v>
      </c>
      <c r="G574" s="3">
        <f t="shared" ca="1" si="16"/>
        <v>497.92015768594194</v>
      </c>
    </row>
    <row r="575" spans="6:7" x14ac:dyDescent="0.25">
      <c r="F575" s="3">
        <f t="shared" ca="1" si="17"/>
        <v>0.41311851483597806</v>
      </c>
      <c r="G575" s="3">
        <f t="shared" ca="1" si="16"/>
        <v>471.1588244661956</v>
      </c>
    </row>
    <row r="576" spans="6:7" x14ac:dyDescent="0.25">
      <c r="F576" s="3">
        <f t="shared" ca="1" si="17"/>
        <v>0.81801999515841384</v>
      </c>
      <c r="G576" s="3">
        <f t="shared" ca="1" si="16"/>
        <v>683.24884749222167</v>
      </c>
    </row>
    <row r="577" spans="6:7" x14ac:dyDescent="0.25">
      <c r="F577" s="3">
        <f t="shared" ca="1" si="17"/>
        <v>0.27126085254430465</v>
      </c>
      <c r="G577" s="3">
        <f t="shared" ca="1" si="16"/>
        <v>400.14994691281453</v>
      </c>
    </row>
    <row r="578" spans="6:7" x14ac:dyDescent="0.25">
      <c r="F578" s="3">
        <f t="shared" ca="1" si="17"/>
        <v>6.6193380188262152E-2</v>
      </c>
      <c r="G578" s="3">
        <f t="shared" ca="1" si="16"/>
        <v>262.08225157338404</v>
      </c>
    </row>
    <row r="579" spans="6:7" x14ac:dyDescent="0.25">
      <c r="F579" s="3">
        <f t="shared" ca="1" si="17"/>
        <v>0.10016884339995791</v>
      </c>
      <c r="G579" s="3">
        <f t="shared" ref="G579:G642" ca="1" si="18">_xlfn.BETA.INV(F579,$C$7,$C$8)*($D$5-$D$3)+$D$3</f>
        <v>292.49371520271427</v>
      </c>
    </row>
    <row r="580" spans="6:7" x14ac:dyDescent="0.25">
      <c r="F580" s="3">
        <f t="shared" ref="F580:F643" ca="1" si="19">RAND()</f>
        <v>0.40526068220581579</v>
      </c>
      <c r="G580" s="3">
        <f t="shared" ca="1" si="18"/>
        <v>467.3705671290893</v>
      </c>
    </row>
    <row r="581" spans="6:7" x14ac:dyDescent="0.25">
      <c r="F581" s="3">
        <f t="shared" ca="1" si="19"/>
        <v>0.39522546200688569</v>
      </c>
      <c r="G581" s="3">
        <f t="shared" ca="1" si="18"/>
        <v>462.51847455224566</v>
      </c>
    </row>
    <row r="582" spans="6:7" x14ac:dyDescent="0.25">
      <c r="F582" s="3">
        <f t="shared" ca="1" si="19"/>
        <v>0.62746096232103277</v>
      </c>
      <c r="G582" s="3">
        <f t="shared" ca="1" si="18"/>
        <v>574.95502620230934</v>
      </c>
    </row>
    <row r="583" spans="6:7" x14ac:dyDescent="0.25">
      <c r="F583" s="3">
        <f t="shared" ca="1" si="19"/>
        <v>0.83849830461048891</v>
      </c>
      <c r="G583" s="3">
        <f t="shared" ca="1" si="18"/>
        <v>697.44646486834472</v>
      </c>
    </row>
    <row r="584" spans="6:7" x14ac:dyDescent="0.25">
      <c r="F584" s="3">
        <f t="shared" ca="1" si="19"/>
        <v>5.3366470708448577E-2</v>
      </c>
      <c r="G584" s="3">
        <f t="shared" ca="1" si="18"/>
        <v>248.4940820183779</v>
      </c>
    </row>
    <row r="585" spans="6:7" x14ac:dyDescent="0.25">
      <c r="F585" s="3">
        <f t="shared" ca="1" si="19"/>
        <v>0.77064567570082898</v>
      </c>
      <c r="G585" s="3">
        <f t="shared" ca="1" si="18"/>
        <v>653.0881954199117</v>
      </c>
    </row>
    <row r="586" spans="6:7" x14ac:dyDescent="0.25">
      <c r="F586" s="3">
        <f t="shared" ca="1" si="19"/>
        <v>6.2881356652836673E-2</v>
      </c>
      <c r="G586" s="3">
        <f t="shared" ca="1" si="18"/>
        <v>258.71905241510382</v>
      </c>
    </row>
    <row r="587" spans="6:7" x14ac:dyDescent="0.25">
      <c r="F587" s="3">
        <f t="shared" ca="1" si="19"/>
        <v>0.61163942959124618</v>
      </c>
      <c r="G587" s="3">
        <f t="shared" ca="1" si="18"/>
        <v>567.01376888125355</v>
      </c>
    </row>
    <row r="588" spans="6:7" x14ac:dyDescent="0.25">
      <c r="F588" s="3">
        <f t="shared" ca="1" si="19"/>
        <v>0.95091765860968058</v>
      </c>
      <c r="G588" s="3">
        <f t="shared" ca="1" si="18"/>
        <v>803.50667251910306</v>
      </c>
    </row>
    <row r="589" spans="6:7" x14ac:dyDescent="0.25">
      <c r="F589" s="3">
        <f t="shared" ca="1" si="19"/>
        <v>0.74403151538349122</v>
      </c>
      <c r="G589" s="3">
        <f t="shared" ca="1" si="18"/>
        <v>637.37824623796303</v>
      </c>
    </row>
    <row r="590" spans="6:7" x14ac:dyDescent="0.25">
      <c r="F590" s="3">
        <f t="shared" ca="1" si="19"/>
        <v>0.25404134498427544</v>
      </c>
      <c r="G590" s="3">
        <f t="shared" ca="1" si="18"/>
        <v>390.91124456905862</v>
      </c>
    </row>
    <row r="591" spans="6:7" x14ac:dyDescent="0.25">
      <c r="F591" s="3">
        <f t="shared" ca="1" si="19"/>
        <v>0.27691038223593623</v>
      </c>
      <c r="G591" s="3">
        <f t="shared" ca="1" si="18"/>
        <v>403.13928426976497</v>
      </c>
    </row>
    <row r="592" spans="6:7" x14ac:dyDescent="0.25">
      <c r="F592" s="3">
        <f t="shared" ca="1" si="19"/>
        <v>0.50807829751399525</v>
      </c>
      <c r="G592" s="3">
        <f t="shared" ca="1" si="18"/>
        <v>516.59804572353244</v>
      </c>
    </row>
    <row r="593" spans="6:7" x14ac:dyDescent="0.25">
      <c r="F593" s="3">
        <f t="shared" ca="1" si="19"/>
        <v>0.46231670383369028</v>
      </c>
      <c r="G593" s="3">
        <f t="shared" ca="1" si="18"/>
        <v>494.731077378284</v>
      </c>
    </row>
    <row r="594" spans="6:7" x14ac:dyDescent="0.25">
      <c r="F594" s="3">
        <f t="shared" ca="1" si="19"/>
        <v>0.55162538230773173</v>
      </c>
      <c r="G594" s="3">
        <f t="shared" ca="1" si="18"/>
        <v>537.55124174918478</v>
      </c>
    </row>
    <row r="595" spans="6:7" x14ac:dyDescent="0.25">
      <c r="F595" s="3">
        <f t="shared" ca="1" si="19"/>
        <v>0.32808782290843741</v>
      </c>
      <c r="G595" s="3">
        <f t="shared" ca="1" si="18"/>
        <v>429.45450623812457</v>
      </c>
    </row>
    <row r="596" spans="6:7" x14ac:dyDescent="0.25">
      <c r="F596" s="3">
        <f t="shared" ca="1" si="19"/>
        <v>0.93600298850873087</v>
      </c>
      <c r="G596" s="3">
        <f t="shared" ca="1" si="18"/>
        <v>784.33774513836022</v>
      </c>
    </row>
    <row r="597" spans="6:7" x14ac:dyDescent="0.25">
      <c r="F597" s="3">
        <f t="shared" ca="1" si="19"/>
        <v>0.47744385954999013</v>
      </c>
      <c r="G597" s="3">
        <f t="shared" ca="1" si="18"/>
        <v>501.95485561188764</v>
      </c>
    </row>
    <row r="598" spans="6:7" x14ac:dyDescent="0.25">
      <c r="F598" s="3">
        <f t="shared" ca="1" si="19"/>
        <v>0.31267557701929694</v>
      </c>
      <c r="G598" s="3">
        <f t="shared" ca="1" si="18"/>
        <v>421.65783865201865</v>
      </c>
    </row>
    <row r="599" spans="6:7" x14ac:dyDescent="0.25">
      <c r="F599" s="3">
        <f t="shared" ca="1" si="19"/>
        <v>0.41315626868617139</v>
      </c>
      <c r="G599" s="3">
        <f t="shared" ca="1" si="18"/>
        <v>471.17700432675372</v>
      </c>
    </row>
    <row r="600" spans="6:7" x14ac:dyDescent="0.25">
      <c r="F600" s="3">
        <f t="shared" ca="1" si="19"/>
        <v>0.32393030878329565</v>
      </c>
      <c r="G600" s="3">
        <f t="shared" ca="1" si="18"/>
        <v>427.36075552915509</v>
      </c>
    </row>
    <row r="601" spans="6:7" x14ac:dyDescent="0.25">
      <c r="F601" s="3">
        <f t="shared" ca="1" si="19"/>
        <v>0.83049031585432143</v>
      </c>
      <c r="G601" s="3">
        <f t="shared" ca="1" si="18"/>
        <v>691.79381266522284</v>
      </c>
    </row>
    <row r="602" spans="6:7" x14ac:dyDescent="0.25">
      <c r="F602" s="3">
        <f t="shared" ca="1" si="19"/>
        <v>0.61017656136449339</v>
      </c>
      <c r="G602" s="3">
        <f t="shared" ca="1" si="18"/>
        <v>566.28387220157731</v>
      </c>
    </row>
    <row r="603" spans="6:7" x14ac:dyDescent="0.25">
      <c r="F603" s="3">
        <f t="shared" ca="1" si="19"/>
        <v>0.6671471068823418</v>
      </c>
      <c r="G603" s="3">
        <f t="shared" ca="1" si="18"/>
        <v>595.3211130708105</v>
      </c>
    </row>
    <row r="604" spans="6:7" x14ac:dyDescent="0.25">
      <c r="F604" s="3">
        <f t="shared" ca="1" si="19"/>
        <v>0.36833149208721783</v>
      </c>
      <c r="G604" s="3">
        <f t="shared" ca="1" si="18"/>
        <v>449.41809700759001</v>
      </c>
    </row>
    <row r="605" spans="6:7" x14ac:dyDescent="0.25">
      <c r="F605" s="3">
        <f t="shared" ca="1" si="19"/>
        <v>0.37497629103560481</v>
      </c>
      <c r="G605" s="3">
        <f t="shared" ca="1" si="18"/>
        <v>452.66978804080566</v>
      </c>
    </row>
    <row r="606" spans="6:7" x14ac:dyDescent="0.25">
      <c r="F606" s="3">
        <f t="shared" ca="1" si="19"/>
        <v>0.83714758339556594</v>
      </c>
      <c r="G606" s="3">
        <f t="shared" ca="1" si="18"/>
        <v>696.48332605189989</v>
      </c>
    </row>
    <row r="607" spans="6:7" x14ac:dyDescent="0.25">
      <c r="F607" s="3">
        <f t="shared" ca="1" si="19"/>
        <v>0.29167493224427332</v>
      </c>
      <c r="G607" s="3">
        <f t="shared" ca="1" si="18"/>
        <v>410.86413530030779</v>
      </c>
    </row>
    <row r="608" spans="6:7" x14ac:dyDescent="0.25">
      <c r="F608" s="3">
        <f t="shared" ca="1" si="19"/>
        <v>0.78262467611383613</v>
      </c>
      <c r="G608" s="3">
        <f t="shared" ca="1" si="18"/>
        <v>660.41892323139746</v>
      </c>
    </row>
    <row r="609" spans="6:7" x14ac:dyDescent="0.25">
      <c r="F609" s="3">
        <f t="shared" ca="1" si="19"/>
        <v>0.2227849998859297</v>
      </c>
      <c r="G609" s="3">
        <f t="shared" ca="1" si="18"/>
        <v>373.56732138433301</v>
      </c>
    </row>
    <row r="610" spans="6:7" x14ac:dyDescent="0.25">
      <c r="F610" s="3">
        <f t="shared" ca="1" si="19"/>
        <v>0.9153093291647999</v>
      </c>
      <c r="G610" s="3">
        <f t="shared" ca="1" si="18"/>
        <v>761.68062569537494</v>
      </c>
    </row>
    <row r="611" spans="6:7" x14ac:dyDescent="0.25">
      <c r="F611" s="3">
        <f t="shared" ca="1" si="19"/>
        <v>0.15225814651758274</v>
      </c>
      <c r="G611" s="3">
        <f t="shared" ca="1" si="18"/>
        <v>330.46757889129947</v>
      </c>
    </row>
    <row r="612" spans="6:7" x14ac:dyDescent="0.25">
      <c r="F612" s="3">
        <f t="shared" ca="1" si="19"/>
        <v>0.59027617050251913</v>
      </c>
      <c r="G612" s="3">
        <f t="shared" ca="1" si="18"/>
        <v>556.42019031100483</v>
      </c>
    </row>
    <row r="613" spans="6:7" x14ac:dyDescent="0.25">
      <c r="F613" s="3">
        <f t="shared" ca="1" si="19"/>
        <v>0.72491193719328539</v>
      </c>
      <c r="G613" s="3">
        <f t="shared" ca="1" si="18"/>
        <v>626.51224380752922</v>
      </c>
    </row>
    <row r="614" spans="6:7" x14ac:dyDescent="0.25">
      <c r="F614" s="3">
        <f t="shared" ca="1" si="19"/>
        <v>0.39559213246089842</v>
      </c>
      <c r="G614" s="3">
        <f t="shared" ca="1" si="18"/>
        <v>462.69606652395129</v>
      </c>
    </row>
    <row r="615" spans="6:7" x14ac:dyDescent="0.25">
      <c r="F615" s="3">
        <f t="shared" ca="1" si="19"/>
        <v>0.37556680920833185</v>
      </c>
      <c r="G615" s="3">
        <f t="shared" ca="1" si="18"/>
        <v>452.95825122714848</v>
      </c>
    </row>
    <row r="616" spans="6:7" x14ac:dyDescent="0.25">
      <c r="F616" s="3">
        <f t="shared" ca="1" si="19"/>
        <v>0.48023736147733775</v>
      </c>
      <c r="G616" s="3">
        <f t="shared" ca="1" si="18"/>
        <v>503.28885529170128</v>
      </c>
    </row>
    <row r="617" spans="6:7" x14ac:dyDescent="0.25">
      <c r="F617" s="3">
        <f t="shared" ca="1" si="19"/>
        <v>0.47089785641070669</v>
      </c>
      <c r="G617" s="3">
        <f t="shared" ca="1" si="18"/>
        <v>498.82908797489063</v>
      </c>
    </row>
    <row r="618" spans="6:7" x14ac:dyDescent="0.25">
      <c r="F618" s="3">
        <f t="shared" ca="1" si="19"/>
        <v>5.6932394882159176E-2</v>
      </c>
      <c r="G618" s="3">
        <f t="shared" ca="1" si="18"/>
        <v>252.4325619675358</v>
      </c>
    </row>
    <row r="619" spans="6:7" x14ac:dyDescent="0.25">
      <c r="F619" s="3">
        <f t="shared" ca="1" si="19"/>
        <v>0.16174790152520913</v>
      </c>
      <c r="G619" s="3">
        <f t="shared" ca="1" si="18"/>
        <v>336.69474336901544</v>
      </c>
    </row>
    <row r="620" spans="6:7" x14ac:dyDescent="0.25">
      <c r="F620" s="3">
        <f t="shared" ca="1" si="19"/>
        <v>0.84325218122805601</v>
      </c>
      <c r="G620" s="3">
        <f t="shared" ca="1" si="18"/>
        <v>700.86902615330087</v>
      </c>
    </row>
    <row r="621" spans="6:7" x14ac:dyDescent="0.25">
      <c r="F621" s="3">
        <f t="shared" ca="1" si="19"/>
        <v>0.4655195088578864</v>
      </c>
      <c r="G621" s="3">
        <f t="shared" ca="1" si="18"/>
        <v>496.26074076779889</v>
      </c>
    </row>
    <row r="622" spans="6:7" x14ac:dyDescent="0.25">
      <c r="F622" s="3">
        <f t="shared" ca="1" si="19"/>
        <v>1.4346119578806826E-2</v>
      </c>
      <c r="G622" s="3">
        <f t="shared" ca="1" si="18"/>
        <v>188.65703018771978</v>
      </c>
    </row>
    <row r="623" spans="6:7" x14ac:dyDescent="0.25">
      <c r="F623" s="3">
        <f t="shared" ca="1" si="19"/>
        <v>0.40603127913775949</v>
      </c>
      <c r="G623" s="3">
        <f t="shared" ca="1" si="18"/>
        <v>467.74247668519718</v>
      </c>
    </row>
    <row r="624" spans="6:7" x14ac:dyDescent="0.25">
      <c r="F624" s="3">
        <f t="shared" ca="1" si="19"/>
        <v>0.68433821513239246</v>
      </c>
      <c r="G624" s="3">
        <f t="shared" ca="1" si="18"/>
        <v>604.38362127501455</v>
      </c>
    </row>
    <row r="625" spans="6:7" x14ac:dyDescent="0.25">
      <c r="F625" s="3">
        <f t="shared" ca="1" si="19"/>
        <v>0.4780686044461101</v>
      </c>
      <c r="G625" s="3">
        <f t="shared" ca="1" si="18"/>
        <v>502.25318651360107</v>
      </c>
    </row>
    <row r="626" spans="6:7" x14ac:dyDescent="0.25">
      <c r="F626" s="3">
        <f t="shared" ca="1" si="19"/>
        <v>0.38951059629807405</v>
      </c>
      <c r="G626" s="3">
        <f t="shared" ca="1" si="18"/>
        <v>459.7473387661791</v>
      </c>
    </row>
    <row r="627" spans="6:7" x14ac:dyDescent="0.25">
      <c r="F627" s="3">
        <f t="shared" ca="1" si="19"/>
        <v>0.29720313997246561</v>
      </c>
      <c r="G627" s="3">
        <f t="shared" ca="1" si="18"/>
        <v>413.72626512982555</v>
      </c>
    </row>
    <row r="628" spans="6:7" x14ac:dyDescent="0.25">
      <c r="F628" s="3">
        <f t="shared" ca="1" si="19"/>
        <v>0.33413812392005782</v>
      </c>
      <c r="G628" s="3">
        <f t="shared" ca="1" si="18"/>
        <v>432.48982360930125</v>
      </c>
    </row>
    <row r="629" spans="6:7" x14ac:dyDescent="0.25">
      <c r="F629" s="3">
        <f t="shared" ca="1" si="19"/>
        <v>8.5052709446395536E-2</v>
      </c>
      <c r="G629" s="3">
        <f t="shared" ca="1" si="18"/>
        <v>279.74460951575463</v>
      </c>
    </row>
    <row r="630" spans="6:7" x14ac:dyDescent="0.25">
      <c r="F630" s="3">
        <f t="shared" ca="1" si="19"/>
        <v>0.3491581117370629</v>
      </c>
      <c r="G630" s="3">
        <f t="shared" ca="1" si="18"/>
        <v>439.96987526334283</v>
      </c>
    </row>
    <row r="631" spans="6:7" x14ac:dyDescent="0.25">
      <c r="F631" s="3">
        <f t="shared" ca="1" si="19"/>
        <v>0.4600258015937394</v>
      </c>
      <c r="G631" s="3">
        <f t="shared" ca="1" si="18"/>
        <v>493.63679230050479</v>
      </c>
    </row>
    <row r="632" spans="6:7" x14ac:dyDescent="0.25">
      <c r="F632" s="3">
        <f t="shared" ca="1" si="19"/>
        <v>0.31326376639914044</v>
      </c>
      <c r="G632" s="3">
        <f t="shared" ca="1" si="18"/>
        <v>421.9572039859313</v>
      </c>
    </row>
    <row r="633" spans="6:7" x14ac:dyDescent="0.25">
      <c r="F633" s="3">
        <f t="shared" ca="1" si="19"/>
        <v>0.25391785359620345</v>
      </c>
      <c r="G633" s="3">
        <f t="shared" ca="1" si="18"/>
        <v>390.84424892242259</v>
      </c>
    </row>
    <row r="634" spans="6:7" x14ac:dyDescent="0.25">
      <c r="F634" s="3">
        <f t="shared" ca="1" si="19"/>
        <v>9.8755884507565894E-2</v>
      </c>
      <c r="G634" s="3">
        <f t="shared" ca="1" si="18"/>
        <v>291.34474951547156</v>
      </c>
    </row>
    <row r="635" spans="6:7" x14ac:dyDescent="0.25">
      <c r="F635" s="3">
        <f t="shared" ca="1" si="19"/>
        <v>0.18154894376503394</v>
      </c>
      <c r="G635" s="3">
        <f t="shared" ca="1" si="18"/>
        <v>349.1994089000882</v>
      </c>
    </row>
    <row r="636" spans="6:7" x14ac:dyDescent="0.25">
      <c r="F636" s="3">
        <f t="shared" ca="1" si="19"/>
        <v>0.63694358227366588</v>
      </c>
      <c r="G636" s="3">
        <f t="shared" ca="1" si="18"/>
        <v>579.75924288821705</v>
      </c>
    </row>
    <row r="637" spans="6:7" x14ac:dyDescent="0.25">
      <c r="F637" s="3">
        <f t="shared" ca="1" si="19"/>
        <v>0.98969842668776276</v>
      </c>
      <c r="G637" s="3">
        <f t="shared" ca="1" si="18"/>
        <v>884.06759878861828</v>
      </c>
    </row>
    <row r="638" spans="6:7" x14ac:dyDescent="0.25">
      <c r="F638" s="3">
        <f t="shared" ca="1" si="19"/>
        <v>0.62771448111440642</v>
      </c>
      <c r="G638" s="3">
        <f t="shared" ca="1" si="18"/>
        <v>575.08301252584374</v>
      </c>
    </row>
    <row r="639" spans="6:7" x14ac:dyDescent="0.25">
      <c r="F639" s="3">
        <f t="shared" ca="1" si="19"/>
        <v>0.33489809455882602</v>
      </c>
      <c r="G639" s="3">
        <f t="shared" ca="1" si="18"/>
        <v>432.87014233703189</v>
      </c>
    </row>
    <row r="640" spans="6:7" x14ac:dyDescent="0.25">
      <c r="F640" s="3">
        <f t="shared" ca="1" si="19"/>
        <v>0.86741236333177918</v>
      </c>
      <c r="G640" s="3">
        <f t="shared" ca="1" si="18"/>
        <v>719.15227150310579</v>
      </c>
    </row>
    <row r="641" spans="6:7" x14ac:dyDescent="0.25">
      <c r="F641" s="3">
        <f t="shared" ca="1" si="19"/>
        <v>3.3199545174359635E-2</v>
      </c>
      <c r="G641" s="3">
        <f t="shared" ca="1" si="18"/>
        <v>222.86363614282354</v>
      </c>
    </row>
    <row r="642" spans="6:7" x14ac:dyDescent="0.25">
      <c r="F642" s="3">
        <f t="shared" ca="1" si="19"/>
        <v>0.53334352186323253</v>
      </c>
      <c r="G642" s="3">
        <f t="shared" ca="1" si="18"/>
        <v>528.72544829002709</v>
      </c>
    </row>
    <row r="643" spans="6:7" x14ac:dyDescent="0.25">
      <c r="F643" s="3">
        <f t="shared" ca="1" si="19"/>
        <v>0.89053503032700676</v>
      </c>
      <c r="G643" s="3">
        <f t="shared" ref="G643:G706" ca="1" si="20">_xlfn.BETA.INV(F643,$C$7,$C$8)*($D$5-$D$3)+$D$3</f>
        <v>738.38927482962424</v>
      </c>
    </row>
    <row r="644" spans="6:7" x14ac:dyDescent="0.25">
      <c r="F644" s="3">
        <f t="shared" ref="F644:F707" ca="1" si="21">RAND()</f>
        <v>0.42846143502767209</v>
      </c>
      <c r="G644" s="3">
        <f t="shared" ca="1" si="20"/>
        <v>478.53243330968456</v>
      </c>
    </row>
    <row r="645" spans="6:7" x14ac:dyDescent="0.25">
      <c r="F645" s="3">
        <f t="shared" ca="1" si="21"/>
        <v>0.87189832187081973</v>
      </c>
      <c r="G645" s="3">
        <f t="shared" ca="1" si="20"/>
        <v>722.73431557994945</v>
      </c>
    </row>
    <row r="646" spans="6:7" x14ac:dyDescent="0.25">
      <c r="F646" s="3">
        <f t="shared" ca="1" si="21"/>
        <v>0.23951953604016996</v>
      </c>
      <c r="G646" s="3">
        <f t="shared" ca="1" si="20"/>
        <v>382.95391553623966</v>
      </c>
    </row>
    <row r="647" spans="6:7" x14ac:dyDescent="0.25">
      <c r="F647" s="3">
        <f t="shared" ca="1" si="21"/>
        <v>0.83095105569981964</v>
      </c>
      <c r="G647" s="3">
        <f t="shared" ca="1" si="20"/>
        <v>692.11537112894234</v>
      </c>
    </row>
    <row r="648" spans="6:7" x14ac:dyDescent="0.25">
      <c r="F648" s="3">
        <f t="shared" ca="1" si="21"/>
        <v>0.92769645178455129</v>
      </c>
      <c r="G648" s="3">
        <f t="shared" ca="1" si="20"/>
        <v>774.79615911843541</v>
      </c>
    </row>
    <row r="649" spans="6:7" x14ac:dyDescent="0.25">
      <c r="F649" s="3">
        <f t="shared" ca="1" si="21"/>
        <v>0.5865908825238757</v>
      </c>
      <c r="G649" s="3">
        <f t="shared" ca="1" si="20"/>
        <v>554.6059719719492</v>
      </c>
    </row>
    <row r="650" spans="6:7" x14ac:dyDescent="0.25">
      <c r="F650" s="3">
        <f t="shared" ca="1" si="21"/>
        <v>0.27221922155160128</v>
      </c>
      <c r="G650" s="3">
        <f t="shared" ca="1" si="20"/>
        <v>400.65842818408555</v>
      </c>
    </row>
    <row r="651" spans="6:7" x14ac:dyDescent="0.25">
      <c r="F651" s="3">
        <f t="shared" ca="1" si="21"/>
        <v>0.62843815961845784</v>
      </c>
      <c r="G651" s="3">
        <f t="shared" ca="1" si="20"/>
        <v>575.44848835625169</v>
      </c>
    </row>
    <row r="652" spans="6:7" x14ac:dyDescent="0.25">
      <c r="F652" s="3">
        <f t="shared" ca="1" si="21"/>
        <v>0.3407552496537315</v>
      </c>
      <c r="G652" s="3">
        <f t="shared" ca="1" si="20"/>
        <v>435.79450045916366</v>
      </c>
    </row>
    <row r="653" spans="6:7" x14ac:dyDescent="0.25">
      <c r="F653" s="3">
        <f t="shared" ca="1" si="21"/>
        <v>0.15597721801749886</v>
      </c>
      <c r="G653" s="3">
        <f t="shared" ca="1" si="20"/>
        <v>332.92786408998381</v>
      </c>
    </row>
    <row r="654" spans="6:7" x14ac:dyDescent="0.25">
      <c r="F654" s="3">
        <f t="shared" ca="1" si="21"/>
        <v>0.74762703904891037</v>
      </c>
      <c r="G654" s="3">
        <f t="shared" ca="1" si="20"/>
        <v>639.45845972477741</v>
      </c>
    </row>
    <row r="655" spans="6:7" x14ac:dyDescent="0.25">
      <c r="F655" s="3">
        <f t="shared" ca="1" si="21"/>
        <v>0.50504964311886913</v>
      </c>
      <c r="G655" s="3">
        <f t="shared" ca="1" si="20"/>
        <v>515.14821965783301</v>
      </c>
    </row>
    <row r="656" spans="6:7" x14ac:dyDescent="0.25">
      <c r="F656" s="3">
        <f t="shared" ca="1" si="21"/>
        <v>0.45862415042726901</v>
      </c>
      <c r="G656" s="3">
        <f t="shared" ca="1" si="20"/>
        <v>492.96719810204553</v>
      </c>
    </row>
    <row r="657" spans="6:7" x14ac:dyDescent="0.25">
      <c r="F657" s="3">
        <f t="shared" ca="1" si="21"/>
        <v>0.81190817251488345</v>
      </c>
      <c r="G657" s="3">
        <f t="shared" ca="1" si="20"/>
        <v>679.1653943390628</v>
      </c>
    </row>
    <row r="658" spans="6:7" x14ac:dyDescent="0.25">
      <c r="F658" s="3">
        <f t="shared" ca="1" si="21"/>
        <v>0.46306895652975211</v>
      </c>
      <c r="G658" s="3">
        <f t="shared" ca="1" si="20"/>
        <v>495.09037369327638</v>
      </c>
    </row>
    <row r="659" spans="6:7" x14ac:dyDescent="0.25">
      <c r="F659" s="3">
        <f t="shared" ca="1" si="21"/>
        <v>0.43991783824959052</v>
      </c>
      <c r="G659" s="3">
        <f t="shared" ca="1" si="20"/>
        <v>484.02239034039354</v>
      </c>
    </row>
    <row r="660" spans="6:7" x14ac:dyDescent="0.25">
      <c r="F660" s="3">
        <f t="shared" ca="1" si="21"/>
        <v>4.0065977311336098E-2</v>
      </c>
      <c r="G660" s="3">
        <f t="shared" ca="1" si="20"/>
        <v>232.37064027841649</v>
      </c>
    </row>
    <row r="661" spans="6:7" x14ac:dyDescent="0.25">
      <c r="F661" s="3">
        <f t="shared" ca="1" si="21"/>
        <v>0.70212612316510825</v>
      </c>
      <c r="G661" s="3">
        <f t="shared" ca="1" si="20"/>
        <v>613.94554666455986</v>
      </c>
    </row>
    <row r="662" spans="6:7" x14ac:dyDescent="0.25">
      <c r="F662" s="3">
        <f t="shared" ca="1" si="21"/>
        <v>0.41872706944569427</v>
      </c>
      <c r="G662" s="3">
        <f t="shared" ca="1" si="20"/>
        <v>473.85749014701878</v>
      </c>
    </row>
    <row r="663" spans="6:7" x14ac:dyDescent="0.25">
      <c r="F663" s="3">
        <f t="shared" ca="1" si="21"/>
        <v>1.5911604276622304E-2</v>
      </c>
      <c r="G663" s="3">
        <f t="shared" ca="1" si="20"/>
        <v>192.25725398983826</v>
      </c>
    </row>
    <row r="664" spans="6:7" x14ac:dyDescent="0.25">
      <c r="F664" s="3">
        <f t="shared" ca="1" si="21"/>
        <v>0.66710707622085386</v>
      </c>
      <c r="G664" s="3">
        <f t="shared" ca="1" si="20"/>
        <v>595.30019762980521</v>
      </c>
    </row>
    <row r="665" spans="6:7" x14ac:dyDescent="0.25">
      <c r="F665" s="3">
        <f t="shared" ca="1" si="21"/>
        <v>0.486715871258383</v>
      </c>
      <c r="G665" s="3">
        <f t="shared" ca="1" si="20"/>
        <v>506.38311139218149</v>
      </c>
    </row>
    <row r="666" spans="6:7" x14ac:dyDescent="0.25">
      <c r="F666" s="3">
        <f t="shared" ca="1" si="21"/>
        <v>0.97315525586520824</v>
      </c>
      <c r="G666" s="3">
        <f t="shared" ca="1" si="20"/>
        <v>840.30373635353033</v>
      </c>
    </row>
    <row r="667" spans="6:7" x14ac:dyDescent="0.25">
      <c r="F667" s="3">
        <f t="shared" ca="1" si="21"/>
        <v>0.95574858081662051</v>
      </c>
      <c r="G667" s="3">
        <f t="shared" ca="1" si="20"/>
        <v>810.45467667949174</v>
      </c>
    </row>
    <row r="668" spans="6:7" x14ac:dyDescent="0.25">
      <c r="F668" s="3">
        <f t="shared" ca="1" si="21"/>
        <v>0.10752529789141096</v>
      </c>
      <c r="G668" s="3">
        <f t="shared" ca="1" si="20"/>
        <v>298.35073337654114</v>
      </c>
    </row>
    <row r="669" spans="6:7" x14ac:dyDescent="0.25">
      <c r="F669" s="3">
        <f t="shared" ca="1" si="21"/>
        <v>0.77491789137284761</v>
      </c>
      <c r="G669" s="3">
        <f t="shared" ca="1" si="20"/>
        <v>655.68251389672605</v>
      </c>
    </row>
    <row r="670" spans="6:7" x14ac:dyDescent="0.25">
      <c r="F670" s="3">
        <f t="shared" ca="1" si="21"/>
        <v>0.74959382600877789</v>
      </c>
      <c r="G670" s="3">
        <f t="shared" ca="1" si="20"/>
        <v>640.60161692588542</v>
      </c>
    </row>
    <row r="671" spans="6:7" x14ac:dyDescent="0.25">
      <c r="F671" s="3">
        <f t="shared" ca="1" si="21"/>
        <v>0.40394034281824354</v>
      </c>
      <c r="G671" s="3">
        <f t="shared" ca="1" si="20"/>
        <v>466.73312282715074</v>
      </c>
    </row>
    <row r="672" spans="6:7" x14ac:dyDescent="0.25">
      <c r="F672" s="3">
        <f t="shared" ca="1" si="21"/>
        <v>0.34767261154952322</v>
      </c>
      <c r="G672" s="3">
        <f t="shared" ca="1" si="20"/>
        <v>439.23337631108501</v>
      </c>
    </row>
    <row r="673" spans="6:7" x14ac:dyDescent="0.25">
      <c r="F673" s="3">
        <f t="shared" ca="1" si="21"/>
        <v>0.24992442897874245</v>
      </c>
      <c r="G673" s="3">
        <f t="shared" ca="1" si="20"/>
        <v>388.6717349637305</v>
      </c>
    </row>
    <row r="674" spans="6:7" x14ac:dyDescent="0.25">
      <c r="F674" s="3">
        <f t="shared" ca="1" si="21"/>
        <v>0.89487735728430773</v>
      </c>
      <c r="G674" s="3">
        <f t="shared" ca="1" si="20"/>
        <v>742.24152608302961</v>
      </c>
    </row>
    <row r="675" spans="6:7" x14ac:dyDescent="0.25">
      <c r="F675" s="3">
        <f t="shared" ca="1" si="21"/>
        <v>0.68134615631448114</v>
      </c>
      <c r="G675" s="3">
        <f t="shared" ca="1" si="20"/>
        <v>602.79436282686856</v>
      </c>
    </row>
    <row r="676" spans="6:7" x14ac:dyDescent="0.25">
      <c r="F676" s="3">
        <f t="shared" ca="1" si="21"/>
        <v>0.63017885679855346</v>
      </c>
      <c r="G676" s="3">
        <f t="shared" ca="1" si="20"/>
        <v>576.32840484547296</v>
      </c>
    </row>
    <row r="677" spans="6:7" x14ac:dyDescent="0.25">
      <c r="F677" s="3">
        <f t="shared" ca="1" si="21"/>
        <v>0.87221719746006543</v>
      </c>
      <c r="G677" s="3">
        <f t="shared" ca="1" si="20"/>
        <v>722.99145809319623</v>
      </c>
    </row>
    <row r="678" spans="6:7" x14ac:dyDescent="0.25">
      <c r="F678" s="3">
        <f t="shared" ca="1" si="21"/>
        <v>0.66540044371010942</v>
      </c>
      <c r="G678" s="3">
        <f t="shared" ca="1" si="20"/>
        <v>594.40927730475494</v>
      </c>
    </row>
    <row r="679" spans="6:7" x14ac:dyDescent="0.25">
      <c r="F679" s="3">
        <f t="shared" ca="1" si="21"/>
        <v>0.44973694154669308</v>
      </c>
      <c r="G679" s="3">
        <f t="shared" ca="1" si="20"/>
        <v>488.71989200888891</v>
      </c>
    </row>
    <row r="680" spans="6:7" x14ac:dyDescent="0.25">
      <c r="F680" s="3">
        <f t="shared" ca="1" si="21"/>
        <v>0.79732314833324291</v>
      </c>
      <c r="G680" s="3">
        <f t="shared" ca="1" si="20"/>
        <v>669.66996277863541</v>
      </c>
    </row>
    <row r="681" spans="6:7" x14ac:dyDescent="0.25">
      <c r="F681" s="3">
        <f t="shared" ca="1" si="21"/>
        <v>0.50022890086454297</v>
      </c>
      <c r="G681" s="3">
        <f t="shared" ca="1" si="20"/>
        <v>512.84179558089033</v>
      </c>
    </row>
    <row r="682" spans="6:7" x14ac:dyDescent="0.25">
      <c r="F682" s="3">
        <f t="shared" ca="1" si="21"/>
        <v>0.8878572014752748</v>
      </c>
      <c r="G682" s="3">
        <f t="shared" ca="1" si="20"/>
        <v>736.05535672870712</v>
      </c>
    </row>
    <row r="683" spans="6:7" x14ac:dyDescent="0.25">
      <c r="F683" s="3">
        <f t="shared" ca="1" si="21"/>
        <v>0.96501338864701736</v>
      </c>
      <c r="G683" s="3">
        <f t="shared" ca="1" si="20"/>
        <v>825.1997893506923</v>
      </c>
    </row>
    <row r="684" spans="6:7" x14ac:dyDescent="0.25">
      <c r="F684" s="3">
        <f t="shared" ca="1" si="21"/>
        <v>0.89149384197968229</v>
      </c>
      <c r="G684" s="3">
        <f t="shared" ca="1" si="20"/>
        <v>739.23254244582802</v>
      </c>
    </row>
    <row r="685" spans="6:7" x14ac:dyDescent="0.25">
      <c r="F685" s="3">
        <f t="shared" ca="1" si="21"/>
        <v>0.96478765674699074</v>
      </c>
      <c r="G685" s="3">
        <f t="shared" ca="1" si="20"/>
        <v>824.81375985193347</v>
      </c>
    </row>
    <row r="686" spans="6:7" x14ac:dyDescent="0.25">
      <c r="F686" s="3">
        <f t="shared" ca="1" si="21"/>
        <v>0.55118245859117354</v>
      </c>
      <c r="G686" s="3">
        <f t="shared" ca="1" si="20"/>
        <v>537.33678479178889</v>
      </c>
    </row>
    <row r="687" spans="6:7" x14ac:dyDescent="0.25">
      <c r="F687" s="3">
        <f t="shared" ca="1" si="21"/>
        <v>0.40206866411831566</v>
      </c>
      <c r="G687" s="3">
        <f t="shared" ca="1" si="20"/>
        <v>465.82902307445966</v>
      </c>
    </row>
    <row r="688" spans="6:7" x14ac:dyDescent="0.25">
      <c r="F688" s="3">
        <f t="shared" ca="1" si="21"/>
        <v>0.89979865680111171</v>
      </c>
      <c r="G688" s="3">
        <f t="shared" ca="1" si="20"/>
        <v>746.71520994508512</v>
      </c>
    </row>
    <row r="689" spans="6:7" x14ac:dyDescent="0.25">
      <c r="F689" s="3">
        <f t="shared" ca="1" si="21"/>
        <v>2.9008192901692542E-2</v>
      </c>
      <c r="G689" s="3">
        <f t="shared" ca="1" si="20"/>
        <v>216.5050887044257</v>
      </c>
    </row>
    <row r="690" spans="6:7" x14ac:dyDescent="0.25">
      <c r="F690" s="3">
        <f t="shared" ca="1" si="21"/>
        <v>0.74695973744453814</v>
      </c>
      <c r="G690" s="3">
        <f t="shared" ca="1" si="20"/>
        <v>639.07145518877462</v>
      </c>
    </row>
    <row r="691" spans="6:7" x14ac:dyDescent="0.25">
      <c r="F691" s="3">
        <f t="shared" ca="1" si="21"/>
        <v>1.3000666147419793E-2</v>
      </c>
      <c r="G691" s="3">
        <f t="shared" ca="1" si="20"/>
        <v>185.37299070442194</v>
      </c>
    </row>
    <row r="692" spans="6:7" x14ac:dyDescent="0.25">
      <c r="F692" s="3">
        <f t="shared" ca="1" si="21"/>
        <v>0.17554377959157685</v>
      </c>
      <c r="G692" s="3">
        <f t="shared" ca="1" si="20"/>
        <v>345.47116804286986</v>
      </c>
    </row>
    <row r="693" spans="6:7" x14ac:dyDescent="0.25">
      <c r="F693" s="3">
        <f t="shared" ca="1" si="21"/>
        <v>0.7593609879107982</v>
      </c>
      <c r="G693" s="3">
        <f t="shared" ca="1" si="20"/>
        <v>646.33602355524465</v>
      </c>
    </row>
    <row r="694" spans="6:7" x14ac:dyDescent="0.25">
      <c r="F694" s="3">
        <f t="shared" ca="1" si="21"/>
        <v>0.18312846930711257</v>
      </c>
      <c r="G694" s="3">
        <f t="shared" ca="1" si="20"/>
        <v>350.17144177991167</v>
      </c>
    </row>
    <row r="695" spans="6:7" x14ac:dyDescent="0.25">
      <c r="F695" s="3">
        <f t="shared" ca="1" si="21"/>
        <v>5.0677442348599055E-2</v>
      </c>
      <c r="G695" s="3">
        <f t="shared" ca="1" si="20"/>
        <v>245.42905753245844</v>
      </c>
    </row>
    <row r="696" spans="6:7" x14ac:dyDescent="0.25">
      <c r="F696" s="3">
        <f t="shared" ca="1" si="21"/>
        <v>5.4132514157952505E-2</v>
      </c>
      <c r="G696" s="3">
        <f t="shared" ca="1" si="20"/>
        <v>249.35185492776952</v>
      </c>
    </row>
    <row r="697" spans="6:7" x14ac:dyDescent="0.25">
      <c r="F697" s="3">
        <f t="shared" ca="1" si="21"/>
        <v>2.7097388631474817E-2</v>
      </c>
      <c r="G697" s="3">
        <f t="shared" ca="1" si="20"/>
        <v>213.43289970419977</v>
      </c>
    </row>
    <row r="698" spans="6:7" x14ac:dyDescent="0.25">
      <c r="F698" s="3">
        <f t="shared" ca="1" si="21"/>
        <v>0.41207352643390405</v>
      </c>
      <c r="G698" s="3">
        <f t="shared" ca="1" si="20"/>
        <v>470.65554674901961</v>
      </c>
    </row>
    <row r="699" spans="6:7" x14ac:dyDescent="0.25">
      <c r="F699" s="3">
        <f t="shared" ca="1" si="21"/>
        <v>0.17926673531683812</v>
      </c>
      <c r="G699" s="3">
        <f t="shared" ca="1" si="20"/>
        <v>347.78870348556802</v>
      </c>
    </row>
    <row r="700" spans="6:7" x14ac:dyDescent="0.25">
      <c r="F700" s="3">
        <f t="shared" ca="1" si="21"/>
        <v>0.47878512261603134</v>
      </c>
      <c r="G700" s="3">
        <f t="shared" ca="1" si="20"/>
        <v>502.59534635274497</v>
      </c>
    </row>
    <row r="701" spans="6:7" x14ac:dyDescent="0.25">
      <c r="F701" s="3">
        <f t="shared" ca="1" si="21"/>
        <v>0.38324529602453083</v>
      </c>
      <c r="G701" s="3">
        <f t="shared" ca="1" si="20"/>
        <v>456.70195174836385</v>
      </c>
    </row>
    <row r="702" spans="6:7" x14ac:dyDescent="0.25">
      <c r="F702" s="3">
        <f t="shared" ca="1" si="21"/>
        <v>0.37053991298016697</v>
      </c>
      <c r="G702" s="3">
        <f t="shared" ca="1" si="20"/>
        <v>450.50000443256789</v>
      </c>
    </row>
    <row r="703" spans="6:7" x14ac:dyDescent="0.25">
      <c r="F703" s="3">
        <f t="shared" ca="1" si="21"/>
        <v>0.24268754374625523</v>
      </c>
      <c r="G703" s="3">
        <f t="shared" ca="1" si="20"/>
        <v>384.70389677846094</v>
      </c>
    </row>
    <row r="704" spans="6:7" x14ac:dyDescent="0.25">
      <c r="F704" s="3">
        <f t="shared" ca="1" si="21"/>
        <v>0.66239239868932531</v>
      </c>
      <c r="G704" s="3">
        <f t="shared" ca="1" si="20"/>
        <v>592.84259630446149</v>
      </c>
    </row>
    <row r="705" spans="6:7" x14ac:dyDescent="0.25">
      <c r="F705" s="3">
        <f t="shared" ca="1" si="21"/>
        <v>0.99898197892058649</v>
      </c>
      <c r="G705" s="3">
        <f t="shared" ca="1" si="20"/>
        <v>945.18169321235246</v>
      </c>
    </row>
    <row r="706" spans="6:7" x14ac:dyDescent="0.25">
      <c r="F706" s="3">
        <f t="shared" ca="1" si="21"/>
        <v>0.27431560659893828</v>
      </c>
      <c r="G706" s="3">
        <f t="shared" ca="1" si="20"/>
        <v>401.76872690792658</v>
      </c>
    </row>
    <row r="707" spans="6:7" x14ac:dyDescent="0.25">
      <c r="F707" s="3">
        <f t="shared" ca="1" si="21"/>
        <v>0.55697834074388031</v>
      </c>
      <c r="G707" s="3">
        <f t="shared" ref="G707:G770" ca="1" si="22">_xlfn.BETA.INV(F707,$C$7,$C$8)*($D$5-$D$3)+$D$3</f>
        <v>540.14582329701454</v>
      </c>
    </row>
    <row r="708" spans="6:7" x14ac:dyDescent="0.25">
      <c r="F708" s="3">
        <f t="shared" ref="F708:F771" ca="1" si="23">RAND()</f>
        <v>0.50935295842281714</v>
      </c>
      <c r="G708" s="3">
        <f t="shared" ca="1" si="22"/>
        <v>517.20843356004821</v>
      </c>
    </row>
    <row r="709" spans="6:7" x14ac:dyDescent="0.25">
      <c r="F709" s="3">
        <f t="shared" ca="1" si="23"/>
        <v>3.9943842626217307E-2</v>
      </c>
      <c r="G709" s="3">
        <f t="shared" ca="1" si="22"/>
        <v>232.20985110395927</v>
      </c>
    </row>
    <row r="710" spans="6:7" x14ac:dyDescent="0.25">
      <c r="F710" s="3">
        <f t="shared" ca="1" si="23"/>
        <v>0.92933372732336861</v>
      </c>
      <c r="G710" s="3">
        <f t="shared" ca="1" si="22"/>
        <v>776.62420375627846</v>
      </c>
    </row>
    <row r="711" spans="6:7" x14ac:dyDescent="0.25">
      <c r="F711" s="3">
        <f t="shared" ca="1" si="23"/>
        <v>0.27231114000114387</v>
      </c>
      <c r="G711" s="3">
        <f t="shared" ca="1" si="22"/>
        <v>400.7071672958391</v>
      </c>
    </row>
    <row r="712" spans="6:7" x14ac:dyDescent="0.25">
      <c r="F712" s="3">
        <f t="shared" ca="1" si="23"/>
        <v>0.41764584597495025</v>
      </c>
      <c r="G712" s="3">
        <f t="shared" ca="1" si="22"/>
        <v>473.33755211770364</v>
      </c>
    </row>
    <row r="713" spans="6:7" x14ac:dyDescent="0.25">
      <c r="F713" s="3">
        <f t="shared" ca="1" si="23"/>
        <v>0.57917627783657211</v>
      </c>
      <c r="G713" s="3">
        <f t="shared" ca="1" si="22"/>
        <v>550.96646403463978</v>
      </c>
    </row>
    <row r="714" spans="6:7" x14ac:dyDescent="0.25">
      <c r="F714" s="3">
        <f t="shared" ca="1" si="23"/>
        <v>0.49321595866373302</v>
      </c>
      <c r="G714" s="3">
        <f t="shared" ca="1" si="22"/>
        <v>509.48889918760176</v>
      </c>
    </row>
    <row r="715" spans="6:7" x14ac:dyDescent="0.25">
      <c r="F715" s="3">
        <f t="shared" ca="1" si="23"/>
        <v>0.3522421471366749</v>
      </c>
      <c r="G715" s="3">
        <f t="shared" ca="1" si="22"/>
        <v>441.49674427612717</v>
      </c>
    </row>
    <row r="716" spans="6:7" x14ac:dyDescent="0.25">
      <c r="F716" s="3">
        <f t="shared" ca="1" si="23"/>
        <v>0.33200227158408291</v>
      </c>
      <c r="G716" s="3">
        <f t="shared" ca="1" si="22"/>
        <v>431.41984659017606</v>
      </c>
    </row>
    <row r="717" spans="6:7" x14ac:dyDescent="0.25">
      <c r="F717" s="3">
        <f t="shared" ca="1" si="23"/>
        <v>0.75707303895352407</v>
      </c>
      <c r="G717" s="3">
        <f t="shared" ca="1" si="22"/>
        <v>644.98394749777742</v>
      </c>
    </row>
    <row r="718" spans="6:7" x14ac:dyDescent="0.25">
      <c r="F718" s="3">
        <f t="shared" ca="1" si="23"/>
        <v>0.33657718199387376</v>
      </c>
      <c r="G718" s="3">
        <f t="shared" ca="1" si="22"/>
        <v>433.70969576653471</v>
      </c>
    </row>
    <row r="719" spans="6:7" x14ac:dyDescent="0.25">
      <c r="F719" s="3">
        <f t="shared" ca="1" si="23"/>
        <v>0.77758377484143948</v>
      </c>
      <c r="G719" s="3">
        <f t="shared" ca="1" si="22"/>
        <v>657.31252440064566</v>
      </c>
    </row>
    <row r="720" spans="6:7" x14ac:dyDescent="0.25">
      <c r="F720" s="3">
        <f t="shared" ca="1" si="23"/>
        <v>0.67390696152423679</v>
      </c>
      <c r="G720" s="3">
        <f t="shared" ca="1" si="22"/>
        <v>598.86518269918679</v>
      </c>
    </row>
    <row r="721" spans="6:7" x14ac:dyDescent="0.25">
      <c r="F721" s="3">
        <f t="shared" ca="1" si="23"/>
        <v>0.78718511078704234</v>
      </c>
      <c r="G721" s="3">
        <f t="shared" ca="1" si="22"/>
        <v>663.2575317243103</v>
      </c>
    </row>
    <row r="722" spans="6:7" x14ac:dyDescent="0.25">
      <c r="F722" s="3">
        <f t="shared" ca="1" si="23"/>
        <v>0.38457280590367715</v>
      </c>
      <c r="G722" s="3">
        <f t="shared" ca="1" si="22"/>
        <v>457.34788904833925</v>
      </c>
    </row>
    <row r="723" spans="6:7" x14ac:dyDescent="0.25">
      <c r="F723" s="3">
        <f t="shared" ca="1" si="23"/>
        <v>0.27553696919475201</v>
      </c>
      <c r="G723" s="3">
        <f t="shared" ca="1" si="22"/>
        <v>402.41435445050058</v>
      </c>
    </row>
    <row r="724" spans="6:7" x14ac:dyDescent="0.25">
      <c r="F724" s="3">
        <f t="shared" ca="1" si="23"/>
        <v>0.60502193604627508</v>
      </c>
      <c r="G724" s="3">
        <f t="shared" ca="1" si="22"/>
        <v>563.7174775104537</v>
      </c>
    </row>
    <row r="725" spans="6:7" x14ac:dyDescent="0.25">
      <c r="F725" s="3">
        <f t="shared" ca="1" si="23"/>
        <v>8.6822616099107686E-2</v>
      </c>
      <c r="G725" s="3">
        <f t="shared" ca="1" si="22"/>
        <v>281.29340685439649</v>
      </c>
    </row>
    <row r="726" spans="6:7" x14ac:dyDescent="0.25">
      <c r="F726" s="3">
        <f t="shared" ca="1" si="23"/>
        <v>0.70489533701314266</v>
      </c>
      <c r="G726" s="3">
        <f t="shared" ca="1" si="22"/>
        <v>615.45273445688736</v>
      </c>
    </row>
    <row r="727" spans="6:7" x14ac:dyDescent="0.25">
      <c r="F727" s="3">
        <f t="shared" ca="1" si="23"/>
        <v>0.1590776752932489</v>
      </c>
      <c r="G727" s="3">
        <f t="shared" ca="1" si="22"/>
        <v>334.95917816840085</v>
      </c>
    </row>
    <row r="728" spans="6:7" x14ac:dyDescent="0.25">
      <c r="F728" s="3">
        <f t="shared" ca="1" si="23"/>
        <v>0.66095628549986407</v>
      </c>
      <c r="G728" s="3">
        <f t="shared" ca="1" si="22"/>
        <v>592.09622895820735</v>
      </c>
    </row>
    <row r="729" spans="6:7" x14ac:dyDescent="0.25">
      <c r="F729" s="3">
        <f t="shared" ca="1" si="23"/>
        <v>0.62815432023562645</v>
      </c>
      <c r="G729" s="3">
        <f t="shared" ca="1" si="22"/>
        <v>575.30511858529394</v>
      </c>
    </row>
    <row r="730" spans="6:7" x14ac:dyDescent="0.25">
      <c r="F730" s="3">
        <f t="shared" ca="1" si="23"/>
        <v>0.51354950929473975</v>
      </c>
      <c r="G730" s="3">
        <f t="shared" ca="1" si="22"/>
        <v>519.2189305055665</v>
      </c>
    </row>
    <row r="731" spans="6:7" x14ac:dyDescent="0.25">
      <c r="F731" s="3">
        <f t="shared" ca="1" si="23"/>
        <v>0.2838787034384167</v>
      </c>
      <c r="G731" s="3">
        <f t="shared" ca="1" si="22"/>
        <v>406.80033913542735</v>
      </c>
    </row>
    <row r="732" spans="6:7" x14ac:dyDescent="0.25">
      <c r="F732" s="3">
        <f t="shared" ca="1" si="23"/>
        <v>0.22476533394320397</v>
      </c>
      <c r="G732" s="3">
        <f t="shared" ca="1" si="22"/>
        <v>374.69129843416391</v>
      </c>
    </row>
    <row r="733" spans="6:7" x14ac:dyDescent="0.25">
      <c r="F733" s="3">
        <f t="shared" ca="1" si="23"/>
        <v>0.43382730344087839</v>
      </c>
      <c r="G733" s="3">
        <f t="shared" ca="1" si="22"/>
        <v>481.10520562968816</v>
      </c>
    </row>
    <row r="734" spans="6:7" x14ac:dyDescent="0.25">
      <c r="F734" s="3">
        <f t="shared" ca="1" si="23"/>
        <v>0.69671867204280957</v>
      </c>
      <c r="G734" s="3">
        <f t="shared" ca="1" si="22"/>
        <v>611.01734976552052</v>
      </c>
    </row>
    <row r="735" spans="6:7" x14ac:dyDescent="0.25">
      <c r="F735" s="3">
        <f t="shared" ca="1" si="23"/>
        <v>0.97761927518252323</v>
      </c>
      <c r="G735" s="3">
        <f t="shared" ca="1" si="22"/>
        <v>849.83431593811258</v>
      </c>
    </row>
    <row r="736" spans="6:7" x14ac:dyDescent="0.25">
      <c r="F736" s="3">
        <f t="shared" ca="1" si="23"/>
        <v>0.85786220347548781</v>
      </c>
      <c r="G736" s="3">
        <f t="shared" ca="1" si="22"/>
        <v>711.73362630067243</v>
      </c>
    </row>
    <row r="737" spans="6:7" x14ac:dyDescent="0.25">
      <c r="F737" s="3">
        <f t="shared" ca="1" si="23"/>
        <v>0.67673233810818489</v>
      </c>
      <c r="G737" s="3">
        <f t="shared" ca="1" si="22"/>
        <v>600.3538098235108</v>
      </c>
    </row>
    <row r="738" spans="6:7" x14ac:dyDescent="0.25">
      <c r="F738" s="3">
        <f t="shared" ca="1" si="23"/>
        <v>0.39291262265906446</v>
      </c>
      <c r="G738" s="3">
        <f t="shared" ca="1" si="22"/>
        <v>461.39771697582961</v>
      </c>
    </row>
    <row r="739" spans="6:7" x14ac:dyDescent="0.25">
      <c r="F739" s="3">
        <f t="shared" ca="1" si="23"/>
        <v>0.72030488746439858</v>
      </c>
      <c r="G739" s="3">
        <f t="shared" ca="1" si="22"/>
        <v>623.93984711323299</v>
      </c>
    </row>
    <row r="740" spans="6:7" x14ac:dyDescent="0.25">
      <c r="F740" s="3">
        <f t="shared" ca="1" si="23"/>
        <v>0.75820957481166695</v>
      </c>
      <c r="G740" s="3">
        <f t="shared" ca="1" si="22"/>
        <v>645.6549010724226</v>
      </c>
    </row>
    <row r="741" spans="6:7" x14ac:dyDescent="0.25">
      <c r="F741" s="3">
        <f t="shared" ca="1" si="23"/>
        <v>0.96993676338647505</v>
      </c>
      <c r="G741" s="3">
        <f t="shared" ca="1" si="22"/>
        <v>834.03290896236297</v>
      </c>
    </row>
    <row r="742" spans="6:7" x14ac:dyDescent="0.25">
      <c r="F742" s="3">
        <f t="shared" ca="1" si="23"/>
        <v>1.7166381690073451E-2</v>
      </c>
      <c r="G742" s="3">
        <f t="shared" ca="1" si="22"/>
        <v>194.99538133872986</v>
      </c>
    </row>
    <row r="743" spans="6:7" x14ac:dyDescent="0.25">
      <c r="F743" s="3">
        <f t="shared" ca="1" si="23"/>
        <v>0.82340306062968827</v>
      </c>
      <c r="G743" s="3">
        <f t="shared" ca="1" si="22"/>
        <v>686.90097133398262</v>
      </c>
    </row>
    <row r="744" spans="6:7" x14ac:dyDescent="0.25">
      <c r="F744" s="3">
        <f t="shared" ca="1" si="23"/>
        <v>0.51703802177623115</v>
      </c>
      <c r="G744" s="3">
        <f t="shared" ca="1" si="22"/>
        <v>520.89138559527566</v>
      </c>
    </row>
    <row r="745" spans="6:7" x14ac:dyDescent="0.25">
      <c r="F745" s="3">
        <f t="shared" ca="1" si="23"/>
        <v>0.76320977766353038</v>
      </c>
      <c r="G745" s="3">
        <f t="shared" ca="1" si="22"/>
        <v>648.62308693279704</v>
      </c>
    </row>
    <row r="746" spans="6:7" x14ac:dyDescent="0.25">
      <c r="F746" s="3">
        <f t="shared" ca="1" si="23"/>
        <v>0.71557009746902045</v>
      </c>
      <c r="G746" s="3">
        <f t="shared" ca="1" si="22"/>
        <v>621.31335761744947</v>
      </c>
    </row>
    <row r="747" spans="6:7" x14ac:dyDescent="0.25">
      <c r="F747" s="3">
        <f t="shared" ca="1" si="23"/>
        <v>0.30089387988205674</v>
      </c>
      <c r="G747" s="3">
        <f t="shared" ca="1" si="22"/>
        <v>415.62852330861551</v>
      </c>
    </row>
    <row r="748" spans="6:7" x14ac:dyDescent="0.25">
      <c r="F748" s="3">
        <f t="shared" ca="1" si="23"/>
        <v>0.89258275744161086</v>
      </c>
      <c r="G748" s="3">
        <f t="shared" ca="1" si="22"/>
        <v>740.19521367392815</v>
      </c>
    </row>
    <row r="749" spans="6:7" x14ac:dyDescent="0.25">
      <c r="F749" s="3">
        <f t="shared" ca="1" si="23"/>
        <v>0.29820543082626239</v>
      </c>
      <c r="G749" s="3">
        <f t="shared" ca="1" si="22"/>
        <v>414.2435244579836</v>
      </c>
    </row>
    <row r="750" spans="6:7" x14ac:dyDescent="0.25">
      <c r="F750" s="3">
        <f t="shared" ca="1" si="23"/>
        <v>0.35774011678218931</v>
      </c>
      <c r="G750" s="3">
        <f t="shared" ca="1" si="22"/>
        <v>444.21169921074909</v>
      </c>
    </row>
    <row r="751" spans="6:7" x14ac:dyDescent="0.25">
      <c r="F751" s="3">
        <f t="shared" ca="1" si="23"/>
        <v>3.1262346221899384E-2</v>
      </c>
      <c r="G751" s="3">
        <f t="shared" ca="1" si="22"/>
        <v>219.98492040601499</v>
      </c>
    </row>
    <row r="752" spans="6:7" x14ac:dyDescent="0.25">
      <c r="F752" s="3">
        <f t="shared" ca="1" si="23"/>
        <v>0.91260789106953066</v>
      </c>
      <c r="G752" s="3">
        <f t="shared" ca="1" si="22"/>
        <v>758.96910316231003</v>
      </c>
    </row>
    <row r="753" spans="6:7" x14ac:dyDescent="0.25">
      <c r="F753" s="3">
        <f t="shared" ca="1" si="23"/>
        <v>0.37264366889043121</v>
      </c>
      <c r="G753" s="3">
        <f t="shared" ca="1" si="22"/>
        <v>451.52951802399576</v>
      </c>
    </row>
    <row r="754" spans="6:7" x14ac:dyDescent="0.25">
      <c r="F754" s="3">
        <f t="shared" ca="1" si="23"/>
        <v>7.8426009172568922E-2</v>
      </c>
      <c r="G754" s="3">
        <f t="shared" ca="1" si="22"/>
        <v>273.79432035466698</v>
      </c>
    </row>
    <row r="755" spans="6:7" x14ac:dyDescent="0.25">
      <c r="F755" s="3">
        <f t="shared" ca="1" si="23"/>
        <v>0.53140290817731561</v>
      </c>
      <c r="G755" s="3">
        <f t="shared" ca="1" si="22"/>
        <v>527.79142404540266</v>
      </c>
    </row>
    <row r="756" spans="6:7" x14ac:dyDescent="0.25">
      <c r="F756" s="3">
        <f t="shared" ca="1" si="23"/>
        <v>0.36868216391939679</v>
      </c>
      <c r="G756" s="3">
        <f t="shared" ca="1" si="22"/>
        <v>449.5899729836961</v>
      </c>
    </row>
    <row r="757" spans="6:7" x14ac:dyDescent="0.25">
      <c r="F757" s="3">
        <f t="shared" ca="1" si="23"/>
        <v>0.65211604910283549</v>
      </c>
      <c r="G757" s="3">
        <f t="shared" ca="1" si="22"/>
        <v>587.52389978110136</v>
      </c>
    </row>
    <row r="758" spans="6:7" x14ac:dyDescent="0.25">
      <c r="F758" s="3">
        <f t="shared" ca="1" si="23"/>
        <v>0.12187930240794986</v>
      </c>
      <c r="G758" s="3">
        <f t="shared" ca="1" si="22"/>
        <v>309.24377036484566</v>
      </c>
    </row>
    <row r="759" spans="6:7" x14ac:dyDescent="0.25">
      <c r="F759" s="3">
        <f t="shared" ca="1" si="23"/>
        <v>0.93877033215417582</v>
      </c>
      <c r="G759" s="3">
        <f t="shared" ca="1" si="22"/>
        <v>787.67666775336681</v>
      </c>
    </row>
    <row r="760" spans="6:7" x14ac:dyDescent="0.25">
      <c r="F760" s="3">
        <f t="shared" ca="1" si="23"/>
        <v>0.66849736954206151</v>
      </c>
      <c r="G760" s="3">
        <f t="shared" ca="1" si="22"/>
        <v>596.0270948334371</v>
      </c>
    </row>
    <row r="761" spans="6:7" x14ac:dyDescent="0.25">
      <c r="F761" s="3">
        <f t="shared" ca="1" si="23"/>
        <v>2.3795163933798325E-2</v>
      </c>
      <c r="G761" s="3">
        <f t="shared" ca="1" si="22"/>
        <v>207.81673636594041</v>
      </c>
    </row>
    <row r="762" spans="6:7" x14ac:dyDescent="0.25">
      <c r="F762" s="3">
        <f t="shared" ca="1" si="23"/>
        <v>0.68322382761112999</v>
      </c>
      <c r="G762" s="3">
        <f t="shared" ca="1" si="22"/>
        <v>603.79109124583329</v>
      </c>
    </row>
    <row r="763" spans="6:7" x14ac:dyDescent="0.25">
      <c r="F763" s="3">
        <f t="shared" ca="1" si="23"/>
        <v>0.6091881254670557</v>
      </c>
      <c r="G763" s="3">
        <f t="shared" ca="1" si="22"/>
        <v>565.79108865385228</v>
      </c>
    </row>
    <row r="764" spans="6:7" x14ac:dyDescent="0.25">
      <c r="F764" s="3">
        <f t="shared" ca="1" si="23"/>
        <v>0.43395894002885627</v>
      </c>
      <c r="G764" s="3">
        <f t="shared" ca="1" si="22"/>
        <v>481.16828820246604</v>
      </c>
    </row>
    <row r="765" spans="6:7" x14ac:dyDescent="0.25">
      <c r="F765" s="3">
        <f t="shared" ca="1" si="23"/>
        <v>0.38778671046855673</v>
      </c>
      <c r="G765" s="3">
        <f t="shared" ca="1" si="22"/>
        <v>458.91019760662061</v>
      </c>
    </row>
    <row r="766" spans="6:7" x14ac:dyDescent="0.25">
      <c r="F766" s="3">
        <f t="shared" ca="1" si="23"/>
        <v>0.36882886059563713</v>
      </c>
      <c r="G766" s="3">
        <f t="shared" ca="1" si="22"/>
        <v>449.66186473454098</v>
      </c>
    </row>
    <row r="767" spans="6:7" x14ac:dyDescent="0.25">
      <c r="F767" s="3">
        <f t="shared" ca="1" si="23"/>
        <v>0.44182311511904926</v>
      </c>
      <c r="G767" s="3">
        <f t="shared" ca="1" si="22"/>
        <v>484.93437402405067</v>
      </c>
    </row>
    <row r="768" spans="6:7" x14ac:dyDescent="0.25">
      <c r="F768" s="3">
        <f t="shared" ca="1" si="23"/>
        <v>0.73500279159172022</v>
      </c>
      <c r="G768" s="3">
        <f t="shared" ca="1" si="22"/>
        <v>632.20734694274302</v>
      </c>
    </row>
    <row r="769" spans="6:7" x14ac:dyDescent="0.25">
      <c r="F769" s="3">
        <f t="shared" ca="1" si="23"/>
        <v>0.51604160880437899</v>
      </c>
      <c r="G769" s="3">
        <f t="shared" ca="1" si="22"/>
        <v>520.41357321463727</v>
      </c>
    </row>
    <row r="770" spans="6:7" x14ac:dyDescent="0.25">
      <c r="F770" s="3">
        <f t="shared" ca="1" si="23"/>
        <v>0.82203825100201988</v>
      </c>
      <c r="G770" s="3">
        <f t="shared" ca="1" si="22"/>
        <v>685.96992678869685</v>
      </c>
    </row>
    <row r="771" spans="6:7" x14ac:dyDescent="0.25">
      <c r="F771" s="3">
        <f t="shared" ca="1" si="23"/>
        <v>0.50915301133867474</v>
      </c>
      <c r="G771" s="3">
        <f t="shared" ref="G771:G834" ca="1" si="24">_xlfn.BETA.INV(F771,$C$7,$C$8)*($D$5-$D$3)+$D$3</f>
        <v>517.11267801137933</v>
      </c>
    </row>
    <row r="772" spans="6:7" x14ac:dyDescent="0.25">
      <c r="F772" s="3">
        <f t="shared" ref="F772:F835" ca="1" si="25">RAND()</f>
        <v>0.49835971002763879</v>
      </c>
      <c r="G772" s="3">
        <f t="shared" ca="1" si="24"/>
        <v>511.94788323888605</v>
      </c>
    </row>
    <row r="773" spans="6:7" x14ac:dyDescent="0.25">
      <c r="F773" s="3">
        <f t="shared" ca="1" si="25"/>
        <v>0.42286672715232643</v>
      </c>
      <c r="G773" s="3">
        <f t="shared" ca="1" si="24"/>
        <v>475.84686394650174</v>
      </c>
    </row>
    <row r="774" spans="6:7" x14ac:dyDescent="0.25">
      <c r="F774" s="3">
        <f t="shared" ca="1" si="25"/>
        <v>0.23627864324797732</v>
      </c>
      <c r="G774" s="3">
        <f t="shared" ca="1" si="24"/>
        <v>381.15513336886238</v>
      </c>
    </row>
    <row r="775" spans="6:7" x14ac:dyDescent="0.25">
      <c r="F775" s="3">
        <f t="shared" ca="1" si="25"/>
        <v>0.47774684608604123</v>
      </c>
      <c r="G775" s="3">
        <f t="shared" ca="1" si="24"/>
        <v>502.09953859427804</v>
      </c>
    </row>
    <row r="776" spans="6:7" x14ac:dyDescent="0.25">
      <c r="F776" s="3">
        <f t="shared" ca="1" si="25"/>
        <v>0.22850679272013441</v>
      </c>
      <c r="G776" s="3">
        <f t="shared" ca="1" si="24"/>
        <v>376.80485915274028</v>
      </c>
    </row>
    <row r="777" spans="6:7" x14ac:dyDescent="0.25">
      <c r="F777" s="3">
        <f t="shared" ca="1" si="25"/>
        <v>2.1172865445259981E-2</v>
      </c>
      <c r="G777" s="3">
        <f t="shared" ca="1" si="24"/>
        <v>203.02861129021494</v>
      </c>
    </row>
    <row r="778" spans="6:7" x14ac:dyDescent="0.25">
      <c r="F778" s="3">
        <f t="shared" ca="1" si="25"/>
        <v>7.3675989284225363E-3</v>
      </c>
      <c r="G778" s="3">
        <f t="shared" ca="1" si="24"/>
        <v>168.79242795751122</v>
      </c>
    </row>
    <row r="779" spans="6:7" x14ac:dyDescent="0.25">
      <c r="F779" s="3">
        <f t="shared" ca="1" si="25"/>
        <v>0.26802432150498379</v>
      </c>
      <c r="G779" s="3">
        <f t="shared" ca="1" si="24"/>
        <v>398.42847081573944</v>
      </c>
    </row>
    <row r="780" spans="6:7" x14ac:dyDescent="0.25">
      <c r="F780" s="3">
        <f t="shared" ca="1" si="25"/>
        <v>0.52514394243956342</v>
      </c>
      <c r="G780" s="3">
        <f t="shared" ca="1" si="24"/>
        <v>524.78214792832023</v>
      </c>
    </row>
    <row r="781" spans="6:7" x14ac:dyDescent="0.25">
      <c r="F781" s="3">
        <f t="shared" ca="1" si="25"/>
        <v>0.54671811363642542</v>
      </c>
      <c r="G781" s="3">
        <f t="shared" ca="1" si="24"/>
        <v>535.17707717219582</v>
      </c>
    </row>
    <row r="782" spans="6:7" x14ac:dyDescent="0.25">
      <c r="F782" s="3">
        <f t="shared" ca="1" si="25"/>
        <v>3.1065061586146858E-2</v>
      </c>
      <c r="G782" s="3">
        <f t="shared" ca="1" si="24"/>
        <v>219.68616116517831</v>
      </c>
    </row>
    <row r="783" spans="6:7" x14ac:dyDescent="0.25">
      <c r="F783" s="3">
        <f t="shared" ca="1" si="25"/>
        <v>0.44842883021393898</v>
      </c>
      <c r="G783" s="3">
        <f t="shared" ca="1" si="24"/>
        <v>488.0944208917669</v>
      </c>
    </row>
    <row r="784" spans="6:7" x14ac:dyDescent="0.25">
      <c r="F784" s="3">
        <f t="shared" ca="1" si="25"/>
        <v>0.60592199456691365</v>
      </c>
      <c r="G784" s="3">
        <f t="shared" ca="1" si="24"/>
        <v>564.16499336033371</v>
      </c>
    </row>
    <row r="785" spans="6:7" x14ac:dyDescent="0.25">
      <c r="F785" s="3">
        <f t="shared" ca="1" si="25"/>
        <v>0.84364767364212012</v>
      </c>
      <c r="G785" s="3">
        <f t="shared" ca="1" si="24"/>
        <v>701.15611850211474</v>
      </c>
    </row>
    <row r="786" spans="6:7" x14ac:dyDescent="0.25">
      <c r="F786" s="3">
        <f t="shared" ca="1" si="25"/>
        <v>0.63318439582288044</v>
      </c>
      <c r="G786" s="3">
        <f t="shared" ca="1" si="24"/>
        <v>577.85046528115686</v>
      </c>
    </row>
    <row r="787" spans="6:7" x14ac:dyDescent="0.25">
      <c r="F787" s="3">
        <f t="shared" ca="1" si="25"/>
        <v>0.45267605271582256</v>
      </c>
      <c r="G787" s="3">
        <f t="shared" ca="1" si="24"/>
        <v>490.12490643837856</v>
      </c>
    </row>
    <row r="788" spans="6:7" x14ac:dyDescent="0.25">
      <c r="F788" s="3">
        <f t="shared" ca="1" si="25"/>
        <v>0.65388208352603072</v>
      </c>
      <c r="G788" s="3">
        <f t="shared" ca="1" si="24"/>
        <v>588.43435726305256</v>
      </c>
    </row>
    <row r="789" spans="6:7" x14ac:dyDescent="0.25">
      <c r="F789" s="3">
        <f t="shared" ca="1" si="25"/>
        <v>0.94629751495673764</v>
      </c>
      <c r="G789" s="3">
        <f t="shared" ca="1" si="24"/>
        <v>797.23691492788839</v>
      </c>
    </row>
    <row r="790" spans="6:7" x14ac:dyDescent="0.25">
      <c r="F790" s="3">
        <f t="shared" ca="1" si="25"/>
        <v>0.32231296167124956</v>
      </c>
      <c r="G790" s="3">
        <f t="shared" ca="1" si="24"/>
        <v>426.54442167037848</v>
      </c>
    </row>
    <row r="791" spans="6:7" x14ac:dyDescent="0.25">
      <c r="F791" s="3">
        <f t="shared" ca="1" si="25"/>
        <v>0.79741677620544882</v>
      </c>
      <c r="G791" s="3">
        <f t="shared" ca="1" si="24"/>
        <v>669.72986951102075</v>
      </c>
    </row>
    <row r="792" spans="6:7" x14ac:dyDescent="0.25">
      <c r="F792" s="3">
        <f t="shared" ca="1" si="25"/>
        <v>0.70683425906846986</v>
      </c>
      <c r="G792" s="3">
        <f t="shared" ca="1" si="24"/>
        <v>616.51117757990005</v>
      </c>
    </row>
    <row r="793" spans="6:7" x14ac:dyDescent="0.25">
      <c r="F793" s="3">
        <f t="shared" ca="1" si="25"/>
        <v>4.4671283790921779E-2</v>
      </c>
      <c r="G793" s="3">
        <f t="shared" ca="1" si="24"/>
        <v>238.24632456057103</v>
      </c>
    </row>
    <row r="794" spans="6:7" x14ac:dyDescent="0.25">
      <c r="F794" s="3">
        <f t="shared" ca="1" si="25"/>
        <v>0.826910255406612</v>
      </c>
      <c r="G794" s="3">
        <f t="shared" ca="1" si="24"/>
        <v>689.30986364614796</v>
      </c>
    </row>
    <row r="795" spans="6:7" x14ac:dyDescent="0.25">
      <c r="F795" s="3">
        <f t="shared" ca="1" si="25"/>
        <v>0.70740089258168626</v>
      </c>
      <c r="G795" s="3">
        <f t="shared" ca="1" si="24"/>
        <v>616.82099582282774</v>
      </c>
    </row>
    <row r="796" spans="6:7" x14ac:dyDescent="0.25">
      <c r="F796" s="3">
        <f t="shared" ca="1" si="25"/>
        <v>0.93064895135345327</v>
      </c>
      <c r="G796" s="3">
        <f t="shared" ca="1" si="24"/>
        <v>778.11058736835889</v>
      </c>
    </row>
    <row r="797" spans="6:7" x14ac:dyDescent="0.25">
      <c r="F797" s="3">
        <f t="shared" ca="1" si="25"/>
        <v>0.29832213552772069</v>
      </c>
      <c r="G797" s="3">
        <f t="shared" ca="1" si="24"/>
        <v>414.30372061795924</v>
      </c>
    </row>
    <row r="798" spans="6:7" x14ac:dyDescent="0.25">
      <c r="F798" s="3">
        <f t="shared" ca="1" si="25"/>
        <v>0.15907218119946032</v>
      </c>
      <c r="G798" s="3">
        <f t="shared" ca="1" si="24"/>
        <v>334.9555940914222</v>
      </c>
    </row>
    <row r="799" spans="6:7" x14ac:dyDescent="0.25">
      <c r="F799" s="3">
        <f t="shared" ca="1" si="25"/>
        <v>0.10066020559019928</v>
      </c>
      <c r="G799" s="3">
        <f t="shared" ca="1" si="24"/>
        <v>292.89139064621565</v>
      </c>
    </row>
    <row r="800" spans="6:7" x14ac:dyDescent="0.25">
      <c r="F800" s="3">
        <f t="shared" ca="1" si="25"/>
        <v>0.70928223458046857</v>
      </c>
      <c r="G800" s="3">
        <f t="shared" ca="1" si="24"/>
        <v>617.85128835927276</v>
      </c>
    </row>
    <row r="801" spans="6:7" x14ac:dyDescent="0.25">
      <c r="F801" s="3">
        <f t="shared" ca="1" si="25"/>
        <v>0.16935278180382518</v>
      </c>
      <c r="G801" s="3">
        <f t="shared" ca="1" si="24"/>
        <v>341.57070763381034</v>
      </c>
    </row>
    <row r="802" spans="6:7" x14ac:dyDescent="0.25">
      <c r="F802" s="3">
        <f t="shared" ca="1" si="25"/>
        <v>0.65485826636325795</v>
      </c>
      <c r="G802" s="3">
        <f t="shared" ca="1" si="24"/>
        <v>588.93824209442573</v>
      </c>
    </row>
    <row r="803" spans="6:7" x14ac:dyDescent="0.25">
      <c r="F803" s="3">
        <f t="shared" ca="1" si="25"/>
        <v>0.18333069870458807</v>
      </c>
      <c r="G803" s="3">
        <f t="shared" ca="1" si="24"/>
        <v>350.2956410365</v>
      </c>
    </row>
    <row r="804" spans="6:7" x14ac:dyDescent="0.25">
      <c r="F804" s="3">
        <f t="shared" ca="1" si="25"/>
        <v>0.48238650490624435</v>
      </c>
      <c r="G804" s="3">
        <f t="shared" ca="1" si="24"/>
        <v>504.31522721117636</v>
      </c>
    </row>
    <row r="805" spans="6:7" x14ac:dyDescent="0.25">
      <c r="F805" s="3">
        <f t="shared" ca="1" si="25"/>
        <v>4.6258402073089622E-2</v>
      </c>
      <c r="G805" s="3">
        <f t="shared" ca="1" si="24"/>
        <v>240.19329229521628</v>
      </c>
    </row>
    <row r="806" spans="6:7" x14ac:dyDescent="0.25">
      <c r="F806" s="3">
        <f t="shared" ca="1" si="25"/>
        <v>0.70754504423467679</v>
      </c>
      <c r="G806" s="3">
        <f t="shared" ca="1" si="24"/>
        <v>616.89984975813343</v>
      </c>
    </row>
    <row r="807" spans="6:7" x14ac:dyDescent="0.25">
      <c r="F807" s="3">
        <f t="shared" ca="1" si="25"/>
        <v>0.96475735752256631</v>
      </c>
      <c r="G807" s="3">
        <f t="shared" ca="1" si="24"/>
        <v>824.76206039787201</v>
      </c>
    </row>
    <row r="808" spans="6:7" x14ac:dyDescent="0.25">
      <c r="F808" s="3">
        <f t="shared" ca="1" si="25"/>
        <v>0.9569374291652325</v>
      </c>
      <c r="G808" s="3">
        <f t="shared" ca="1" si="24"/>
        <v>812.23414019921438</v>
      </c>
    </row>
    <row r="809" spans="6:7" x14ac:dyDescent="0.25">
      <c r="F809" s="3">
        <f t="shared" ca="1" si="25"/>
        <v>0.82778673638270495</v>
      </c>
      <c r="G809" s="3">
        <f t="shared" ca="1" si="24"/>
        <v>689.9156200477355</v>
      </c>
    </row>
    <row r="810" spans="6:7" x14ac:dyDescent="0.25">
      <c r="F810" s="3">
        <f t="shared" ca="1" si="25"/>
        <v>0.50708173007189672</v>
      </c>
      <c r="G810" s="3">
        <f t="shared" ca="1" si="24"/>
        <v>516.12091230366491</v>
      </c>
    </row>
    <row r="811" spans="6:7" x14ac:dyDescent="0.25">
      <c r="F811" s="3">
        <f t="shared" ca="1" si="25"/>
        <v>0.88854351406622989</v>
      </c>
      <c r="G811" s="3">
        <f t="shared" ca="1" si="24"/>
        <v>736.65059500925258</v>
      </c>
    </row>
    <row r="812" spans="6:7" x14ac:dyDescent="0.25">
      <c r="F812" s="3">
        <f t="shared" ca="1" si="25"/>
        <v>0.53032949598427082</v>
      </c>
      <c r="G812" s="3">
        <f t="shared" ca="1" si="24"/>
        <v>527.27499412182419</v>
      </c>
    </row>
    <row r="813" spans="6:7" x14ac:dyDescent="0.25">
      <c r="F813" s="3">
        <f t="shared" ca="1" si="25"/>
        <v>0.43103157047397389</v>
      </c>
      <c r="G813" s="3">
        <f t="shared" ca="1" si="24"/>
        <v>479.76507363061245</v>
      </c>
    </row>
    <row r="814" spans="6:7" x14ac:dyDescent="0.25">
      <c r="F814" s="3">
        <f t="shared" ca="1" si="25"/>
        <v>0.79908084194700046</v>
      </c>
      <c r="G814" s="3">
        <f t="shared" ca="1" si="24"/>
        <v>670.79677429132028</v>
      </c>
    </row>
    <row r="815" spans="6:7" x14ac:dyDescent="0.25">
      <c r="F815" s="3">
        <f t="shared" ca="1" si="25"/>
        <v>0.56969512080343288</v>
      </c>
      <c r="G815" s="3">
        <f t="shared" ca="1" si="24"/>
        <v>546.33179399411938</v>
      </c>
    </row>
    <row r="816" spans="6:7" x14ac:dyDescent="0.25">
      <c r="F816" s="3">
        <f t="shared" ca="1" si="25"/>
        <v>0.7126311852587045</v>
      </c>
      <c r="G816" s="3">
        <f t="shared" ca="1" si="24"/>
        <v>619.69159352859742</v>
      </c>
    </row>
    <row r="817" spans="6:7" x14ac:dyDescent="0.25">
      <c r="F817" s="3">
        <f t="shared" ca="1" si="25"/>
        <v>0.69869750598210445</v>
      </c>
      <c r="G817" s="3">
        <f t="shared" ca="1" si="24"/>
        <v>612.08666159654797</v>
      </c>
    </row>
    <row r="818" spans="6:7" x14ac:dyDescent="0.25">
      <c r="F818" s="3">
        <f t="shared" ca="1" si="25"/>
        <v>0.54738014861307271</v>
      </c>
      <c r="G818" s="3">
        <f t="shared" ca="1" si="24"/>
        <v>535.49713895388561</v>
      </c>
    </row>
    <row r="819" spans="6:7" x14ac:dyDescent="0.25">
      <c r="F819" s="3">
        <f t="shared" ca="1" si="25"/>
        <v>0.99621474394949616</v>
      </c>
      <c r="G819" s="3">
        <f t="shared" ca="1" si="24"/>
        <v>916.41714598038993</v>
      </c>
    </row>
    <row r="820" spans="6:7" x14ac:dyDescent="0.25">
      <c r="F820" s="3">
        <f t="shared" ca="1" si="25"/>
        <v>0.55238335177715081</v>
      </c>
      <c r="G820" s="3">
        <f t="shared" ca="1" si="24"/>
        <v>537.91831841830185</v>
      </c>
    </row>
    <row r="821" spans="6:7" x14ac:dyDescent="0.25">
      <c r="F821" s="3">
        <f t="shared" ca="1" si="25"/>
        <v>0.89856673889069982</v>
      </c>
      <c r="G821" s="3">
        <f t="shared" ca="1" si="24"/>
        <v>745.58411311272823</v>
      </c>
    </row>
    <row r="822" spans="6:7" x14ac:dyDescent="0.25">
      <c r="F822" s="3">
        <f t="shared" ca="1" si="25"/>
        <v>0.5531845904128142</v>
      </c>
      <c r="G822" s="3">
        <f t="shared" ca="1" si="24"/>
        <v>538.30645975305333</v>
      </c>
    </row>
    <row r="823" spans="6:7" x14ac:dyDescent="0.25">
      <c r="F823" s="3">
        <f t="shared" ca="1" si="25"/>
        <v>0.14495764232138786</v>
      </c>
      <c r="G823" s="3">
        <f t="shared" ca="1" si="24"/>
        <v>325.55872276205565</v>
      </c>
    </row>
    <row r="824" spans="6:7" x14ac:dyDescent="0.25">
      <c r="F824" s="3">
        <f t="shared" ca="1" si="25"/>
        <v>0.46262991195023206</v>
      </c>
      <c r="G824" s="3">
        <f t="shared" ca="1" si="24"/>
        <v>494.88067568385094</v>
      </c>
    </row>
    <row r="825" spans="6:7" x14ac:dyDescent="0.25">
      <c r="F825" s="3">
        <f t="shared" ca="1" si="25"/>
        <v>0.87122743263407898</v>
      </c>
      <c r="G825" s="3">
        <f t="shared" ca="1" si="24"/>
        <v>722.19441871105039</v>
      </c>
    </row>
    <row r="826" spans="6:7" x14ac:dyDescent="0.25">
      <c r="F826" s="3">
        <f t="shared" ca="1" si="25"/>
        <v>0.91654755731744175</v>
      </c>
      <c r="G826" s="3">
        <f t="shared" ca="1" si="24"/>
        <v>762.93992485453487</v>
      </c>
    </row>
    <row r="827" spans="6:7" x14ac:dyDescent="0.25">
      <c r="F827" s="3">
        <f t="shared" ca="1" si="25"/>
        <v>0.99211116528151488</v>
      </c>
      <c r="G827" s="3">
        <f t="shared" ca="1" si="24"/>
        <v>893.81480012176337</v>
      </c>
    </row>
    <row r="828" spans="6:7" x14ac:dyDescent="0.25">
      <c r="F828" s="3">
        <f t="shared" ca="1" si="25"/>
        <v>0.23048408567451961</v>
      </c>
      <c r="G828" s="3">
        <f t="shared" ca="1" si="24"/>
        <v>377.91668748180643</v>
      </c>
    </row>
    <row r="829" spans="6:7" x14ac:dyDescent="0.25">
      <c r="F829" s="3">
        <f t="shared" ca="1" si="25"/>
        <v>0.94230131874453549</v>
      </c>
      <c r="G829" s="3">
        <f t="shared" ca="1" si="24"/>
        <v>792.0689708441829</v>
      </c>
    </row>
    <row r="830" spans="6:7" x14ac:dyDescent="0.25">
      <c r="F830" s="3">
        <f t="shared" ca="1" si="25"/>
        <v>0.65439806618634411</v>
      </c>
      <c r="G830" s="3">
        <f t="shared" ca="1" si="24"/>
        <v>588.70064071110573</v>
      </c>
    </row>
    <row r="831" spans="6:7" x14ac:dyDescent="0.25">
      <c r="F831" s="3">
        <f t="shared" ca="1" si="25"/>
        <v>0.27107964388873995</v>
      </c>
      <c r="G831" s="3">
        <f t="shared" ca="1" si="24"/>
        <v>400.05373873792161</v>
      </c>
    </row>
    <row r="832" spans="6:7" x14ac:dyDescent="0.25">
      <c r="F832" s="3">
        <f t="shared" ca="1" si="25"/>
        <v>5.5219827496878815E-2</v>
      </c>
      <c r="G832" s="3">
        <f t="shared" ca="1" si="24"/>
        <v>250.55819179325388</v>
      </c>
    </row>
    <row r="833" spans="6:7" x14ac:dyDescent="0.25">
      <c r="F833" s="3">
        <f t="shared" ca="1" si="25"/>
        <v>0.3737280892638235</v>
      </c>
      <c r="G833" s="3">
        <f t="shared" ca="1" si="24"/>
        <v>452.05978257388506</v>
      </c>
    </row>
    <row r="834" spans="6:7" x14ac:dyDescent="0.25">
      <c r="F834" s="3">
        <f t="shared" ca="1" si="25"/>
        <v>4.1813492209046288E-3</v>
      </c>
      <c r="G834" s="3">
        <f t="shared" ca="1" si="24"/>
        <v>155.59703564473702</v>
      </c>
    </row>
    <row r="835" spans="6:7" x14ac:dyDescent="0.25">
      <c r="F835" s="3">
        <f t="shared" ca="1" si="25"/>
        <v>0.68155563580108591</v>
      </c>
      <c r="G835" s="3">
        <f t="shared" ref="G835:G898" ca="1" si="26">_xlfn.BETA.INV(F835,$C$7,$C$8)*($D$5-$D$3)+$D$3</f>
        <v>602.90545959078645</v>
      </c>
    </row>
    <row r="836" spans="6:7" x14ac:dyDescent="0.25">
      <c r="F836" s="3">
        <f t="shared" ref="F836:F899" ca="1" si="27">RAND()</f>
        <v>0.85086208688278753</v>
      </c>
      <c r="G836" s="3">
        <f t="shared" ca="1" si="26"/>
        <v>706.45973523891189</v>
      </c>
    </row>
    <row r="837" spans="6:7" x14ac:dyDescent="0.25">
      <c r="F837" s="3">
        <f t="shared" ca="1" si="27"/>
        <v>0.36569105087583853</v>
      </c>
      <c r="G837" s="3">
        <f t="shared" ca="1" si="26"/>
        <v>448.12292213540451</v>
      </c>
    </row>
    <row r="838" spans="6:7" x14ac:dyDescent="0.25">
      <c r="F838" s="3">
        <f t="shared" ca="1" si="27"/>
        <v>0.56706555746677489</v>
      </c>
      <c r="G838" s="3">
        <f t="shared" ca="1" si="26"/>
        <v>545.04994390445609</v>
      </c>
    </row>
    <row r="839" spans="6:7" x14ac:dyDescent="0.25">
      <c r="F839" s="3">
        <f t="shared" ca="1" si="27"/>
        <v>7.6856682799153142E-2</v>
      </c>
      <c r="G839" s="3">
        <f t="shared" ca="1" si="26"/>
        <v>272.34771872718886</v>
      </c>
    </row>
    <row r="840" spans="6:7" x14ac:dyDescent="0.25">
      <c r="F840" s="3">
        <f t="shared" ca="1" si="27"/>
        <v>0.7980805494973765</v>
      </c>
      <c r="G840" s="3">
        <f t="shared" ca="1" si="26"/>
        <v>670.15494936656046</v>
      </c>
    </row>
    <row r="841" spans="6:7" x14ac:dyDescent="0.25">
      <c r="F841" s="3">
        <f t="shared" ca="1" si="27"/>
        <v>5.204439593080612E-2</v>
      </c>
      <c r="G841" s="3">
        <f t="shared" ca="1" si="26"/>
        <v>246.99788060166225</v>
      </c>
    </row>
    <row r="842" spans="6:7" x14ac:dyDescent="0.25">
      <c r="F842" s="3">
        <f t="shared" ca="1" si="27"/>
        <v>4.3786647213290841E-3</v>
      </c>
      <c r="G842" s="3">
        <f t="shared" ca="1" si="26"/>
        <v>156.56493931875076</v>
      </c>
    </row>
    <row r="843" spans="6:7" x14ac:dyDescent="0.25">
      <c r="F843" s="3">
        <f t="shared" ca="1" si="27"/>
        <v>0.24485875267079027</v>
      </c>
      <c r="G843" s="3">
        <f t="shared" ca="1" si="26"/>
        <v>385.8986061543855</v>
      </c>
    </row>
    <row r="844" spans="6:7" x14ac:dyDescent="0.25">
      <c r="F844" s="3">
        <f t="shared" ca="1" si="27"/>
        <v>0.66038586580974035</v>
      </c>
      <c r="G844" s="3">
        <f t="shared" ca="1" si="26"/>
        <v>591.80005810053513</v>
      </c>
    </row>
    <row r="845" spans="6:7" x14ac:dyDescent="0.25">
      <c r="F845" s="3">
        <f t="shared" ca="1" si="27"/>
        <v>0.32052267443067572</v>
      </c>
      <c r="G845" s="3">
        <f t="shared" ca="1" si="26"/>
        <v>425.63957710841748</v>
      </c>
    </row>
    <row r="846" spans="6:7" x14ac:dyDescent="0.25">
      <c r="F846" s="3">
        <f t="shared" ca="1" si="27"/>
        <v>1.8342236220169728E-2</v>
      </c>
      <c r="G846" s="3">
        <f t="shared" ca="1" si="26"/>
        <v>197.45695146137626</v>
      </c>
    </row>
    <row r="847" spans="6:7" x14ac:dyDescent="0.25">
      <c r="F847" s="3">
        <f t="shared" ca="1" si="27"/>
        <v>0.98849618646282433</v>
      </c>
      <c r="G847" s="3">
        <f t="shared" ca="1" si="26"/>
        <v>879.75990565005395</v>
      </c>
    </row>
    <row r="848" spans="6:7" x14ac:dyDescent="0.25">
      <c r="F848" s="3">
        <f t="shared" ca="1" si="27"/>
        <v>0.15576609528802021</v>
      </c>
      <c r="G848" s="3">
        <f t="shared" ca="1" si="26"/>
        <v>332.78889973420542</v>
      </c>
    </row>
    <row r="849" spans="6:7" x14ac:dyDescent="0.25">
      <c r="F849" s="3">
        <f t="shared" ca="1" si="27"/>
        <v>0.45190524494792661</v>
      </c>
      <c r="G849" s="3">
        <f t="shared" ca="1" si="26"/>
        <v>489.75646924586033</v>
      </c>
    </row>
    <row r="850" spans="6:7" x14ac:dyDescent="0.25">
      <c r="F850" s="3">
        <f t="shared" ca="1" si="27"/>
        <v>0.70920833676065953</v>
      </c>
      <c r="G850" s="3">
        <f t="shared" ca="1" si="26"/>
        <v>617.81077158743597</v>
      </c>
    </row>
    <row r="851" spans="6:7" x14ac:dyDescent="0.25">
      <c r="F851" s="3">
        <f t="shared" ca="1" si="27"/>
        <v>0.60986358132741836</v>
      </c>
      <c r="G851" s="3">
        <f t="shared" ca="1" si="26"/>
        <v>566.12780204131968</v>
      </c>
    </row>
    <row r="852" spans="6:7" x14ac:dyDescent="0.25">
      <c r="F852" s="3">
        <f t="shared" ca="1" si="27"/>
        <v>0.79111706887583888</v>
      </c>
      <c r="G852" s="3">
        <f t="shared" ca="1" si="26"/>
        <v>665.72739966953145</v>
      </c>
    </row>
    <row r="853" spans="6:7" x14ac:dyDescent="0.25">
      <c r="F853" s="3">
        <f t="shared" ca="1" si="27"/>
        <v>0.52223205247771209</v>
      </c>
      <c r="G853" s="3">
        <f t="shared" ca="1" si="26"/>
        <v>523.38367415016933</v>
      </c>
    </row>
    <row r="854" spans="6:7" x14ac:dyDescent="0.25">
      <c r="F854" s="3">
        <f t="shared" ca="1" si="27"/>
        <v>0.28322746942971089</v>
      </c>
      <c r="G854" s="3">
        <f t="shared" ca="1" si="26"/>
        <v>406.45936999402625</v>
      </c>
    </row>
    <row r="855" spans="6:7" x14ac:dyDescent="0.25">
      <c r="F855" s="3">
        <f t="shared" ca="1" si="27"/>
        <v>0.77189469276953815</v>
      </c>
      <c r="G855" s="3">
        <f t="shared" ca="1" si="26"/>
        <v>653.8444273017418</v>
      </c>
    </row>
    <row r="856" spans="6:7" x14ac:dyDescent="0.25">
      <c r="F856" s="3">
        <f t="shared" ca="1" si="27"/>
        <v>0.2020784323067879</v>
      </c>
      <c r="G856" s="3">
        <f t="shared" ca="1" si="26"/>
        <v>361.57746992724731</v>
      </c>
    </row>
    <row r="857" spans="6:7" x14ac:dyDescent="0.25">
      <c r="F857" s="3">
        <f t="shared" ca="1" si="27"/>
        <v>0.69393502772753679</v>
      </c>
      <c r="G857" s="3">
        <f t="shared" ca="1" si="26"/>
        <v>609.51744379457489</v>
      </c>
    </row>
    <row r="858" spans="6:7" x14ac:dyDescent="0.25">
      <c r="F858" s="3">
        <f t="shared" ca="1" si="27"/>
        <v>0.61468393143447164</v>
      </c>
      <c r="G858" s="3">
        <f t="shared" ca="1" si="26"/>
        <v>568.53509728034032</v>
      </c>
    </row>
    <row r="859" spans="6:7" x14ac:dyDescent="0.25">
      <c r="F859" s="3">
        <f t="shared" ca="1" si="27"/>
        <v>0.61481017157161777</v>
      </c>
      <c r="G859" s="3">
        <f t="shared" ca="1" si="26"/>
        <v>568.59824642817273</v>
      </c>
    </row>
    <row r="860" spans="6:7" x14ac:dyDescent="0.25">
      <c r="F860" s="3">
        <f t="shared" ca="1" si="27"/>
        <v>0.46017375553253925</v>
      </c>
      <c r="G860" s="3">
        <f t="shared" ca="1" si="26"/>
        <v>493.70746913623907</v>
      </c>
    </row>
    <row r="861" spans="6:7" x14ac:dyDescent="0.25">
      <c r="F861" s="3">
        <f t="shared" ca="1" si="27"/>
        <v>0.74985365588879438</v>
      </c>
      <c r="G861" s="3">
        <f t="shared" ca="1" si="26"/>
        <v>640.75292057915567</v>
      </c>
    </row>
    <row r="862" spans="6:7" x14ac:dyDescent="0.25">
      <c r="F862" s="3">
        <f t="shared" ca="1" si="27"/>
        <v>0.52265695410400026</v>
      </c>
      <c r="G862" s="3">
        <f t="shared" ca="1" si="26"/>
        <v>523.58768103041302</v>
      </c>
    </row>
    <row r="863" spans="6:7" x14ac:dyDescent="0.25">
      <c r="F863" s="3">
        <f t="shared" ca="1" si="27"/>
        <v>0.79897902348418837</v>
      </c>
      <c r="G863" s="3">
        <f t="shared" ca="1" si="26"/>
        <v>670.73137537682976</v>
      </c>
    </row>
    <row r="864" spans="6:7" x14ac:dyDescent="0.25">
      <c r="F864" s="3">
        <f t="shared" ca="1" si="27"/>
        <v>0.14836584911665351</v>
      </c>
      <c r="G864" s="3">
        <f t="shared" ca="1" si="26"/>
        <v>327.86387649665107</v>
      </c>
    </row>
    <row r="865" spans="6:7" x14ac:dyDescent="0.25">
      <c r="F865" s="3">
        <f t="shared" ca="1" si="27"/>
        <v>0.19733854051185074</v>
      </c>
      <c r="G865" s="3">
        <f t="shared" ca="1" si="26"/>
        <v>358.76653667404236</v>
      </c>
    </row>
    <row r="866" spans="6:7" x14ac:dyDescent="0.25">
      <c r="F866" s="3">
        <f t="shared" ca="1" si="27"/>
        <v>0.5684587523472473</v>
      </c>
      <c r="G866" s="3">
        <f t="shared" ca="1" si="26"/>
        <v>545.72890875333655</v>
      </c>
    </row>
    <row r="867" spans="6:7" x14ac:dyDescent="0.25">
      <c r="F867" s="3">
        <f t="shared" ca="1" si="27"/>
        <v>0.9368671012437918</v>
      </c>
      <c r="G867" s="3">
        <f t="shared" ca="1" si="26"/>
        <v>785.37105026952361</v>
      </c>
    </row>
    <row r="868" spans="6:7" x14ac:dyDescent="0.25">
      <c r="F868" s="3">
        <f t="shared" ca="1" si="27"/>
        <v>0.96448664146802188</v>
      </c>
      <c r="G868" s="3">
        <f t="shared" ca="1" si="26"/>
        <v>824.30134670487007</v>
      </c>
    </row>
    <row r="869" spans="6:7" x14ac:dyDescent="0.25">
      <c r="F869" s="3">
        <f t="shared" ca="1" si="27"/>
        <v>0.57332393778860646</v>
      </c>
      <c r="G869" s="3">
        <f t="shared" ca="1" si="26"/>
        <v>548.10323872231356</v>
      </c>
    </row>
    <row r="870" spans="6:7" x14ac:dyDescent="0.25">
      <c r="F870" s="3">
        <f t="shared" ca="1" si="27"/>
        <v>0.95986500859837731</v>
      </c>
      <c r="G870" s="3">
        <f t="shared" ca="1" si="26"/>
        <v>816.74737897109446</v>
      </c>
    </row>
    <row r="871" spans="6:7" x14ac:dyDescent="0.25">
      <c r="F871" s="3">
        <f t="shared" ca="1" si="27"/>
        <v>0.56906791687294078</v>
      </c>
      <c r="G871" s="3">
        <f t="shared" ca="1" si="26"/>
        <v>546.02591183022139</v>
      </c>
    </row>
    <row r="872" spans="6:7" x14ac:dyDescent="0.25">
      <c r="F872" s="3">
        <f t="shared" ca="1" si="27"/>
        <v>0.38730176509609904</v>
      </c>
      <c r="G872" s="3">
        <f t="shared" ca="1" si="26"/>
        <v>458.6745954990505</v>
      </c>
    </row>
    <row r="873" spans="6:7" x14ac:dyDescent="0.25">
      <c r="F873" s="3">
        <f t="shared" ca="1" si="27"/>
        <v>3.9524166444024234E-2</v>
      </c>
      <c r="G873" s="3">
        <f t="shared" ca="1" si="26"/>
        <v>231.65525996803305</v>
      </c>
    </row>
    <row r="874" spans="6:7" x14ac:dyDescent="0.25">
      <c r="F874" s="3">
        <f t="shared" ca="1" si="27"/>
        <v>0.68336423669119506</v>
      </c>
      <c r="G874" s="3">
        <f t="shared" ca="1" si="26"/>
        <v>603.8657077506914</v>
      </c>
    </row>
    <row r="875" spans="6:7" x14ac:dyDescent="0.25">
      <c r="F875" s="3">
        <f t="shared" ca="1" si="27"/>
        <v>0.68236420875897019</v>
      </c>
      <c r="G875" s="3">
        <f t="shared" ca="1" si="26"/>
        <v>603.3345226605461</v>
      </c>
    </row>
    <row r="876" spans="6:7" x14ac:dyDescent="0.25">
      <c r="F876" s="3">
        <f t="shared" ca="1" si="27"/>
        <v>0.81595477889451451</v>
      </c>
      <c r="G876" s="3">
        <f t="shared" ca="1" si="26"/>
        <v>681.86170720374878</v>
      </c>
    </row>
    <row r="877" spans="6:7" x14ac:dyDescent="0.25">
      <c r="F877" s="3">
        <f t="shared" ca="1" si="27"/>
        <v>0.93412983972007113</v>
      </c>
      <c r="G877" s="3">
        <f t="shared" ca="1" si="26"/>
        <v>782.12562015200456</v>
      </c>
    </row>
    <row r="878" spans="6:7" x14ac:dyDescent="0.25">
      <c r="F878" s="3">
        <f t="shared" ca="1" si="27"/>
        <v>0.59524138241638158</v>
      </c>
      <c r="G878" s="3">
        <f t="shared" ca="1" si="26"/>
        <v>558.87033620462432</v>
      </c>
    </row>
    <row r="879" spans="6:7" x14ac:dyDescent="0.25">
      <c r="F879" s="3">
        <f t="shared" ca="1" si="27"/>
        <v>7.6165993596845061E-3</v>
      </c>
      <c r="G879" s="3">
        <f t="shared" ca="1" si="26"/>
        <v>169.66224304362095</v>
      </c>
    </row>
    <row r="880" spans="6:7" x14ac:dyDescent="0.25">
      <c r="F880" s="3">
        <f t="shared" ca="1" si="27"/>
        <v>0.60637610581877344</v>
      </c>
      <c r="G880" s="3">
        <f t="shared" ca="1" si="26"/>
        <v>564.39087724381307</v>
      </c>
    </row>
    <row r="881" spans="6:7" x14ac:dyDescent="0.25">
      <c r="F881" s="3">
        <f t="shared" ca="1" si="27"/>
        <v>0.24570038204744526</v>
      </c>
      <c r="G881" s="3">
        <f t="shared" ca="1" si="26"/>
        <v>386.36071471067356</v>
      </c>
    </row>
    <row r="882" spans="6:7" x14ac:dyDescent="0.25">
      <c r="F882" s="3">
        <f t="shared" ca="1" si="27"/>
        <v>0.44141379038553208</v>
      </c>
      <c r="G882" s="3">
        <f t="shared" ca="1" si="26"/>
        <v>484.73846766640304</v>
      </c>
    </row>
    <row r="883" spans="6:7" x14ac:dyDescent="0.25">
      <c r="F883" s="3">
        <f t="shared" ca="1" si="27"/>
        <v>0.63671664419014862</v>
      </c>
      <c r="G883" s="3">
        <f t="shared" ca="1" si="26"/>
        <v>579.64384976927136</v>
      </c>
    </row>
    <row r="884" spans="6:7" x14ac:dyDescent="0.25">
      <c r="F884" s="3">
        <f t="shared" ca="1" si="27"/>
        <v>0.42032256810244606</v>
      </c>
      <c r="G884" s="3">
        <f t="shared" ca="1" si="26"/>
        <v>474.62447092019869</v>
      </c>
    </row>
    <row r="885" spans="6:7" x14ac:dyDescent="0.25">
      <c r="F885" s="3">
        <f t="shared" ca="1" si="27"/>
        <v>0.50895466014059598</v>
      </c>
      <c r="G885" s="3">
        <f t="shared" ca="1" si="26"/>
        <v>517.01768981845544</v>
      </c>
    </row>
    <row r="886" spans="6:7" x14ac:dyDescent="0.25">
      <c r="F886" s="3">
        <f t="shared" ca="1" si="27"/>
        <v>0.63601264599640295</v>
      </c>
      <c r="G886" s="3">
        <f t="shared" ca="1" si="26"/>
        <v>579.28601554983891</v>
      </c>
    </row>
    <row r="887" spans="6:7" x14ac:dyDescent="0.25">
      <c r="F887" s="3">
        <f t="shared" ca="1" si="27"/>
        <v>0.18722435595754738</v>
      </c>
      <c r="G887" s="3">
        <f t="shared" ca="1" si="26"/>
        <v>352.6759980825093</v>
      </c>
    </row>
    <row r="888" spans="6:7" x14ac:dyDescent="0.25">
      <c r="F888" s="3">
        <f t="shared" ca="1" si="27"/>
        <v>0.44289183546197075</v>
      </c>
      <c r="G888" s="3">
        <f t="shared" ca="1" si="26"/>
        <v>485.44581822806367</v>
      </c>
    </row>
    <row r="889" spans="6:7" x14ac:dyDescent="0.25">
      <c r="F889" s="3">
        <f t="shared" ca="1" si="27"/>
        <v>0.95303724826145853</v>
      </c>
      <c r="G889" s="3">
        <f t="shared" ca="1" si="26"/>
        <v>806.50186147577529</v>
      </c>
    </row>
    <row r="890" spans="6:7" x14ac:dyDescent="0.25">
      <c r="F890" s="3">
        <f t="shared" ca="1" si="27"/>
        <v>0.99425112167985152</v>
      </c>
      <c r="G890" s="3">
        <f t="shared" ca="1" si="26"/>
        <v>904.25769320767085</v>
      </c>
    </row>
    <row r="891" spans="6:7" x14ac:dyDescent="0.25">
      <c r="F891" s="3">
        <f t="shared" ca="1" si="27"/>
        <v>0.21250483383877528</v>
      </c>
      <c r="G891" s="3">
        <f t="shared" ca="1" si="26"/>
        <v>367.67095857842918</v>
      </c>
    </row>
    <row r="892" spans="6:7" x14ac:dyDescent="0.25">
      <c r="F892" s="3">
        <f t="shared" ca="1" si="27"/>
        <v>0.32167934309233737</v>
      </c>
      <c r="G892" s="3">
        <f t="shared" ca="1" si="26"/>
        <v>426.22432677506458</v>
      </c>
    </row>
    <row r="893" spans="6:7" x14ac:dyDescent="0.25">
      <c r="F893" s="3">
        <f t="shared" ca="1" si="27"/>
        <v>0.87797954568560621</v>
      </c>
      <c r="G893" s="3">
        <f t="shared" ca="1" si="26"/>
        <v>727.69870383246393</v>
      </c>
    </row>
    <row r="894" spans="6:7" x14ac:dyDescent="0.25">
      <c r="F894" s="3">
        <f t="shared" ca="1" si="27"/>
        <v>0.32569120389694561</v>
      </c>
      <c r="G894" s="3">
        <f t="shared" ca="1" si="26"/>
        <v>428.24837078621533</v>
      </c>
    </row>
    <row r="895" spans="6:7" x14ac:dyDescent="0.25">
      <c r="F895" s="3">
        <f t="shared" ca="1" si="27"/>
        <v>0.65984120443939009</v>
      </c>
      <c r="G895" s="3">
        <f t="shared" ca="1" si="26"/>
        <v>591.51741103661698</v>
      </c>
    </row>
    <row r="896" spans="6:7" x14ac:dyDescent="0.25">
      <c r="F896" s="3">
        <f t="shared" ca="1" si="27"/>
        <v>0.25249258591284862</v>
      </c>
      <c r="G896" s="3">
        <f t="shared" ca="1" si="26"/>
        <v>390.07021941418412</v>
      </c>
    </row>
    <row r="897" spans="6:7" x14ac:dyDescent="0.25">
      <c r="F897" s="3">
        <f t="shared" ca="1" si="27"/>
        <v>0.13642403028584094</v>
      </c>
      <c r="G897" s="3">
        <f t="shared" ca="1" si="26"/>
        <v>319.67658597627417</v>
      </c>
    </row>
    <row r="898" spans="6:7" x14ac:dyDescent="0.25">
      <c r="F898" s="3">
        <f t="shared" ca="1" si="27"/>
        <v>0.49902823944552499</v>
      </c>
      <c r="G898" s="3">
        <f t="shared" ca="1" si="26"/>
        <v>512.2675748018454</v>
      </c>
    </row>
    <row r="899" spans="6:7" x14ac:dyDescent="0.25">
      <c r="F899" s="3">
        <f t="shared" ca="1" si="27"/>
        <v>0.60058749261891453</v>
      </c>
      <c r="G899" s="3">
        <f t="shared" ref="G899:G962" ca="1" si="28">_xlfn.BETA.INV(F899,$C$7,$C$8)*($D$5-$D$3)+$D$3</f>
        <v>561.5162811526759</v>
      </c>
    </row>
    <row r="900" spans="6:7" x14ac:dyDescent="0.25">
      <c r="F900" s="3">
        <f t="shared" ref="F900:F963" ca="1" si="29">RAND()</f>
        <v>0.79184077176421908</v>
      </c>
      <c r="G900" s="3">
        <f t="shared" ca="1" si="28"/>
        <v>666.18432318137536</v>
      </c>
    </row>
    <row r="901" spans="6:7" x14ac:dyDescent="0.25">
      <c r="F901" s="3">
        <f t="shared" ca="1" si="29"/>
        <v>4.9893225977140299E-2</v>
      </c>
      <c r="G901" s="3">
        <f t="shared" ca="1" si="28"/>
        <v>244.51863304678875</v>
      </c>
    </row>
    <row r="902" spans="6:7" x14ac:dyDescent="0.25">
      <c r="F902" s="3">
        <f t="shared" ca="1" si="29"/>
        <v>0.31172839747781567</v>
      </c>
      <c r="G902" s="3">
        <f t="shared" ca="1" si="28"/>
        <v>421.17544360787019</v>
      </c>
    </row>
    <row r="903" spans="6:7" x14ac:dyDescent="0.25">
      <c r="F903" s="3">
        <f t="shared" ca="1" si="29"/>
        <v>0.21627594405392669</v>
      </c>
      <c r="G903" s="3">
        <f t="shared" ca="1" si="28"/>
        <v>369.84626158710228</v>
      </c>
    </row>
    <row r="904" spans="6:7" x14ac:dyDescent="0.25">
      <c r="F904" s="3">
        <f t="shared" ca="1" si="29"/>
        <v>5.1680003599031132E-2</v>
      </c>
      <c r="G904" s="3">
        <f t="shared" ca="1" si="28"/>
        <v>246.58188392644954</v>
      </c>
    </row>
    <row r="905" spans="6:7" x14ac:dyDescent="0.25">
      <c r="F905" s="3">
        <f t="shared" ca="1" si="29"/>
        <v>0.31791942687240227</v>
      </c>
      <c r="G905" s="3">
        <f t="shared" ca="1" si="28"/>
        <v>424.32151494461959</v>
      </c>
    </row>
    <row r="906" spans="6:7" x14ac:dyDescent="0.25">
      <c r="F906" s="3">
        <f t="shared" ca="1" si="29"/>
        <v>0.56399070967395937</v>
      </c>
      <c r="G906" s="3">
        <f t="shared" ca="1" si="28"/>
        <v>543.55287763717843</v>
      </c>
    </row>
    <row r="907" spans="6:7" x14ac:dyDescent="0.25">
      <c r="F907" s="3">
        <f t="shared" ca="1" si="29"/>
        <v>0.12950232365283487</v>
      </c>
      <c r="G907" s="3">
        <f t="shared" ca="1" si="28"/>
        <v>314.78009765923673</v>
      </c>
    </row>
    <row r="908" spans="6:7" x14ac:dyDescent="0.25">
      <c r="F908" s="3">
        <f t="shared" ca="1" si="29"/>
        <v>0.91544445924182827</v>
      </c>
      <c r="G908" s="3">
        <f t="shared" ca="1" si="28"/>
        <v>761.81754315616683</v>
      </c>
    </row>
    <row r="909" spans="6:7" x14ac:dyDescent="0.25">
      <c r="F909" s="3">
        <f t="shared" ca="1" si="29"/>
        <v>7.0199166286444292E-3</v>
      </c>
      <c r="G909" s="3">
        <f t="shared" ca="1" si="28"/>
        <v>167.54773598340984</v>
      </c>
    </row>
    <row r="910" spans="6:7" x14ac:dyDescent="0.25">
      <c r="F910" s="3">
        <f t="shared" ca="1" si="29"/>
        <v>0.42016869642207699</v>
      </c>
      <c r="G910" s="3">
        <f t="shared" ca="1" si="28"/>
        <v>474.55051579948702</v>
      </c>
    </row>
    <row r="911" spans="6:7" x14ac:dyDescent="0.25">
      <c r="F911" s="3">
        <f t="shared" ca="1" si="29"/>
        <v>0.35559418130733111</v>
      </c>
      <c r="G911" s="3">
        <f t="shared" ca="1" si="28"/>
        <v>443.15306112828858</v>
      </c>
    </row>
    <row r="912" spans="6:7" x14ac:dyDescent="0.25">
      <c r="F912" s="3">
        <f t="shared" ca="1" si="29"/>
        <v>0.91282637418814916</v>
      </c>
      <c r="G912" s="3">
        <f t="shared" ca="1" si="28"/>
        <v>759.1866172010815</v>
      </c>
    </row>
    <row r="913" spans="6:7" x14ac:dyDescent="0.25">
      <c r="F913" s="3">
        <f t="shared" ca="1" si="29"/>
        <v>0.87133725637138815</v>
      </c>
      <c r="G913" s="3">
        <f t="shared" ca="1" si="28"/>
        <v>722.28269648948321</v>
      </c>
    </row>
    <row r="914" spans="6:7" x14ac:dyDescent="0.25">
      <c r="F914" s="3">
        <f t="shared" ca="1" si="29"/>
        <v>0.34696431652245274</v>
      </c>
      <c r="G914" s="3">
        <f t="shared" ca="1" si="28"/>
        <v>438.88196576153109</v>
      </c>
    </row>
    <row r="915" spans="6:7" x14ac:dyDescent="0.25">
      <c r="F915" s="3">
        <f t="shared" ca="1" si="29"/>
        <v>0.4815087363418965</v>
      </c>
      <c r="G915" s="3">
        <f t="shared" ca="1" si="28"/>
        <v>503.89601929580181</v>
      </c>
    </row>
    <row r="916" spans="6:7" x14ac:dyDescent="0.25">
      <c r="F916" s="3">
        <f t="shared" ca="1" si="29"/>
        <v>0.18600584362459627</v>
      </c>
      <c r="G916" s="3">
        <f t="shared" ca="1" si="28"/>
        <v>351.93328339563107</v>
      </c>
    </row>
    <row r="917" spans="6:7" x14ac:dyDescent="0.25">
      <c r="F917" s="3">
        <f t="shared" ca="1" si="29"/>
        <v>0.21706652562715634</v>
      </c>
      <c r="G917" s="3">
        <f t="shared" ca="1" si="28"/>
        <v>370.30045411909981</v>
      </c>
    </row>
    <row r="918" spans="6:7" x14ac:dyDescent="0.25">
      <c r="F918" s="3">
        <f t="shared" ca="1" si="29"/>
        <v>5.970523941054573E-4</v>
      </c>
      <c r="G918" s="3">
        <f t="shared" ca="1" si="28"/>
        <v>127.06372422121201</v>
      </c>
    </row>
    <row r="919" spans="6:7" x14ac:dyDescent="0.25">
      <c r="F919" s="3">
        <f t="shared" ca="1" si="29"/>
        <v>0.60934762999624847</v>
      </c>
      <c r="G919" s="3">
        <f t="shared" ca="1" si="28"/>
        <v>565.87058800841032</v>
      </c>
    </row>
    <row r="920" spans="6:7" x14ac:dyDescent="0.25">
      <c r="F920" s="3">
        <f t="shared" ca="1" si="29"/>
        <v>0.28633891270542666</v>
      </c>
      <c r="G920" s="3">
        <f t="shared" ca="1" si="28"/>
        <v>408.08630389585431</v>
      </c>
    </row>
    <row r="921" spans="6:7" x14ac:dyDescent="0.25">
      <c r="F921" s="3">
        <f t="shared" ca="1" si="29"/>
        <v>0.91982011439877065</v>
      </c>
      <c r="G921" s="3">
        <f t="shared" ca="1" si="28"/>
        <v>766.32042785847534</v>
      </c>
    </row>
    <row r="922" spans="6:7" x14ac:dyDescent="0.25">
      <c r="F922" s="3">
        <f t="shared" ca="1" si="29"/>
        <v>7.3722986328053852E-2</v>
      </c>
      <c r="G922" s="3">
        <f t="shared" ca="1" si="28"/>
        <v>269.41260109721833</v>
      </c>
    </row>
    <row r="923" spans="6:7" x14ac:dyDescent="0.25">
      <c r="F923" s="3">
        <f t="shared" ca="1" si="29"/>
        <v>0.83246020074643268</v>
      </c>
      <c r="G923" s="3">
        <f t="shared" ca="1" si="28"/>
        <v>693.17169757240856</v>
      </c>
    </row>
    <row r="924" spans="6:7" x14ac:dyDescent="0.25">
      <c r="F924" s="3">
        <f t="shared" ca="1" si="29"/>
        <v>0.7891780946917345</v>
      </c>
      <c r="G924" s="3">
        <f t="shared" ca="1" si="28"/>
        <v>664.50678004023257</v>
      </c>
    </row>
    <row r="925" spans="6:7" x14ac:dyDescent="0.25">
      <c r="F925" s="3">
        <f t="shared" ca="1" si="29"/>
        <v>0.60178517055608094</v>
      </c>
      <c r="G925" s="3">
        <f t="shared" ca="1" si="28"/>
        <v>562.11020256931829</v>
      </c>
    </row>
    <row r="926" spans="6:7" x14ac:dyDescent="0.25">
      <c r="F926" s="3">
        <f t="shared" ca="1" si="29"/>
        <v>0.62700610274775637</v>
      </c>
      <c r="G926" s="3">
        <f t="shared" ca="1" si="28"/>
        <v>574.72545601712659</v>
      </c>
    </row>
    <row r="927" spans="6:7" x14ac:dyDescent="0.25">
      <c r="F927" s="3">
        <f t="shared" ca="1" si="29"/>
        <v>0.78363865457912463</v>
      </c>
      <c r="G927" s="3">
        <f t="shared" ca="1" si="28"/>
        <v>661.04770183982032</v>
      </c>
    </row>
    <row r="928" spans="6:7" x14ac:dyDescent="0.25">
      <c r="F928" s="3">
        <f t="shared" ca="1" si="29"/>
        <v>0.56107703635486572</v>
      </c>
      <c r="G928" s="3">
        <f t="shared" ca="1" si="28"/>
        <v>542.13606158625134</v>
      </c>
    </row>
    <row r="929" spans="6:7" x14ac:dyDescent="0.25">
      <c r="F929" s="3">
        <f t="shared" ca="1" si="29"/>
        <v>0.56556410648887245</v>
      </c>
      <c r="G929" s="3">
        <f t="shared" ca="1" si="28"/>
        <v>544.31867998621601</v>
      </c>
    </row>
    <row r="930" spans="6:7" x14ac:dyDescent="0.25">
      <c r="F930" s="3">
        <f t="shared" ca="1" si="29"/>
        <v>0.37115922278192159</v>
      </c>
      <c r="G930" s="3">
        <f t="shared" ca="1" si="28"/>
        <v>450.80318776448598</v>
      </c>
    </row>
    <row r="931" spans="6:7" x14ac:dyDescent="0.25">
      <c r="F931" s="3">
        <f t="shared" ca="1" si="29"/>
        <v>0.12542683076824268</v>
      </c>
      <c r="G931" s="3">
        <f t="shared" ca="1" si="28"/>
        <v>311.83989232229305</v>
      </c>
    </row>
    <row r="932" spans="6:7" x14ac:dyDescent="0.25">
      <c r="F932" s="3">
        <f t="shared" ca="1" si="29"/>
        <v>0.57795675613731323</v>
      </c>
      <c r="G932" s="3">
        <f t="shared" ca="1" si="28"/>
        <v>550.36915403468106</v>
      </c>
    </row>
    <row r="933" spans="6:7" x14ac:dyDescent="0.25">
      <c r="F933" s="3">
        <f t="shared" ca="1" si="29"/>
        <v>0.14704832338409002</v>
      </c>
      <c r="G933" s="3">
        <f t="shared" ca="1" si="28"/>
        <v>326.97561947748062</v>
      </c>
    </row>
    <row r="934" spans="6:7" x14ac:dyDescent="0.25">
      <c r="F934" s="3">
        <f t="shared" ca="1" si="29"/>
        <v>0.5180101534750754</v>
      </c>
      <c r="G934" s="3">
        <f t="shared" ca="1" si="28"/>
        <v>521.3576454979243</v>
      </c>
    </row>
    <row r="935" spans="6:7" x14ac:dyDescent="0.25">
      <c r="F935" s="3">
        <f t="shared" ca="1" si="29"/>
        <v>0.82891958118494768</v>
      </c>
      <c r="G935" s="3">
        <f t="shared" ca="1" si="28"/>
        <v>690.70082081870271</v>
      </c>
    </row>
    <row r="936" spans="6:7" x14ac:dyDescent="0.25">
      <c r="F936" s="3">
        <f t="shared" ca="1" si="29"/>
        <v>0.48888146685750877</v>
      </c>
      <c r="G936" s="3">
        <f t="shared" ca="1" si="28"/>
        <v>507.41768254700526</v>
      </c>
    </row>
    <row r="937" spans="6:7" x14ac:dyDescent="0.25">
      <c r="F937" s="3">
        <f t="shared" ca="1" si="29"/>
        <v>0.7032075819539626</v>
      </c>
      <c r="G937" s="3">
        <f t="shared" ca="1" si="28"/>
        <v>614.53352251786214</v>
      </c>
    </row>
    <row r="938" spans="6:7" x14ac:dyDescent="0.25">
      <c r="F938" s="3">
        <f t="shared" ca="1" si="29"/>
        <v>1.7707820187485845E-2</v>
      </c>
      <c r="G938" s="3">
        <f t="shared" ca="1" si="28"/>
        <v>196.14068579694947</v>
      </c>
    </row>
    <row r="939" spans="6:7" x14ac:dyDescent="0.25">
      <c r="F939" s="3">
        <f t="shared" ca="1" si="29"/>
        <v>0.85980110750277827</v>
      </c>
      <c r="G939" s="3">
        <f t="shared" ca="1" si="28"/>
        <v>713.21813578154422</v>
      </c>
    </row>
    <row r="940" spans="6:7" x14ac:dyDescent="0.25">
      <c r="F940" s="3">
        <f t="shared" ca="1" si="29"/>
        <v>0.32908361790553942</v>
      </c>
      <c r="G940" s="3">
        <f t="shared" ca="1" si="28"/>
        <v>429.95501156976445</v>
      </c>
    </row>
    <row r="941" spans="6:7" x14ac:dyDescent="0.25">
      <c r="F941" s="3">
        <f t="shared" ca="1" si="29"/>
        <v>0.77585824445182561</v>
      </c>
      <c r="G941" s="3">
        <f t="shared" ca="1" si="28"/>
        <v>656.25648516096146</v>
      </c>
    </row>
    <row r="942" spans="6:7" x14ac:dyDescent="0.25">
      <c r="F942" s="3">
        <f t="shared" ca="1" si="29"/>
        <v>0.26867407808406207</v>
      </c>
      <c r="G942" s="3">
        <f t="shared" ca="1" si="28"/>
        <v>398.77460355741971</v>
      </c>
    </row>
    <row r="943" spans="6:7" x14ac:dyDescent="0.25">
      <c r="F943" s="3">
        <f t="shared" ca="1" si="29"/>
        <v>0.3779141745962189</v>
      </c>
      <c r="G943" s="3">
        <f t="shared" ca="1" si="28"/>
        <v>454.10412347926194</v>
      </c>
    </row>
    <row r="944" spans="6:7" x14ac:dyDescent="0.25">
      <c r="F944" s="3">
        <f t="shared" ca="1" si="29"/>
        <v>1.2441483977312262E-2</v>
      </c>
      <c r="G944" s="3">
        <f t="shared" ca="1" si="28"/>
        <v>183.94906040295825</v>
      </c>
    </row>
    <row r="945" spans="6:7" x14ac:dyDescent="0.25">
      <c r="F945" s="3">
        <f t="shared" ca="1" si="29"/>
        <v>0.73308514623344712</v>
      </c>
      <c r="G945" s="3">
        <f t="shared" ca="1" si="28"/>
        <v>631.11842438519386</v>
      </c>
    </row>
    <row r="946" spans="6:7" x14ac:dyDescent="0.25">
      <c r="F946" s="3">
        <f t="shared" ca="1" si="29"/>
        <v>0.68497211216272447</v>
      </c>
      <c r="G946" s="3">
        <f t="shared" ca="1" si="28"/>
        <v>604.72099792410813</v>
      </c>
    </row>
    <row r="947" spans="6:7" x14ac:dyDescent="0.25">
      <c r="F947" s="3">
        <f t="shared" ca="1" si="29"/>
        <v>0.42118796240995304</v>
      </c>
      <c r="G947" s="3">
        <f t="shared" ca="1" si="28"/>
        <v>475.04035182811708</v>
      </c>
    </row>
    <row r="948" spans="6:7" x14ac:dyDescent="0.25">
      <c r="F948" s="3">
        <f t="shared" ca="1" si="29"/>
        <v>0.21862665605306764</v>
      </c>
      <c r="G948" s="3">
        <f t="shared" ca="1" si="28"/>
        <v>371.19491789858228</v>
      </c>
    </row>
    <row r="949" spans="6:7" x14ac:dyDescent="0.25">
      <c r="F949" s="3">
        <f t="shared" ca="1" si="29"/>
        <v>0.81244652273136242</v>
      </c>
      <c r="G949" s="3">
        <f t="shared" ca="1" si="28"/>
        <v>679.52248059059673</v>
      </c>
    </row>
    <row r="950" spans="6:7" x14ac:dyDescent="0.25">
      <c r="F950" s="3">
        <f t="shared" ca="1" si="29"/>
        <v>0.53201058320200323</v>
      </c>
      <c r="G950" s="3">
        <f t="shared" ca="1" si="28"/>
        <v>528.08384780792903</v>
      </c>
    </row>
    <row r="951" spans="6:7" x14ac:dyDescent="0.25">
      <c r="F951" s="3">
        <f t="shared" ca="1" si="29"/>
        <v>0.72477795579161719</v>
      </c>
      <c r="G951" s="3">
        <f t="shared" ca="1" si="28"/>
        <v>626.43719475805608</v>
      </c>
    </row>
    <row r="952" spans="6:7" x14ac:dyDescent="0.25">
      <c r="F952" s="3">
        <f t="shared" ca="1" si="29"/>
        <v>0.97084459935756107</v>
      </c>
      <c r="G952" s="3">
        <f t="shared" ca="1" si="28"/>
        <v>835.75759777754058</v>
      </c>
    </row>
    <row r="953" spans="6:7" x14ac:dyDescent="0.25">
      <c r="F953" s="3">
        <f t="shared" ca="1" si="29"/>
        <v>0.70444121790793579</v>
      </c>
      <c r="G953" s="3">
        <f t="shared" ca="1" si="28"/>
        <v>615.20521196071013</v>
      </c>
    </row>
    <row r="954" spans="6:7" x14ac:dyDescent="0.25">
      <c r="F954" s="3">
        <f t="shared" ca="1" si="29"/>
        <v>0.59659324000072034</v>
      </c>
      <c r="G954" s="3">
        <f t="shared" ca="1" si="28"/>
        <v>559.53862626028808</v>
      </c>
    </row>
    <row r="955" spans="6:7" x14ac:dyDescent="0.25">
      <c r="F955" s="3">
        <f t="shared" ca="1" si="29"/>
        <v>0.56898843963169554</v>
      </c>
      <c r="G955" s="3">
        <f t="shared" ca="1" si="28"/>
        <v>545.98715752165617</v>
      </c>
    </row>
    <row r="956" spans="6:7" x14ac:dyDescent="0.25">
      <c r="F956" s="3">
        <f t="shared" ca="1" si="29"/>
        <v>0.92573902657648</v>
      </c>
      <c r="G956" s="3">
        <f t="shared" ca="1" si="28"/>
        <v>772.64189634079537</v>
      </c>
    </row>
    <row r="957" spans="6:7" x14ac:dyDescent="0.25">
      <c r="F957" s="3">
        <f t="shared" ca="1" si="29"/>
        <v>0.17197589756144949</v>
      </c>
      <c r="G957" s="3">
        <f t="shared" ca="1" si="28"/>
        <v>343.23061059870929</v>
      </c>
    </row>
    <row r="958" spans="6:7" x14ac:dyDescent="0.25">
      <c r="F958" s="3">
        <f t="shared" ca="1" si="29"/>
        <v>0.98537044110889438</v>
      </c>
      <c r="G958" s="3">
        <f t="shared" ca="1" si="28"/>
        <v>869.77258187029736</v>
      </c>
    </row>
    <row r="959" spans="6:7" x14ac:dyDescent="0.25">
      <c r="F959" s="3">
        <f t="shared" ca="1" si="29"/>
        <v>0.24924136231270511</v>
      </c>
      <c r="G959" s="3">
        <f t="shared" ca="1" si="28"/>
        <v>388.29894314656696</v>
      </c>
    </row>
    <row r="960" spans="6:7" x14ac:dyDescent="0.25">
      <c r="F960" s="3">
        <f t="shared" ca="1" si="29"/>
        <v>0.73441914104281103</v>
      </c>
      <c r="G960" s="3">
        <f t="shared" ca="1" si="28"/>
        <v>631.87558682990505</v>
      </c>
    </row>
    <row r="961" spans="6:7" x14ac:dyDescent="0.25">
      <c r="F961" s="3">
        <f t="shared" ca="1" si="29"/>
        <v>0.81888914921392675</v>
      </c>
      <c r="G961" s="3">
        <f t="shared" ca="1" si="28"/>
        <v>683.83491677468339</v>
      </c>
    </row>
    <row r="962" spans="6:7" x14ac:dyDescent="0.25">
      <c r="F962" s="3">
        <f t="shared" ca="1" si="29"/>
        <v>0.97677786295054359</v>
      </c>
      <c r="G962" s="3">
        <f t="shared" ca="1" si="28"/>
        <v>847.95220801423534</v>
      </c>
    </row>
    <row r="963" spans="6:7" x14ac:dyDescent="0.25">
      <c r="F963" s="3">
        <f t="shared" ca="1" si="29"/>
        <v>0.94610280587325624</v>
      </c>
      <c r="G963" s="3">
        <f t="shared" ref="G963:G1026" ca="1" si="30">_xlfn.BETA.INV(F963,$C$7,$C$8)*($D$5-$D$3)+$D$3</f>
        <v>796.979905849332</v>
      </c>
    </row>
    <row r="964" spans="6:7" x14ac:dyDescent="0.25">
      <c r="F964" s="3">
        <f t="shared" ref="F964:F1027" ca="1" si="31">RAND()</f>
        <v>0.18709507894372224</v>
      </c>
      <c r="G964" s="3">
        <f t="shared" ca="1" si="30"/>
        <v>352.59729482232888</v>
      </c>
    </row>
    <row r="965" spans="6:7" x14ac:dyDescent="0.25">
      <c r="F965" s="3">
        <f t="shared" ca="1" si="31"/>
        <v>8.6201036206187909E-2</v>
      </c>
      <c r="G965" s="3">
        <f t="shared" ca="1" si="30"/>
        <v>280.7513232656645</v>
      </c>
    </row>
    <row r="966" spans="6:7" x14ac:dyDescent="0.25">
      <c r="F966" s="3">
        <f t="shared" ca="1" si="31"/>
        <v>0.12642763815793867</v>
      </c>
      <c r="G966" s="3">
        <f t="shared" ca="1" si="30"/>
        <v>312.56601195601866</v>
      </c>
    </row>
    <row r="967" spans="6:7" x14ac:dyDescent="0.25">
      <c r="F967" s="3">
        <f t="shared" ca="1" si="31"/>
        <v>0.78939248015377872</v>
      </c>
      <c r="G967" s="3">
        <f t="shared" ca="1" si="30"/>
        <v>664.64148450219932</v>
      </c>
    </row>
    <row r="968" spans="6:7" x14ac:dyDescent="0.25">
      <c r="F968" s="3">
        <f t="shared" ca="1" si="31"/>
        <v>0.97637806684401485</v>
      </c>
      <c r="G968" s="3">
        <f t="shared" ca="1" si="30"/>
        <v>847.07293574158064</v>
      </c>
    </row>
    <row r="969" spans="6:7" x14ac:dyDescent="0.25">
      <c r="F969" s="3">
        <f t="shared" ca="1" si="31"/>
        <v>0.1824155517410454</v>
      </c>
      <c r="G969" s="3">
        <f t="shared" ca="1" si="30"/>
        <v>349.73314861497636</v>
      </c>
    </row>
    <row r="970" spans="6:7" x14ac:dyDescent="0.25">
      <c r="F970" s="3">
        <f t="shared" ca="1" si="31"/>
        <v>0.73034816188848717</v>
      </c>
      <c r="G970" s="3">
        <f t="shared" ca="1" si="30"/>
        <v>629.56971620996899</v>
      </c>
    </row>
    <row r="971" spans="6:7" x14ac:dyDescent="0.25">
      <c r="F971" s="3">
        <f t="shared" ca="1" si="31"/>
        <v>0.69200343590529767</v>
      </c>
      <c r="G971" s="3">
        <f t="shared" ca="1" si="30"/>
        <v>608.47955561728122</v>
      </c>
    </row>
    <row r="972" spans="6:7" x14ac:dyDescent="0.25">
      <c r="F972" s="3">
        <f t="shared" ca="1" si="31"/>
        <v>0.30995472617149855</v>
      </c>
      <c r="G972" s="3">
        <f t="shared" ca="1" si="30"/>
        <v>420.27105437182985</v>
      </c>
    </row>
    <row r="973" spans="6:7" x14ac:dyDescent="0.25">
      <c r="F973" s="3">
        <f t="shared" ca="1" si="31"/>
        <v>0.33403655653270203</v>
      </c>
      <c r="G973" s="3">
        <f t="shared" ca="1" si="30"/>
        <v>432.43897969968754</v>
      </c>
    </row>
    <row r="974" spans="6:7" x14ac:dyDescent="0.25">
      <c r="F974" s="3">
        <f t="shared" ca="1" si="31"/>
        <v>0.32461088921538428</v>
      </c>
      <c r="G974" s="3">
        <f t="shared" ca="1" si="30"/>
        <v>427.7039599380372</v>
      </c>
    </row>
    <row r="975" spans="6:7" x14ac:dyDescent="0.25">
      <c r="F975" s="3">
        <f t="shared" ca="1" si="31"/>
        <v>0.91348770514487565</v>
      </c>
      <c r="G975" s="3">
        <f t="shared" ca="1" si="30"/>
        <v>759.84690618731418</v>
      </c>
    </row>
    <row r="976" spans="6:7" x14ac:dyDescent="0.25">
      <c r="F976" s="3">
        <f t="shared" ca="1" si="31"/>
        <v>0.4692265272197661</v>
      </c>
      <c r="G976" s="3">
        <f t="shared" ca="1" si="30"/>
        <v>498.03100284568831</v>
      </c>
    </row>
    <row r="977" spans="6:7" x14ac:dyDescent="0.25">
      <c r="F977" s="3">
        <f t="shared" ca="1" si="31"/>
        <v>0.922483010804662</v>
      </c>
      <c r="G977" s="3">
        <f t="shared" ca="1" si="30"/>
        <v>769.1299740222787</v>
      </c>
    </row>
    <row r="978" spans="6:7" x14ac:dyDescent="0.25">
      <c r="F978" s="3">
        <f t="shared" ca="1" si="31"/>
        <v>2.0045401147753217E-2</v>
      </c>
      <c r="G978" s="3">
        <f t="shared" ca="1" si="30"/>
        <v>200.86454262624636</v>
      </c>
    </row>
    <row r="979" spans="6:7" x14ac:dyDescent="0.25">
      <c r="F979" s="3">
        <f t="shared" ca="1" si="31"/>
        <v>0.82726889609920773</v>
      </c>
      <c r="G979" s="3">
        <f t="shared" ca="1" si="30"/>
        <v>689.55754480650046</v>
      </c>
    </row>
    <row r="980" spans="6:7" x14ac:dyDescent="0.25">
      <c r="F980" s="3">
        <f t="shared" ca="1" si="31"/>
        <v>0.83157830627758311</v>
      </c>
      <c r="G980" s="3">
        <f t="shared" ca="1" si="30"/>
        <v>692.55384233867426</v>
      </c>
    </row>
    <row r="981" spans="6:7" x14ac:dyDescent="0.25">
      <c r="F981" s="3">
        <f t="shared" ca="1" si="31"/>
        <v>0.54814743890551054</v>
      </c>
      <c r="G981" s="3">
        <f t="shared" ca="1" si="30"/>
        <v>535.86817659709823</v>
      </c>
    </row>
    <row r="982" spans="6:7" x14ac:dyDescent="0.25">
      <c r="F982" s="3">
        <f t="shared" ca="1" si="31"/>
        <v>0.39420789986467442</v>
      </c>
      <c r="G982" s="3">
        <f t="shared" ca="1" si="30"/>
        <v>462.02550429521074</v>
      </c>
    </row>
    <row r="983" spans="6:7" x14ac:dyDescent="0.25">
      <c r="F983" s="3">
        <f t="shared" ca="1" si="31"/>
        <v>0.92064754033751772</v>
      </c>
      <c r="G983" s="3">
        <f t="shared" ca="1" si="30"/>
        <v>767.18760594531068</v>
      </c>
    </row>
    <row r="984" spans="6:7" x14ac:dyDescent="0.25">
      <c r="F984" s="3">
        <f t="shared" ca="1" si="31"/>
        <v>0.20943804341450634</v>
      </c>
      <c r="G984" s="3">
        <f t="shared" ca="1" si="30"/>
        <v>365.89096891621244</v>
      </c>
    </row>
    <row r="985" spans="6:7" x14ac:dyDescent="0.25">
      <c r="F985" s="3">
        <f t="shared" ca="1" si="31"/>
        <v>0.36351129573237706</v>
      </c>
      <c r="G985" s="3">
        <f t="shared" ca="1" si="30"/>
        <v>447.05235564508888</v>
      </c>
    </row>
    <row r="986" spans="6:7" x14ac:dyDescent="0.25">
      <c r="F986" s="3">
        <f t="shared" ca="1" si="31"/>
        <v>0.20357325105935853</v>
      </c>
      <c r="G986" s="3">
        <f t="shared" ca="1" si="30"/>
        <v>362.45851416476251</v>
      </c>
    </row>
    <row r="987" spans="6:7" x14ac:dyDescent="0.25">
      <c r="F987" s="3">
        <f t="shared" ca="1" si="31"/>
        <v>2.4428715669361667E-2</v>
      </c>
      <c r="G987" s="3">
        <f t="shared" ca="1" si="30"/>
        <v>208.92735382264954</v>
      </c>
    </row>
    <row r="988" spans="6:7" x14ac:dyDescent="0.25">
      <c r="F988" s="3">
        <f t="shared" ca="1" si="31"/>
        <v>0.22594286851406842</v>
      </c>
      <c r="G988" s="3">
        <f t="shared" ca="1" si="30"/>
        <v>375.35788481443069</v>
      </c>
    </row>
    <row r="989" spans="6:7" x14ac:dyDescent="0.25">
      <c r="F989" s="3">
        <f t="shared" ca="1" si="31"/>
        <v>0.57235796874331979</v>
      </c>
      <c r="G989" s="3">
        <f t="shared" ca="1" si="30"/>
        <v>547.6314041209024</v>
      </c>
    </row>
    <row r="990" spans="6:7" x14ac:dyDescent="0.25">
      <c r="F990" s="3">
        <f t="shared" ca="1" si="31"/>
        <v>0.1876553320415032</v>
      </c>
      <c r="G990" s="3">
        <f t="shared" ca="1" si="30"/>
        <v>352.93821336444864</v>
      </c>
    </row>
    <row r="991" spans="6:7" x14ac:dyDescent="0.25">
      <c r="F991" s="3">
        <f t="shared" ca="1" si="31"/>
        <v>0.13888776977160866</v>
      </c>
      <c r="G991" s="3">
        <f t="shared" ca="1" si="30"/>
        <v>321.39165857598164</v>
      </c>
    </row>
    <row r="992" spans="6:7" x14ac:dyDescent="0.25">
      <c r="F992" s="3">
        <f t="shared" ca="1" si="31"/>
        <v>0.73383705737156057</v>
      </c>
      <c r="G992" s="3">
        <f t="shared" ca="1" si="30"/>
        <v>631.54501243991649</v>
      </c>
    </row>
    <row r="993" spans="6:7" x14ac:dyDescent="0.25">
      <c r="F993" s="3">
        <f t="shared" ca="1" si="31"/>
        <v>0.54591374276118632</v>
      </c>
      <c r="G993" s="3">
        <f t="shared" ca="1" si="30"/>
        <v>534.78829869020478</v>
      </c>
    </row>
    <row r="994" spans="6:7" x14ac:dyDescent="0.25">
      <c r="F994" s="3">
        <f t="shared" ca="1" si="31"/>
        <v>0.77067285678059561</v>
      </c>
      <c r="G994" s="3">
        <f t="shared" ca="1" si="30"/>
        <v>653.10463306983411</v>
      </c>
    </row>
    <row r="995" spans="6:7" x14ac:dyDescent="0.25">
      <c r="F995" s="3">
        <f t="shared" ca="1" si="31"/>
        <v>0.41914603114994875</v>
      </c>
      <c r="G995" s="3">
        <f t="shared" ca="1" si="30"/>
        <v>474.05892138815688</v>
      </c>
    </row>
    <row r="996" spans="6:7" x14ac:dyDescent="0.25">
      <c r="F996" s="3">
        <f t="shared" ca="1" si="31"/>
        <v>0.60535662234727228</v>
      </c>
      <c r="G996" s="3">
        <f t="shared" ca="1" si="30"/>
        <v>563.88385649095471</v>
      </c>
    </row>
    <row r="997" spans="6:7" x14ac:dyDescent="0.25">
      <c r="F997" s="3">
        <f t="shared" ca="1" si="31"/>
        <v>0.32154230450960175</v>
      </c>
      <c r="G997" s="3">
        <f t="shared" ca="1" si="30"/>
        <v>426.15507564982687</v>
      </c>
    </row>
    <row r="998" spans="6:7" x14ac:dyDescent="0.25">
      <c r="F998" s="3">
        <f t="shared" ca="1" si="31"/>
        <v>0.86720733743335998</v>
      </c>
      <c r="G998" s="3">
        <f t="shared" ca="1" si="30"/>
        <v>718.99010502000704</v>
      </c>
    </row>
    <row r="999" spans="6:7" x14ac:dyDescent="0.25">
      <c r="F999" s="3">
        <f t="shared" ca="1" si="31"/>
        <v>0.77085222898713879</v>
      </c>
      <c r="G999" s="3">
        <f t="shared" ca="1" si="30"/>
        <v>653.21312933350305</v>
      </c>
    </row>
    <row r="1000" spans="6:7" x14ac:dyDescent="0.25">
      <c r="F1000" s="3">
        <f t="shared" ca="1" si="31"/>
        <v>0.42012818716958755</v>
      </c>
      <c r="G1000" s="3">
        <f t="shared" ca="1" si="30"/>
        <v>474.53104542660782</v>
      </c>
    </row>
    <row r="1001" spans="6:7" x14ac:dyDescent="0.25">
      <c r="F1001" s="3">
        <f t="shared" ca="1" si="31"/>
        <v>0.3558991949510385</v>
      </c>
      <c r="G1001" s="3">
        <f t="shared" ca="1" si="30"/>
        <v>443.30361191592181</v>
      </c>
    </row>
    <row r="1002" spans="6:7" x14ac:dyDescent="0.25">
      <c r="F1002" s="3">
        <f t="shared" ca="1" si="31"/>
        <v>7.8564045282566997E-2</v>
      </c>
      <c r="G1002" s="3">
        <f t="shared" ca="1" si="30"/>
        <v>273.92084404288687</v>
      </c>
    </row>
    <row r="1003" spans="6:7" x14ac:dyDescent="0.25">
      <c r="F1003" s="3">
        <f t="shared" ca="1" si="31"/>
        <v>0.63811902393756326</v>
      </c>
      <c r="G1003" s="3">
        <f t="shared" ca="1" si="30"/>
        <v>580.35726775360217</v>
      </c>
    </row>
    <row r="1004" spans="6:7" x14ac:dyDescent="0.25">
      <c r="F1004" s="3">
        <f t="shared" ca="1" si="31"/>
        <v>0.547647396840796</v>
      </c>
      <c r="G1004" s="3">
        <f t="shared" ca="1" si="30"/>
        <v>535.62636083975121</v>
      </c>
    </row>
    <row r="1005" spans="6:7" x14ac:dyDescent="0.25">
      <c r="F1005" s="3">
        <f t="shared" ca="1" si="31"/>
        <v>0.38140740031717646</v>
      </c>
      <c r="G1005" s="3">
        <f t="shared" ca="1" si="30"/>
        <v>455.80705470365029</v>
      </c>
    </row>
    <row r="1006" spans="6:7" x14ac:dyDescent="0.25">
      <c r="F1006" s="3">
        <f t="shared" ca="1" si="31"/>
        <v>0.44162528033846038</v>
      </c>
      <c r="G1006" s="3">
        <f t="shared" ca="1" si="30"/>
        <v>484.83969005301213</v>
      </c>
    </row>
    <row r="1007" spans="6:7" x14ac:dyDescent="0.25">
      <c r="F1007" s="3">
        <f t="shared" ca="1" si="31"/>
        <v>0.7863096349202382</v>
      </c>
      <c r="G1007" s="3">
        <f t="shared" ca="1" si="30"/>
        <v>662.71046013733417</v>
      </c>
    </row>
    <row r="1008" spans="6:7" x14ac:dyDescent="0.25">
      <c r="F1008" s="3">
        <f t="shared" ca="1" si="31"/>
        <v>0.90152679446812745</v>
      </c>
      <c r="G1008" s="3">
        <f t="shared" ca="1" si="30"/>
        <v>748.31503252226412</v>
      </c>
    </row>
    <row r="1009" spans="6:7" x14ac:dyDescent="0.25">
      <c r="F1009" s="3">
        <f t="shared" ca="1" si="31"/>
        <v>0.45529691257423732</v>
      </c>
      <c r="G1009" s="3">
        <f t="shared" ca="1" si="30"/>
        <v>491.37745155793885</v>
      </c>
    </row>
    <row r="1010" spans="6:7" x14ac:dyDescent="0.25">
      <c r="F1010" s="3">
        <f t="shared" ca="1" si="31"/>
        <v>2.5443055688536775E-2</v>
      </c>
      <c r="G1010" s="3">
        <f t="shared" ca="1" si="30"/>
        <v>210.67158413293609</v>
      </c>
    </row>
    <row r="1011" spans="6:7" x14ac:dyDescent="0.25">
      <c r="F1011" s="3">
        <f t="shared" ca="1" si="31"/>
        <v>8.9816194500155322E-2</v>
      </c>
      <c r="G1011" s="3">
        <f t="shared" ca="1" si="30"/>
        <v>283.87700259316608</v>
      </c>
    </row>
    <row r="1012" spans="6:7" x14ac:dyDescent="0.25">
      <c r="F1012" s="3">
        <f t="shared" ca="1" si="31"/>
        <v>0.50704893702077258</v>
      </c>
      <c r="G1012" s="3">
        <f t="shared" ca="1" si="30"/>
        <v>516.10521300068399</v>
      </c>
    </row>
    <row r="1013" spans="6:7" x14ac:dyDescent="0.25">
      <c r="F1013" s="3">
        <f t="shared" ca="1" si="31"/>
        <v>0.50073197212183662</v>
      </c>
      <c r="G1013" s="3">
        <f t="shared" ca="1" si="30"/>
        <v>513.08241609802735</v>
      </c>
    </row>
    <row r="1014" spans="6:7" x14ac:dyDescent="0.25">
      <c r="F1014" s="3">
        <f t="shared" ca="1" si="31"/>
        <v>0.32044676339495404</v>
      </c>
      <c r="G1014" s="3">
        <f t="shared" ca="1" si="30"/>
        <v>425.60118158803101</v>
      </c>
    </row>
    <row r="1015" spans="6:7" x14ac:dyDescent="0.25">
      <c r="F1015" s="3">
        <f t="shared" ca="1" si="31"/>
        <v>0.58881751403557825</v>
      </c>
      <c r="G1015" s="3">
        <f t="shared" ca="1" si="30"/>
        <v>555.70168092889162</v>
      </c>
    </row>
    <row r="1016" spans="6:7" x14ac:dyDescent="0.25">
      <c r="F1016" s="3">
        <f t="shared" ca="1" si="31"/>
        <v>0.21013989671115973</v>
      </c>
      <c r="G1016" s="3">
        <f t="shared" ca="1" si="30"/>
        <v>366.29921434835836</v>
      </c>
    </row>
    <row r="1017" spans="6:7" x14ac:dyDescent="0.25">
      <c r="F1017" s="3">
        <f t="shared" ca="1" si="31"/>
        <v>0.56836989498030521</v>
      </c>
      <c r="G1017" s="3">
        <f t="shared" ca="1" si="30"/>
        <v>545.68559229867549</v>
      </c>
    </row>
    <row r="1018" spans="6:7" x14ac:dyDescent="0.25">
      <c r="F1018" s="3">
        <f t="shared" ca="1" si="31"/>
        <v>0.45010266547873801</v>
      </c>
      <c r="G1018" s="3">
        <f t="shared" ca="1" si="30"/>
        <v>488.89474616055952</v>
      </c>
    </row>
    <row r="1019" spans="6:7" x14ac:dyDescent="0.25">
      <c r="F1019" s="3">
        <f t="shared" ca="1" si="31"/>
        <v>0.24729578410170783</v>
      </c>
      <c r="G1019" s="3">
        <f t="shared" ca="1" si="30"/>
        <v>387.2351819192865</v>
      </c>
    </row>
    <row r="1020" spans="6:7" x14ac:dyDescent="0.25">
      <c r="F1020" s="3">
        <f t="shared" ca="1" si="31"/>
        <v>0.10958684663541141</v>
      </c>
      <c r="G1020" s="3">
        <f t="shared" ca="1" si="30"/>
        <v>299.95661696304012</v>
      </c>
    </row>
    <row r="1021" spans="6:7" x14ac:dyDescent="0.25">
      <c r="F1021" s="3">
        <f t="shared" ca="1" si="31"/>
        <v>0.37978184453632668</v>
      </c>
      <c r="G1021" s="3">
        <f t="shared" ca="1" si="30"/>
        <v>455.01493966241463</v>
      </c>
    </row>
    <row r="1022" spans="6:7" x14ac:dyDescent="0.25">
      <c r="F1022" s="3">
        <f t="shared" ca="1" si="31"/>
        <v>0.71003603662939785</v>
      </c>
      <c r="G1022" s="3">
        <f t="shared" ca="1" si="30"/>
        <v>618.26480751258157</v>
      </c>
    </row>
    <row r="1023" spans="6:7" x14ac:dyDescent="0.25">
      <c r="F1023" s="3">
        <f t="shared" ca="1" si="31"/>
        <v>0.84628093129447979</v>
      </c>
      <c r="G1023" s="3">
        <f t="shared" ca="1" si="30"/>
        <v>703.07713372126591</v>
      </c>
    </row>
    <row r="1024" spans="6:7" x14ac:dyDescent="0.25">
      <c r="F1024" s="3">
        <f t="shared" ca="1" si="31"/>
        <v>0.9413838909807607</v>
      </c>
      <c r="G1024" s="3">
        <f t="shared" ca="1" si="30"/>
        <v>790.9127974356453</v>
      </c>
    </row>
    <row r="1025" spans="6:7" x14ac:dyDescent="0.25">
      <c r="F1025" s="3">
        <f t="shared" ca="1" si="31"/>
        <v>0.21701386787149213</v>
      </c>
      <c r="G1025" s="3">
        <f t="shared" ca="1" si="30"/>
        <v>370.27022157956134</v>
      </c>
    </row>
    <row r="1026" spans="6:7" x14ac:dyDescent="0.25">
      <c r="F1026" s="3">
        <f t="shared" ca="1" si="31"/>
        <v>0.84010397862139474</v>
      </c>
      <c r="G1026" s="3">
        <f t="shared" ca="1" si="30"/>
        <v>698.5966992807522</v>
      </c>
    </row>
    <row r="1027" spans="6:7" x14ac:dyDescent="0.25">
      <c r="F1027" s="3">
        <f t="shared" ca="1" si="31"/>
        <v>0.75392410722026992</v>
      </c>
      <c r="G1027" s="3">
        <f t="shared" ref="G1027:G1090" ca="1" si="32">_xlfn.BETA.INV(F1027,$C$7,$C$8)*($D$5-$D$3)+$D$3</f>
        <v>643.13197278316727</v>
      </c>
    </row>
    <row r="1028" spans="6:7" x14ac:dyDescent="0.25">
      <c r="F1028" s="3">
        <f t="shared" ref="F1028:F1091" ca="1" si="33">RAND()</f>
        <v>5.3826966744009552E-2</v>
      </c>
      <c r="G1028" s="3">
        <f t="shared" ca="1" si="32"/>
        <v>249.01051128925403</v>
      </c>
    </row>
    <row r="1029" spans="6:7" x14ac:dyDescent="0.25">
      <c r="F1029" s="3">
        <f t="shared" ca="1" si="33"/>
        <v>0.91047274719154436</v>
      </c>
      <c r="G1029" s="3">
        <f t="shared" ca="1" si="32"/>
        <v>756.85945067812531</v>
      </c>
    </row>
    <row r="1030" spans="6:7" x14ac:dyDescent="0.25">
      <c r="F1030" s="3">
        <f t="shared" ca="1" si="33"/>
        <v>0.83166902860978531</v>
      </c>
      <c r="G1030" s="3">
        <f t="shared" ca="1" si="32"/>
        <v>692.61732786364541</v>
      </c>
    </row>
    <row r="1031" spans="6:7" x14ac:dyDescent="0.25">
      <c r="F1031" s="3">
        <f t="shared" ca="1" si="33"/>
        <v>0.99370180697098021</v>
      </c>
      <c r="G1031" s="3">
        <f t="shared" ca="1" si="32"/>
        <v>901.36253298692168</v>
      </c>
    </row>
    <row r="1032" spans="6:7" x14ac:dyDescent="0.25">
      <c r="F1032" s="3">
        <f t="shared" ca="1" si="33"/>
        <v>0.69643073240858078</v>
      </c>
      <c r="G1032" s="3">
        <f t="shared" ca="1" si="32"/>
        <v>610.86196776097336</v>
      </c>
    </row>
    <row r="1033" spans="6:7" x14ac:dyDescent="0.25">
      <c r="F1033" s="3">
        <f t="shared" ca="1" si="33"/>
        <v>0.30737955377721027</v>
      </c>
      <c r="G1033" s="3">
        <f t="shared" ca="1" si="32"/>
        <v>418.95547184273761</v>
      </c>
    </row>
    <row r="1034" spans="6:7" x14ac:dyDescent="0.25">
      <c r="F1034" s="3">
        <f t="shared" ca="1" si="33"/>
        <v>0.35953245195135319</v>
      </c>
      <c r="G1034" s="3">
        <f t="shared" ca="1" si="32"/>
        <v>445.09489641897244</v>
      </c>
    </row>
    <row r="1035" spans="6:7" x14ac:dyDescent="0.25">
      <c r="F1035" s="3">
        <f t="shared" ca="1" si="33"/>
        <v>0.35744457979252242</v>
      </c>
      <c r="G1035" s="3">
        <f t="shared" ca="1" si="32"/>
        <v>444.06598237818827</v>
      </c>
    </row>
    <row r="1036" spans="6:7" x14ac:dyDescent="0.25">
      <c r="F1036" s="3">
        <f t="shared" ca="1" si="33"/>
        <v>0.80500692684818453</v>
      </c>
      <c r="G1036" s="3">
        <f t="shared" ca="1" si="32"/>
        <v>674.63044021517806</v>
      </c>
    </row>
    <row r="1037" spans="6:7" x14ac:dyDescent="0.25">
      <c r="F1037" s="3">
        <f t="shared" ca="1" si="33"/>
        <v>0.10626831570060657</v>
      </c>
      <c r="G1037" s="3">
        <f t="shared" ca="1" si="32"/>
        <v>297.36421004017836</v>
      </c>
    </row>
    <row r="1038" spans="6:7" x14ac:dyDescent="0.25">
      <c r="F1038" s="3">
        <f t="shared" ca="1" si="33"/>
        <v>0.68072489248691848</v>
      </c>
      <c r="G1038" s="3">
        <f t="shared" ca="1" si="32"/>
        <v>602.46502682401638</v>
      </c>
    </row>
    <row r="1039" spans="6:7" x14ac:dyDescent="0.25">
      <c r="F1039" s="3">
        <f t="shared" ca="1" si="33"/>
        <v>0.46338047275351457</v>
      </c>
      <c r="G1039" s="3">
        <f t="shared" ca="1" si="32"/>
        <v>495.23915852656245</v>
      </c>
    </row>
    <row r="1040" spans="6:7" x14ac:dyDescent="0.25">
      <c r="F1040" s="3">
        <f t="shared" ca="1" si="33"/>
        <v>0.11119504128255009</v>
      </c>
      <c r="G1040" s="3">
        <f t="shared" ca="1" si="32"/>
        <v>301.19918505557769</v>
      </c>
    </row>
    <row r="1041" spans="6:7" x14ac:dyDescent="0.25">
      <c r="F1041" s="3">
        <f t="shared" ca="1" si="33"/>
        <v>0.47231638108541973</v>
      </c>
      <c r="G1041" s="3">
        <f t="shared" ca="1" si="32"/>
        <v>499.50644298723398</v>
      </c>
    </row>
    <row r="1042" spans="6:7" x14ac:dyDescent="0.25">
      <c r="F1042" s="3">
        <f t="shared" ca="1" si="33"/>
        <v>0.85864284302197058</v>
      </c>
      <c r="G1042" s="3">
        <f t="shared" ca="1" si="32"/>
        <v>712.33003993466798</v>
      </c>
    </row>
    <row r="1043" spans="6:7" x14ac:dyDescent="0.25">
      <c r="F1043" s="3">
        <f t="shared" ca="1" si="33"/>
        <v>0.30751804672923144</v>
      </c>
      <c r="G1043" s="3">
        <f t="shared" ca="1" si="32"/>
        <v>419.02630055714292</v>
      </c>
    </row>
    <row r="1044" spans="6:7" x14ac:dyDescent="0.25">
      <c r="F1044" s="3">
        <f t="shared" ca="1" si="33"/>
        <v>0.52105549029578868</v>
      </c>
      <c r="G1044" s="3">
        <f t="shared" ca="1" si="32"/>
        <v>522.81887463105022</v>
      </c>
    </row>
    <row r="1045" spans="6:7" x14ac:dyDescent="0.25">
      <c r="F1045" s="3">
        <f t="shared" ca="1" si="33"/>
        <v>0.75025514627630829</v>
      </c>
      <c r="G1045" s="3">
        <f t="shared" ca="1" si="32"/>
        <v>640.98684629076376</v>
      </c>
    </row>
    <row r="1046" spans="6:7" x14ac:dyDescent="0.25">
      <c r="F1046" s="3">
        <f t="shared" ca="1" si="33"/>
        <v>3.3483152658227211E-2</v>
      </c>
      <c r="G1046" s="3">
        <f t="shared" ca="1" si="32"/>
        <v>223.27705542759173</v>
      </c>
    </row>
    <row r="1047" spans="6:7" x14ac:dyDescent="0.25">
      <c r="F1047" s="3">
        <f t="shared" ca="1" si="33"/>
        <v>0.33968009439069302</v>
      </c>
      <c r="G1047" s="3">
        <f t="shared" ca="1" si="32"/>
        <v>435.25858212992318</v>
      </c>
    </row>
    <row r="1048" spans="6:7" x14ac:dyDescent="0.25">
      <c r="F1048" s="3">
        <f t="shared" ca="1" si="33"/>
        <v>0.53841834717392301</v>
      </c>
      <c r="G1048" s="3">
        <f t="shared" ca="1" si="32"/>
        <v>531.17036830913935</v>
      </c>
    </row>
    <row r="1049" spans="6:7" x14ac:dyDescent="0.25">
      <c r="F1049" s="3">
        <f t="shared" ca="1" si="33"/>
        <v>0.70123181583120009</v>
      </c>
      <c r="G1049" s="3">
        <f t="shared" ca="1" si="32"/>
        <v>613.4599221396403</v>
      </c>
    </row>
    <row r="1050" spans="6:7" x14ac:dyDescent="0.25">
      <c r="F1050" s="3">
        <f t="shared" ca="1" si="33"/>
        <v>0.50786029515935693</v>
      </c>
      <c r="G1050" s="3">
        <f t="shared" ca="1" si="32"/>
        <v>516.49366490405055</v>
      </c>
    </row>
    <row r="1051" spans="6:7" x14ac:dyDescent="0.25">
      <c r="F1051" s="3">
        <f t="shared" ca="1" si="33"/>
        <v>0.79375754826796829</v>
      </c>
      <c r="G1051" s="3">
        <f t="shared" ca="1" si="32"/>
        <v>667.3980827812685</v>
      </c>
    </row>
    <row r="1052" spans="6:7" x14ac:dyDescent="0.25">
      <c r="F1052" s="3">
        <f t="shared" ca="1" si="33"/>
        <v>9.0424310984804857E-2</v>
      </c>
      <c r="G1052" s="3">
        <f t="shared" ca="1" si="32"/>
        <v>284.39649053101505</v>
      </c>
    </row>
    <row r="1053" spans="6:7" x14ac:dyDescent="0.25">
      <c r="F1053" s="3">
        <f t="shared" ca="1" si="33"/>
        <v>9.8336480409195404E-2</v>
      </c>
      <c r="G1053" s="3">
        <f t="shared" ca="1" si="32"/>
        <v>291.00213953036877</v>
      </c>
    </row>
    <row r="1054" spans="6:7" x14ac:dyDescent="0.25">
      <c r="F1054" s="3">
        <f t="shared" ca="1" si="33"/>
        <v>0.79669387550092841</v>
      </c>
      <c r="G1054" s="3">
        <f t="shared" ca="1" si="32"/>
        <v>669.26766490135913</v>
      </c>
    </row>
    <row r="1055" spans="6:7" x14ac:dyDescent="0.25">
      <c r="F1055" s="3">
        <f t="shared" ca="1" si="33"/>
        <v>6.6996113323643192E-2</v>
      </c>
      <c r="G1055" s="3">
        <f t="shared" ca="1" si="32"/>
        <v>262.88391280833991</v>
      </c>
    </row>
    <row r="1056" spans="6:7" x14ac:dyDescent="0.25">
      <c r="F1056" s="3">
        <f t="shared" ca="1" si="33"/>
        <v>0.62986797876831058</v>
      </c>
      <c r="G1056" s="3">
        <f t="shared" ca="1" si="32"/>
        <v>576.17117151498633</v>
      </c>
    </row>
    <row r="1057" spans="6:7" x14ac:dyDescent="0.25">
      <c r="F1057" s="3">
        <f t="shared" ca="1" si="33"/>
        <v>0.93602996549991146</v>
      </c>
      <c r="G1057" s="3">
        <f t="shared" ca="1" si="32"/>
        <v>784.36987978125558</v>
      </c>
    </row>
    <row r="1058" spans="6:7" x14ac:dyDescent="0.25">
      <c r="F1058" s="3">
        <f t="shared" ca="1" si="33"/>
        <v>0.82620727165204255</v>
      </c>
      <c r="G1058" s="3">
        <f t="shared" ca="1" si="32"/>
        <v>688.82510985904082</v>
      </c>
    </row>
    <row r="1059" spans="6:7" x14ac:dyDescent="0.25">
      <c r="F1059" s="3">
        <f t="shared" ca="1" si="33"/>
        <v>0.3290062353304305</v>
      </c>
      <c r="G1059" s="3">
        <f t="shared" ca="1" si="32"/>
        <v>429.91613103596126</v>
      </c>
    </row>
    <row r="1060" spans="6:7" x14ac:dyDescent="0.25">
      <c r="F1060" s="3">
        <f t="shared" ca="1" si="33"/>
        <v>0.72348529188357613</v>
      </c>
      <c r="G1060" s="3">
        <f t="shared" ca="1" si="32"/>
        <v>625.71385685366988</v>
      </c>
    </row>
    <row r="1061" spans="6:7" x14ac:dyDescent="0.25">
      <c r="F1061" s="3">
        <f t="shared" ca="1" si="33"/>
        <v>0.96759006819051363</v>
      </c>
      <c r="G1061" s="3">
        <f t="shared" ca="1" si="32"/>
        <v>829.71930509580545</v>
      </c>
    </row>
    <row r="1062" spans="6:7" x14ac:dyDescent="0.25">
      <c r="F1062" s="3">
        <f t="shared" ca="1" si="33"/>
        <v>0.53333937765447381</v>
      </c>
      <c r="G1062" s="3">
        <f t="shared" ca="1" si="32"/>
        <v>528.72345314467202</v>
      </c>
    </row>
    <row r="1063" spans="6:7" x14ac:dyDescent="0.25">
      <c r="F1063" s="3">
        <f t="shared" ca="1" si="33"/>
        <v>0.72304686503930027</v>
      </c>
      <c r="G1063" s="3">
        <f t="shared" ca="1" si="32"/>
        <v>625.46882944747472</v>
      </c>
    </row>
    <row r="1064" spans="6:7" x14ac:dyDescent="0.25">
      <c r="F1064" s="3">
        <f t="shared" ca="1" si="33"/>
        <v>0.65461028707255575</v>
      </c>
      <c r="G1064" s="3">
        <f t="shared" ca="1" si="32"/>
        <v>588.81019797160536</v>
      </c>
    </row>
    <row r="1065" spans="6:7" x14ac:dyDescent="0.25">
      <c r="F1065" s="3">
        <f t="shared" ca="1" si="33"/>
        <v>0.10386245706197705</v>
      </c>
      <c r="G1065" s="3">
        <f t="shared" ca="1" si="32"/>
        <v>295.45995397828</v>
      </c>
    </row>
    <row r="1066" spans="6:7" x14ac:dyDescent="0.25">
      <c r="F1066" s="3">
        <f t="shared" ca="1" si="33"/>
        <v>0.57587144904571608</v>
      </c>
      <c r="G1066" s="3">
        <f t="shared" ca="1" si="32"/>
        <v>549.34861010601333</v>
      </c>
    </row>
    <row r="1067" spans="6:7" x14ac:dyDescent="0.25">
      <c r="F1067" s="3">
        <f t="shared" ca="1" si="33"/>
        <v>0.99025489749990769</v>
      </c>
      <c r="G1067" s="3">
        <f t="shared" ca="1" si="32"/>
        <v>886.17200308979636</v>
      </c>
    </row>
    <row r="1068" spans="6:7" x14ac:dyDescent="0.25">
      <c r="F1068" s="3">
        <f t="shared" ca="1" si="33"/>
        <v>0.68880983831208664</v>
      </c>
      <c r="G1068" s="3">
        <f t="shared" ca="1" si="32"/>
        <v>606.76868518372328</v>
      </c>
    </row>
    <row r="1069" spans="6:7" x14ac:dyDescent="0.25">
      <c r="F1069" s="3">
        <f t="shared" ca="1" si="33"/>
        <v>0.40282892639689338</v>
      </c>
      <c r="G1069" s="3">
        <f t="shared" ca="1" si="32"/>
        <v>466.1963298936804</v>
      </c>
    </row>
    <row r="1070" spans="6:7" x14ac:dyDescent="0.25">
      <c r="F1070" s="3">
        <f t="shared" ca="1" si="33"/>
        <v>0.92894316407855548</v>
      </c>
      <c r="G1070" s="3">
        <f t="shared" ca="1" si="32"/>
        <v>776.18591761269715</v>
      </c>
    </row>
    <row r="1071" spans="6:7" x14ac:dyDescent="0.25">
      <c r="F1071" s="3">
        <f t="shared" ca="1" si="33"/>
        <v>0.98212963713676016</v>
      </c>
      <c r="G1071" s="3">
        <f t="shared" ca="1" si="32"/>
        <v>860.7733032499026</v>
      </c>
    </row>
    <row r="1072" spans="6:7" x14ac:dyDescent="0.25">
      <c r="F1072" s="3">
        <f t="shared" ca="1" si="33"/>
        <v>0.81825273168935875</v>
      </c>
      <c r="G1072" s="3">
        <f t="shared" ca="1" si="32"/>
        <v>683.40564760641178</v>
      </c>
    </row>
    <row r="1073" spans="6:7" x14ac:dyDescent="0.25">
      <c r="F1073" s="3">
        <f t="shared" ca="1" si="33"/>
        <v>0.269988626117314</v>
      </c>
      <c r="G1073" s="3">
        <f t="shared" ca="1" si="32"/>
        <v>399.47405463090621</v>
      </c>
    </row>
    <row r="1074" spans="6:7" x14ac:dyDescent="0.25">
      <c r="F1074" s="3">
        <f t="shared" ca="1" si="33"/>
        <v>0.51585771043582473</v>
      </c>
      <c r="G1074" s="3">
        <f t="shared" ca="1" si="32"/>
        <v>520.3253981442864</v>
      </c>
    </row>
    <row r="1075" spans="6:7" x14ac:dyDescent="0.25">
      <c r="F1075" s="3">
        <f t="shared" ca="1" si="33"/>
        <v>0.79078759558479794</v>
      </c>
      <c r="G1075" s="3">
        <f t="shared" ca="1" si="32"/>
        <v>665.51962281187946</v>
      </c>
    </row>
    <row r="1076" spans="6:7" x14ac:dyDescent="0.25">
      <c r="F1076" s="3">
        <f t="shared" ca="1" si="33"/>
        <v>0.68825549584142864</v>
      </c>
      <c r="G1076" s="3">
        <f t="shared" ca="1" si="32"/>
        <v>606.47235434767549</v>
      </c>
    </row>
    <row r="1077" spans="6:7" x14ac:dyDescent="0.25">
      <c r="F1077" s="3">
        <f t="shared" ca="1" si="33"/>
        <v>0.57283390331919648</v>
      </c>
      <c r="G1077" s="3">
        <f t="shared" ca="1" si="32"/>
        <v>547.86385151698096</v>
      </c>
    </row>
    <row r="1078" spans="6:7" x14ac:dyDescent="0.25">
      <c r="F1078" s="3">
        <f t="shared" ca="1" si="33"/>
        <v>0.47458563866043135</v>
      </c>
      <c r="G1078" s="3">
        <f t="shared" ca="1" si="32"/>
        <v>500.59002180862558</v>
      </c>
    </row>
    <row r="1079" spans="6:7" x14ac:dyDescent="0.25">
      <c r="F1079" s="3">
        <f t="shared" ca="1" si="33"/>
        <v>0.5576224837673035</v>
      </c>
      <c r="G1079" s="3">
        <f t="shared" ca="1" si="32"/>
        <v>540.4583932504064</v>
      </c>
    </row>
    <row r="1080" spans="6:7" x14ac:dyDescent="0.25">
      <c r="F1080" s="3">
        <f t="shared" ca="1" si="33"/>
        <v>0.42097160664827427</v>
      </c>
      <c r="G1080" s="3">
        <f t="shared" ca="1" si="32"/>
        <v>474.93638642891904</v>
      </c>
    </row>
    <row r="1081" spans="6:7" x14ac:dyDescent="0.25">
      <c r="F1081" s="3">
        <f t="shared" ca="1" si="33"/>
        <v>0.79549239427709317</v>
      </c>
      <c r="G1081" s="3">
        <f t="shared" ca="1" si="32"/>
        <v>668.50116213526996</v>
      </c>
    </row>
    <row r="1082" spans="6:7" x14ac:dyDescent="0.25">
      <c r="F1082" s="3">
        <f t="shared" ca="1" si="33"/>
        <v>0.33200701460505211</v>
      </c>
      <c r="G1082" s="3">
        <f t="shared" ca="1" si="32"/>
        <v>431.42222449181781</v>
      </c>
    </row>
    <row r="1083" spans="6:7" x14ac:dyDescent="0.25">
      <c r="F1083" s="3">
        <f t="shared" ca="1" si="33"/>
        <v>0.33022386494952227</v>
      </c>
      <c r="G1083" s="3">
        <f t="shared" ca="1" si="32"/>
        <v>430.52766348911518</v>
      </c>
    </row>
    <row r="1084" spans="6:7" x14ac:dyDescent="0.25">
      <c r="F1084" s="3">
        <f t="shared" ca="1" si="33"/>
        <v>0.57107022271844909</v>
      </c>
      <c r="G1084" s="3">
        <f t="shared" ca="1" si="32"/>
        <v>547.00272043770269</v>
      </c>
    </row>
    <row r="1085" spans="6:7" x14ac:dyDescent="0.25">
      <c r="F1085" s="3">
        <f t="shared" ca="1" si="33"/>
        <v>0.66940820846803928</v>
      </c>
      <c r="G1085" s="3">
        <f t="shared" ca="1" si="32"/>
        <v>596.50386462672623</v>
      </c>
    </row>
    <row r="1086" spans="6:7" x14ac:dyDescent="0.25">
      <c r="F1086" s="3">
        <f t="shared" ca="1" si="33"/>
        <v>0.75319235541006158</v>
      </c>
      <c r="G1086" s="3">
        <f t="shared" ca="1" si="32"/>
        <v>642.70306135452449</v>
      </c>
    </row>
    <row r="1087" spans="6:7" x14ac:dyDescent="0.25">
      <c r="F1087" s="3">
        <f t="shared" ca="1" si="33"/>
        <v>2.0323146513394286E-2</v>
      </c>
      <c r="G1087" s="3">
        <f t="shared" ca="1" si="32"/>
        <v>201.40406905062417</v>
      </c>
    </row>
    <row r="1088" spans="6:7" x14ac:dyDescent="0.25">
      <c r="F1088" s="3">
        <f t="shared" ca="1" si="33"/>
        <v>0.80398380794851987</v>
      </c>
      <c r="G1088" s="3">
        <f t="shared" ca="1" si="32"/>
        <v>673.96467829915036</v>
      </c>
    </row>
    <row r="1089" spans="6:7" x14ac:dyDescent="0.25">
      <c r="F1089" s="3">
        <f t="shared" ca="1" si="33"/>
        <v>0.1636433847978146</v>
      </c>
      <c r="G1089" s="3">
        <f t="shared" ca="1" si="32"/>
        <v>337.91917630559306</v>
      </c>
    </row>
    <row r="1090" spans="6:7" x14ac:dyDescent="0.25">
      <c r="F1090" s="3">
        <f t="shared" ca="1" si="33"/>
        <v>0.49865055184754781</v>
      </c>
      <c r="G1090" s="3">
        <f t="shared" ca="1" si="32"/>
        <v>512.08696111960023</v>
      </c>
    </row>
    <row r="1091" spans="6:7" x14ac:dyDescent="0.25">
      <c r="F1091" s="3">
        <f t="shared" ca="1" si="33"/>
        <v>0.87009267725128792</v>
      </c>
      <c r="G1091" s="3">
        <f t="shared" ref="G1091:G1154" ca="1" si="34">_xlfn.BETA.INV(F1091,$C$7,$C$8)*($D$5-$D$3)+$D$3</f>
        <v>721.28462147996675</v>
      </c>
    </row>
    <row r="1092" spans="6:7" x14ac:dyDescent="0.25">
      <c r="F1092" s="3">
        <f t="shared" ref="F1092:F1155" ca="1" si="35">RAND()</f>
        <v>0.23540463404270962</v>
      </c>
      <c r="G1092" s="3">
        <f t="shared" ca="1" si="34"/>
        <v>380.6685244268354</v>
      </c>
    </row>
    <row r="1093" spans="6:7" x14ac:dyDescent="0.25">
      <c r="F1093" s="3">
        <f t="shared" ca="1" si="35"/>
        <v>8.8361891727650077E-2</v>
      </c>
      <c r="G1093" s="3">
        <f t="shared" ca="1" si="34"/>
        <v>282.6274059029119</v>
      </c>
    </row>
    <row r="1094" spans="6:7" x14ac:dyDescent="0.25">
      <c r="F1094" s="3">
        <f t="shared" ca="1" si="35"/>
        <v>4.8694263911671642E-2</v>
      </c>
      <c r="G1094" s="3">
        <f t="shared" ca="1" si="34"/>
        <v>243.11151857922752</v>
      </c>
    </row>
    <row r="1095" spans="6:7" x14ac:dyDescent="0.25">
      <c r="F1095" s="3">
        <f t="shared" ca="1" si="35"/>
        <v>0.58518748796154318</v>
      </c>
      <c r="G1095" s="3">
        <f t="shared" ca="1" si="34"/>
        <v>553.91603829389965</v>
      </c>
    </row>
    <row r="1096" spans="6:7" x14ac:dyDescent="0.25">
      <c r="F1096" s="3">
        <f t="shared" ca="1" si="35"/>
        <v>8.1683735312276684E-2</v>
      </c>
      <c r="G1096" s="3">
        <f t="shared" ca="1" si="34"/>
        <v>276.7504285089575</v>
      </c>
    </row>
    <row r="1097" spans="6:7" x14ac:dyDescent="0.25">
      <c r="F1097" s="3">
        <f t="shared" ca="1" si="35"/>
        <v>0.72408083495617093</v>
      </c>
      <c r="G1097" s="3">
        <f t="shared" ca="1" si="34"/>
        <v>626.04693918327189</v>
      </c>
    </row>
    <row r="1098" spans="6:7" x14ac:dyDescent="0.25">
      <c r="F1098" s="3">
        <f t="shared" ca="1" si="35"/>
        <v>0.54400988151796659</v>
      </c>
      <c r="G1098" s="3">
        <f t="shared" ca="1" si="34"/>
        <v>533.86851294648318</v>
      </c>
    </row>
    <row r="1099" spans="6:7" x14ac:dyDescent="0.25">
      <c r="F1099" s="3">
        <f t="shared" ca="1" si="35"/>
        <v>0.52415077959592205</v>
      </c>
      <c r="G1099" s="3">
        <f t="shared" ca="1" si="34"/>
        <v>524.30506307758696</v>
      </c>
    </row>
    <row r="1100" spans="6:7" x14ac:dyDescent="0.25">
      <c r="F1100" s="3">
        <f t="shared" ca="1" si="35"/>
        <v>5.9617607248285354E-2</v>
      </c>
      <c r="G1100" s="3">
        <f t="shared" ca="1" si="34"/>
        <v>255.31153598345821</v>
      </c>
    </row>
    <row r="1101" spans="6:7" x14ac:dyDescent="0.25">
      <c r="F1101" s="3">
        <f t="shared" ca="1" si="35"/>
        <v>0.85558961067192674</v>
      </c>
      <c r="G1101" s="3">
        <f t="shared" ca="1" si="34"/>
        <v>710.00699030042074</v>
      </c>
    </row>
    <row r="1102" spans="6:7" x14ac:dyDescent="0.25">
      <c r="F1102" s="3">
        <f t="shared" ca="1" si="35"/>
        <v>0.54127666991365952</v>
      </c>
      <c r="G1102" s="3">
        <f t="shared" ca="1" si="34"/>
        <v>532.54904093643313</v>
      </c>
    </row>
    <row r="1103" spans="6:7" x14ac:dyDescent="0.25">
      <c r="F1103" s="3">
        <f t="shared" ca="1" si="35"/>
        <v>0.87287703671604489</v>
      </c>
      <c r="G1103" s="3">
        <f t="shared" ca="1" si="34"/>
        <v>723.52464344104624</v>
      </c>
    </row>
    <row r="1104" spans="6:7" x14ac:dyDescent="0.25">
      <c r="F1104" s="3">
        <f t="shared" ca="1" si="35"/>
        <v>0.77587142075942284</v>
      </c>
      <c r="G1104" s="3">
        <f t="shared" ca="1" si="34"/>
        <v>656.26453533978167</v>
      </c>
    </row>
    <row r="1105" spans="6:7" x14ac:dyDescent="0.25">
      <c r="F1105" s="3">
        <f t="shared" ca="1" si="35"/>
        <v>0.36533810906608499</v>
      </c>
      <c r="G1105" s="3">
        <f t="shared" ca="1" si="34"/>
        <v>447.94966272287684</v>
      </c>
    </row>
    <row r="1106" spans="6:7" x14ac:dyDescent="0.25">
      <c r="F1106" s="3">
        <f t="shared" ca="1" si="35"/>
        <v>0.65045748192056019</v>
      </c>
      <c r="G1106" s="3">
        <f t="shared" ca="1" si="34"/>
        <v>586.67015811280362</v>
      </c>
    </row>
    <row r="1107" spans="6:7" x14ac:dyDescent="0.25">
      <c r="F1107" s="3">
        <f t="shared" ca="1" si="35"/>
        <v>0.36186354123667752</v>
      </c>
      <c r="G1107" s="3">
        <f t="shared" ca="1" si="34"/>
        <v>446.24223745973342</v>
      </c>
    </row>
    <row r="1108" spans="6:7" x14ac:dyDescent="0.25">
      <c r="F1108" s="3">
        <f t="shared" ca="1" si="35"/>
        <v>0.52281374206103248</v>
      </c>
      <c r="G1108" s="3">
        <f t="shared" ca="1" si="34"/>
        <v>523.66296411863982</v>
      </c>
    </row>
    <row r="1109" spans="6:7" x14ac:dyDescent="0.25">
      <c r="F1109" s="3">
        <f t="shared" ca="1" si="35"/>
        <v>0.58324399562131257</v>
      </c>
      <c r="G1109" s="3">
        <f t="shared" ca="1" si="34"/>
        <v>552.96141802892203</v>
      </c>
    </row>
    <row r="1110" spans="6:7" x14ac:dyDescent="0.25">
      <c r="F1110" s="3">
        <f t="shared" ca="1" si="35"/>
        <v>0.32858460790083321</v>
      </c>
      <c r="G1110" s="3">
        <f t="shared" ca="1" si="34"/>
        <v>429.7042465634496</v>
      </c>
    </row>
    <row r="1111" spans="6:7" x14ac:dyDescent="0.25">
      <c r="F1111" s="3">
        <f t="shared" ca="1" si="35"/>
        <v>2.5172392605701477E-2</v>
      </c>
      <c r="G1111" s="3">
        <f t="shared" ca="1" si="34"/>
        <v>210.21012049690262</v>
      </c>
    </row>
    <row r="1112" spans="6:7" x14ac:dyDescent="0.25">
      <c r="F1112" s="3">
        <f t="shared" ca="1" si="35"/>
        <v>0.33848830786312922</v>
      </c>
      <c r="G1112" s="3">
        <f t="shared" ca="1" si="34"/>
        <v>434.66406858871017</v>
      </c>
    </row>
    <row r="1113" spans="6:7" x14ac:dyDescent="0.25">
      <c r="F1113" s="3">
        <f t="shared" ca="1" si="35"/>
        <v>0.7260240820113627</v>
      </c>
      <c r="G1113" s="3">
        <f t="shared" ca="1" si="34"/>
        <v>627.13576750396419</v>
      </c>
    </row>
    <row r="1114" spans="6:7" x14ac:dyDescent="0.25">
      <c r="F1114" s="3">
        <f t="shared" ca="1" si="35"/>
        <v>0.51149089929728631</v>
      </c>
      <c r="G1114" s="3">
        <f t="shared" ca="1" si="34"/>
        <v>518.23250238690537</v>
      </c>
    </row>
    <row r="1115" spans="6:7" x14ac:dyDescent="0.25">
      <c r="F1115" s="3">
        <f t="shared" ca="1" si="35"/>
        <v>0.90331543967684669</v>
      </c>
      <c r="G1115" s="3">
        <f t="shared" ca="1" si="34"/>
        <v>749.98744551189259</v>
      </c>
    </row>
    <row r="1116" spans="6:7" x14ac:dyDescent="0.25">
      <c r="F1116" s="3">
        <f t="shared" ca="1" si="35"/>
        <v>0.9928416024438862</v>
      </c>
      <c r="G1116" s="3">
        <f t="shared" ca="1" si="34"/>
        <v>897.14395719426363</v>
      </c>
    </row>
    <row r="1117" spans="6:7" x14ac:dyDescent="0.25">
      <c r="F1117" s="3">
        <f t="shared" ca="1" si="35"/>
        <v>8.8006257084222383E-2</v>
      </c>
      <c r="G1117" s="3">
        <f t="shared" ca="1" si="34"/>
        <v>282.32025085287455</v>
      </c>
    </row>
    <row r="1118" spans="6:7" x14ac:dyDescent="0.25">
      <c r="F1118" s="3">
        <f t="shared" ca="1" si="35"/>
        <v>0.84532591692137649</v>
      </c>
      <c r="G1118" s="3">
        <f t="shared" ca="1" si="34"/>
        <v>702.37850619633036</v>
      </c>
    </row>
    <row r="1119" spans="6:7" x14ac:dyDescent="0.25">
      <c r="F1119" s="3">
        <f t="shared" ca="1" si="35"/>
        <v>0.75495327761810471</v>
      </c>
      <c r="G1119" s="3">
        <f t="shared" ca="1" si="34"/>
        <v>643.73613561749426</v>
      </c>
    </row>
    <row r="1120" spans="6:7" x14ac:dyDescent="0.25">
      <c r="F1120" s="3">
        <f t="shared" ca="1" si="35"/>
        <v>0.52730556715220478</v>
      </c>
      <c r="G1120" s="3">
        <f t="shared" ca="1" si="34"/>
        <v>525.82091532497316</v>
      </c>
    </row>
    <row r="1121" spans="6:7" x14ac:dyDescent="0.25">
      <c r="F1121" s="3">
        <f t="shared" ca="1" si="35"/>
        <v>0.66860588820162015</v>
      </c>
      <c r="G1121" s="3">
        <f t="shared" ca="1" si="34"/>
        <v>596.08387496935552</v>
      </c>
    </row>
    <row r="1122" spans="6:7" x14ac:dyDescent="0.25">
      <c r="F1122" s="3">
        <f t="shared" ca="1" si="35"/>
        <v>0.90820354407298898</v>
      </c>
      <c r="G1122" s="3">
        <f t="shared" ca="1" si="34"/>
        <v>754.64828048403581</v>
      </c>
    </row>
    <row r="1123" spans="6:7" x14ac:dyDescent="0.25">
      <c r="F1123" s="3">
        <f t="shared" ca="1" si="35"/>
        <v>0.1119704545800666</v>
      </c>
      <c r="G1123" s="3">
        <f t="shared" ca="1" si="34"/>
        <v>301.79519469650472</v>
      </c>
    </row>
    <row r="1124" spans="6:7" x14ac:dyDescent="0.25">
      <c r="F1124" s="3">
        <f t="shared" ca="1" si="35"/>
        <v>0.9196755588953196</v>
      </c>
      <c r="G1124" s="3">
        <f t="shared" ca="1" si="34"/>
        <v>766.16945480410413</v>
      </c>
    </row>
    <row r="1125" spans="6:7" x14ac:dyDescent="0.25">
      <c r="F1125" s="3">
        <f t="shared" ca="1" si="35"/>
        <v>0.40111300186264931</v>
      </c>
      <c r="G1125" s="3">
        <f t="shared" ca="1" si="34"/>
        <v>465.36717829782134</v>
      </c>
    </row>
    <row r="1126" spans="6:7" x14ac:dyDescent="0.25">
      <c r="F1126" s="3">
        <f t="shared" ca="1" si="35"/>
        <v>0.31165117543218279</v>
      </c>
      <c r="G1126" s="3">
        <f t="shared" ca="1" si="34"/>
        <v>421.13609733550646</v>
      </c>
    </row>
    <row r="1127" spans="6:7" x14ac:dyDescent="0.25">
      <c r="F1127" s="3">
        <f t="shared" ca="1" si="35"/>
        <v>0.43213535018229521</v>
      </c>
      <c r="G1127" s="3">
        <f t="shared" ca="1" si="34"/>
        <v>480.2942545674548</v>
      </c>
    </row>
    <row r="1128" spans="6:7" x14ac:dyDescent="0.25">
      <c r="F1128" s="3">
        <f t="shared" ca="1" si="35"/>
        <v>0.67945732522619862</v>
      </c>
      <c r="G1128" s="3">
        <f t="shared" ca="1" si="34"/>
        <v>601.79376982757753</v>
      </c>
    </row>
    <row r="1129" spans="6:7" x14ac:dyDescent="0.25">
      <c r="F1129" s="3">
        <f t="shared" ca="1" si="35"/>
        <v>0.19039864625335579</v>
      </c>
      <c r="G1129" s="3">
        <f t="shared" ca="1" si="34"/>
        <v>354.6015623189603</v>
      </c>
    </row>
    <row r="1130" spans="6:7" x14ac:dyDescent="0.25">
      <c r="F1130" s="3">
        <f t="shared" ca="1" si="35"/>
        <v>0.89091005317118421</v>
      </c>
      <c r="G1130" s="3">
        <f t="shared" ca="1" si="34"/>
        <v>738.71862008998289</v>
      </c>
    </row>
    <row r="1131" spans="6:7" x14ac:dyDescent="0.25">
      <c r="F1131" s="3">
        <f t="shared" ca="1" si="35"/>
        <v>1.351109072569967E-3</v>
      </c>
      <c r="G1131" s="3">
        <f t="shared" ca="1" si="34"/>
        <v>136.5449808725219</v>
      </c>
    </row>
    <row r="1132" spans="6:7" x14ac:dyDescent="0.25">
      <c r="F1132" s="3">
        <f t="shared" ca="1" si="35"/>
        <v>4.5778389815634979E-3</v>
      </c>
      <c r="G1132" s="3">
        <f t="shared" ca="1" si="34"/>
        <v>157.51534447049647</v>
      </c>
    </row>
    <row r="1133" spans="6:7" x14ac:dyDescent="0.25">
      <c r="F1133" s="3">
        <f t="shared" ca="1" si="35"/>
        <v>0.9729402652934096</v>
      </c>
      <c r="G1133" s="3">
        <f t="shared" ca="1" si="34"/>
        <v>839.87069882032495</v>
      </c>
    </row>
    <row r="1134" spans="6:7" x14ac:dyDescent="0.25">
      <c r="F1134" s="3">
        <f t="shared" ca="1" si="35"/>
        <v>0.4878549798987869</v>
      </c>
      <c r="G1134" s="3">
        <f t="shared" ca="1" si="34"/>
        <v>506.92727999874882</v>
      </c>
    </row>
    <row r="1135" spans="6:7" x14ac:dyDescent="0.25">
      <c r="F1135" s="3">
        <f t="shared" ca="1" si="35"/>
        <v>1.3220288139084824E-2</v>
      </c>
      <c r="G1135" s="3">
        <f t="shared" ca="1" si="34"/>
        <v>185.92232496098626</v>
      </c>
    </row>
    <row r="1136" spans="6:7" x14ac:dyDescent="0.25">
      <c r="F1136" s="3">
        <f t="shared" ca="1" si="35"/>
        <v>0.40567539754706683</v>
      </c>
      <c r="G1136" s="3">
        <f t="shared" ca="1" si="34"/>
        <v>467.57073063106145</v>
      </c>
    </row>
    <row r="1137" spans="6:7" x14ac:dyDescent="0.25">
      <c r="F1137" s="3">
        <f t="shared" ca="1" si="35"/>
        <v>0.45425041171590241</v>
      </c>
      <c r="G1137" s="3">
        <f t="shared" ca="1" si="34"/>
        <v>490.87734916626704</v>
      </c>
    </row>
    <row r="1138" spans="6:7" x14ac:dyDescent="0.25">
      <c r="F1138" s="3">
        <f t="shared" ca="1" si="35"/>
        <v>0.44543177026020864</v>
      </c>
      <c r="G1138" s="3">
        <f t="shared" ca="1" si="34"/>
        <v>486.66102025682409</v>
      </c>
    </row>
    <row r="1139" spans="6:7" x14ac:dyDescent="0.25">
      <c r="F1139" s="3">
        <f t="shared" ca="1" si="35"/>
        <v>0.69429881601923793</v>
      </c>
      <c r="G1139" s="3">
        <f t="shared" ca="1" si="34"/>
        <v>609.71318047796001</v>
      </c>
    </row>
    <row r="1140" spans="6:7" x14ac:dyDescent="0.25">
      <c r="F1140" s="3">
        <f t="shared" ca="1" si="35"/>
        <v>0.80838025401911895</v>
      </c>
      <c r="G1140" s="3">
        <f t="shared" ca="1" si="34"/>
        <v>676.83737342866755</v>
      </c>
    </row>
    <row r="1141" spans="6:7" x14ac:dyDescent="0.25">
      <c r="F1141" s="3">
        <f t="shared" ca="1" si="35"/>
        <v>0.16597699722667358</v>
      </c>
      <c r="G1141" s="3">
        <f t="shared" ca="1" si="34"/>
        <v>339.41821027020933</v>
      </c>
    </row>
    <row r="1142" spans="6:7" x14ac:dyDescent="0.25">
      <c r="F1142" s="3">
        <f t="shared" ca="1" si="35"/>
        <v>0.66176794336417732</v>
      </c>
      <c r="G1142" s="3">
        <f t="shared" ca="1" si="34"/>
        <v>592.51793228893951</v>
      </c>
    </row>
    <row r="1143" spans="6:7" x14ac:dyDescent="0.25">
      <c r="F1143" s="3">
        <f t="shared" ca="1" si="35"/>
        <v>0.62281549790398705</v>
      </c>
      <c r="G1143" s="3">
        <f t="shared" ca="1" si="34"/>
        <v>572.61406575817773</v>
      </c>
    </row>
    <row r="1144" spans="6:7" x14ac:dyDescent="0.25">
      <c r="F1144" s="3">
        <f t="shared" ca="1" si="35"/>
        <v>0.84103011226006508</v>
      </c>
      <c r="G1144" s="3">
        <f t="shared" ca="1" si="34"/>
        <v>699.26279657734517</v>
      </c>
    </row>
    <row r="1145" spans="6:7" x14ac:dyDescent="0.25">
      <c r="F1145" s="3">
        <f t="shared" ca="1" si="35"/>
        <v>0.66617847449940581</v>
      </c>
      <c r="G1145" s="3">
        <f t="shared" ca="1" si="34"/>
        <v>594.81524961981006</v>
      </c>
    </row>
    <row r="1146" spans="6:7" x14ac:dyDescent="0.25">
      <c r="F1146" s="3">
        <f t="shared" ca="1" si="35"/>
        <v>0.91629223460257059</v>
      </c>
      <c r="G1146" s="3">
        <f t="shared" ca="1" si="34"/>
        <v>762.67939014940475</v>
      </c>
    </row>
    <row r="1147" spans="6:7" x14ac:dyDescent="0.25">
      <c r="F1147" s="3">
        <f t="shared" ca="1" si="35"/>
        <v>0.67338673824872419</v>
      </c>
      <c r="G1147" s="3">
        <f t="shared" ca="1" si="34"/>
        <v>598.59156760812743</v>
      </c>
    </row>
    <row r="1148" spans="6:7" x14ac:dyDescent="0.25">
      <c r="F1148" s="3">
        <f t="shared" ca="1" si="35"/>
        <v>0.91832814056087986</v>
      </c>
      <c r="G1148" s="3">
        <f t="shared" ca="1" si="34"/>
        <v>764.76964111245218</v>
      </c>
    </row>
    <row r="1149" spans="6:7" x14ac:dyDescent="0.25">
      <c r="F1149" s="3">
        <f t="shared" ca="1" si="35"/>
        <v>0.53638337379626</v>
      </c>
      <c r="G1149" s="3">
        <f t="shared" ca="1" si="34"/>
        <v>530.18954388198449</v>
      </c>
    </row>
    <row r="1150" spans="6:7" x14ac:dyDescent="0.25">
      <c r="F1150" s="3">
        <f t="shared" ca="1" si="35"/>
        <v>0.11283960809066818</v>
      </c>
      <c r="G1150" s="3">
        <f t="shared" ca="1" si="34"/>
        <v>302.46088941385722</v>
      </c>
    </row>
    <row r="1151" spans="6:7" x14ac:dyDescent="0.25">
      <c r="F1151" s="3">
        <f t="shared" ca="1" si="35"/>
        <v>0.99946021716295286</v>
      </c>
      <c r="G1151" s="3">
        <f t="shared" ca="1" si="34"/>
        <v>955.19840345324053</v>
      </c>
    </row>
    <row r="1152" spans="6:7" x14ac:dyDescent="0.25">
      <c r="F1152" s="3">
        <f t="shared" ca="1" si="35"/>
        <v>5.7087335385455851E-2</v>
      </c>
      <c r="G1152" s="3">
        <f t="shared" ca="1" si="34"/>
        <v>252.600636889985</v>
      </c>
    </row>
    <row r="1153" spans="6:7" x14ac:dyDescent="0.25">
      <c r="F1153" s="3">
        <f t="shared" ca="1" si="35"/>
        <v>0.56780823510716028</v>
      </c>
      <c r="G1153" s="3">
        <f t="shared" ca="1" si="34"/>
        <v>545.41183177428093</v>
      </c>
    </row>
    <row r="1154" spans="6:7" x14ac:dyDescent="0.25">
      <c r="F1154" s="3">
        <f t="shared" ca="1" si="35"/>
        <v>0.13912362612709805</v>
      </c>
      <c r="G1154" s="3">
        <f t="shared" ca="1" si="34"/>
        <v>321.55510974857896</v>
      </c>
    </row>
    <row r="1155" spans="6:7" x14ac:dyDescent="0.25">
      <c r="F1155" s="3">
        <f t="shared" ca="1" si="35"/>
        <v>0.44042108254028223</v>
      </c>
      <c r="G1155" s="3">
        <f t="shared" ref="G1155:G1218" ca="1" si="36">_xlfn.BETA.INV(F1155,$C$7,$C$8)*($D$5-$D$3)+$D$3</f>
        <v>484.26329970955271</v>
      </c>
    </row>
    <row r="1156" spans="6:7" x14ac:dyDescent="0.25">
      <c r="F1156" s="3">
        <f t="shared" ref="F1156:F1219" ca="1" si="37">RAND()</f>
        <v>0.60577083613219063</v>
      </c>
      <c r="G1156" s="3">
        <f t="shared" ca="1" si="36"/>
        <v>564.08981854608123</v>
      </c>
    </row>
    <row r="1157" spans="6:7" x14ac:dyDescent="0.25">
      <c r="F1157" s="3">
        <f t="shared" ca="1" si="37"/>
        <v>0.9395692676273073</v>
      </c>
      <c r="G1157" s="3">
        <f t="shared" ca="1" si="36"/>
        <v>788.65710369219141</v>
      </c>
    </row>
    <row r="1158" spans="6:7" x14ac:dyDescent="0.25">
      <c r="F1158" s="3">
        <f t="shared" ca="1" si="37"/>
        <v>0.98467682835254622</v>
      </c>
      <c r="G1158" s="3">
        <f t="shared" ca="1" si="36"/>
        <v>867.74689354526561</v>
      </c>
    </row>
    <row r="1159" spans="6:7" x14ac:dyDescent="0.25">
      <c r="F1159" s="3">
        <f t="shared" ca="1" si="37"/>
        <v>0.96233316924782097</v>
      </c>
      <c r="G1159" s="3">
        <f t="shared" ca="1" si="36"/>
        <v>820.7110133755566</v>
      </c>
    </row>
    <row r="1160" spans="6:7" x14ac:dyDescent="0.25">
      <c r="F1160" s="3">
        <f t="shared" ca="1" si="37"/>
        <v>0.1915010327490132</v>
      </c>
      <c r="G1160" s="3">
        <f t="shared" ca="1" si="36"/>
        <v>355.26721349494744</v>
      </c>
    </row>
    <row r="1161" spans="6:7" x14ac:dyDescent="0.25">
      <c r="F1161" s="3">
        <f t="shared" ca="1" si="37"/>
        <v>6.1576516350875354E-2</v>
      </c>
      <c r="G1161" s="3">
        <f t="shared" ca="1" si="36"/>
        <v>257.36830616225348</v>
      </c>
    </row>
    <row r="1162" spans="6:7" x14ac:dyDescent="0.25">
      <c r="F1162" s="3">
        <f t="shared" ca="1" si="37"/>
        <v>0.30352620397549923</v>
      </c>
      <c r="G1162" s="3">
        <f t="shared" ca="1" si="36"/>
        <v>416.98121572573393</v>
      </c>
    </row>
    <row r="1163" spans="6:7" x14ac:dyDescent="0.25">
      <c r="F1163" s="3">
        <f t="shared" ca="1" si="37"/>
        <v>0.89385352212145608</v>
      </c>
      <c r="G1163" s="3">
        <f t="shared" ca="1" si="36"/>
        <v>741.32546482315161</v>
      </c>
    </row>
    <row r="1164" spans="6:7" x14ac:dyDescent="0.25">
      <c r="F1164" s="3">
        <f t="shared" ca="1" si="37"/>
        <v>0.77781686688066676</v>
      </c>
      <c r="G1164" s="3">
        <f t="shared" ca="1" si="36"/>
        <v>657.45546018069012</v>
      </c>
    </row>
    <row r="1165" spans="6:7" x14ac:dyDescent="0.25">
      <c r="F1165" s="3">
        <f t="shared" ca="1" si="37"/>
        <v>0.37330735101839274</v>
      </c>
      <c r="G1165" s="3">
        <f t="shared" ca="1" si="36"/>
        <v>451.85408153439715</v>
      </c>
    </row>
    <row r="1166" spans="6:7" x14ac:dyDescent="0.25">
      <c r="F1166" s="3">
        <f t="shared" ca="1" si="37"/>
        <v>0.83851092604509314</v>
      </c>
      <c r="G1166" s="3">
        <f t="shared" ca="1" si="36"/>
        <v>697.45548374817099</v>
      </c>
    </row>
    <row r="1167" spans="6:7" x14ac:dyDescent="0.25">
      <c r="F1167" s="3">
        <f t="shared" ca="1" si="37"/>
        <v>1.7548559048662482E-2</v>
      </c>
      <c r="G1167" s="3">
        <f t="shared" ca="1" si="36"/>
        <v>195.80595025189899</v>
      </c>
    </row>
    <row r="1168" spans="6:7" x14ac:dyDescent="0.25">
      <c r="F1168" s="3">
        <f t="shared" ca="1" si="37"/>
        <v>0.55216713856668176</v>
      </c>
      <c r="G1168" s="3">
        <f t="shared" ca="1" si="36"/>
        <v>537.81359837301193</v>
      </c>
    </row>
    <row r="1169" spans="6:7" x14ac:dyDescent="0.25">
      <c r="F1169" s="3">
        <f t="shared" ca="1" si="37"/>
        <v>0.52433879630733615</v>
      </c>
      <c r="G1169" s="3">
        <f t="shared" ca="1" si="36"/>
        <v>524.39537203927262</v>
      </c>
    </row>
    <row r="1170" spans="6:7" x14ac:dyDescent="0.25">
      <c r="F1170" s="3">
        <f t="shared" ca="1" si="37"/>
        <v>0.58611991595902591</v>
      </c>
      <c r="G1170" s="3">
        <f t="shared" ca="1" si="36"/>
        <v>554.37437952009509</v>
      </c>
    </row>
    <row r="1171" spans="6:7" x14ac:dyDescent="0.25">
      <c r="F1171" s="3">
        <f t="shared" ca="1" si="37"/>
        <v>0.14936789296317399</v>
      </c>
      <c r="G1171" s="3">
        <f t="shared" ca="1" si="36"/>
        <v>328.53707182661833</v>
      </c>
    </row>
    <row r="1172" spans="6:7" x14ac:dyDescent="0.25">
      <c r="F1172" s="3">
        <f t="shared" ca="1" si="37"/>
        <v>7.2970651552785926E-2</v>
      </c>
      <c r="G1172" s="3">
        <f t="shared" ca="1" si="36"/>
        <v>268.69834393400902</v>
      </c>
    </row>
    <row r="1173" spans="6:7" x14ac:dyDescent="0.25">
      <c r="F1173" s="3">
        <f t="shared" ca="1" si="37"/>
        <v>0.93634085601488182</v>
      </c>
      <c r="G1173" s="3">
        <f t="shared" ca="1" si="36"/>
        <v>784.74078453667744</v>
      </c>
    </row>
    <row r="1174" spans="6:7" x14ac:dyDescent="0.25">
      <c r="F1174" s="3">
        <f t="shared" ca="1" si="37"/>
        <v>4.208557559264714E-2</v>
      </c>
      <c r="G1174" s="3">
        <f t="shared" ca="1" si="36"/>
        <v>234.99098556886818</v>
      </c>
    </row>
    <row r="1175" spans="6:7" x14ac:dyDescent="0.25">
      <c r="F1175" s="3">
        <f t="shared" ca="1" si="37"/>
        <v>0.81076974125025791</v>
      </c>
      <c r="G1175" s="3">
        <f t="shared" ca="1" si="36"/>
        <v>678.4118901505982</v>
      </c>
    </row>
    <row r="1176" spans="6:7" x14ac:dyDescent="0.25">
      <c r="F1176" s="3">
        <f t="shared" ca="1" si="37"/>
        <v>0.96858668753454469</v>
      </c>
      <c r="G1176" s="3">
        <f t="shared" ca="1" si="36"/>
        <v>831.52680877468333</v>
      </c>
    </row>
    <row r="1177" spans="6:7" x14ac:dyDescent="0.25">
      <c r="F1177" s="3">
        <f t="shared" ca="1" si="37"/>
        <v>0.8764382484145069</v>
      </c>
      <c r="G1177" s="3">
        <f t="shared" ca="1" si="36"/>
        <v>726.42815974916186</v>
      </c>
    </row>
    <row r="1178" spans="6:7" x14ac:dyDescent="0.25">
      <c r="F1178" s="3">
        <f t="shared" ca="1" si="37"/>
        <v>0.59549916578427486</v>
      </c>
      <c r="G1178" s="3">
        <f t="shared" ca="1" si="36"/>
        <v>558.99773100576294</v>
      </c>
    </row>
    <row r="1179" spans="6:7" x14ac:dyDescent="0.25">
      <c r="F1179" s="3">
        <f t="shared" ca="1" si="37"/>
        <v>0.78764235787031656</v>
      </c>
      <c r="G1179" s="3">
        <f t="shared" ca="1" si="36"/>
        <v>663.54366838220267</v>
      </c>
    </row>
    <row r="1180" spans="6:7" x14ac:dyDescent="0.25">
      <c r="F1180" s="3">
        <f t="shared" ca="1" si="37"/>
        <v>0.22488794189860351</v>
      </c>
      <c r="G1180" s="3">
        <f t="shared" ca="1" si="36"/>
        <v>374.76076549562316</v>
      </c>
    </row>
    <row r="1181" spans="6:7" x14ac:dyDescent="0.25">
      <c r="F1181" s="3">
        <f t="shared" ca="1" si="37"/>
        <v>0.90094944220240381</v>
      </c>
      <c r="G1181" s="3">
        <f t="shared" ca="1" si="36"/>
        <v>747.77882200343481</v>
      </c>
    </row>
    <row r="1182" spans="6:7" x14ac:dyDescent="0.25">
      <c r="F1182" s="3">
        <f t="shared" ca="1" si="37"/>
        <v>0.62754997890117514</v>
      </c>
      <c r="G1182" s="3">
        <f t="shared" ca="1" si="36"/>
        <v>574.99996252259439</v>
      </c>
    </row>
    <row r="1183" spans="6:7" x14ac:dyDescent="0.25">
      <c r="F1183" s="3">
        <f t="shared" ca="1" si="37"/>
        <v>0.85744407664981093</v>
      </c>
      <c r="G1183" s="3">
        <f t="shared" ca="1" si="36"/>
        <v>711.41487634201599</v>
      </c>
    </row>
    <row r="1184" spans="6:7" x14ac:dyDescent="0.25">
      <c r="F1184" s="3">
        <f t="shared" ca="1" si="37"/>
        <v>0.96197246673962022</v>
      </c>
      <c r="G1184" s="3">
        <f t="shared" ca="1" si="36"/>
        <v>820.12204593734566</v>
      </c>
    </row>
    <row r="1185" spans="6:7" x14ac:dyDescent="0.25">
      <c r="F1185" s="3">
        <f t="shared" ca="1" si="37"/>
        <v>0.48564879896486746</v>
      </c>
      <c r="G1185" s="3">
        <f t="shared" ca="1" si="36"/>
        <v>505.8733898358924</v>
      </c>
    </row>
    <row r="1186" spans="6:7" x14ac:dyDescent="0.25">
      <c r="F1186" s="3">
        <f t="shared" ca="1" si="37"/>
        <v>8.7487585596068396E-2</v>
      </c>
      <c r="G1186" s="3">
        <f t="shared" ca="1" si="36"/>
        <v>281.87115492390353</v>
      </c>
    </row>
    <row r="1187" spans="6:7" x14ac:dyDescent="0.25">
      <c r="F1187" s="3">
        <f t="shared" ca="1" si="37"/>
        <v>0.56190019750921083</v>
      </c>
      <c r="G1187" s="3">
        <f t="shared" ca="1" si="36"/>
        <v>542.53616389440003</v>
      </c>
    </row>
    <row r="1188" spans="6:7" x14ac:dyDescent="0.25">
      <c r="F1188" s="3">
        <f t="shared" ca="1" si="37"/>
        <v>0.49446771273036627</v>
      </c>
      <c r="G1188" s="3">
        <f t="shared" ca="1" si="36"/>
        <v>510.08718712133737</v>
      </c>
    </row>
    <row r="1189" spans="6:7" x14ac:dyDescent="0.25">
      <c r="F1189" s="3">
        <f t="shared" ca="1" si="37"/>
        <v>0.56609472245099057</v>
      </c>
      <c r="G1189" s="3">
        <f t="shared" ca="1" si="36"/>
        <v>544.5770563181311</v>
      </c>
    </row>
    <row r="1190" spans="6:7" x14ac:dyDescent="0.25">
      <c r="F1190" s="3">
        <f t="shared" ca="1" si="37"/>
        <v>0.14822038223610456</v>
      </c>
      <c r="G1190" s="3">
        <f t="shared" ca="1" si="36"/>
        <v>327.76597932008792</v>
      </c>
    </row>
    <row r="1191" spans="6:7" x14ac:dyDescent="0.25">
      <c r="F1191" s="3">
        <f t="shared" ca="1" si="37"/>
        <v>0.65904814504031661</v>
      </c>
      <c r="G1191" s="3">
        <f t="shared" ca="1" si="36"/>
        <v>591.10612022606563</v>
      </c>
    </row>
    <row r="1192" spans="6:7" x14ac:dyDescent="0.25">
      <c r="F1192" s="3">
        <f t="shared" ca="1" si="37"/>
        <v>0.34856862464182536</v>
      </c>
      <c r="G1192" s="3">
        <f t="shared" ca="1" si="36"/>
        <v>439.67769470660289</v>
      </c>
    </row>
    <row r="1193" spans="6:7" x14ac:dyDescent="0.25">
      <c r="F1193" s="3">
        <f t="shared" ca="1" si="37"/>
        <v>0.76309579678000705</v>
      </c>
      <c r="G1193" s="3">
        <f t="shared" ca="1" si="36"/>
        <v>648.55512528043982</v>
      </c>
    </row>
    <row r="1194" spans="6:7" x14ac:dyDescent="0.25">
      <c r="F1194" s="3">
        <f t="shared" ca="1" si="37"/>
        <v>0.63361210775156451</v>
      </c>
      <c r="G1194" s="3">
        <f t="shared" ca="1" si="36"/>
        <v>578.06735580244151</v>
      </c>
    </row>
    <row r="1195" spans="6:7" x14ac:dyDescent="0.25">
      <c r="F1195" s="3">
        <f t="shared" ca="1" si="37"/>
        <v>0.71140230622753131</v>
      </c>
      <c r="G1195" s="3">
        <f t="shared" ca="1" si="36"/>
        <v>619.01535766201425</v>
      </c>
    </row>
    <row r="1196" spans="6:7" x14ac:dyDescent="0.25">
      <c r="F1196" s="3">
        <f t="shared" ca="1" si="37"/>
        <v>0.24268504305750138</v>
      </c>
      <c r="G1196" s="3">
        <f t="shared" ca="1" si="36"/>
        <v>384.70251861293252</v>
      </c>
    </row>
    <row r="1197" spans="6:7" x14ac:dyDescent="0.25">
      <c r="F1197" s="3">
        <f t="shared" ca="1" si="37"/>
        <v>0.80655856466593046</v>
      </c>
      <c r="G1197" s="3">
        <f t="shared" ca="1" si="36"/>
        <v>675.64329219626995</v>
      </c>
    </row>
    <row r="1198" spans="6:7" x14ac:dyDescent="0.25">
      <c r="F1198" s="3">
        <f t="shared" ca="1" si="37"/>
        <v>0.84036841085250691</v>
      </c>
      <c r="G1198" s="3">
        <f t="shared" ca="1" si="36"/>
        <v>698.78668566000135</v>
      </c>
    </row>
    <row r="1199" spans="6:7" x14ac:dyDescent="0.25">
      <c r="F1199" s="3">
        <f t="shared" ca="1" si="37"/>
        <v>0.96462568859316233</v>
      </c>
      <c r="G1199" s="3">
        <f t="shared" ca="1" si="36"/>
        <v>824.53771105301621</v>
      </c>
    </row>
    <row r="1200" spans="6:7" x14ac:dyDescent="0.25">
      <c r="F1200" s="3">
        <f t="shared" ca="1" si="37"/>
        <v>0.40757937435152936</v>
      </c>
      <c r="G1200" s="3">
        <f t="shared" ca="1" si="36"/>
        <v>468.48935218621472</v>
      </c>
    </row>
    <row r="1201" spans="6:7" x14ac:dyDescent="0.25">
      <c r="F1201" s="3">
        <f t="shared" ca="1" si="37"/>
        <v>0.72469701761334093</v>
      </c>
      <c r="G1201" s="3">
        <f t="shared" ca="1" si="36"/>
        <v>626.39186463749309</v>
      </c>
    </row>
    <row r="1202" spans="6:7" x14ac:dyDescent="0.25">
      <c r="F1202" s="3">
        <f t="shared" ca="1" si="37"/>
        <v>0.91074916723525356</v>
      </c>
      <c r="G1202" s="3">
        <f t="shared" ca="1" si="36"/>
        <v>757.13095426334451</v>
      </c>
    </row>
    <row r="1203" spans="6:7" x14ac:dyDescent="0.25">
      <c r="F1203" s="3">
        <f t="shared" ca="1" si="37"/>
        <v>0.19307529811015778</v>
      </c>
      <c r="G1203" s="3">
        <f t="shared" ca="1" si="36"/>
        <v>356.21510630662948</v>
      </c>
    </row>
    <row r="1204" spans="6:7" x14ac:dyDescent="0.25">
      <c r="F1204" s="3">
        <f t="shared" ca="1" si="37"/>
        <v>7.9885537564945874E-2</v>
      </c>
      <c r="G1204" s="3">
        <f t="shared" ca="1" si="36"/>
        <v>275.12637284574964</v>
      </c>
    </row>
    <row r="1205" spans="6:7" x14ac:dyDescent="0.25">
      <c r="F1205" s="3">
        <f t="shared" ca="1" si="37"/>
        <v>0.29476148589421591</v>
      </c>
      <c r="G1205" s="3">
        <f t="shared" ca="1" si="36"/>
        <v>412.46407158859358</v>
      </c>
    </row>
    <row r="1206" spans="6:7" x14ac:dyDescent="0.25">
      <c r="F1206" s="3">
        <f t="shared" ca="1" si="37"/>
        <v>0.62296559150333386</v>
      </c>
      <c r="G1206" s="3">
        <f t="shared" ca="1" si="36"/>
        <v>572.68957705792172</v>
      </c>
    </row>
    <row r="1207" spans="6:7" x14ac:dyDescent="0.25">
      <c r="F1207" s="3">
        <f t="shared" ca="1" si="37"/>
        <v>0.65039295873339742</v>
      </c>
      <c r="G1207" s="3">
        <f t="shared" ca="1" si="36"/>
        <v>586.63697048166625</v>
      </c>
    </row>
    <row r="1208" spans="6:7" x14ac:dyDescent="0.25">
      <c r="F1208" s="3">
        <f t="shared" ca="1" si="37"/>
        <v>0.26721472090602261</v>
      </c>
      <c r="G1208" s="3">
        <f t="shared" ca="1" si="36"/>
        <v>397.99680747552151</v>
      </c>
    </row>
    <row r="1209" spans="6:7" x14ac:dyDescent="0.25">
      <c r="F1209" s="3">
        <f t="shared" ca="1" si="37"/>
        <v>7.9233697344726184E-2</v>
      </c>
      <c r="G1209" s="3">
        <f t="shared" ca="1" si="36"/>
        <v>274.53302657341408</v>
      </c>
    </row>
    <row r="1210" spans="6:7" x14ac:dyDescent="0.25">
      <c r="F1210" s="3">
        <f t="shared" ca="1" si="37"/>
        <v>2.6058635899255056E-2</v>
      </c>
      <c r="G1210" s="3">
        <f t="shared" ca="1" si="36"/>
        <v>211.71074470257639</v>
      </c>
    </row>
    <row r="1211" spans="6:7" x14ac:dyDescent="0.25">
      <c r="F1211" s="3">
        <f t="shared" ca="1" si="37"/>
        <v>0.11259164225344787</v>
      </c>
      <c r="G1211" s="3">
        <f t="shared" ca="1" si="36"/>
        <v>302.27122277810776</v>
      </c>
    </row>
    <row r="1212" spans="6:7" x14ac:dyDescent="0.25">
      <c r="F1212" s="3">
        <f t="shared" ca="1" si="37"/>
        <v>0.5011307817054782</v>
      </c>
      <c r="G1212" s="3">
        <f t="shared" ca="1" si="36"/>
        <v>513.27317862963287</v>
      </c>
    </row>
    <row r="1213" spans="6:7" x14ac:dyDescent="0.25">
      <c r="F1213" s="3">
        <f t="shared" ca="1" si="37"/>
        <v>0.56989886096868214</v>
      </c>
      <c r="G1213" s="3">
        <f t="shared" ca="1" si="36"/>
        <v>546.43117478821614</v>
      </c>
    </row>
    <row r="1214" spans="6:7" x14ac:dyDescent="0.25">
      <c r="F1214" s="3">
        <f t="shared" ca="1" si="37"/>
        <v>0.12106904090548209</v>
      </c>
      <c r="G1214" s="3">
        <f t="shared" ca="1" si="36"/>
        <v>308.64581565805042</v>
      </c>
    </row>
    <row r="1215" spans="6:7" x14ac:dyDescent="0.25">
      <c r="F1215" s="3">
        <f t="shared" ca="1" si="37"/>
        <v>0.80318540186218801</v>
      </c>
      <c r="G1215" s="3">
        <f t="shared" ca="1" si="36"/>
        <v>673.44628399324347</v>
      </c>
    </row>
    <row r="1216" spans="6:7" x14ac:dyDescent="0.25">
      <c r="F1216" s="3">
        <f t="shared" ca="1" si="37"/>
        <v>0.53522710767942816</v>
      </c>
      <c r="G1216" s="3">
        <f t="shared" ca="1" si="36"/>
        <v>529.63249938625722</v>
      </c>
    </row>
    <row r="1217" spans="6:7" x14ac:dyDescent="0.25">
      <c r="F1217" s="3">
        <f t="shared" ca="1" si="37"/>
        <v>0.95213353648182697</v>
      </c>
      <c r="G1217" s="3">
        <f t="shared" ca="1" si="36"/>
        <v>805.21507440379526</v>
      </c>
    </row>
    <row r="1218" spans="6:7" x14ac:dyDescent="0.25">
      <c r="F1218" s="3">
        <f t="shared" ca="1" si="37"/>
        <v>0.89458934608081953</v>
      </c>
      <c r="G1218" s="3">
        <f t="shared" ca="1" si="36"/>
        <v>741.98333669213639</v>
      </c>
    </row>
    <row r="1219" spans="6:7" x14ac:dyDescent="0.25">
      <c r="F1219" s="3">
        <f t="shared" ca="1" si="37"/>
        <v>0.92908761490742553</v>
      </c>
      <c r="G1219" s="3">
        <f t="shared" ref="G1219:G1282" ca="1" si="38">_xlfn.BETA.INV(F1219,$C$7,$C$8)*($D$5-$D$3)+$D$3</f>
        <v>776.34785530408362</v>
      </c>
    </row>
    <row r="1220" spans="6:7" x14ac:dyDescent="0.25">
      <c r="F1220" s="3">
        <f t="shared" ref="F1220:F1283" ca="1" si="39">RAND()</f>
        <v>0.80102217998443326</v>
      </c>
      <c r="G1220" s="3">
        <f t="shared" ca="1" si="38"/>
        <v>672.04670566037601</v>
      </c>
    </row>
    <row r="1221" spans="6:7" x14ac:dyDescent="0.25">
      <c r="F1221" s="3">
        <f t="shared" ca="1" si="39"/>
        <v>0.53555075585876022</v>
      </c>
      <c r="G1221" s="3">
        <f t="shared" ca="1" si="38"/>
        <v>529.78840213039712</v>
      </c>
    </row>
    <row r="1222" spans="6:7" x14ac:dyDescent="0.25">
      <c r="F1222" s="3">
        <f t="shared" ca="1" si="39"/>
        <v>0.23657735194359131</v>
      </c>
      <c r="G1222" s="3">
        <f t="shared" ca="1" si="38"/>
        <v>381.32129251931855</v>
      </c>
    </row>
    <row r="1223" spans="6:7" x14ac:dyDescent="0.25">
      <c r="F1223" s="3">
        <f t="shared" ca="1" si="39"/>
        <v>0.63886755624884928</v>
      </c>
      <c r="G1223" s="3">
        <f t="shared" ca="1" si="38"/>
        <v>580.73839276107856</v>
      </c>
    </row>
    <row r="1224" spans="6:7" x14ac:dyDescent="0.25">
      <c r="F1224" s="3">
        <f t="shared" ca="1" si="39"/>
        <v>0.43701887788254712</v>
      </c>
      <c r="G1224" s="3">
        <f t="shared" ca="1" si="38"/>
        <v>482.63424811145734</v>
      </c>
    </row>
    <row r="1225" spans="6:7" x14ac:dyDescent="0.25">
      <c r="F1225" s="3">
        <f t="shared" ca="1" si="39"/>
        <v>0.50090236184474424</v>
      </c>
      <c r="G1225" s="3">
        <f t="shared" ca="1" si="38"/>
        <v>513.16391742363726</v>
      </c>
    </row>
    <row r="1226" spans="6:7" x14ac:dyDescent="0.25">
      <c r="F1226" s="3">
        <f t="shared" ca="1" si="39"/>
        <v>0.9884713393703729</v>
      </c>
      <c r="G1226" s="3">
        <f t="shared" ca="1" si="38"/>
        <v>879.67401425511298</v>
      </c>
    </row>
    <row r="1227" spans="6:7" x14ac:dyDescent="0.25">
      <c r="F1227" s="3">
        <f t="shared" ca="1" si="39"/>
        <v>0.39011815219853352</v>
      </c>
      <c r="G1227" s="3">
        <f t="shared" ca="1" si="38"/>
        <v>460.04223678253544</v>
      </c>
    </row>
    <row r="1228" spans="6:7" x14ac:dyDescent="0.25">
      <c r="F1228" s="3">
        <f t="shared" ca="1" si="39"/>
        <v>0.72487495211854602</v>
      </c>
      <c r="G1228" s="3">
        <f t="shared" ca="1" si="38"/>
        <v>626.49152534461246</v>
      </c>
    </row>
    <row r="1229" spans="6:7" x14ac:dyDescent="0.25">
      <c r="F1229" s="3">
        <f t="shared" ca="1" si="39"/>
        <v>3.6125448247553149E-2</v>
      </c>
      <c r="G1229" s="3">
        <f t="shared" ca="1" si="38"/>
        <v>227.03771794896738</v>
      </c>
    </row>
    <row r="1230" spans="6:7" x14ac:dyDescent="0.25">
      <c r="F1230" s="3">
        <f t="shared" ca="1" si="39"/>
        <v>0.80907972924615157</v>
      </c>
      <c r="G1230" s="3">
        <f t="shared" ca="1" si="38"/>
        <v>677.29730448031603</v>
      </c>
    </row>
    <row r="1231" spans="6:7" x14ac:dyDescent="0.25">
      <c r="F1231" s="3">
        <f t="shared" ca="1" si="39"/>
        <v>0.61572970405737459</v>
      </c>
      <c r="G1231" s="3">
        <f t="shared" ca="1" si="38"/>
        <v>569.05838818322854</v>
      </c>
    </row>
    <row r="1232" spans="6:7" x14ac:dyDescent="0.25">
      <c r="F1232" s="3">
        <f t="shared" ca="1" si="39"/>
        <v>0.70118213737877622</v>
      </c>
      <c r="G1232" s="3">
        <f t="shared" ca="1" si="38"/>
        <v>613.43296169739278</v>
      </c>
    </row>
    <row r="1233" spans="6:7" x14ac:dyDescent="0.25">
      <c r="F1233" s="3">
        <f t="shared" ca="1" si="39"/>
        <v>0.65191642002981576</v>
      </c>
      <c r="G1233" s="3">
        <f t="shared" ca="1" si="38"/>
        <v>587.42107446481486</v>
      </c>
    </row>
    <row r="1234" spans="6:7" x14ac:dyDescent="0.25">
      <c r="F1234" s="3">
        <f t="shared" ca="1" si="39"/>
        <v>6.0791401998095851E-2</v>
      </c>
      <c r="G1234" s="3">
        <f t="shared" ca="1" si="38"/>
        <v>256.54822063833774</v>
      </c>
    </row>
    <row r="1235" spans="6:7" x14ac:dyDescent="0.25">
      <c r="F1235" s="3">
        <f t="shared" ca="1" si="39"/>
        <v>0.846360665292758</v>
      </c>
      <c r="G1235" s="3">
        <f t="shared" ca="1" si="38"/>
        <v>703.13556214774451</v>
      </c>
    </row>
    <row r="1236" spans="6:7" x14ac:dyDescent="0.25">
      <c r="F1236" s="3">
        <f t="shared" ca="1" si="39"/>
        <v>0.36615554880289658</v>
      </c>
      <c r="G1236" s="3">
        <f t="shared" ca="1" si="38"/>
        <v>448.350895148478</v>
      </c>
    </row>
    <row r="1237" spans="6:7" x14ac:dyDescent="0.25">
      <c r="F1237" s="3">
        <f t="shared" ca="1" si="39"/>
        <v>0.89908054462031251</v>
      </c>
      <c r="G1237" s="3">
        <f t="shared" ca="1" si="38"/>
        <v>746.05493557399041</v>
      </c>
    </row>
    <row r="1238" spans="6:7" x14ac:dyDescent="0.25">
      <c r="F1238" s="3">
        <f t="shared" ca="1" si="39"/>
        <v>0.89853322681484882</v>
      </c>
      <c r="G1238" s="3">
        <f t="shared" ca="1" si="38"/>
        <v>745.55345059619913</v>
      </c>
    </row>
    <row r="1239" spans="6:7" x14ac:dyDescent="0.25">
      <c r="F1239" s="3">
        <f t="shared" ca="1" si="39"/>
        <v>0.31609104143513356</v>
      </c>
      <c r="G1239" s="3">
        <f t="shared" ca="1" si="38"/>
        <v>423.39409315879954</v>
      </c>
    </row>
    <row r="1240" spans="6:7" x14ac:dyDescent="0.25">
      <c r="F1240" s="3">
        <f t="shared" ca="1" si="39"/>
        <v>0.94918932214829799</v>
      </c>
      <c r="G1240" s="3">
        <f t="shared" ca="1" si="38"/>
        <v>801.12144437541315</v>
      </c>
    </row>
    <row r="1241" spans="6:7" x14ac:dyDescent="0.25">
      <c r="F1241" s="3">
        <f t="shared" ca="1" si="39"/>
        <v>0.23503200257223322</v>
      </c>
      <c r="G1241" s="3">
        <f t="shared" ca="1" si="38"/>
        <v>380.46086233715209</v>
      </c>
    </row>
    <row r="1242" spans="6:7" x14ac:dyDescent="0.25">
      <c r="F1242" s="3">
        <f t="shared" ca="1" si="39"/>
        <v>0.91068684194691474</v>
      </c>
      <c r="G1242" s="3">
        <f t="shared" ca="1" si="38"/>
        <v>757.0696960404033</v>
      </c>
    </row>
    <row r="1243" spans="6:7" x14ac:dyDescent="0.25">
      <c r="F1243" s="3">
        <f t="shared" ca="1" si="39"/>
        <v>0.32910190546381946</v>
      </c>
      <c r="G1243" s="3">
        <f t="shared" ca="1" si="38"/>
        <v>429.96419974381149</v>
      </c>
    </row>
    <row r="1244" spans="6:7" x14ac:dyDescent="0.25">
      <c r="F1244" s="3">
        <f t="shared" ca="1" si="39"/>
        <v>0.87364122789264731</v>
      </c>
      <c r="G1244" s="3">
        <f t="shared" ca="1" si="38"/>
        <v>724.14399937616668</v>
      </c>
    </row>
    <row r="1245" spans="6:7" x14ac:dyDescent="0.25">
      <c r="F1245" s="3">
        <f t="shared" ca="1" si="39"/>
        <v>0.90148674705146048</v>
      </c>
      <c r="G1245" s="3">
        <f t="shared" ca="1" si="38"/>
        <v>748.27778238501901</v>
      </c>
    </row>
    <row r="1246" spans="6:7" x14ac:dyDescent="0.25">
      <c r="F1246" s="3">
        <f t="shared" ca="1" si="39"/>
        <v>0.21764260319393181</v>
      </c>
      <c r="G1246" s="3">
        <f t="shared" ca="1" si="38"/>
        <v>370.63101744138362</v>
      </c>
    </row>
    <row r="1247" spans="6:7" x14ac:dyDescent="0.25">
      <c r="F1247" s="3">
        <f t="shared" ca="1" si="39"/>
        <v>0.67757678966039447</v>
      </c>
      <c r="G1247" s="3">
        <f t="shared" ca="1" si="38"/>
        <v>600.79959398038056</v>
      </c>
    </row>
    <row r="1248" spans="6:7" x14ac:dyDescent="0.25">
      <c r="F1248" s="3">
        <f t="shared" ca="1" si="39"/>
        <v>0.33377202681812801</v>
      </c>
      <c r="G1248" s="3">
        <f t="shared" ca="1" si="38"/>
        <v>432.3065406216171</v>
      </c>
    </row>
    <row r="1249" spans="6:7" x14ac:dyDescent="0.25">
      <c r="F1249" s="3">
        <f t="shared" ca="1" si="39"/>
        <v>0.3880877606018257</v>
      </c>
      <c r="G1249" s="3">
        <f t="shared" ca="1" si="38"/>
        <v>459.05643382559339</v>
      </c>
    </row>
    <row r="1250" spans="6:7" x14ac:dyDescent="0.25">
      <c r="F1250" s="3">
        <f t="shared" ca="1" si="39"/>
        <v>0.73256607419979158</v>
      </c>
      <c r="G1250" s="3">
        <f t="shared" ca="1" si="38"/>
        <v>630.82421896991957</v>
      </c>
    </row>
    <row r="1251" spans="6:7" x14ac:dyDescent="0.25">
      <c r="F1251" s="3">
        <f t="shared" ca="1" si="39"/>
        <v>0.19806571063249989</v>
      </c>
      <c r="G1251" s="3">
        <f t="shared" ca="1" si="38"/>
        <v>359.1995088558096</v>
      </c>
    </row>
    <row r="1252" spans="6:7" x14ac:dyDescent="0.25">
      <c r="F1252" s="3">
        <f t="shared" ca="1" si="39"/>
        <v>0.92843769147622868</v>
      </c>
      <c r="G1252" s="3">
        <f t="shared" ca="1" si="38"/>
        <v>775.62075460833228</v>
      </c>
    </row>
    <row r="1253" spans="6:7" x14ac:dyDescent="0.25">
      <c r="F1253" s="3">
        <f t="shared" ca="1" si="39"/>
        <v>0.17023202781902746</v>
      </c>
      <c r="G1253" s="3">
        <f t="shared" ca="1" si="38"/>
        <v>342.12830887663654</v>
      </c>
    </row>
    <row r="1254" spans="6:7" x14ac:dyDescent="0.25">
      <c r="F1254" s="3">
        <f t="shared" ca="1" si="39"/>
        <v>0.78126235279364986</v>
      </c>
      <c r="G1254" s="3">
        <f t="shared" ca="1" si="38"/>
        <v>659.57622449080634</v>
      </c>
    </row>
    <row r="1255" spans="6:7" x14ac:dyDescent="0.25">
      <c r="F1255" s="3">
        <f t="shared" ca="1" si="39"/>
        <v>0.30199319385880052</v>
      </c>
      <c r="G1255" s="3">
        <f t="shared" ca="1" si="38"/>
        <v>416.19383988596218</v>
      </c>
    </row>
    <row r="1256" spans="6:7" x14ac:dyDescent="0.25">
      <c r="F1256" s="3">
        <f t="shared" ca="1" si="39"/>
        <v>8.0231834194068874E-2</v>
      </c>
      <c r="G1256" s="3">
        <f t="shared" ca="1" si="38"/>
        <v>275.44058140451443</v>
      </c>
    </row>
    <row r="1257" spans="6:7" x14ac:dyDescent="0.25">
      <c r="F1257" s="3">
        <f t="shared" ca="1" si="39"/>
        <v>0.6515702663777212</v>
      </c>
      <c r="G1257" s="3">
        <f t="shared" ca="1" si="38"/>
        <v>587.24282054864148</v>
      </c>
    </row>
    <row r="1258" spans="6:7" x14ac:dyDescent="0.25">
      <c r="F1258" s="3">
        <f t="shared" ca="1" si="39"/>
        <v>0.50797004453484385</v>
      </c>
      <c r="G1258" s="3">
        <f t="shared" ca="1" si="38"/>
        <v>516.54621310793448</v>
      </c>
    </row>
    <row r="1259" spans="6:7" x14ac:dyDescent="0.25">
      <c r="F1259" s="3">
        <f t="shared" ca="1" si="39"/>
        <v>0.20225205106445499</v>
      </c>
      <c r="G1259" s="3">
        <f t="shared" ca="1" si="38"/>
        <v>361.67993238900101</v>
      </c>
    </row>
    <row r="1260" spans="6:7" x14ac:dyDescent="0.25">
      <c r="F1260" s="3">
        <f t="shared" ca="1" si="39"/>
        <v>0.80105248663446593</v>
      </c>
      <c r="G1260" s="3">
        <f t="shared" ca="1" si="38"/>
        <v>672.06626398228138</v>
      </c>
    </row>
    <row r="1261" spans="6:7" x14ac:dyDescent="0.25">
      <c r="F1261" s="3">
        <f t="shared" ca="1" si="39"/>
        <v>0.24988131679833536</v>
      </c>
      <c r="G1261" s="3">
        <f t="shared" ca="1" si="38"/>
        <v>388.64821635510276</v>
      </c>
    </row>
    <row r="1262" spans="6:7" x14ac:dyDescent="0.25">
      <c r="F1262" s="3">
        <f t="shared" ca="1" si="39"/>
        <v>0.67307997451987411</v>
      </c>
      <c r="G1262" s="3">
        <f t="shared" ca="1" si="38"/>
        <v>598.43029220950189</v>
      </c>
    </row>
    <row r="1263" spans="6:7" x14ac:dyDescent="0.25">
      <c r="F1263" s="3">
        <f t="shared" ca="1" si="39"/>
        <v>0.74284302344491537</v>
      </c>
      <c r="G1263" s="3">
        <f t="shared" ca="1" si="38"/>
        <v>636.69332144829195</v>
      </c>
    </row>
    <row r="1264" spans="6:7" x14ac:dyDescent="0.25">
      <c r="F1264" s="3">
        <f t="shared" ca="1" si="39"/>
        <v>0.50035785597870019</v>
      </c>
      <c r="G1264" s="3">
        <f t="shared" ca="1" si="38"/>
        <v>512.90347378495449</v>
      </c>
    </row>
    <row r="1265" spans="6:7" x14ac:dyDescent="0.25">
      <c r="F1265" s="3">
        <f t="shared" ca="1" si="39"/>
        <v>0.99142132224925594</v>
      </c>
      <c r="G1265" s="3">
        <f t="shared" ca="1" si="38"/>
        <v>890.85035808566693</v>
      </c>
    </row>
    <row r="1266" spans="6:7" x14ac:dyDescent="0.25">
      <c r="F1266" s="3">
        <f t="shared" ca="1" si="39"/>
        <v>0.65375457679595506</v>
      </c>
      <c r="G1266" s="3">
        <f t="shared" ca="1" si="38"/>
        <v>588.36857403346914</v>
      </c>
    </row>
    <row r="1267" spans="6:7" x14ac:dyDescent="0.25">
      <c r="F1267" s="3">
        <f t="shared" ca="1" si="39"/>
        <v>0.21931584025216266</v>
      </c>
      <c r="G1267" s="3">
        <f t="shared" ca="1" si="38"/>
        <v>371.58927559715249</v>
      </c>
    </row>
    <row r="1268" spans="6:7" x14ac:dyDescent="0.25">
      <c r="F1268" s="3">
        <f t="shared" ca="1" si="39"/>
        <v>8.1008648647725501E-2</v>
      </c>
      <c r="G1268" s="3">
        <f t="shared" ca="1" si="38"/>
        <v>276.14289115871384</v>
      </c>
    </row>
    <row r="1269" spans="6:7" x14ac:dyDescent="0.25">
      <c r="F1269" s="3">
        <f t="shared" ca="1" si="39"/>
        <v>0.39423528247432382</v>
      </c>
      <c r="G1269" s="3">
        <f t="shared" ca="1" si="38"/>
        <v>462.03877260131833</v>
      </c>
    </row>
    <row r="1270" spans="6:7" x14ac:dyDescent="0.25">
      <c r="F1270" s="3">
        <f t="shared" ca="1" si="39"/>
        <v>0.32538447917638913</v>
      </c>
      <c r="G1270" s="3">
        <f t="shared" ca="1" si="38"/>
        <v>428.09384699605783</v>
      </c>
    </row>
    <row r="1271" spans="6:7" x14ac:dyDescent="0.25">
      <c r="F1271" s="3">
        <f t="shared" ca="1" si="39"/>
        <v>1.3392677812903098E-2</v>
      </c>
      <c r="G1271" s="3">
        <f t="shared" ca="1" si="38"/>
        <v>186.3497512139397</v>
      </c>
    </row>
    <row r="1272" spans="6:7" x14ac:dyDescent="0.25">
      <c r="F1272" s="3">
        <f t="shared" ca="1" si="39"/>
        <v>0.56054122047988786</v>
      </c>
      <c r="G1272" s="3">
        <f t="shared" ca="1" si="38"/>
        <v>541.87569681036996</v>
      </c>
    </row>
    <row r="1273" spans="6:7" x14ac:dyDescent="0.25">
      <c r="F1273" s="3">
        <f t="shared" ca="1" si="39"/>
        <v>0.93894608087697373</v>
      </c>
      <c r="G1273" s="3">
        <f t="shared" ca="1" si="38"/>
        <v>787.89169194709496</v>
      </c>
    </row>
    <row r="1274" spans="6:7" x14ac:dyDescent="0.25">
      <c r="F1274" s="3">
        <f t="shared" ca="1" si="39"/>
        <v>0.42740379532593642</v>
      </c>
      <c r="G1274" s="3">
        <f t="shared" ca="1" si="38"/>
        <v>478.02499809393282</v>
      </c>
    </row>
    <row r="1275" spans="6:7" x14ac:dyDescent="0.25">
      <c r="F1275" s="3">
        <f t="shared" ca="1" si="39"/>
        <v>0.21157872548527057</v>
      </c>
      <c r="G1275" s="3">
        <f t="shared" ca="1" si="38"/>
        <v>367.13448925206484</v>
      </c>
    </row>
    <row r="1276" spans="6:7" x14ac:dyDescent="0.25">
      <c r="F1276" s="3">
        <f t="shared" ca="1" si="39"/>
        <v>0.141975643118462</v>
      </c>
      <c r="G1276" s="3">
        <f t="shared" ca="1" si="38"/>
        <v>323.52166447102536</v>
      </c>
    </row>
    <row r="1277" spans="6:7" x14ac:dyDescent="0.25">
      <c r="F1277" s="3">
        <f t="shared" ca="1" si="39"/>
        <v>0.91203613810834594</v>
      </c>
      <c r="G1277" s="3">
        <f t="shared" ca="1" si="38"/>
        <v>758.40134112298108</v>
      </c>
    </row>
    <row r="1278" spans="6:7" x14ac:dyDescent="0.25">
      <c r="F1278" s="3">
        <f t="shared" ca="1" si="39"/>
        <v>0.48501296804857819</v>
      </c>
      <c r="G1278" s="3">
        <f t="shared" ca="1" si="38"/>
        <v>505.56967929522847</v>
      </c>
    </row>
    <row r="1279" spans="6:7" x14ac:dyDescent="0.25">
      <c r="F1279" s="3">
        <f t="shared" ca="1" si="39"/>
        <v>0.68890116112121647</v>
      </c>
      <c r="G1279" s="3">
        <f t="shared" ca="1" si="38"/>
        <v>606.81752100117501</v>
      </c>
    </row>
    <row r="1280" spans="6:7" x14ac:dyDescent="0.25">
      <c r="F1280" s="3">
        <f t="shared" ca="1" si="39"/>
        <v>0.99223726451534711</v>
      </c>
      <c r="G1280" s="3">
        <f t="shared" ca="1" si="38"/>
        <v>894.37473606904462</v>
      </c>
    </row>
    <row r="1281" spans="6:7" x14ac:dyDescent="0.25">
      <c r="F1281" s="3">
        <f t="shared" ca="1" si="39"/>
        <v>0.46329564661922107</v>
      </c>
      <c r="G1281" s="3">
        <f t="shared" ca="1" si="38"/>
        <v>495.19864450128222</v>
      </c>
    </row>
    <row r="1282" spans="6:7" x14ac:dyDescent="0.25">
      <c r="F1282" s="3">
        <f t="shared" ca="1" si="39"/>
        <v>0.74988402661888343</v>
      </c>
      <c r="G1282" s="3">
        <f t="shared" ca="1" si="38"/>
        <v>640.7706103363513</v>
      </c>
    </row>
    <row r="1283" spans="6:7" x14ac:dyDescent="0.25">
      <c r="F1283" s="3">
        <f t="shared" ca="1" si="39"/>
        <v>0.78445900718871819</v>
      </c>
      <c r="G1283" s="3">
        <f t="shared" ref="G1283:G1346" ca="1" si="40">_xlfn.BETA.INV(F1283,$C$7,$C$8)*($D$5-$D$3)+$D$3</f>
        <v>661.5573926578528</v>
      </c>
    </row>
    <row r="1284" spans="6:7" x14ac:dyDescent="0.25">
      <c r="F1284" s="3">
        <f t="shared" ref="F1284:F1347" ca="1" si="41">RAND()</f>
        <v>0.46880634341121408</v>
      </c>
      <c r="G1284" s="3">
        <f t="shared" ca="1" si="40"/>
        <v>497.83035513129283</v>
      </c>
    </row>
    <row r="1285" spans="6:7" x14ac:dyDescent="0.25">
      <c r="F1285" s="3">
        <f t="shared" ca="1" si="41"/>
        <v>0.48789583657311741</v>
      </c>
      <c r="G1285" s="3">
        <f t="shared" ca="1" si="40"/>
        <v>506.94679856120462</v>
      </c>
    </row>
    <row r="1286" spans="6:7" x14ac:dyDescent="0.25">
      <c r="F1286" s="3">
        <f t="shared" ca="1" si="41"/>
        <v>2.991456852405816E-2</v>
      </c>
      <c r="G1286" s="3">
        <f t="shared" ca="1" si="40"/>
        <v>217.92211479322501</v>
      </c>
    </row>
    <row r="1287" spans="6:7" x14ac:dyDescent="0.25">
      <c r="F1287" s="3">
        <f t="shared" ca="1" si="41"/>
        <v>0.38763604970792054</v>
      </c>
      <c r="G1287" s="3">
        <f t="shared" ca="1" si="40"/>
        <v>458.83700679169658</v>
      </c>
    </row>
    <row r="1288" spans="6:7" x14ac:dyDescent="0.25">
      <c r="F1288" s="3">
        <f t="shared" ca="1" si="41"/>
        <v>0.41563930987484032</v>
      </c>
      <c r="G1288" s="3">
        <f t="shared" ca="1" si="40"/>
        <v>472.37225941732572</v>
      </c>
    </row>
    <row r="1289" spans="6:7" x14ac:dyDescent="0.25">
      <c r="F1289" s="3">
        <f t="shared" ca="1" si="41"/>
        <v>2.1714549447346965E-2</v>
      </c>
      <c r="G1289" s="3">
        <f t="shared" ca="1" si="40"/>
        <v>204.04460906796902</v>
      </c>
    </row>
    <row r="1290" spans="6:7" x14ac:dyDescent="0.25">
      <c r="F1290" s="3">
        <f t="shared" ca="1" si="41"/>
        <v>0.54531783650235832</v>
      </c>
      <c r="G1290" s="3">
        <f t="shared" ca="1" si="40"/>
        <v>534.5003450080535</v>
      </c>
    </row>
    <row r="1291" spans="6:7" x14ac:dyDescent="0.25">
      <c r="F1291" s="3">
        <f t="shared" ca="1" si="41"/>
        <v>0.49784084715781929</v>
      </c>
      <c r="G1291" s="3">
        <f t="shared" ca="1" si="40"/>
        <v>511.69977917428656</v>
      </c>
    </row>
    <row r="1292" spans="6:7" x14ac:dyDescent="0.25">
      <c r="F1292" s="3">
        <f t="shared" ca="1" si="41"/>
        <v>0.69367172076213479</v>
      </c>
      <c r="G1292" s="3">
        <f t="shared" ca="1" si="40"/>
        <v>609.3758238135058</v>
      </c>
    </row>
    <row r="1293" spans="6:7" x14ac:dyDescent="0.25">
      <c r="F1293" s="3">
        <f t="shared" ca="1" si="41"/>
        <v>0.77439516218329263</v>
      </c>
      <c r="G1293" s="3">
        <f t="shared" ca="1" si="40"/>
        <v>655.36391463669349</v>
      </c>
    </row>
    <row r="1294" spans="6:7" x14ac:dyDescent="0.25">
      <c r="F1294" s="3">
        <f t="shared" ca="1" si="41"/>
        <v>0.63846394388344241</v>
      </c>
      <c r="G1294" s="3">
        <f t="shared" ca="1" si="40"/>
        <v>580.53285940906972</v>
      </c>
    </row>
    <row r="1295" spans="6:7" x14ac:dyDescent="0.25">
      <c r="F1295" s="3">
        <f t="shared" ca="1" si="41"/>
        <v>0.53725783258454496</v>
      </c>
      <c r="G1295" s="3">
        <f t="shared" ca="1" si="40"/>
        <v>530.61094743653393</v>
      </c>
    </row>
    <row r="1296" spans="6:7" x14ac:dyDescent="0.25">
      <c r="F1296" s="3">
        <f t="shared" ca="1" si="41"/>
        <v>0.6683230491064821</v>
      </c>
      <c r="G1296" s="3">
        <f t="shared" ca="1" si="40"/>
        <v>595.93589821770752</v>
      </c>
    </row>
    <row r="1297" spans="6:7" x14ac:dyDescent="0.25">
      <c r="F1297" s="3">
        <f t="shared" ca="1" si="41"/>
        <v>0.35493829750317696</v>
      </c>
      <c r="G1297" s="3">
        <f t="shared" ca="1" si="40"/>
        <v>442.82923388437518</v>
      </c>
    </row>
    <row r="1298" spans="6:7" x14ac:dyDescent="0.25">
      <c r="F1298" s="3">
        <f t="shared" ca="1" si="41"/>
        <v>0.40374304451063103</v>
      </c>
      <c r="G1298" s="3">
        <f t="shared" ca="1" si="40"/>
        <v>466.63784591282081</v>
      </c>
    </row>
    <row r="1299" spans="6:7" x14ac:dyDescent="0.25">
      <c r="F1299" s="3">
        <f t="shared" ca="1" si="41"/>
        <v>0.44191674047313045</v>
      </c>
      <c r="G1299" s="3">
        <f t="shared" ca="1" si="40"/>
        <v>484.97918228351995</v>
      </c>
    </row>
    <row r="1300" spans="6:7" x14ac:dyDescent="0.25">
      <c r="F1300" s="3">
        <f t="shared" ca="1" si="41"/>
        <v>0.41086340624061268</v>
      </c>
      <c r="G1300" s="3">
        <f t="shared" ca="1" si="40"/>
        <v>470.0725501991738</v>
      </c>
    </row>
    <row r="1301" spans="6:7" x14ac:dyDescent="0.25">
      <c r="F1301" s="3">
        <f t="shared" ca="1" si="41"/>
        <v>0.67497323322471359</v>
      </c>
      <c r="G1301" s="3">
        <f t="shared" ca="1" si="40"/>
        <v>599.42645908515033</v>
      </c>
    </row>
    <row r="1302" spans="6:7" x14ac:dyDescent="0.25">
      <c r="F1302" s="3">
        <f t="shared" ca="1" si="41"/>
        <v>0.3411286216187398</v>
      </c>
      <c r="G1302" s="3">
        <f t="shared" ca="1" si="40"/>
        <v>435.98051899241256</v>
      </c>
    </row>
    <row r="1303" spans="6:7" x14ac:dyDescent="0.25">
      <c r="F1303" s="3">
        <f t="shared" ca="1" si="41"/>
        <v>0.14087393598578224</v>
      </c>
      <c r="G1303" s="3">
        <f t="shared" ca="1" si="40"/>
        <v>322.76415850928015</v>
      </c>
    </row>
    <row r="1304" spans="6:7" x14ac:dyDescent="0.25">
      <c r="F1304" s="3">
        <f t="shared" ca="1" si="41"/>
        <v>0.31812153072337868</v>
      </c>
      <c r="G1304" s="3">
        <f t="shared" ca="1" si="40"/>
        <v>424.42394328497534</v>
      </c>
    </row>
    <row r="1305" spans="6:7" x14ac:dyDescent="0.25">
      <c r="F1305" s="3">
        <f t="shared" ca="1" si="41"/>
        <v>0.28123156542453853</v>
      </c>
      <c r="G1305" s="3">
        <f t="shared" ca="1" si="40"/>
        <v>405.41287027792998</v>
      </c>
    </row>
    <row r="1306" spans="6:7" x14ac:dyDescent="0.25">
      <c r="F1306" s="3">
        <f t="shared" ca="1" si="41"/>
        <v>9.3852020868979702E-3</v>
      </c>
      <c r="G1306" s="3">
        <f t="shared" ca="1" si="40"/>
        <v>175.3986073263905</v>
      </c>
    </row>
    <row r="1307" spans="6:7" x14ac:dyDescent="0.25">
      <c r="F1307" s="3">
        <f t="shared" ca="1" si="41"/>
        <v>0.15212600228886752</v>
      </c>
      <c r="G1307" s="3">
        <f t="shared" ca="1" si="40"/>
        <v>330.37967336154031</v>
      </c>
    </row>
    <row r="1308" spans="6:7" x14ac:dyDescent="0.25">
      <c r="F1308" s="3">
        <f t="shared" ca="1" si="41"/>
        <v>8.6862656275920602E-2</v>
      </c>
      <c r="G1308" s="3">
        <f t="shared" ca="1" si="40"/>
        <v>281.32825848863371</v>
      </c>
    </row>
    <row r="1309" spans="6:7" x14ac:dyDescent="0.25">
      <c r="F1309" s="3">
        <f t="shared" ca="1" si="41"/>
        <v>0.69667032488046665</v>
      </c>
      <c r="G1309" s="3">
        <f t="shared" ca="1" si="40"/>
        <v>610.99125622895508</v>
      </c>
    </row>
    <row r="1310" spans="6:7" x14ac:dyDescent="0.25">
      <c r="F1310" s="3">
        <f t="shared" ca="1" si="41"/>
        <v>0.66678135086552082</v>
      </c>
      <c r="G1310" s="3">
        <f t="shared" ca="1" si="40"/>
        <v>595.13004174935406</v>
      </c>
    </row>
    <row r="1311" spans="6:7" x14ac:dyDescent="0.25">
      <c r="F1311" s="3">
        <f t="shared" ca="1" si="41"/>
        <v>0.65450828571979158</v>
      </c>
      <c r="G1311" s="3">
        <f t="shared" ca="1" si="40"/>
        <v>588.75753797882157</v>
      </c>
    </row>
    <row r="1312" spans="6:7" x14ac:dyDescent="0.25">
      <c r="F1312" s="3">
        <f t="shared" ca="1" si="41"/>
        <v>9.3842685938875681E-2</v>
      </c>
      <c r="G1312" s="3">
        <f t="shared" ca="1" si="40"/>
        <v>287.2845039512863</v>
      </c>
    </row>
    <row r="1313" spans="6:7" x14ac:dyDescent="0.25">
      <c r="F1313" s="3">
        <f t="shared" ca="1" si="41"/>
        <v>0.61514076311551558</v>
      </c>
      <c r="G1313" s="3">
        <f t="shared" ca="1" si="40"/>
        <v>568.76364401665762</v>
      </c>
    </row>
    <row r="1314" spans="6:7" x14ac:dyDescent="0.25">
      <c r="F1314" s="3">
        <f t="shared" ca="1" si="41"/>
        <v>0.74585695340445768</v>
      </c>
      <c r="G1314" s="3">
        <f t="shared" ca="1" si="40"/>
        <v>638.43282713542919</v>
      </c>
    </row>
    <row r="1315" spans="6:7" x14ac:dyDescent="0.25">
      <c r="F1315" s="3">
        <f t="shared" ca="1" si="41"/>
        <v>0.89294711005245697</v>
      </c>
      <c r="G1315" s="3">
        <f t="shared" ca="1" si="40"/>
        <v>740.51852212926156</v>
      </c>
    </row>
    <row r="1316" spans="6:7" x14ac:dyDescent="0.25">
      <c r="F1316" s="3">
        <f t="shared" ca="1" si="41"/>
        <v>0.83348547463304568</v>
      </c>
      <c r="G1316" s="3">
        <f t="shared" ca="1" si="40"/>
        <v>693.89204819179099</v>
      </c>
    </row>
    <row r="1317" spans="6:7" x14ac:dyDescent="0.25">
      <c r="F1317" s="3">
        <f t="shared" ca="1" si="41"/>
        <v>0.48908685921523276</v>
      </c>
      <c r="G1317" s="3">
        <f t="shared" ca="1" si="40"/>
        <v>507.5158126206631</v>
      </c>
    </row>
    <row r="1318" spans="6:7" x14ac:dyDescent="0.25">
      <c r="F1318" s="3">
        <f t="shared" ca="1" si="41"/>
        <v>8.2998398825392727E-2</v>
      </c>
      <c r="G1318" s="3">
        <f t="shared" ca="1" si="40"/>
        <v>277.92620977286163</v>
      </c>
    </row>
    <row r="1319" spans="6:7" x14ac:dyDescent="0.25">
      <c r="F1319" s="3">
        <f t="shared" ca="1" si="41"/>
        <v>0.88997926047904685</v>
      </c>
      <c r="G1319" s="3">
        <f t="shared" ca="1" si="40"/>
        <v>737.90233321512301</v>
      </c>
    </row>
    <row r="1320" spans="6:7" x14ac:dyDescent="0.25">
      <c r="F1320" s="3">
        <f t="shared" ca="1" si="41"/>
        <v>0.15537968735926877</v>
      </c>
      <c r="G1320" s="3">
        <f t="shared" ca="1" si="40"/>
        <v>332.53434420092015</v>
      </c>
    </row>
    <row r="1321" spans="6:7" x14ac:dyDescent="0.25">
      <c r="F1321" s="3">
        <f t="shared" ca="1" si="41"/>
        <v>0.91448889917528398</v>
      </c>
      <c r="G1321" s="3">
        <f t="shared" ca="1" si="40"/>
        <v>760.8520004109505</v>
      </c>
    </row>
    <row r="1322" spans="6:7" x14ac:dyDescent="0.25">
      <c r="F1322" s="3">
        <f t="shared" ca="1" si="41"/>
        <v>0.89621801732644946</v>
      </c>
      <c r="G1322" s="3">
        <f t="shared" ca="1" si="40"/>
        <v>743.44854177556556</v>
      </c>
    </row>
    <row r="1323" spans="6:7" x14ac:dyDescent="0.25">
      <c r="F1323" s="3">
        <f t="shared" ca="1" si="41"/>
        <v>0.80684497374266451</v>
      </c>
      <c r="G1323" s="3">
        <f t="shared" ca="1" si="40"/>
        <v>675.83067142795369</v>
      </c>
    </row>
    <row r="1324" spans="6:7" x14ac:dyDescent="0.25">
      <c r="F1324" s="3">
        <f t="shared" ca="1" si="41"/>
        <v>0.33807455992902891</v>
      </c>
      <c r="G1324" s="3">
        <f t="shared" ca="1" si="40"/>
        <v>434.45755963672207</v>
      </c>
    </row>
    <row r="1325" spans="6:7" x14ac:dyDescent="0.25">
      <c r="F1325" s="3">
        <f t="shared" ca="1" si="41"/>
        <v>0.81032624607793446</v>
      </c>
      <c r="G1325" s="3">
        <f t="shared" ca="1" si="40"/>
        <v>678.11893904792885</v>
      </c>
    </row>
    <row r="1326" spans="6:7" x14ac:dyDescent="0.25">
      <c r="F1326" s="3">
        <f t="shared" ca="1" si="41"/>
        <v>0.26309392935773146</v>
      </c>
      <c r="G1326" s="3">
        <f t="shared" ca="1" si="40"/>
        <v>395.79304400776391</v>
      </c>
    </row>
    <row r="1327" spans="6:7" x14ac:dyDescent="0.25">
      <c r="F1327" s="3">
        <f t="shared" ca="1" si="41"/>
        <v>0.18379922753791422</v>
      </c>
      <c r="G1327" s="3">
        <f t="shared" ca="1" si="40"/>
        <v>350.58317023576831</v>
      </c>
    </row>
    <row r="1328" spans="6:7" x14ac:dyDescent="0.25">
      <c r="F1328" s="3">
        <f t="shared" ca="1" si="41"/>
        <v>0.87615381269538317</v>
      </c>
      <c r="G1328" s="3">
        <f t="shared" ca="1" si="40"/>
        <v>726.1946213734567</v>
      </c>
    </row>
    <row r="1329" spans="6:7" x14ac:dyDescent="0.25">
      <c r="F1329" s="3">
        <f t="shared" ca="1" si="41"/>
        <v>0.61345335217952979</v>
      </c>
      <c r="G1329" s="3">
        <f t="shared" ca="1" si="40"/>
        <v>567.919806542792</v>
      </c>
    </row>
    <row r="1330" spans="6:7" x14ac:dyDescent="0.25">
      <c r="F1330" s="3">
        <f t="shared" ca="1" si="41"/>
        <v>0.56350046710158541</v>
      </c>
      <c r="G1330" s="3">
        <f t="shared" ca="1" si="40"/>
        <v>543.31437068331809</v>
      </c>
    </row>
    <row r="1331" spans="6:7" x14ac:dyDescent="0.25">
      <c r="F1331" s="3">
        <f t="shared" ca="1" si="41"/>
        <v>0.46470200462668154</v>
      </c>
      <c r="G1331" s="3">
        <f t="shared" ca="1" si="40"/>
        <v>495.87031932349367</v>
      </c>
    </row>
    <row r="1332" spans="6:7" x14ac:dyDescent="0.25">
      <c r="F1332" s="3">
        <f t="shared" ca="1" si="41"/>
        <v>0.90117135162893058</v>
      </c>
      <c r="G1332" s="3">
        <f t="shared" ca="1" si="40"/>
        <v>747.984711673162</v>
      </c>
    </row>
    <row r="1333" spans="6:7" x14ac:dyDescent="0.25">
      <c r="F1333" s="3">
        <f t="shared" ca="1" si="41"/>
        <v>0.21039595732113181</v>
      </c>
      <c r="G1333" s="3">
        <f t="shared" ca="1" si="40"/>
        <v>366.44802503609549</v>
      </c>
    </row>
    <row r="1334" spans="6:7" x14ac:dyDescent="0.25">
      <c r="F1334" s="3">
        <f t="shared" ca="1" si="41"/>
        <v>0.45841087969689154</v>
      </c>
      <c r="G1334" s="3">
        <f t="shared" ca="1" si="40"/>
        <v>492.86530940479275</v>
      </c>
    </row>
    <row r="1335" spans="6:7" x14ac:dyDescent="0.25">
      <c r="F1335" s="3">
        <f t="shared" ca="1" si="41"/>
        <v>0.12726720944267411</v>
      </c>
      <c r="G1335" s="3">
        <f t="shared" ca="1" si="40"/>
        <v>313.17306897105141</v>
      </c>
    </row>
    <row r="1336" spans="6:7" x14ac:dyDescent="0.25">
      <c r="F1336" s="3">
        <f t="shared" ca="1" si="41"/>
        <v>0.98230945485814025</v>
      </c>
      <c r="G1336" s="3">
        <f t="shared" ca="1" si="40"/>
        <v>861.24399719020585</v>
      </c>
    </row>
    <row r="1337" spans="6:7" x14ac:dyDescent="0.25">
      <c r="F1337" s="3">
        <f t="shared" ca="1" si="41"/>
        <v>0.22719258169184786</v>
      </c>
      <c r="G1337" s="3">
        <f t="shared" ca="1" si="40"/>
        <v>376.06392471674422</v>
      </c>
    </row>
    <row r="1338" spans="6:7" x14ac:dyDescent="0.25">
      <c r="F1338" s="3">
        <f t="shared" ca="1" si="41"/>
        <v>0.37529008840979838</v>
      </c>
      <c r="G1338" s="3">
        <f t="shared" ca="1" si="40"/>
        <v>452.82308556075105</v>
      </c>
    </row>
    <row r="1339" spans="6:7" x14ac:dyDescent="0.25">
      <c r="F1339" s="3">
        <f t="shared" ca="1" si="41"/>
        <v>1.1782799375560371E-2</v>
      </c>
      <c r="G1339" s="3">
        <f t="shared" ca="1" si="40"/>
        <v>182.22222655697129</v>
      </c>
    </row>
    <row r="1340" spans="6:7" x14ac:dyDescent="0.25">
      <c r="F1340" s="3">
        <f t="shared" ca="1" si="41"/>
        <v>0.18896644476439239</v>
      </c>
      <c r="G1340" s="3">
        <f t="shared" ca="1" si="40"/>
        <v>353.73440942953522</v>
      </c>
    </row>
    <row r="1341" spans="6:7" x14ac:dyDescent="0.25">
      <c r="F1341" s="3">
        <f t="shared" ca="1" si="41"/>
        <v>3.6405815617006176E-2</v>
      </c>
      <c r="G1341" s="3">
        <f t="shared" ca="1" si="40"/>
        <v>227.42757426188834</v>
      </c>
    </row>
    <row r="1342" spans="6:7" x14ac:dyDescent="0.25">
      <c r="F1342" s="3">
        <f t="shared" ca="1" si="41"/>
        <v>0.65495812004380605</v>
      </c>
      <c r="G1342" s="3">
        <f t="shared" ca="1" si="40"/>
        <v>588.98980974313349</v>
      </c>
    </row>
    <row r="1343" spans="6:7" x14ac:dyDescent="0.25">
      <c r="F1343" s="3">
        <f t="shared" ca="1" si="41"/>
        <v>0.25995889501964986</v>
      </c>
      <c r="G1343" s="3">
        <f t="shared" ca="1" si="40"/>
        <v>394.10885027056611</v>
      </c>
    </row>
    <row r="1344" spans="6:7" x14ac:dyDescent="0.25">
      <c r="F1344" s="3">
        <f t="shared" ca="1" si="41"/>
        <v>0.86543063657309227</v>
      </c>
      <c r="G1344" s="3">
        <f t="shared" ca="1" si="40"/>
        <v>717.59031681170791</v>
      </c>
    </row>
    <row r="1345" spans="6:7" x14ac:dyDescent="0.25">
      <c r="F1345" s="3">
        <f t="shared" ca="1" si="41"/>
        <v>0.43146686989223404</v>
      </c>
      <c r="G1345" s="3">
        <f t="shared" ca="1" si="40"/>
        <v>479.97378111852623</v>
      </c>
    </row>
    <row r="1346" spans="6:7" x14ac:dyDescent="0.25">
      <c r="F1346" s="3">
        <f t="shared" ca="1" si="41"/>
        <v>0.81599122772492161</v>
      </c>
      <c r="G1346" s="3">
        <f t="shared" ca="1" si="40"/>
        <v>681.88612308104632</v>
      </c>
    </row>
    <row r="1347" spans="6:7" x14ac:dyDescent="0.25">
      <c r="F1347" s="3">
        <f t="shared" ca="1" si="41"/>
        <v>0.7566176441225414</v>
      </c>
      <c r="G1347" s="3">
        <f t="shared" ref="G1347:G1410" ca="1" si="42">_xlfn.BETA.INV(F1347,$C$7,$C$8)*($D$5-$D$3)+$D$3</f>
        <v>644.71548390968201</v>
      </c>
    </row>
    <row r="1348" spans="6:7" x14ac:dyDescent="0.25">
      <c r="F1348" s="3">
        <f t="shared" ref="F1348:F1411" ca="1" si="43">RAND()</f>
        <v>0.36304740144089431</v>
      </c>
      <c r="G1348" s="3">
        <f t="shared" ca="1" si="42"/>
        <v>446.82435585476429</v>
      </c>
    </row>
    <row r="1349" spans="6:7" x14ac:dyDescent="0.25">
      <c r="F1349" s="3">
        <f t="shared" ca="1" si="43"/>
        <v>0.64182040088576042</v>
      </c>
      <c r="G1349" s="3">
        <f t="shared" ca="1" si="42"/>
        <v>582.2441571927427</v>
      </c>
    </row>
    <row r="1350" spans="6:7" x14ac:dyDescent="0.25">
      <c r="F1350" s="3">
        <f t="shared" ca="1" si="43"/>
        <v>0.2534765349762228</v>
      </c>
      <c r="G1350" s="3">
        <f t="shared" ca="1" si="42"/>
        <v>390.60473746909105</v>
      </c>
    </row>
    <row r="1351" spans="6:7" x14ac:dyDescent="0.25">
      <c r="F1351" s="3">
        <f t="shared" ca="1" si="43"/>
        <v>0.49227409592485627</v>
      </c>
      <c r="G1351" s="3">
        <f t="shared" ca="1" si="42"/>
        <v>509.03877162577589</v>
      </c>
    </row>
    <row r="1352" spans="6:7" x14ac:dyDescent="0.25">
      <c r="F1352" s="3">
        <f t="shared" ca="1" si="43"/>
        <v>2.2143189150728437E-3</v>
      </c>
      <c r="G1352" s="3">
        <f t="shared" ca="1" si="42"/>
        <v>143.87425905941737</v>
      </c>
    </row>
    <row r="1353" spans="6:7" x14ac:dyDescent="0.25">
      <c r="F1353" s="3">
        <f t="shared" ca="1" si="43"/>
        <v>0.67179138548960182</v>
      </c>
      <c r="G1353" s="3">
        <f t="shared" ca="1" si="42"/>
        <v>597.75339745554334</v>
      </c>
    </row>
    <row r="1354" spans="6:7" x14ac:dyDescent="0.25">
      <c r="F1354" s="3">
        <f t="shared" ca="1" si="43"/>
        <v>0.25249897542170285</v>
      </c>
      <c r="G1354" s="3">
        <f t="shared" ca="1" si="42"/>
        <v>390.07369272230466</v>
      </c>
    </row>
    <row r="1355" spans="6:7" x14ac:dyDescent="0.25">
      <c r="F1355" s="3">
        <f t="shared" ca="1" si="43"/>
        <v>0.25307003954103457</v>
      </c>
      <c r="G1355" s="3">
        <f t="shared" ca="1" si="42"/>
        <v>390.38399970517554</v>
      </c>
    </row>
    <row r="1356" spans="6:7" x14ac:dyDescent="0.25">
      <c r="F1356" s="3">
        <f t="shared" ca="1" si="43"/>
        <v>0.54321933377726839</v>
      </c>
      <c r="G1356" s="3">
        <f t="shared" ca="1" si="42"/>
        <v>533.48675404818187</v>
      </c>
    </row>
    <row r="1357" spans="6:7" x14ac:dyDescent="0.25">
      <c r="F1357" s="3">
        <f t="shared" ca="1" si="43"/>
        <v>2.5042176081030876E-2</v>
      </c>
      <c r="G1357" s="3">
        <f t="shared" ca="1" si="42"/>
        <v>209.98709593258459</v>
      </c>
    </row>
    <row r="1358" spans="6:7" x14ac:dyDescent="0.25">
      <c r="F1358" s="3">
        <f t="shared" ca="1" si="43"/>
        <v>0.5990099156133083</v>
      </c>
      <c r="G1358" s="3">
        <f t="shared" ca="1" si="42"/>
        <v>560.73462335187412</v>
      </c>
    </row>
    <row r="1359" spans="6:7" x14ac:dyDescent="0.25">
      <c r="F1359" s="3">
        <f t="shared" ca="1" si="43"/>
        <v>0.76625590399086851</v>
      </c>
      <c r="G1359" s="3">
        <f t="shared" ca="1" si="42"/>
        <v>650.44467569233143</v>
      </c>
    </row>
    <row r="1360" spans="6:7" x14ac:dyDescent="0.25">
      <c r="F1360" s="3">
        <f t="shared" ca="1" si="43"/>
        <v>0.45152495920374969</v>
      </c>
      <c r="G1360" s="3">
        <f t="shared" ca="1" si="42"/>
        <v>489.57468682061318</v>
      </c>
    </row>
    <row r="1361" spans="6:7" x14ac:dyDescent="0.25">
      <c r="F1361" s="3">
        <f t="shared" ca="1" si="43"/>
        <v>0.83363408048771204</v>
      </c>
      <c r="G1361" s="3">
        <f t="shared" ca="1" si="42"/>
        <v>693.99664135182036</v>
      </c>
    </row>
    <row r="1362" spans="6:7" x14ac:dyDescent="0.25">
      <c r="F1362" s="3">
        <f t="shared" ca="1" si="43"/>
        <v>0.5615074629169865</v>
      </c>
      <c r="G1362" s="3">
        <f t="shared" ca="1" si="42"/>
        <v>542.3452562368924</v>
      </c>
    </row>
    <row r="1363" spans="6:7" x14ac:dyDescent="0.25">
      <c r="F1363" s="3">
        <f t="shared" ca="1" si="43"/>
        <v>0.57250603517634913</v>
      </c>
      <c r="G1363" s="3">
        <f t="shared" ca="1" si="42"/>
        <v>547.70371460284844</v>
      </c>
    </row>
    <row r="1364" spans="6:7" x14ac:dyDescent="0.25">
      <c r="F1364" s="3">
        <f t="shared" ca="1" si="43"/>
        <v>0.58190671416837625</v>
      </c>
      <c r="G1364" s="3">
        <f t="shared" ca="1" si="42"/>
        <v>552.3051156301467</v>
      </c>
    </row>
    <row r="1365" spans="6:7" x14ac:dyDescent="0.25">
      <c r="F1365" s="3">
        <f t="shared" ca="1" si="43"/>
        <v>0.43478565586826201</v>
      </c>
      <c r="G1365" s="3">
        <f t="shared" ca="1" si="42"/>
        <v>481.56443056086999</v>
      </c>
    </row>
    <row r="1366" spans="6:7" x14ac:dyDescent="0.25">
      <c r="F1366" s="3">
        <f t="shared" ca="1" si="43"/>
        <v>0.29933677929977509</v>
      </c>
      <c r="G1366" s="3">
        <f t="shared" ca="1" si="42"/>
        <v>414.82678921742377</v>
      </c>
    </row>
    <row r="1367" spans="6:7" x14ac:dyDescent="0.25">
      <c r="F1367" s="3">
        <f t="shared" ca="1" si="43"/>
        <v>0.79307821901905362</v>
      </c>
      <c r="G1367" s="3">
        <f t="shared" ca="1" si="42"/>
        <v>666.96731552060896</v>
      </c>
    </row>
    <row r="1368" spans="6:7" x14ac:dyDescent="0.25">
      <c r="F1368" s="3">
        <f t="shared" ca="1" si="43"/>
        <v>0.87220587866133825</v>
      </c>
      <c r="G1368" s="3">
        <f t="shared" ca="1" si="42"/>
        <v>722.98232472067662</v>
      </c>
    </row>
    <row r="1369" spans="6:7" x14ac:dyDescent="0.25">
      <c r="F1369" s="3">
        <f t="shared" ca="1" si="43"/>
        <v>0.69517845677395274</v>
      </c>
      <c r="G1369" s="3">
        <f t="shared" ca="1" si="42"/>
        <v>610.18682200779824</v>
      </c>
    </row>
    <row r="1370" spans="6:7" x14ac:dyDescent="0.25">
      <c r="F1370" s="3">
        <f t="shared" ca="1" si="43"/>
        <v>0.31871479369278644</v>
      </c>
      <c r="G1370" s="3">
        <f t="shared" ca="1" si="42"/>
        <v>424.72451717138028</v>
      </c>
    </row>
    <row r="1371" spans="6:7" x14ac:dyDescent="0.25">
      <c r="F1371" s="3">
        <f t="shared" ca="1" si="43"/>
        <v>0.64976348669068651</v>
      </c>
      <c r="G1371" s="3">
        <f t="shared" ca="1" si="42"/>
        <v>586.31329966850922</v>
      </c>
    </row>
    <row r="1372" spans="6:7" x14ac:dyDescent="0.25">
      <c r="F1372" s="3">
        <f t="shared" ca="1" si="43"/>
        <v>0.74573154729786406</v>
      </c>
      <c r="G1372" s="3">
        <f t="shared" ca="1" si="42"/>
        <v>638.36027731526667</v>
      </c>
    </row>
    <row r="1373" spans="6:7" x14ac:dyDescent="0.25">
      <c r="F1373" s="3">
        <f t="shared" ca="1" si="43"/>
        <v>0.53086595894942867</v>
      </c>
      <c r="G1373" s="3">
        <f t="shared" ca="1" si="42"/>
        <v>527.53307393416117</v>
      </c>
    </row>
    <row r="1374" spans="6:7" x14ac:dyDescent="0.25">
      <c r="F1374" s="3">
        <f t="shared" ca="1" si="43"/>
        <v>0.74199599455229026</v>
      </c>
      <c r="G1374" s="3">
        <f t="shared" ca="1" si="42"/>
        <v>636.20598297432571</v>
      </c>
    </row>
    <row r="1375" spans="6:7" x14ac:dyDescent="0.25">
      <c r="F1375" s="3">
        <f t="shared" ca="1" si="43"/>
        <v>0.54757396232802069</v>
      </c>
      <c r="G1375" s="3">
        <f t="shared" ca="1" si="42"/>
        <v>535.59085205803876</v>
      </c>
    </row>
    <row r="1376" spans="6:7" x14ac:dyDescent="0.25">
      <c r="F1376" s="3">
        <f t="shared" ca="1" si="43"/>
        <v>0.72691522654154639</v>
      </c>
      <c r="G1376" s="3">
        <f t="shared" ca="1" si="42"/>
        <v>627.63611414488525</v>
      </c>
    </row>
    <row r="1377" spans="6:7" x14ac:dyDescent="0.25">
      <c r="F1377" s="3">
        <f t="shared" ca="1" si="43"/>
        <v>0.38530304697449103</v>
      </c>
      <c r="G1377" s="3">
        <f t="shared" ca="1" si="42"/>
        <v>457.70305158645294</v>
      </c>
    </row>
    <row r="1378" spans="6:7" x14ac:dyDescent="0.25">
      <c r="F1378" s="3">
        <f t="shared" ca="1" si="43"/>
        <v>8.8569871561300695E-2</v>
      </c>
      <c r="G1378" s="3">
        <f t="shared" ca="1" si="42"/>
        <v>282.80674439243131</v>
      </c>
    </row>
    <row r="1379" spans="6:7" x14ac:dyDescent="0.25">
      <c r="F1379" s="3">
        <f t="shared" ca="1" si="43"/>
        <v>0.95446684961367512</v>
      </c>
      <c r="G1379" s="3">
        <f t="shared" ca="1" si="42"/>
        <v>808.56833563000589</v>
      </c>
    </row>
    <row r="1380" spans="6:7" x14ac:dyDescent="0.25">
      <c r="F1380" s="3">
        <f t="shared" ca="1" si="43"/>
        <v>0.49799915771634939</v>
      </c>
      <c r="G1380" s="3">
        <f t="shared" ca="1" si="42"/>
        <v>511.77547681984532</v>
      </c>
    </row>
    <row r="1381" spans="6:7" x14ac:dyDescent="0.25">
      <c r="F1381" s="3">
        <f t="shared" ca="1" si="43"/>
        <v>0.45402296974522027</v>
      </c>
      <c r="G1381" s="3">
        <f t="shared" ca="1" si="42"/>
        <v>490.76865309561839</v>
      </c>
    </row>
    <row r="1382" spans="6:7" x14ac:dyDescent="0.25">
      <c r="F1382" s="3">
        <f t="shared" ca="1" si="43"/>
        <v>0.41236886327029609</v>
      </c>
      <c r="G1382" s="3">
        <f t="shared" ca="1" si="42"/>
        <v>470.79779941010639</v>
      </c>
    </row>
    <row r="1383" spans="6:7" x14ac:dyDescent="0.25">
      <c r="F1383" s="3">
        <f t="shared" ca="1" si="43"/>
        <v>0.85960696615922261</v>
      </c>
      <c r="G1383" s="3">
        <f t="shared" ca="1" si="42"/>
        <v>713.06901199872152</v>
      </c>
    </row>
    <row r="1384" spans="6:7" x14ac:dyDescent="0.25">
      <c r="F1384" s="3">
        <f t="shared" ca="1" si="43"/>
        <v>0.19520624783487928</v>
      </c>
      <c r="G1384" s="3">
        <f t="shared" ca="1" si="42"/>
        <v>357.49322336139909</v>
      </c>
    </row>
    <row r="1385" spans="6:7" x14ac:dyDescent="0.25">
      <c r="F1385" s="3">
        <f t="shared" ca="1" si="43"/>
        <v>0.3909724586901302</v>
      </c>
      <c r="G1385" s="3">
        <f t="shared" ca="1" si="42"/>
        <v>460.45678284106452</v>
      </c>
    </row>
    <row r="1386" spans="6:7" x14ac:dyDescent="0.25">
      <c r="F1386" s="3">
        <f t="shared" ca="1" si="43"/>
        <v>0.9146210465877419</v>
      </c>
      <c r="G1386" s="3">
        <f t="shared" ca="1" si="42"/>
        <v>760.98516131263978</v>
      </c>
    </row>
    <row r="1387" spans="6:7" x14ac:dyDescent="0.25">
      <c r="F1387" s="3">
        <f t="shared" ca="1" si="43"/>
        <v>0.54233825681749603</v>
      </c>
      <c r="G1387" s="3">
        <f t="shared" ca="1" si="42"/>
        <v>533.06139186772623</v>
      </c>
    </row>
    <row r="1388" spans="6:7" x14ac:dyDescent="0.25">
      <c r="F1388" s="3">
        <f t="shared" ca="1" si="43"/>
        <v>0.49318072703303018</v>
      </c>
      <c r="G1388" s="3">
        <f t="shared" ca="1" si="42"/>
        <v>509.47206088833138</v>
      </c>
    </row>
    <row r="1389" spans="6:7" x14ac:dyDescent="0.25">
      <c r="F1389" s="3">
        <f t="shared" ca="1" si="43"/>
        <v>0.26497617999570167</v>
      </c>
      <c r="G1389" s="3">
        <f t="shared" ca="1" si="42"/>
        <v>396.801043768699</v>
      </c>
    </row>
    <row r="1390" spans="6:7" x14ac:dyDescent="0.25">
      <c r="F1390" s="3">
        <f t="shared" ca="1" si="43"/>
        <v>0.36027261772051877</v>
      </c>
      <c r="G1390" s="3">
        <f t="shared" ca="1" si="42"/>
        <v>445.45936132465937</v>
      </c>
    </row>
    <row r="1391" spans="6:7" x14ac:dyDescent="0.25">
      <c r="F1391" s="3">
        <f t="shared" ca="1" si="43"/>
        <v>0.35687809022949724</v>
      </c>
      <c r="G1391" s="3">
        <f t="shared" ca="1" si="42"/>
        <v>443.78660074430587</v>
      </c>
    </row>
    <row r="1392" spans="6:7" x14ac:dyDescent="0.25">
      <c r="F1392" s="3">
        <f t="shared" ca="1" si="43"/>
        <v>0.94105612352073886</v>
      </c>
      <c r="G1392" s="3">
        <f t="shared" ca="1" si="42"/>
        <v>790.50233500417505</v>
      </c>
    </row>
    <row r="1393" spans="6:7" x14ac:dyDescent="0.25">
      <c r="F1393" s="3">
        <f t="shared" ca="1" si="43"/>
        <v>0.5732470899697768</v>
      </c>
      <c r="G1393" s="3">
        <f t="shared" ca="1" si="42"/>
        <v>548.06569412777662</v>
      </c>
    </row>
    <row r="1394" spans="6:7" x14ac:dyDescent="0.25">
      <c r="F1394" s="3">
        <f t="shared" ca="1" si="43"/>
        <v>0.66716418088808094</v>
      </c>
      <c r="G1394" s="3">
        <f t="shared" ca="1" si="42"/>
        <v>595.33003424473168</v>
      </c>
    </row>
    <row r="1395" spans="6:7" x14ac:dyDescent="0.25">
      <c r="F1395" s="3">
        <f t="shared" ca="1" si="43"/>
        <v>0.55497990555408327</v>
      </c>
      <c r="G1395" s="3">
        <f t="shared" ca="1" si="42"/>
        <v>539.17657433254237</v>
      </c>
    </row>
    <row r="1396" spans="6:7" x14ac:dyDescent="0.25">
      <c r="F1396" s="3">
        <f t="shared" ca="1" si="43"/>
        <v>0.83442458540704267</v>
      </c>
      <c r="G1396" s="3">
        <f t="shared" ca="1" si="42"/>
        <v>694.55380906899836</v>
      </c>
    </row>
    <row r="1397" spans="6:7" x14ac:dyDescent="0.25">
      <c r="F1397" s="3">
        <f t="shared" ca="1" si="43"/>
        <v>0.64346147843311852</v>
      </c>
      <c r="G1397" s="3">
        <f t="shared" ca="1" si="42"/>
        <v>583.08260213271592</v>
      </c>
    </row>
    <row r="1398" spans="6:7" x14ac:dyDescent="0.25">
      <c r="F1398" s="3">
        <f t="shared" ca="1" si="43"/>
        <v>0.36781828792519378</v>
      </c>
      <c r="G1398" s="3">
        <f t="shared" ca="1" si="42"/>
        <v>449.16650245923199</v>
      </c>
    </row>
    <row r="1399" spans="6:7" x14ac:dyDescent="0.25">
      <c r="F1399" s="3">
        <f t="shared" ca="1" si="43"/>
        <v>0.90793435950046719</v>
      </c>
      <c r="G1399" s="3">
        <f t="shared" ca="1" si="42"/>
        <v>754.38803403664735</v>
      </c>
    </row>
    <row r="1400" spans="6:7" x14ac:dyDescent="0.25">
      <c r="F1400" s="3">
        <f t="shared" ca="1" si="43"/>
        <v>0.93911884909219534</v>
      </c>
      <c r="G1400" s="3">
        <f t="shared" ca="1" si="42"/>
        <v>788.10342583911449</v>
      </c>
    </row>
    <row r="1401" spans="6:7" x14ac:dyDescent="0.25">
      <c r="F1401" s="3">
        <f t="shared" ca="1" si="43"/>
        <v>0.24602353692936185</v>
      </c>
      <c r="G1401" s="3">
        <f t="shared" ca="1" si="42"/>
        <v>386.53800067169703</v>
      </c>
    </row>
    <row r="1402" spans="6:7" x14ac:dyDescent="0.25">
      <c r="F1402" s="3">
        <f t="shared" ca="1" si="43"/>
        <v>0.64387536920468724</v>
      </c>
      <c r="G1402" s="3">
        <f t="shared" ca="1" si="42"/>
        <v>583.29424639553599</v>
      </c>
    </row>
    <row r="1403" spans="6:7" x14ac:dyDescent="0.25">
      <c r="F1403" s="3">
        <f t="shared" ca="1" si="43"/>
        <v>0.2286540276789284</v>
      </c>
      <c r="G1403" s="3">
        <f t="shared" ca="1" si="42"/>
        <v>376.8877704126869</v>
      </c>
    </row>
    <row r="1404" spans="6:7" x14ac:dyDescent="0.25">
      <c r="F1404" s="3">
        <f t="shared" ca="1" si="43"/>
        <v>0.15903637117415537</v>
      </c>
      <c r="G1404" s="3">
        <f t="shared" ca="1" si="42"/>
        <v>334.93223205962954</v>
      </c>
    </row>
    <row r="1405" spans="6:7" x14ac:dyDescent="0.25">
      <c r="F1405" s="3">
        <f t="shared" ca="1" si="43"/>
        <v>0.19241134329843013</v>
      </c>
      <c r="G1405" s="3">
        <f t="shared" ca="1" si="42"/>
        <v>355.81571101223511</v>
      </c>
    </row>
    <row r="1406" spans="6:7" x14ac:dyDescent="0.25">
      <c r="F1406" s="3">
        <f t="shared" ca="1" si="43"/>
        <v>0.37659134073364842</v>
      </c>
      <c r="G1406" s="3">
        <f t="shared" ca="1" si="42"/>
        <v>453.45853429173837</v>
      </c>
    </row>
    <row r="1407" spans="6:7" x14ac:dyDescent="0.25">
      <c r="F1407" s="3">
        <f t="shared" ca="1" si="43"/>
        <v>0.58652530118701285</v>
      </c>
      <c r="G1407" s="3">
        <f t="shared" ca="1" si="42"/>
        <v>554.57371963338107</v>
      </c>
    </row>
    <row r="1408" spans="6:7" x14ac:dyDescent="0.25">
      <c r="F1408" s="3">
        <f t="shared" ca="1" si="43"/>
        <v>0.59229293684784845</v>
      </c>
      <c r="G1408" s="3">
        <f t="shared" ca="1" si="42"/>
        <v>557.41456551240867</v>
      </c>
    </row>
    <row r="1409" spans="6:7" x14ac:dyDescent="0.25">
      <c r="F1409" s="3">
        <f t="shared" ca="1" si="43"/>
        <v>0.61235574566127826</v>
      </c>
      <c r="G1409" s="3">
        <f t="shared" ca="1" si="42"/>
        <v>567.37143134325879</v>
      </c>
    </row>
    <row r="1410" spans="6:7" x14ac:dyDescent="0.25">
      <c r="F1410" s="3">
        <f t="shared" ca="1" si="43"/>
        <v>0.84065629873926651</v>
      </c>
      <c r="G1410" s="3">
        <f t="shared" ca="1" si="42"/>
        <v>698.99370529606222</v>
      </c>
    </row>
    <row r="1411" spans="6:7" x14ac:dyDescent="0.25">
      <c r="F1411" s="3">
        <f t="shared" ca="1" si="43"/>
        <v>0.95788860362538064</v>
      </c>
      <c r="G1411" s="3">
        <f t="shared" ref="G1411:G1474" ca="1" si="44">_xlfn.BETA.INV(F1411,$C$7,$C$8)*($D$5-$D$3)+$D$3</f>
        <v>813.67944339929431</v>
      </c>
    </row>
    <row r="1412" spans="6:7" x14ac:dyDescent="0.25">
      <c r="F1412" s="3">
        <f t="shared" ref="F1412:F1475" ca="1" si="45">RAND()</f>
        <v>0.82592328586021535</v>
      </c>
      <c r="G1412" s="3">
        <f t="shared" ca="1" si="44"/>
        <v>688.62955742038241</v>
      </c>
    </row>
    <row r="1413" spans="6:7" x14ac:dyDescent="0.25">
      <c r="F1413" s="3">
        <f t="shared" ca="1" si="45"/>
        <v>1.5187779323976525E-2</v>
      </c>
      <c r="G1413" s="3">
        <f t="shared" ca="1" si="44"/>
        <v>190.61981245129982</v>
      </c>
    </row>
    <row r="1414" spans="6:7" x14ac:dyDescent="0.25">
      <c r="F1414" s="3">
        <f t="shared" ca="1" si="45"/>
        <v>0.96204946661479429</v>
      </c>
      <c r="G1414" s="3">
        <f t="shared" ca="1" si="44"/>
        <v>820.24748592567107</v>
      </c>
    </row>
    <row r="1415" spans="6:7" x14ac:dyDescent="0.25">
      <c r="F1415" s="3">
        <f t="shared" ca="1" si="45"/>
        <v>0.87323916198063756</v>
      </c>
      <c r="G1415" s="3">
        <f t="shared" ca="1" si="44"/>
        <v>723.81788751952968</v>
      </c>
    </row>
    <row r="1416" spans="6:7" x14ac:dyDescent="0.25">
      <c r="F1416" s="3">
        <f t="shared" ca="1" si="45"/>
        <v>0.91556933144742714</v>
      </c>
      <c r="G1416" s="3">
        <f t="shared" ca="1" si="44"/>
        <v>761.94417787936766</v>
      </c>
    </row>
    <row r="1417" spans="6:7" x14ac:dyDescent="0.25">
      <c r="F1417" s="3">
        <f t="shared" ca="1" si="45"/>
        <v>0.33682444236236209</v>
      </c>
      <c r="G1417" s="3">
        <f t="shared" ca="1" si="44"/>
        <v>433.83324355498974</v>
      </c>
    </row>
    <row r="1418" spans="6:7" x14ac:dyDescent="0.25">
      <c r="F1418" s="3">
        <f t="shared" ca="1" si="45"/>
        <v>5.2491428896061287E-2</v>
      </c>
      <c r="G1418" s="3">
        <f t="shared" ca="1" si="44"/>
        <v>247.50607020253594</v>
      </c>
    </row>
    <row r="1419" spans="6:7" x14ac:dyDescent="0.25">
      <c r="F1419" s="3">
        <f t="shared" ca="1" si="45"/>
        <v>0.94447484077304544</v>
      </c>
      <c r="G1419" s="3">
        <f t="shared" ca="1" si="44"/>
        <v>794.8523876312687</v>
      </c>
    </row>
    <row r="1420" spans="6:7" x14ac:dyDescent="0.25">
      <c r="F1420" s="3">
        <f t="shared" ca="1" si="45"/>
        <v>0.89323354781810438</v>
      </c>
      <c r="G1420" s="3">
        <f t="shared" ca="1" si="44"/>
        <v>740.77311824843582</v>
      </c>
    </row>
    <row r="1421" spans="6:7" x14ac:dyDescent="0.25">
      <c r="F1421" s="3">
        <f t="shared" ca="1" si="45"/>
        <v>0.44837100320564494</v>
      </c>
      <c r="G1421" s="3">
        <f t="shared" ca="1" si="44"/>
        <v>488.06676888212337</v>
      </c>
    </row>
    <row r="1422" spans="6:7" x14ac:dyDescent="0.25">
      <c r="F1422" s="3">
        <f t="shared" ca="1" si="45"/>
        <v>0.97079951602418613</v>
      </c>
      <c r="G1422" s="3">
        <f t="shared" ca="1" si="44"/>
        <v>835.67116841501365</v>
      </c>
    </row>
    <row r="1423" spans="6:7" x14ac:dyDescent="0.25">
      <c r="F1423" s="3">
        <f t="shared" ca="1" si="45"/>
        <v>0.40131583216739497</v>
      </c>
      <c r="G1423" s="3">
        <f t="shared" ca="1" si="44"/>
        <v>465.46521307428316</v>
      </c>
    </row>
    <row r="1424" spans="6:7" x14ac:dyDescent="0.25">
      <c r="F1424" s="3">
        <f t="shared" ca="1" si="45"/>
        <v>0.10095823319679686</v>
      </c>
      <c r="G1424" s="3">
        <f t="shared" ca="1" si="44"/>
        <v>293.13212674479473</v>
      </c>
    </row>
    <row r="1425" spans="6:7" x14ac:dyDescent="0.25">
      <c r="F1425" s="3">
        <f t="shared" ca="1" si="45"/>
        <v>7.0762283510610868E-2</v>
      </c>
      <c r="G1425" s="3">
        <f t="shared" ca="1" si="44"/>
        <v>266.579279571276</v>
      </c>
    </row>
    <row r="1426" spans="6:7" x14ac:dyDescent="0.25">
      <c r="F1426" s="3">
        <f t="shared" ca="1" si="45"/>
        <v>0.12036918830537435</v>
      </c>
      <c r="G1426" s="3">
        <f t="shared" ca="1" si="44"/>
        <v>308.12780908664524</v>
      </c>
    </row>
    <row r="1427" spans="6:7" x14ac:dyDescent="0.25">
      <c r="F1427" s="3">
        <f t="shared" ca="1" si="45"/>
        <v>0.58237911378717144</v>
      </c>
      <c r="G1427" s="3">
        <f t="shared" ca="1" si="44"/>
        <v>552.53690575689325</v>
      </c>
    </row>
    <row r="1428" spans="6:7" x14ac:dyDescent="0.25">
      <c r="F1428" s="3">
        <f t="shared" ca="1" si="45"/>
        <v>0.99220020467942394</v>
      </c>
      <c r="G1428" s="3">
        <f t="shared" ca="1" si="44"/>
        <v>894.20956321443248</v>
      </c>
    </row>
    <row r="1429" spans="6:7" x14ac:dyDescent="0.25">
      <c r="F1429" s="3">
        <f t="shared" ca="1" si="45"/>
        <v>0.96410007945485465</v>
      </c>
      <c r="G1429" s="3">
        <f t="shared" ca="1" si="44"/>
        <v>823.647208743546</v>
      </c>
    </row>
    <row r="1430" spans="6:7" x14ac:dyDescent="0.25">
      <c r="F1430" s="3">
        <f t="shared" ca="1" si="45"/>
        <v>7.9095793894740085E-2</v>
      </c>
      <c r="G1430" s="3">
        <f t="shared" ca="1" si="44"/>
        <v>274.40717653504487</v>
      </c>
    </row>
    <row r="1431" spans="6:7" x14ac:dyDescent="0.25">
      <c r="F1431" s="3">
        <f t="shared" ca="1" si="45"/>
        <v>0.20213662402717925</v>
      </c>
      <c r="G1431" s="3">
        <f t="shared" ca="1" si="44"/>
        <v>361.61181610085293</v>
      </c>
    </row>
    <row r="1432" spans="6:7" x14ac:dyDescent="0.25">
      <c r="F1432" s="3">
        <f t="shared" ca="1" si="45"/>
        <v>0.32246740154591835</v>
      </c>
      <c r="G1432" s="3">
        <f t="shared" ca="1" si="44"/>
        <v>426.62241805802233</v>
      </c>
    </row>
    <row r="1433" spans="6:7" x14ac:dyDescent="0.25">
      <c r="F1433" s="3">
        <f t="shared" ca="1" si="45"/>
        <v>0.50720449547680269</v>
      </c>
      <c r="G1433" s="3">
        <f t="shared" ca="1" si="44"/>
        <v>516.17968555668858</v>
      </c>
    </row>
    <row r="1434" spans="6:7" x14ac:dyDescent="0.25">
      <c r="F1434" s="3">
        <f t="shared" ca="1" si="45"/>
        <v>0.22669536421779835</v>
      </c>
      <c r="G1434" s="3">
        <f t="shared" ca="1" si="44"/>
        <v>375.7831883620247</v>
      </c>
    </row>
    <row r="1435" spans="6:7" x14ac:dyDescent="0.25">
      <c r="F1435" s="3">
        <f t="shared" ca="1" si="45"/>
        <v>0.42871807571899179</v>
      </c>
      <c r="G1435" s="3">
        <f t="shared" ca="1" si="44"/>
        <v>478.65554759567863</v>
      </c>
    </row>
    <row r="1436" spans="6:7" x14ac:dyDescent="0.25">
      <c r="F1436" s="3">
        <f t="shared" ca="1" si="45"/>
        <v>0.4318100905421004</v>
      </c>
      <c r="G1436" s="3">
        <f t="shared" ca="1" si="44"/>
        <v>480.13832830882097</v>
      </c>
    </row>
    <row r="1437" spans="6:7" x14ac:dyDescent="0.25">
      <c r="F1437" s="3">
        <f t="shared" ca="1" si="45"/>
        <v>0.96431886279233547</v>
      </c>
      <c r="G1437" s="3">
        <f t="shared" ca="1" si="44"/>
        <v>824.01689797455424</v>
      </c>
    </row>
    <row r="1438" spans="6:7" x14ac:dyDescent="0.25">
      <c r="F1438" s="3">
        <f t="shared" ca="1" si="45"/>
        <v>1.3146235748913271E-2</v>
      </c>
      <c r="G1438" s="3">
        <f t="shared" ca="1" si="44"/>
        <v>185.73770684096255</v>
      </c>
    </row>
    <row r="1439" spans="6:7" x14ac:dyDescent="0.25">
      <c r="F1439" s="3">
        <f t="shared" ca="1" si="45"/>
        <v>0.74439215304321493</v>
      </c>
      <c r="G1439" s="3">
        <f t="shared" ca="1" si="44"/>
        <v>637.58634232363727</v>
      </c>
    </row>
    <row r="1440" spans="6:7" x14ac:dyDescent="0.25">
      <c r="F1440" s="3">
        <f t="shared" ca="1" si="45"/>
        <v>0.27504848575926633</v>
      </c>
      <c r="G1440" s="3">
        <f t="shared" ca="1" si="44"/>
        <v>402.15624441079427</v>
      </c>
    </row>
    <row r="1441" spans="6:7" x14ac:dyDescent="0.25">
      <c r="F1441" s="3">
        <f t="shared" ca="1" si="45"/>
        <v>0.34309274710123572</v>
      </c>
      <c r="G1441" s="3">
        <f t="shared" ca="1" si="44"/>
        <v>436.9583047786129</v>
      </c>
    </row>
    <row r="1442" spans="6:7" x14ac:dyDescent="0.25">
      <c r="F1442" s="3">
        <f t="shared" ca="1" si="45"/>
        <v>0.52449000880369179</v>
      </c>
      <c r="G1442" s="3">
        <f t="shared" ca="1" si="44"/>
        <v>524.46800590881253</v>
      </c>
    </row>
    <row r="1443" spans="6:7" x14ac:dyDescent="0.25">
      <c r="F1443" s="3">
        <f t="shared" ca="1" si="45"/>
        <v>5.2345828548879592E-2</v>
      </c>
      <c r="G1443" s="3">
        <f t="shared" ca="1" si="44"/>
        <v>247.34080935537196</v>
      </c>
    </row>
    <row r="1444" spans="6:7" x14ac:dyDescent="0.25">
      <c r="F1444" s="3">
        <f t="shared" ca="1" si="45"/>
        <v>3.32229053259675E-2</v>
      </c>
      <c r="G1444" s="3">
        <f t="shared" ca="1" si="44"/>
        <v>222.89776359370606</v>
      </c>
    </row>
    <row r="1445" spans="6:7" x14ac:dyDescent="0.25">
      <c r="F1445" s="3">
        <f t="shared" ca="1" si="45"/>
        <v>0.82711079139941401</v>
      </c>
      <c r="G1445" s="3">
        <f t="shared" ca="1" si="44"/>
        <v>689.44832468314883</v>
      </c>
    </row>
    <row r="1446" spans="6:7" x14ac:dyDescent="0.25">
      <c r="F1446" s="3">
        <f t="shared" ca="1" si="45"/>
        <v>0.55225754990413689</v>
      </c>
      <c r="G1446" s="3">
        <f t="shared" ca="1" si="44"/>
        <v>537.85738692528093</v>
      </c>
    </row>
    <row r="1447" spans="6:7" x14ac:dyDescent="0.25">
      <c r="F1447" s="3">
        <f t="shared" ca="1" si="45"/>
        <v>0.91708799151993481</v>
      </c>
      <c r="G1447" s="3">
        <f t="shared" ca="1" si="44"/>
        <v>763.49289506243008</v>
      </c>
    </row>
    <row r="1448" spans="6:7" x14ac:dyDescent="0.25">
      <c r="F1448" s="3">
        <f t="shared" ca="1" si="45"/>
        <v>0.27978118567795385</v>
      </c>
      <c r="G1448" s="3">
        <f t="shared" ca="1" si="44"/>
        <v>404.65096944338796</v>
      </c>
    </row>
    <row r="1449" spans="6:7" x14ac:dyDescent="0.25">
      <c r="F1449" s="3">
        <f t="shared" ca="1" si="45"/>
        <v>0.4223274498214058</v>
      </c>
      <c r="G1449" s="3">
        <f t="shared" ca="1" si="44"/>
        <v>475.5878196404654</v>
      </c>
    </row>
    <row r="1450" spans="6:7" x14ac:dyDescent="0.25">
      <c r="F1450" s="3">
        <f t="shared" ca="1" si="45"/>
        <v>0.27815901874376814</v>
      </c>
      <c r="G1450" s="3">
        <f t="shared" ca="1" si="44"/>
        <v>403.79737771546246</v>
      </c>
    </row>
    <row r="1451" spans="6:7" x14ac:dyDescent="0.25">
      <c r="F1451" s="3">
        <f t="shared" ca="1" si="45"/>
        <v>0.3937643611848537</v>
      </c>
      <c r="G1451" s="3">
        <f t="shared" ca="1" si="44"/>
        <v>461.81056745250345</v>
      </c>
    </row>
    <row r="1452" spans="6:7" x14ac:dyDescent="0.25">
      <c r="F1452" s="3">
        <f t="shared" ca="1" si="45"/>
        <v>0.12797717792302343</v>
      </c>
      <c r="G1452" s="3">
        <f t="shared" ca="1" si="44"/>
        <v>313.68495174718862</v>
      </c>
    </row>
    <row r="1453" spans="6:7" x14ac:dyDescent="0.25">
      <c r="F1453" s="3">
        <f t="shared" ca="1" si="45"/>
        <v>0.63962399441966178</v>
      </c>
      <c r="G1453" s="3">
        <f t="shared" ca="1" si="44"/>
        <v>581.12377973569505</v>
      </c>
    </row>
    <row r="1454" spans="6:7" x14ac:dyDescent="0.25">
      <c r="F1454" s="3">
        <f t="shared" ca="1" si="45"/>
        <v>3.3969148294070717E-2</v>
      </c>
      <c r="G1454" s="3">
        <f t="shared" ca="1" si="44"/>
        <v>223.98094216181528</v>
      </c>
    </row>
    <row r="1455" spans="6:7" x14ac:dyDescent="0.25">
      <c r="F1455" s="3">
        <f t="shared" ca="1" si="45"/>
        <v>0.9514778723122812</v>
      </c>
      <c r="G1455" s="3">
        <f t="shared" ca="1" si="44"/>
        <v>804.29061431508069</v>
      </c>
    </row>
    <row r="1456" spans="6:7" x14ac:dyDescent="0.25">
      <c r="F1456" s="3">
        <f t="shared" ca="1" si="45"/>
        <v>0.59462345921567317</v>
      </c>
      <c r="G1456" s="3">
        <f t="shared" ca="1" si="44"/>
        <v>558.56503949822365</v>
      </c>
    </row>
    <row r="1457" spans="6:7" x14ac:dyDescent="0.25">
      <c r="F1457" s="3">
        <f t="shared" ca="1" si="45"/>
        <v>0.82401334654926062</v>
      </c>
      <c r="G1457" s="3">
        <f t="shared" ca="1" si="44"/>
        <v>687.31843807374298</v>
      </c>
    </row>
    <row r="1458" spans="6:7" x14ac:dyDescent="0.25">
      <c r="F1458" s="3">
        <f t="shared" ca="1" si="45"/>
        <v>0.58717779839659523</v>
      </c>
      <c r="G1458" s="3">
        <f t="shared" ca="1" si="44"/>
        <v>554.89466220811721</v>
      </c>
    </row>
    <row r="1459" spans="6:7" x14ac:dyDescent="0.25">
      <c r="F1459" s="3">
        <f t="shared" ca="1" si="45"/>
        <v>0.23663234891891161</v>
      </c>
      <c r="G1459" s="3">
        <f t="shared" ca="1" si="44"/>
        <v>381.35187682507137</v>
      </c>
    </row>
    <row r="1460" spans="6:7" x14ac:dyDescent="0.25">
      <c r="F1460" s="3">
        <f t="shared" ca="1" si="45"/>
        <v>9.6543390470746338E-2</v>
      </c>
      <c r="G1460" s="3">
        <f t="shared" ca="1" si="44"/>
        <v>289.5291156009057</v>
      </c>
    </row>
    <row r="1461" spans="6:7" x14ac:dyDescent="0.25">
      <c r="F1461" s="3">
        <f t="shared" ca="1" si="45"/>
        <v>0.24541494610787873</v>
      </c>
      <c r="G1461" s="3">
        <f t="shared" ca="1" si="44"/>
        <v>386.20405408762838</v>
      </c>
    </row>
    <row r="1462" spans="6:7" x14ac:dyDescent="0.25">
      <c r="F1462" s="3">
        <f t="shared" ca="1" si="45"/>
        <v>0.90579295903055279</v>
      </c>
      <c r="G1462" s="3">
        <f t="shared" ca="1" si="44"/>
        <v>752.33281250013113</v>
      </c>
    </row>
    <row r="1463" spans="6:7" x14ac:dyDescent="0.25">
      <c r="F1463" s="3">
        <f t="shared" ca="1" si="45"/>
        <v>0.91087660476734833</v>
      </c>
      <c r="G1463" s="3">
        <f t="shared" ca="1" si="44"/>
        <v>757.25628528848745</v>
      </c>
    </row>
    <row r="1464" spans="6:7" x14ac:dyDescent="0.25">
      <c r="F1464" s="3">
        <f t="shared" ca="1" si="45"/>
        <v>0.9235938637484733</v>
      </c>
      <c r="G1464" s="3">
        <f t="shared" ca="1" si="44"/>
        <v>770.3184010488194</v>
      </c>
    </row>
    <row r="1465" spans="6:7" x14ac:dyDescent="0.25">
      <c r="F1465" s="3">
        <f t="shared" ca="1" si="45"/>
        <v>0.47907015950104559</v>
      </c>
      <c r="G1465" s="3">
        <f t="shared" ca="1" si="44"/>
        <v>502.73146202426392</v>
      </c>
    </row>
    <row r="1466" spans="6:7" x14ac:dyDescent="0.25">
      <c r="F1466" s="3">
        <f t="shared" ca="1" si="45"/>
        <v>0.14951707767628519</v>
      </c>
      <c r="G1466" s="3">
        <f t="shared" ca="1" si="44"/>
        <v>328.63712414295799</v>
      </c>
    </row>
    <row r="1467" spans="6:7" x14ac:dyDescent="0.25">
      <c r="F1467" s="3">
        <f t="shared" ca="1" si="45"/>
        <v>0.54591831351015818</v>
      </c>
      <c r="G1467" s="3">
        <f t="shared" ca="1" si="44"/>
        <v>534.79050758631035</v>
      </c>
    </row>
    <row r="1468" spans="6:7" x14ac:dyDescent="0.25">
      <c r="F1468" s="3">
        <f t="shared" ca="1" si="45"/>
        <v>0.19153467247984024</v>
      </c>
      <c r="G1468" s="3">
        <f t="shared" ca="1" si="44"/>
        <v>355.2875015507957</v>
      </c>
    </row>
    <row r="1469" spans="6:7" x14ac:dyDescent="0.25">
      <c r="F1469" s="3">
        <f t="shared" ca="1" si="45"/>
        <v>0.35659702393617065</v>
      </c>
      <c r="G1469" s="3">
        <f t="shared" ca="1" si="44"/>
        <v>443.64795027157083</v>
      </c>
    </row>
    <row r="1470" spans="6:7" x14ac:dyDescent="0.25">
      <c r="F1470" s="3">
        <f t="shared" ca="1" si="45"/>
        <v>0.78098280791858765</v>
      </c>
      <c r="G1470" s="3">
        <f t="shared" ca="1" si="44"/>
        <v>659.40359943374369</v>
      </c>
    </row>
    <row r="1471" spans="6:7" x14ac:dyDescent="0.25">
      <c r="F1471" s="3">
        <f t="shared" ca="1" si="45"/>
        <v>0.24925906040483881</v>
      </c>
      <c r="G1471" s="3">
        <f t="shared" ca="1" si="44"/>
        <v>388.30860653085949</v>
      </c>
    </row>
    <row r="1472" spans="6:7" x14ac:dyDescent="0.25">
      <c r="F1472" s="3">
        <f t="shared" ca="1" si="45"/>
        <v>0.4437736318601152</v>
      </c>
      <c r="G1472" s="3">
        <f t="shared" ca="1" si="44"/>
        <v>485.86775064146514</v>
      </c>
    </row>
    <row r="1473" spans="6:7" x14ac:dyDescent="0.25">
      <c r="F1473" s="3">
        <f t="shared" ca="1" si="45"/>
        <v>0.33645318986247241</v>
      </c>
      <c r="G1473" s="3">
        <f t="shared" ca="1" si="44"/>
        <v>433.64773295811273</v>
      </c>
    </row>
    <row r="1474" spans="6:7" x14ac:dyDescent="0.25">
      <c r="F1474" s="3">
        <f t="shared" ca="1" si="45"/>
        <v>0.28290103898646779</v>
      </c>
      <c r="G1474" s="3">
        <f t="shared" ca="1" si="44"/>
        <v>406.2883695689103</v>
      </c>
    </row>
    <row r="1475" spans="6:7" x14ac:dyDescent="0.25">
      <c r="F1475" s="3">
        <f t="shared" ca="1" si="45"/>
        <v>0.96769431617259993</v>
      </c>
      <c r="G1475" s="3">
        <f t="shared" ref="G1475:G1538" ca="1" si="46">_xlfn.BETA.INV(F1475,$C$7,$C$8)*($D$5-$D$3)+$D$3</f>
        <v>829.90674905961669</v>
      </c>
    </row>
    <row r="1476" spans="6:7" x14ac:dyDescent="0.25">
      <c r="F1476" s="3">
        <f t="shared" ref="F1476:F1539" ca="1" si="47">RAND()</f>
        <v>0.74817834934476402</v>
      </c>
      <c r="G1476" s="3">
        <f t="shared" ca="1" si="46"/>
        <v>639.77851889389615</v>
      </c>
    </row>
    <row r="1477" spans="6:7" x14ac:dyDescent="0.25">
      <c r="F1477" s="3">
        <f t="shared" ca="1" si="47"/>
        <v>0.58388366734657871</v>
      </c>
      <c r="G1477" s="3">
        <f t="shared" ca="1" si="46"/>
        <v>553.27551106602414</v>
      </c>
    </row>
    <row r="1478" spans="6:7" x14ac:dyDescent="0.25">
      <c r="F1478" s="3">
        <f t="shared" ca="1" si="47"/>
        <v>0.27824712137888041</v>
      </c>
      <c r="G1478" s="3">
        <f t="shared" ca="1" si="46"/>
        <v>403.84377736085332</v>
      </c>
    </row>
    <row r="1479" spans="6:7" x14ac:dyDescent="0.25">
      <c r="F1479" s="3">
        <f t="shared" ca="1" si="47"/>
        <v>0.80342336683366977</v>
      </c>
      <c r="G1479" s="3">
        <f t="shared" ca="1" si="46"/>
        <v>673.60068715092655</v>
      </c>
    </row>
    <row r="1480" spans="6:7" x14ac:dyDescent="0.25">
      <c r="F1480" s="3">
        <f t="shared" ca="1" si="47"/>
        <v>0.19711338537576895</v>
      </c>
      <c r="G1480" s="3">
        <f t="shared" ca="1" si="46"/>
        <v>358.63234524393351</v>
      </c>
    </row>
    <row r="1481" spans="6:7" x14ac:dyDescent="0.25">
      <c r="F1481" s="3">
        <f t="shared" ca="1" si="47"/>
        <v>0.9351320359426526</v>
      </c>
      <c r="G1481" s="3">
        <f t="shared" ca="1" si="46"/>
        <v>783.30452106499899</v>
      </c>
    </row>
    <row r="1482" spans="6:7" x14ac:dyDescent="0.25">
      <c r="F1482" s="3">
        <f t="shared" ca="1" si="47"/>
        <v>0.56993061899783659</v>
      </c>
      <c r="G1482" s="3">
        <f t="shared" ca="1" si="46"/>
        <v>546.4466666001922</v>
      </c>
    </row>
    <row r="1483" spans="6:7" x14ac:dyDescent="0.25">
      <c r="F1483" s="3">
        <f t="shared" ca="1" si="47"/>
        <v>0.87912608423720007</v>
      </c>
      <c r="G1483" s="3">
        <f t="shared" ca="1" si="46"/>
        <v>728.64944182108104</v>
      </c>
    </row>
    <row r="1484" spans="6:7" x14ac:dyDescent="0.25">
      <c r="F1484" s="3">
        <f t="shared" ca="1" si="47"/>
        <v>0.37079913470180603</v>
      </c>
      <c r="G1484" s="3">
        <f t="shared" ca="1" si="46"/>
        <v>450.62691798188058</v>
      </c>
    </row>
    <row r="1485" spans="6:7" x14ac:dyDescent="0.25">
      <c r="F1485" s="3">
        <f t="shared" ca="1" si="47"/>
        <v>0.52235122781546417</v>
      </c>
      <c r="G1485" s="3">
        <f t="shared" ca="1" si="46"/>
        <v>523.44089153226275</v>
      </c>
    </row>
    <row r="1486" spans="6:7" x14ac:dyDescent="0.25">
      <c r="F1486" s="3">
        <f t="shared" ca="1" si="47"/>
        <v>0.18157128054163219</v>
      </c>
      <c r="G1486" s="3">
        <f t="shared" ca="1" si="46"/>
        <v>349.2131793035212</v>
      </c>
    </row>
    <row r="1487" spans="6:7" x14ac:dyDescent="0.25">
      <c r="F1487" s="3">
        <f t="shared" ca="1" si="47"/>
        <v>0.27746105037337399</v>
      </c>
      <c r="G1487" s="3">
        <f t="shared" ca="1" si="46"/>
        <v>403.42962761049222</v>
      </c>
    </row>
    <row r="1488" spans="6:7" x14ac:dyDescent="0.25">
      <c r="F1488" s="3">
        <f t="shared" ca="1" si="47"/>
        <v>0.46535153429206255</v>
      </c>
      <c r="G1488" s="3">
        <f t="shared" ca="1" si="46"/>
        <v>496.1805209036217</v>
      </c>
    </row>
    <row r="1489" spans="6:7" x14ac:dyDescent="0.25">
      <c r="F1489" s="3">
        <f t="shared" ca="1" si="47"/>
        <v>0.59062521635912646</v>
      </c>
      <c r="G1489" s="3">
        <f t="shared" ca="1" si="46"/>
        <v>556.59220945296602</v>
      </c>
    </row>
    <row r="1490" spans="6:7" x14ac:dyDescent="0.25">
      <c r="F1490" s="3">
        <f t="shared" ca="1" si="47"/>
        <v>0.39784464937730024</v>
      </c>
      <c r="G1490" s="3">
        <f t="shared" ca="1" si="46"/>
        <v>463.78651814983294</v>
      </c>
    </row>
    <row r="1491" spans="6:7" x14ac:dyDescent="0.25">
      <c r="F1491" s="3">
        <f t="shared" ca="1" si="47"/>
        <v>0.68521429242800425</v>
      </c>
      <c r="G1491" s="3">
        <f t="shared" ca="1" si="46"/>
        <v>604.84995569742762</v>
      </c>
    </row>
    <row r="1492" spans="6:7" x14ac:dyDescent="0.25">
      <c r="F1492" s="3">
        <f t="shared" ca="1" si="47"/>
        <v>0.2417949805153502</v>
      </c>
      <c r="G1492" s="3">
        <f t="shared" ca="1" si="46"/>
        <v>384.2116738993634</v>
      </c>
    </row>
    <row r="1493" spans="6:7" x14ac:dyDescent="0.25">
      <c r="F1493" s="3">
        <f t="shared" ca="1" si="47"/>
        <v>0.7979448510355257</v>
      </c>
      <c r="G1493" s="3">
        <f t="shared" ca="1" si="46"/>
        <v>670.06799505561537</v>
      </c>
    </row>
    <row r="1494" spans="6:7" x14ac:dyDescent="0.25">
      <c r="F1494" s="3">
        <f t="shared" ca="1" si="47"/>
        <v>0.24827638563328425</v>
      </c>
      <c r="G1494" s="3">
        <f t="shared" ca="1" si="46"/>
        <v>387.77169444069654</v>
      </c>
    </row>
    <row r="1495" spans="6:7" x14ac:dyDescent="0.25">
      <c r="F1495" s="3">
        <f t="shared" ca="1" si="47"/>
        <v>0.9924844763460533</v>
      </c>
      <c r="G1495" s="3">
        <f t="shared" ca="1" si="46"/>
        <v>895.48990712308648</v>
      </c>
    </row>
    <row r="1496" spans="6:7" x14ac:dyDescent="0.25">
      <c r="F1496" s="3">
        <f t="shared" ca="1" si="47"/>
        <v>0.10122060190196791</v>
      </c>
      <c r="G1496" s="3">
        <f t="shared" ca="1" si="46"/>
        <v>293.34376847545542</v>
      </c>
    </row>
    <row r="1497" spans="6:7" x14ac:dyDescent="0.25">
      <c r="F1497" s="3">
        <f t="shared" ca="1" si="47"/>
        <v>7.985631195061127E-2</v>
      </c>
      <c r="G1497" s="3">
        <f t="shared" ca="1" si="46"/>
        <v>275.09982328441356</v>
      </c>
    </row>
    <row r="1498" spans="6:7" x14ac:dyDescent="0.25">
      <c r="F1498" s="3">
        <f t="shared" ca="1" si="47"/>
        <v>0.8929102217426822</v>
      </c>
      <c r="G1498" s="3">
        <f t="shared" ca="1" si="46"/>
        <v>740.48576174959226</v>
      </c>
    </row>
    <row r="1499" spans="6:7" x14ac:dyDescent="0.25">
      <c r="F1499" s="3">
        <f t="shared" ca="1" si="47"/>
        <v>0.13940967343110355</v>
      </c>
      <c r="G1499" s="3">
        <f t="shared" ca="1" si="46"/>
        <v>321.75317376038635</v>
      </c>
    </row>
    <row r="1500" spans="6:7" x14ac:dyDescent="0.25">
      <c r="F1500" s="3">
        <f t="shared" ca="1" si="47"/>
        <v>0.73068589935897799</v>
      </c>
      <c r="G1500" s="3">
        <f t="shared" ca="1" si="46"/>
        <v>629.76047910737054</v>
      </c>
    </row>
    <row r="1501" spans="6:7" x14ac:dyDescent="0.25">
      <c r="F1501" s="3">
        <f t="shared" ca="1" si="47"/>
        <v>0.30683588693378205</v>
      </c>
      <c r="G1501" s="3">
        <f t="shared" ca="1" si="46"/>
        <v>418.67734224749711</v>
      </c>
    </row>
    <row r="1502" spans="6:7" x14ac:dyDescent="0.25">
      <c r="F1502" s="3">
        <f t="shared" ca="1" si="47"/>
        <v>0.79759325461798503</v>
      </c>
      <c r="G1502" s="3">
        <f t="shared" ca="1" si="46"/>
        <v>669.84282244480505</v>
      </c>
    </row>
    <row r="1503" spans="6:7" x14ac:dyDescent="0.25">
      <c r="F1503" s="3">
        <f t="shared" ca="1" si="47"/>
        <v>7.7414819288862846E-2</v>
      </c>
      <c r="G1503" s="3">
        <f t="shared" ca="1" si="46"/>
        <v>272.86394052222204</v>
      </c>
    </row>
    <row r="1504" spans="6:7" x14ac:dyDescent="0.25">
      <c r="F1504" s="3">
        <f t="shared" ca="1" si="47"/>
        <v>5.9097699313579555E-2</v>
      </c>
      <c r="G1504" s="3">
        <f t="shared" ca="1" si="46"/>
        <v>254.75961781770886</v>
      </c>
    </row>
    <row r="1505" spans="6:7" x14ac:dyDescent="0.25">
      <c r="F1505" s="3">
        <f t="shared" ca="1" si="47"/>
        <v>0.82222111373985152</v>
      </c>
      <c r="G1505" s="3">
        <f t="shared" ca="1" si="46"/>
        <v>686.09446831150092</v>
      </c>
    </row>
    <row r="1506" spans="6:7" x14ac:dyDescent="0.25">
      <c r="F1506" s="3">
        <f t="shared" ca="1" si="47"/>
        <v>0.7572541940140487</v>
      </c>
      <c r="G1506" s="3">
        <f t="shared" ca="1" si="46"/>
        <v>645.09080178655756</v>
      </c>
    </row>
    <row r="1507" spans="6:7" x14ac:dyDescent="0.25">
      <c r="F1507" s="3">
        <f t="shared" ca="1" si="47"/>
        <v>0.84857026672678071</v>
      </c>
      <c r="G1507" s="3">
        <f t="shared" ca="1" si="46"/>
        <v>704.76095614949668</v>
      </c>
    </row>
    <row r="1508" spans="6:7" x14ac:dyDescent="0.25">
      <c r="F1508" s="3">
        <f t="shared" ca="1" si="47"/>
        <v>0.42208213556055996</v>
      </c>
      <c r="G1508" s="3">
        <f t="shared" ca="1" si="46"/>
        <v>475.46997083711949</v>
      </c>
    </row>
    <row r="1509" spans="6:7" x14ac:dyDescent="0.25">
      <c r="F1509" s="3">
        <f t="shared" ca="1" si="47"/>
        <v>0.68708694182375463</v>
      </c>
      <c r="G1509" s="3">
        <f t="shared" ca="1" si="46"/>
        <v>605.84830222327787</v>
      </c>
    </row>
    <row r="1510" spans="6:7" x14ac:dyDescent="0.25">
      <c r="F1510" s="3">
        <f t="shared" ca="1" si="47"/>
        <v>0.75963628096779101</v>
      </c>
      <c r="G1510" s="3">
        <f t="shared" ca="1" si="46"/>
        <v>646.4990822491834</v>
      </c>
    </row>
    <row r="1511" spans="6:7" x14ac:dyDescent="0.25">
      <c r="F1511" s="3">
        <f t="shared" ca="1" si="47"/>
        <v>0.88870552558743132</v>
      </c>
      <c r="G1511" s="3">
        <f t="shared" ca="1" si="46"/>
        <v>736.79139949218722</v>
      </c>
    </row>
    <row r="1512" spans="6:7" x14ac:dyDescent="0.25">
      <c r="F1512" s="3">
        <f t="shared" ca="1" si="47"/>
        <v>0.38627745683019188</v>
      </c>
      <c r="G1512" s="3">
        <f t="shared" ca="1" si="46"/>
        <v>458.17679777125386</v>
      </c>
    </row>
    <row r="1513" spans="6:7" x14ac:dyDescent="0.25">
      <c r="F1513" s="3">
        <f t="shared" ca="1" si="47"/>
        <v>0.349070244629478</v>
      </c>
      <c r="G1513" s="3">
        <f t="shared" ca="1" si="46"/>
        <v>439.92633058214273</v>
      </c>
    </row>
    <row r="1514" spans="6:7" x14ac:dyDescent="0.25">
      <c r="F1514" s="3">
        <f t="shared" ca="1" si="47"/>
        <v>0.80676347881348698</v>
      </c>
      <c r="G1514" s="3">
        <f t="shared" ca="1" si="46"/>
        <v>675.77734102268209</v>
      </c>
    </row>
    <row r="1515" spans="6:7" x14ac:dyDescent="0.25">
      <c r="F1515" s="3">
        <f t="shared" ca="1" si="47"/>
        <v>1.9114996555203545E-2</v>
      </c>
      <c r="G1515" s="3">
        <f t="shared" ca="1" si="46"/>
        <v>199.02489520771474</v>
      </c>
    </row>
    <row r="1516" spans="6:7" x14ac:dyDescent="0.25">
      <c r="F1516" s="3">
        <f t="shared" ca="1" si="47"/>
        <v>0.83062909885100777</v>
      </c>
      <c r="G1516" s="3">
        <f t="shared" ca="1" si="46"/>
        <v>691.89062595967528</v>
      </c>
    </row>
    <row r="1517" spans="6:7" x14ac:dyDescent="0.25">
      <c r="F1517" s="3">
        <f t="shared" ca="1" si="47"/>
        <v>0.35696793189525533</v>
      </c>
      <c r="G1517" s="3">
        <f t="shared" ca="1" si="46"/>
        <v>443.83091501822889</v>
      </c>
    </row>
    <row r="1518" spans="6:7" x14ac:dyDescent="0.25">
      <c r="F1518" s="3">
        <f t="shared" ca="1" si="47"/>
        <v>0.70347753656951673</v>
      </c>
      <c r="G1518" s="3">
        <f t="shared" ca="1" si="46"/>
        <v>614.68041798644367</v>
      </c>
    </row>
    <row r="1519" spans="6:7" x14ac:dyDescent="0.25">
      <c r="F1519" s="3">
        <f t="shared" ca="1" si="47"/>
        <v>0.52084412578788664</v>
      </c>
      <c r="G1519" s="3">
        <f t="shared" ca="1" si="46"/>
        <v>522.71742613627418</v>
      </c>
    </row>
    <row r="1520" spans="6:7" x14ac:dyDescent="0.25">
      <c r="F1520" s="3">
        <f t="shared" ca="1" si="47"/>
        <v>0.75482236598922603</v>
      </c>
      <c r="G1520" s="3">
        <f t="shared" ca="1" si="46"/>
        <v>643.65922537079189</v>
      </c>
    </row>
    <row r="1521" spans="6:7" x14ac:dyDescent="0.25">
      <c r="F1521" s="3">
        <f t="shared" ca="1" si="47"/>
        <v>0.38973244201076052</v>
      </c>
      <c r="G1521" s="3">
        <f t="shared" ca="1" si="46"/>
        <v>459.8550274850827</v>
      </c>
    </row>
    <row r="1522" spans="6:7" x14ac:dyDescent="0.25">
      <c r="F1522" s="3">
        <f t="shared" ca="1" si="47"/>
        <v>0.68569924797643722</v>
      </c>
      <c r="G1522" s="3">
        <f t="shared" ca="1" si="46"/>
        <v>605.10829327800366</v>
      </c>
    </row>
    <row r="1523" spans="6:7" x14ac:dyDescent="0.25">
      <c r="F1523" s="3">
        <f t="shared" ca="1" si="47"/>
        <v>0.52739587506428887</v>
      </c>
      <c r="G1523" s="3">
        <f t="shared" ca="1" si="46"/>
        <v>525.8643245954795</v>
      </c>
    </row>
    <row r="1524" spans="6:7" x14ac:dyDescent="0.25">
      <c r="F1524" s="3">
        <f t="shared" ca="1" si="47"/>
        <v>0.78212315170020663</v>
      </c>
      <c r="G1524" s="3">
        <f t="shared" ca="1" si="46"/>
        <v>660.10841515042421</v>
      </c>
    </row>
    <row r="1525" spans="6:7" x14ac:dyDescent="0.25">
      <c r="F1525" s="3">
        <f t="shared" ca="1" si="47"/>
        <v>0.23307835418538458</v>
      </c>
      <c r="G1525" s="3">
        <f t="shared" ca="1" si="46"/>
        <v>379.37017030357538</v>
      </c>
    </row>
    <row r="1526" spans="6:7" x14ac:dyDescent="0.25">
      <c r="F1526" s="3">
        <f t="shared" ca="1" si="47"/>
        <v>0.34171418685023269</v>
      </c>
      <c r="G1526" s="3">
        <f t="shared" ca="1" si="46"/>
        <v>436.27216075172544</v>
      </c>
    </row>
    <row r="1527" spans="6:7" x14ac:dyDescent="0.25">
      <c r="F1527" s="3">
        <f t="shared" ca="1" si="47"/>
        <v>0.80410183139381175</v>
      </c>
      <c r="G1527" s="3">
        <f t="shared" ca="1" si="46"/>
        <v>674.04139409059803</v>
      </c>
    </row>
    <row r="1528" spans="6:7" x14ac:dyDescent="0.25">
      <c r="F1528" s="3">
        <f t="shared" ca="1" si="47"/>
        <v>0.82709335490594349</v>
      </c>
      <c r="G1528" s="3">
        <f t="shared" ca="1" si="46"/>
        <v>689.43628242292789</v>
      </c>
    </row>
    <row r="1529" spans="6:7" x14ac:dyDescent="0.25">
      <c r="F1529" s="3">
        <f t="shared" ca="1" si="47"/>
        <v>5.8201308504660765E-2</v>
      </c>
      <c r="G1529" s="3">
        <f t="shared" ca="1" si="46"/>
        <v>253.80190233258591</v>
      </c>
    </row>
    <row r="1530" spans="6:7" x14ac:dyDescent="0.25">
      <c r="F1530" s="3">
        <f t="shared" ca="1" si="47"/>
        <v>4.2158052322432527E-2</v>
      </c>
      <c r="G1530" s="3">
        <f t="shared" ca="1" si="46"/>
        <v>235.0837128247282</v>
      </c>
    </row>
    <row r="1531" spans="6:7" x14ac:dyDescent="0.25">
      <c r="F1531" s="3">
        <f t="shared" ca="1" si="47"/>
        <v>0.47523223038382068</v>
      </c>
      <c r="G1531" s="3">
        <f t="shared" ca="1" si="46"/>
        <v>500.89877315555617</v>
      </c>
    </row>
    <row r="1532" spans="6:7" x14ac:dyDescent="0.25">
      <c r="F1532" s="3">
        <f t="shared" ca="1" si="47"/>
        <v>0.16009605607811894</v>
      </c>
      <c r="G1532" s="3">
        <f t="shared" ca="1" si="46"/>
        <v>335.6225859972601</v>
      </c>
    </row>
    <row r="1533" spans="6:7" x14ac:dyDescent="0.25">
      <c r="F1533" s="3">
        <f t="shared" ca="1" si="47"/>
        <v>0.69775548701371159</v>
      </c>
      <c r="G1533" s="3">
        <f t="shared" ca="1" si="46"/>
        <v>611.5772981139321</v>
      </c>
    </row>
    <row r="1534" spans="6:7" x14ac:dyDescent="0.25">
      <c r="F1534" s="3">
        <f t="shared" ca="1" si="47"/>
        <v>0.24480124788396529</v>
      </c>
      <c r="G1534" s="3">
        <f t="shared" ca="1" si="46"/>
        <v>385.86701209640472</v>
      </c>
    </row>
    <row r="1535" spans="6:7" x14ac:dyDescent="0.25">
      <c r="F1535" s="3">
        <f t="shared" ca="1" si="47"/>
        <v>0.76576887021248485</v>
      </c>
      <c r="G1535" s="3">
        <f t="shared" ca="1" si="46"/>
        <v>650.15273454883538</v>
      </c>
    </row>
    <row r="1536" spans="6:7" x14ac:dyDescent="0.25">
      <c r="F1536" s="3">
        <f t="shared" ca="1" si="47"/>
        <v>0.66982073453984503</v>
      </c>
      <c r="G1536" s="3">
        <f t="shared" ca="1" si="46"/>
        <v>596.71994144725818</v>
      </c>
    </row>
    <row r="1537" spans="6:7" x14ac:dyDescent="0.25">
      <c r="F1537" s="3">
        <f t="shared" ca="1" si="47"/>
        <v>0.51192184092081416</v>
      </c>
      <c r="G1537" s="3">
        <f t="shared" ca="1" si="46"/>
        <v>518.43896773849156</v>
      </c>
    </row>
    <row r="1538" spans="6:7" x14ac:dyDescent="0.25">
      <c r="F1538" s="3">
        <f t="shared" ca="1" si="47"/>
        <v>0.59713368099119113</v>
      </c>
      <c r="G1538" s="3">
        <f t="shared" ca="1" si="46"/>
        <v>559.80593973445775</v>
      </c>
    </row>
    <row r="1539" spans="6:7" x14ac:dyDescent="0.25">
      <c r="F1539" s="3">
        <f t="shared" ca="1" si="47"/>
        <v>0.60563500084036692</v>
      </c>
      <c r="G1539" s="3">
        <f t="shared" ref="G1539:G1602" ca="1" si="48">_xlfn.BETA.INV(F1539,$C$7,$C$8)*($D$5-$D$3)+$D$3</f>
        <v>564.0222704172777</v>
      </c>
    </row>
    <row r="1540" spans="6:7" x14ac:dyDescent="0.25">
      <c r="F1540" s="3">
        <f t="shared" ref="F1540:F1603" ca="1" si="49">RAND()</f>
        <v>0.45913120266633989</v>
      </c>
      <c r="G1540" s="3">
        <f t="shared" ca="1" si="48"/>
        <v>493.20943314918884</v>
      </c>
    </row>
    <row r="1541" spans="6:7" x14ac:dyDescent="0.25">
      <c r="F1541" s="3">
        <f t="shared" ca="1" si="49"/>
        <v>0.99524672593330321</v>
      </c>
      <c r="G1541" s="3">
        <f t="shared" ca="1" si="48"/>
        <v>910.00675416477407</v>
      </c>
    </row>
    <row r="1542" spans="6:7" x14ac:dyDescent="0.25">
      <c r="F1542" s="3">
        <f t="shared" ca="1" si="49"/>
        <v>0.93540905322711299</v>
      </c>
      <c r="G1542" s="3">
        <f t="shared" ca="1" si="48"/>
        <v>783.63226291952208</v>
      </c>
    </row>
    <row r="1543" spans="6:7" x14ac:dyDescent="0.25">
      <c r="F1543" s="3">
        <f t="shared" ca="1" si="49"/>
        <v>1.7654681239381853E-3</v>
      </c>
      <c r="G1543" s="3">
        <f t="shared" ca="1" si="48"/>
        <v>140.34206051129431</v>
      </c>
    </row>
    <row r="1544" spans="6:7" x14ac:dyDescent="0.25">
      <c r="F1544" s="3">
        <f t="shared" ca="1" si="49"/>
        <v>0.85732936862609399</v>
      </c>
      <c r="G1544" s="3">
        <f t="shared" ca="1" si="48"/>
        <v>711.32751625143123</v>
      </c>
    </row>
    <row r="1545" spans="6:7" x14ac:dyDescent="0.25">
      <c r="F1545" s="3">
        <f t="shared" ca="1" si="49"/>
        <v>0.15713235882512677</v>
      </c>
      <c r="G1545" s="3">
        <f t="shared" ca="1" si="48"/>
        <v>333.68673194292251</v>
      </c>
    </row>
    <row r="1546" spans="6:7" x14ac:dyDescent="0.25">
      <c r="F1546" s="3">
        <f t="shared" ca="1" si="49"/>
        <v>0.87425418690731793</v>
      </c>
      <c r="G1546" s="3">
        <f t="shared" ca="1" si="48"/>
        <v>724.64223318423444</v>
      </c>
    </row>
    <row r="1547" spans="6:7" x14ac:dyDescent="0.25">
      <c r="F1547" s="3">
        <f t="shared" ca="1" si="49"/>
        <v>0.47808048093966493</v>
      </c>
      <c r="G1547" s="3">
        <f t="shared" ca="1" si="48"/>
        <v>502.25885786561645</v>
      </c>
    </row>
    <row r="1548" spans="6:7" x14ac:dyDescent="0.25">
      <c r="F1548" s="3">
        <f t="shared" ca="1" si="49"/>
        <v>0.35772056418684761</v>
      </c>
      <c r="G1548" s="3">
        <f t="shared" ca="1" si="48"/>
        <v>444.20205941596305</v>
      </c>
    </row>
    <row r="1549" spans="6:7" x14ac:dyDescent="0.25">
      <c r="F1549" s="3">
        <f t="shared" ca="1" si="49"/>
        <v>0.9824437119728745</v>
      </c>
      <c r="G1549" s="3">
        <f t="shared" ca="1" si="48"/>
        <v>861.59741709895218</v>
      </c>
    </row>
    <row r="1550" spans="6:7" x14ac:dyDescent="0.25">
      <c r="F1550" s="3">
        <f t="shared" ca="1" si="49"/>
        <v>0.53782466108880522</v>
      </c>
      <c r="G1550" s="3">
        <f t="shared" ca="1" si="48"/>
        <v>530.88416068599076</v>
      </c>
    </row>
    <row r="1551" spans="6:7" x14ac:dyDescent="0.25">
      <c r="F1551" s="3">
        <f t="shared" ca="1" si="49"/>
        <v>0.22052300854401885</v>
      </c>
      <c r="G1551" s="3">
        <f t="shared" ca="1" si="48"/>
        <v>372.27890387239688</v>
      </c>
    </row>
    <row r="1552" spans="6:7" x14ac:dyDescent="0.25">
      <c r="F1552" s="3">
        <f t="shared" ca="1" si="49"/>
        <v>0.4219562390035877</v>
      </c>
      <c r="G1552" s="3">
        <f t="shared" ca="1" si="48"/>
        <v>475.4094875324559</v>
      </c>
    </row>
    <row r="1553" spans="6:7" x14ac:dyDescent="0.25">
      <c r="F1553" s="3">
        <f t="shared" ca="1" si="49"/>
        <v>0.54814787225229977</v>
      </c>
      <c r="G1553" s="3">
        <f t="shared" ca="1" si="48"/>
        <v>535.86838617757815</v>
      </c>
    </row>
    <row r="1554" spans="6:7" x14ac:dyDescent="0.25">
      <c r="F1554" s="3">
        <f t="shared" ca="1" si="49"/>
        <v>0.68666714557413688</v>
      </c>
      <c r="G1554" s="3">
        <f t="shared" ca="1" si="48"/>
        <v>605.62431714558727</v>
      </c>
    </row>
    <row r="1555" spans="6:7" x14ac:dyDescent="0.25">
      <c r="F1555" s="3">
        <f t="shared" ca="1" si="49"/>
        <v>8.9115205629132888E-2</v>
      </c>
      <c r="G1555" s="3">
        <f t="shared" ca="1" si="48"/>
        <v>283.27597066445276</v>
      </c>
    </row>
    <row r="1556" spans="6:7" x14ac:dyDescent="0.25">
      <c r="F1556" s="3">
        <f t="shared" ca="1" si="49"/>
        <v>7.8933867014755354E-2</v>
      </c>
      <c r="G1556" s="3">
        <f t="shared" ca="1" si="48"/>
        <v>274.25925851244142</v>
      </c>
    </row>
    <row r="1557" spans="6:7" x14ac:dyDescent="0.25">
      <c r="F1557" s="3">
        <f t="shared" ca="1" si="49"/>
        <v>0.86745891297463518</v>
      </c>
      <c r="G1557" s="3">
        <f t="shared" ca="1" si="48"/>
        <v>719.1891086959688</v>
      </c>
    </row>
    <row r="1558" spans="6:7" x14ac:dyDescent="0.25">
      <c r="F1558" s="3">
        <f t="shared" ca="1" si="49"/>
        <v>6.6545118352799304E-2</v>
      </c>
      <c r="G1558" s="3">
        <f t="shared" ca="1" si="48"/>
        <v>262.43414746809378</v>
      </c>
    </row>
    <row r="1559" spans="6:7" x14ac:dyDescent="0.25">
      <c r="F1559" s="3">
        <f t="shared" ca="1" si="49"/>
        <v>0.21280381716840113</v>
      </c>
      <c r="G1559" s="3">
        <f t="shared" ca="1" si="48"/>
        <v>367.84395923645849</v>
      </c>
    </row>
    <row r="1560" spans="6:7" x14ac:dyDescent="0.25">
      <c r="F1560" s="3">
        <f t="shared" ca="1" si="49"/>
        <v>0.71120669654573287</v>
      </c>
      <c r="G1560" s="3">
        <f t="shared" ca="1" si="48"/>
        <v>618.90781791713766</v>
      </c>
    </row>
    <row r="1561" spans="6:7" x14ac:dyDescent="0.25">
      <c r="F1561" s="3">
        <f t="shared" ca="1" si="49"/>
        <v>0.94333629780222572</v>
      </c>
      <c r="G1561" s="3">
        <f t="shared" ca="1" si="48"/>
        <v>793.38645262659361</v>
      </c>
    </row>
    <row r="1562" spans="6:7" x14ac:dyDescent="0.25">
      <c r="F1562" s="3">
        <f t="shared" ca="1" si="49"/>
        <v>0.12766215605710385</v>
      </c>
      <c r="G1562" s="3">
        <f t="shared" ca="1" si="48"/>
        <v>313.45798764175458</v>
      </c>
    </row>
    <row r="1563" spans="6:7" x14ac:dyDescent="0.25">
      <c r="F1563" s="3">
        <f t="shared" ca="1" si="49"/>
        <v>0.29505553060469425</v>
      </c>
      <c r="G1563" s="3">
        <f t="shared" ca="1" si="48"/>
        <v>412.61623569559271</v>
      </c>
    </row>
    <row r="1564" spans="6:7" x14ac:dyDescent="0.25">
      <c r="F1564" s="3">
        <f t="shared" ca="1" si="49"/>
        <v>0.73179485413646239</v>
      </c>
      <c r="G1564" s="3">
        <f t="shared" ca="1" si="48"/>
        <v>630.38752449959259</v>
      </c>
    </row>
    <row r="1565" spans="6:7" x14ac:dyDescent="0.25">
      <c r="F1565" s="3">
        <f t="shared" ca="1" si="49"/>
        <v>0.35483849761291486</v>
      </c>
      <c r="G1565" s="3">
        <f t="shared" ca="1" si="48"/>
        <v>442.77994904158578</v>
      </c>
    </row>
    <row r="1566" spans="6:7" x14ac:dyDescent="0.25">
      <c r="F1566" s="3">
        <f t="shared" ca="1" si="49"/>
        <v>0.47144409984967872</v>
      </c>
      <c r="G1566" s="3">
        <f t="shared" ca="1" si="48"/>
        <v>499.08992380037859</v>
      </c>
    </row>
    <row r="1567" spans="6:7" x14ac:dyDescent="0.25">
      <c r="F1567" s="3">
        <f t="shared" ca="1" si="49"/>
        <v>0.28317399437591795</v>
      </c>
      <c r="G1567" s="3">
        <f t="shared" ca="1" si="48"/>
        <v>406.43136123643234</v>
      </c>
    </row>
    <row r="1568" spans="6:7" x14ac:dyDescent="0.25">
      <c r="F1568" s="3">
        <f t="shared" ca="1" si="49"/>
        <v>0.66284415779409278</v>
      </c>
      <c r="G1568" s="3">
        <f t="shared" ca="1" si="48"/>
        <v>593.07759450596757</v>
      </c>
    </row>
    <row r="1569" spans="6:7" x14ac:dyDescent="0.25">
      <c r="F1569" s="3">
        <f t="shared" ca="1" si="49"/>
        <v>0.18337131033346643</v>
      </c>
      <c r="G1569" s="3">
        <f t="shared" ca="1" si="48"/>
        <v>350.32057583341009</v>
      </c>
    </row>
    <row r="1570" spans="6:7" x14ac:dyDescent="0.25">
      <c r="F1570" s="3">
        <f t="shared" ca="1" si="49"/>
        <v>0.93514209173113749</v>
      </c>
      <c r="G1570" s="3">
        <f t="shared" ca="1" si="48"/>
        <v>783.31640378765485</v>
      </c>
    </row>
    <row r="1571" spans="6:7" x14ac:dyDescent="0.25">
      <c r="F1571" s="3">
        <f t="shared" ca="1" si="49"/>
        <v>0.50637147131987381</v>
      </c>
      <c r="G1571" s="3">
        <f t="shared" ca="1" si="48"/>
        <v>515.78090147370415</v>
      </c>
    </row>
    <row r="1572" spans="6:7" x14ac:dyDescent="0.25">
      <c r="F1572" s="3">
        <f t="shared" ca="1" si="49"/>
        <v>0.47441758487323138</v>
      </c>
      <c r="G1572" s="3">
        <f t="shared" ca="1" si="48"/>
        <v>500.5097753457336</v>
      </c>
    </row>
    <row r="1573" spans="6:7" x14ac:dyDescent="0.25">
      <c r="F1573" s="3">
        <f t="shared" ca="1" si="49"/>
        <v>3.4460106573372618E-2</v>
      </c>
      <c r="G1573" s="3">
        <f t="shared" ca="1" si="48"/>
        <v>224.68629005085575</v>
      </c>
    </row>
    <row r="1574" spans="6:7" x14ac:dyDescent="0.25">
      <c r="F1574" s="3">
        <f t="shared" ca="1" si="49"/>
        <v>7.1928700878818863E-2</v>
      </c>
      <c r="G1574" s="3">
        <f t="shared" ca="1" si="48"/>
        <v>267.70276219377331</v>
      </c>
    </row>
    <row r="1575" spans="6:7" x14ac:dyDescent="0.25">
      <c r="F1575" s="3">
        <f t="shared" ca="1" si="49"/>
        <v>8.6965368619714933E-2</v>
      </c>
      <c r="G1575" s="3">
        <f t="shared" ca="1" si="48"/>
        <v>281.41762375957063</v>
      </c>
    </row>
    <row r="1576" spans="6:7" x14ac:dyDescent="0.25">
      <c r="F1576" s="3">
        <f t="shared" ca="1" si="49"/>
        <v>7.8977888430130982E-2</v>
      </c>
      <c r="G1576" s="3">
        <f t="shared" ca="1" si="48"/>
        <v>274.29948693804613</v>
      </c>
    </row>
    <row r="1577" spans="6:7" x14ac:dyDescent="0.25">
      <c r="F1577" s="3">
        <f t="shared" ca="1" si="49"/>
        <v>0.2296845930724245</v>
      </c>
      <c r="G1577" s="3">
        <f t="shared" ca="1" si="48"/>
        <v>377.46755682949583</v>
      </c>
    </row>
    <row r="1578" spans="6:7" x14ac:dyDescent="0.25">
      <c r="F1578" s="3">
        <f t="shared" ca="1" si="49"/>
        <v>0.50383936301770371</v>
      </c>
      <c r="G1578" s="3">
        <f t="shared" ca="1" si="48"/>
        <v>514.56903516891725</v>
      </c>
    </row>
    <row r="1579" spans="6:7" x14ac:dyDescent="0.25">
      <c r="F1579" s="3">
        <f t="shared" ca="1" si="49"/>
        <v>0.64134675277405317</v>
      </c>
      <c r="G1579" s="3">
        <f t="shared" ca="1" si="48"/>
        <v>582.00237890599738</v>
      </c>
    </row>
    <row r="1580" spans="6:7" x14ac:dyDescent="0.25">
      <c r="F1580" s="3">
        <f t="shared" ca="1" si="49"/>
        <v>0.14618691473480283</v>
      </c>
      <c r="G1580" s="3">
        <f t="shared" ca="1" si="48"/>
        <v>326.39293320529714</v>
      </c>
    </row>
    <row r="1581" spans="6:7" x14ac:dyDescent="0.25">
      <c r="F1581" s="3">
        <f t="shared" ca="1" si="49"/>
        <v>0.62363637742082101</v>
      </c>
      <c r="G1581" s="3">
        <f t="shared" ca="1" si="48"/>
        <v>573.02714639105784</v>
      </c>
    </row>
    <row r="1582" spans="6:7" x14ac:dyDescent="0.25">
      <c r="F1582" s="3">
        <f t="shared" ca="1" si="49"/>
        <v>0.40360963309161313</v>
      </c>
      <c r="G1582" s="3">
        <f t="shared" ca="1" si="48"/>
        <v>466.57341697288547</v>
      </c>
    </row>
    <row r="1583" spans="6:7" x14ac:dyDescent="0.25">
      <c r="F1583" s="3">
        <f t="shared" ca="1" si="49"/>
        <v>0.55353244777069843</v>
      </c>
      <c r="G1583" s="3">
        <f t="shared" ca="1" si="48"/>
        <v>538.47500657343301</v>
      </c>
    </row>
    <row r="1584" spans="6:7" x14ac:dyDescent="0.25">
      <c r="F1584" s="3">
        <f t="shared" ca="1" si="49"/>
        <v>0.41550415263789453</v>
      </c>
      <c r="G1584" s="3">
        <f t="shared" ca="1" si="48"/>
        <v>472.30722012576859</v>
      </c>
    </row>
    <row r="1585" spans="6:7" x14ac:dyDescent="0.25">
      <c r="F1585" s="3">
        <f t="shared" ca="1" si="49"/>
        <v>0.77646147829098833</v>
      </c>
      <c r="G1585" s="3">
        <f t="shared" ca="1" si="48"/>
        <v>656.62525360912377</v>
      </c>
    </row>
    <row r="1586" spans="6:7" x14ac:dyDescent="0.25">
      <c r="F1586" s="3">
        <f t="shared" ca="1" si="49"/>
        <v>0.41102164797453611</v>
      </c>
      <c r="G1586" s="3">
        <f t="shared" ca="1" si="48"/>
        <v>470.14879762329804</v>
      </c>
    </row>
    <row r="1587" spans="6:7" x14ac:dyDescent="0.25">
      <c r="F1587" s="3">
        <f t="shared" ca="1" si="49"/>
        <v>0.13531824048520169</v>
      </c>
      <c r="G1587" s="3">
        <f t="shared" ca="1" si="48"/>
        <v>318.90218972034626</v>
      </c>
    </row>
    <row r="1588" spans="6:7" x14ac:dyDescent="0.25">
      <c r="F1588" s="3">
        <f t="shared" ca="1" si="49"/>
        <v>0.52194337615762765</v>
      </c>
      <c r="G1588" s="3">
        <f t="shared" ca="1" si="48"/>
        <v>523.24508377623965</v>
      </c>
    </row>
    <row r="1589" spans="6:7" x14ac:dyDescent="0.25">
      <c r="F1589" s="3">
        <f t="shared" ca="1" si="49"/>
        <v>0.49542458017062041</v>
      </c>
      <c r="G1589" s="3">
        <f t="shared" ca="1" si="48"/>
        <v>510.54457940649735</v>
      </c>
    </row>
    <row r="1590" spans="6:7" x14ac:dyDescent="0.25">
      <c r="F1590" s="3">
        <f t="shared" ca="1" si="49"/>
        <v>0.74833608018927511</v>
      </c>
      <c r="G1590" s="3">
        <f t="shared" ca="1" si="48"/>
        <v>639.87014257024487</v>
      </c>
    </row>
    <row r="1591" spans="6:7" x14ac:dyDescent="0.25">
      <c r="F1591" s="3">
        <f t="shared" ca="1" si="49"/>
        <v>0.27305924382360858</v>
      </c>
      <c r="G1591" s="3">
        <f t="shared" ca="1" si="48"/>
        <v>401.10364977302339</v>
      </c>
    </row>
    <row r="1592" spans="6:7" x14ac:dyDescent="0.25">
      <c r="F1592" s="3">
        <f t="shared" ca="1" si="49"/>
        <v>0.48648570052095552</v>
      </c>
      <c r="G1592" s="3">
        <f t="shared" ca="1" si="48"/>
        <v>506.27316019596822</v>
      </c>
    </row>
    <row r="1593" spans="6:7" x14ac:dyDescent="0.25">
      <c r="F1593" s="3">
        <f t="shared" ca="1" si="49"/>
        <v>0.88766192967308655</v>
      </c>
      <c r="G1593" s="3">
        <f t="shared" ca="1" si="48"/>
        <v>735.8863615176092</v>
      </c>
    </row>
    <row r="1594" spans="6:7" x14ac:dyDescent="0.25">
      <c r="F1594" s="3">
        <f t="shared" ca="1" si="49"/>
        <v>0.94083240780722599</v>
      </c>
      <c r="G1594" s="3">
        <f t="shared" ca="1" si="48"/>
        <v>790.22295165233413</v>
      </c>
    </row>
    <row r="1595" spans="6:7" x14ac:dyDescent="0.25">
      <c r="F1595" s="3">
        <f t="shared" ca="1" si="49"/>
        <v>0.26028985566270724</v>
      </c>
      <c r="G1595" s="3">
        <f t="shared" ca="1" si="48"/>
        <v>394.28696438773301</v>
      </c>
    </row>
    <row r="1596" spans="6:7" x14ac:dyDescent="0.25">
      <c r="F1596" s="3">
        <f t="shared" ca="1" si="49"/>
        <v>0.53312281432630992</v>
      </c>
      <c r="G1596" s="3">
        <f t="shared" ca="1" si="48"/>
        <v>528.61919626333906</v>
      </c>
    </row>
    <row r="1597" spans="6:7" x14ac:dyDescent="0.25">
      <c r="F1597" s="3">
        <f t="shared" ca="1" si="49"/>
        <v>0.81543948378660813</v>
      </c>
      <c r="G1597" s="3">
        <f t="shared" ca="1" si="48"/>
        <v>681.51677814681341</v>
      </c>
    </row>
    <row r="1598" spans="6:7" x14ac:dyDescent="0.25">
      <c r="F1598" s="3">
        <f t="shared" ca="1" si="49"/>
        <v>0.78802940234681895</v>
      </c>
      <c r="G1598" s="3">
        <f t="shared" ca="1" si="48"/>
        <v>663.78609448895133</v>
      </c>
    </row>
    <row r="1599" spans="6:7" x14ac:dyDescent="0.25">
      <c r="F1599" s="3">
        <f t="shared" ca="1" si="49"/>
        <v>0.55576975136190021</v>
      </c>
      <c r="G1599" s="3">
        <f t="shared" ca="1" si="48"/>
        <v>539.55956474431287</v>
      </c>
    </row>
    <row r="1600" spans="6:7" x14ac:dyDescent="0.25">
      <c r="F1600" s="3">
        <f t="shared" ca="1" si="49"/>
        <v>0.99796577137790821</v>
      </c>
      <c r="G1600" s="3">
        <f t="shared" ca="1" si="48"/>
        <v>931.58755318181056</v>
      </c>
    </row>
    <row r="1601" spans="6:7" x14ac:dyDescent="0.25">
      <c r="F1601" s="3">
        <f t="shared" ca="1" si="49"/>
        <v>0.34824634543558952</v>
      </c>
      <c r="G1601" s="3">
        <f t="shared" ca="1" si="48"/>
        <v>439.51791058473071</v>
      </c>
    </row>
    <row r="1602" spans="6:7" x14ac:dyDescent="0.25">
      <c r="F1602" s="3">
        <f t="shared" ca="1" si="49"/>
        <v>0.4817335989057604</v>
      </c>
      <c r="G1602" s="3">
        <f t="shared" ca="1" si="48"/>
        <v>504.00340861919892</v>
      </c>
    </row>
    <row r="1603" spans="6:7" x14ac:dyDescent="0.25">
      <c r="F1603" s="3">
        <f t="shared" ca="1" si="49"/>
        <v>0.95292427977783445</v>
      </c>
      <c r="G1603" s="3">
        <f t="shared" ref="G1603:G1666" ca="1" si="50">_xlfn.BETA.INV(F1603,$C$7,$C$8)*($D$5-$D$3)+$D$3</f>
        <v>806.34019496401345</v>
      </c>
    </row>
    <row r="1604" spans="6:7" x14ac:dyDescent="0.25">
      <c r="F1604" s="3">
        <f t="shared" ref="F1604:F1667" ca="1" si="51">RAND()</f>
        <v>0.18244567203539586</v>
      </c>
      <c r="G1604" s="3">
        <f t="shared" ca="1" si="50"/>
        <v>349.75168058321992</v>
      </c>
    </row>
    <row r="1605" spans="6:7" x14ac:dyDescent="0.25">
      <c r="F1605" s="3">
        <f t="shared" ca="1" si="51"/>
        <v>7.4563773338975237E-2</v>
      </c>
      <c r="G1605" s="3">
        <f t="shared" ca="1" si="50"/>
        <v>270.20636187963055</v>
      </c>
    </row>
    <row r="1606" spans="6:7" x14ac:dyDescent="0.25">
      <c r="F1606" s="3">
        <f t="shared" ca="1" si="51"/>
        <v>0.78611575871433503</v>
      </c>
      <c r="G1606" s="3">
        <f t="shared" ca="1" si="50"/>
        <v>662.5894486611121</v>
      </c>
    </row>
    <row r="1607" spans="6:7" x14ac:dyDescent="0.25">
      <c r="F1607" s="3">
        <f t="shared" ca="1" si="51"/>
        <v>0.27678545337811644</v>
      </c>
      <c r="G1607" s="3">
        <f t="shared" ca="1" si="50"/>
        <v>403.07338961338093</v>
      </c>
    </row>
    <row r="1608" spans="6:7" x14ac:dyDescent="0.25">
      <c r="F1608" s="3">
        <f t="shared" ca="1" si="51"/>
        <v>0.79187582749523566</v>
      </c>
      <c r="G1608" s="3">
        <f t="shared" ca="1" si="50"/>
        <v>666.20647491775878</v>
      </c>
    </row>
    <row r="1609" spans="6:7" x14ac:dyDescent="0.25">
      <c r="F1609" s="3">
        <f t="shared" ca="1" si="51"/>
        <v>0.30320764360112507</v>
      </c>
      <c r="G1609" s="3">
        <f t="shared" ca="1" si="50"/>
        <v>416.81769063789437</v>
      </c>
    </row>
    <row r="1610" spans="6:7" x14ac:dyDescent="0.25">
      <c r="F1610" s="3">
        <f t="shared" ca="1" si="51"/>
        <v>0.9943908668075554</v>
      </c>
      <c r="G1610" s="3">
        <f t="shared" ca="1" si="50"/>
        <v>905.02294382310731</v>
      </c>
    </row>
    <row r="1611" spans="6:7" x14ac:dyDescent="0.25">
      <c r="F1611" s="3">
        <f t="shared" ca="1" si="51"/>
        <v>4.0154184688395267E-2</v>
      </c>
      <c r="G1611" s="3">
        <f t="shared" ca="1" si="50"/>
        <v>232.48659528655912</v>
      </c>
    </row>
    <row r="1612" spans="6:7" x14ac:dyDescent="0.25">
      <c r="F1612" s="3">
        <f t="shared" ca="1" si="51"/>
        <v>0.76522266897236046</v>
      </c>
      <c r="G1612" s="3">
        <f t="shared" ca="1" si="50"/>
        <v>649.82564289014499</v>
      </c>
    </row>
    <row r="1613" spans="6:7" x14ac:dyDescent="0.25">
      <c r="F1613" s="3">
        <f t="shared" ca="1" si="51"/>
        <v>0.18979530889832652</v>
      </c>
      <c r="G1613" s="3">
        <f t="shared" ca="1" si="50"/>
        <v>354.23658617170418</v>
      </c>
    </row>
    <row r="1614" spans="6:7" x14ac:dyDescent="0.25">
      <c r="F1614" s="3">
        <f t="shared" ca="1" si="51"/>
        <v>0.85648836619579227</v>
      </c>
      <c r="G1614" s="3">
        <f t="shared" ca="1" si="50"/>
        <v>710.68813284471969</v>
      </c>
    </row>
    <row r="1615" spans="6:7" x14ac:dyDescent="0.25">
      <c r="F1615" s="3">
        <f t="shared" ca="1" si="51"/>
        <v>0.67590407806047537</v>
      </c>
      <c r="G1615" s="3">
        <f t="shared" ca="1" si="50"/>
        <v>599.91696032098616</v>
      </c>
    </row>
    <row r="1616" spans="6:7" x14ac:dyDescent="0.25">
      <c r="F1616" s="3">
        <f t="shared" ca="1" si="51"/>
        <v>0.49550062534197159</v>
      </c>
      <c r="G1616" s="3">
        <f t="shared" ca="1" si="50"/>
        <v>510.58093162394306</v>
      </c>
    </row>
    <row r="1617" spans="6:7" x14ac:dyDescent="0.25">
      <c r="F1617" s="3">
        <f t="shared" ca="1" si="51"/>
        <v>4.1292628939861631E-2</v>
      </c>
      <c r="G1617" s="3">
        <f t="shared" ca="1" si="50"/>
        <v>233.97065860639213</v>
      </c>
    </row>
    <row r="1618" spans="6:7" x14ac:dyDescent="0.25">
      <c r="F1618" s="3">
        <f t="shared" ca="1" si="51"/>
        <v>0.50064569952737925</v>
      </c>
      <c r="G1618" s="3">
        <f t="shared" ca="1" si="50"/>
        <v>513.0411505904151</v>
      </c>
    </row>
    <row r="1619" spans="6:7" x14ac:dyDescent="0.25">
      <c r="F1619" s="3">
        <f t="shared" ca="1" si="51"/>
        <v>7.002805735734241E-2</v>
      </c>
      <c r="G1619" s="3">
        <f t="shared" ca="1" si="50"/>
        <v>265.86710641964208</v>
      </c>
    </row>
    <row r="1620" spans="6:7" x14ac:dyDescent="0.25">
      <c r="F1620" s="3">
        <f t="shared" ca="1" si="51"/>
        <v>0.299251677985512</v>
      </c>
      <c r="G1620" s="3">
        <f t="shared" ca="1" si="50"/>
        <v>414.78293731692355</v>
      </c>
    </row>
    <row r="1621" spans="6:7" x14ac:dyDescent="0.25">
      <c r="F1621" s="3">
        <f t="shared" ca="1" si="51"/>
        <v>0.25936413759171772</v>
      </c>
      <c r="G1621" s="3">
        <f t="shared" ca="1" si="50"/>
        <v>393.78857807713871</v>
      </c>
    </row>
    <row r="1622" spans="6:7" x14ac:dyDescent="0.25">
      <c r="F1622" s="3">
        <f t="shared" ca="1" si="51"/>
        <v>0.72832498787826916</v>
      </c>
      <c r="G1622" s="3">
        <f t="shared" ca="1" si="50"/>
        <v>628.42897819025404</v>
      </c>
    </row>
    <row r="1623" spans="6:7" x14ac:dyDescent="0.25">
      <c r="F1623" s="3">
        <f t="shared" ca="1" si="51"/>
        <v>0.90629941122441926</v>
      </c>
      <c r="G1623" s="3">
        <f t="shared" ca="1" si="50"/>
        <v>752.81649280549311</v>
      </c>
    </row>
    <row r="1624" spans="6:7" x14ac:dyDescent="0.25">
      <c r="F1624" s="3">
        <f t="shared" ca="1" si="51"/>
        <v>0.76095711350446582</v>
      </c>
      <c r="G1624" s="3">
        <f t="shared" ca="1" si="50"/>
        <v>647.28254945185267</v>
      </c>
    </row>
    <row r="1625" spans="6:7" x14ac:dyDescent="0.25">
      <c r="F1625" s="3">
        <f t="shared" ca="1" si="51"/>
        <v>7.8232103330341363E-2</v>
      </c>
      <c r="G1625" s="3">
        <f t="shared" ca="1" si="50"/>
        <v>273.61639245934873</v>
      </c>
    </row>
    <row r="1626" spans="6:7" x14ac:dyDescent="0.25">
      <c r="F1626" s="3">
        <f t="shared" ca="1" si="51"/>
        <v>0.14349292035928329</v>
      </c>
      <c r="G1626" s="3">
        <f t="shared" ca="1" si="50"/>
        <v>324.56054360486604</v>
      </c>
    </row>
    <row r="1627" spans="6:7" x14ac:dyDescent="0.25">
      <c r="F1627" s="3">
        <f t="shared" ca="1" si="51"/>
        <v>0.34679317029913026</v>
      </c>
      <c r="G1627" s="3">
        <f t="shared" ca="1" si="50"/>
        <v>438.79703020153465</v>
      </c>
    </row>
    <row r="1628" spans="6:7" x14ac:dyDescent="0.25">
      <c r="F1628" s="3">
        <f t="shared" ca="1" si="51"/>
        <v>0.705995539777035</v>
      </c>
      <c r="G1628" s="3">
        <f t="shared" ca="1" si="50"/>
        <v>616.05300494015751</v>
      </c>
    </row>
    <row r="1629" spans="6:7" x14ac:dyDescent="0.25">
      <c r="F1629" s="3">
        <f t="shared" ca="1" si="51"/>
        <v>0.46180270200227924</v>
      </c>
      <c r="G1629" s="3">
        <f t="shared" ca="1" si="50"/>
        <v>494.48556835734678</v>
      </c>
    </row>
    <row r="1630" spans="6:7" x14ac:dyDescent="0.25">
      <c r="F1630" s="3">
        <f t="shared" ca="1" si="51"/>
        <v>0.60031092565753097</v>
      </c>
      <c r="G1630" s="3">
        <f t="shared" ca="1" si="50"/>
        <v>561.37919431761702</v>
      </c>
    </row>
    <row r="1631" spans="6:7" x14ac:dyDescent="0.25">
      <c r="F1631" s="3">
        <f t="shared" ca="1" si="51"/>
        <v>0.53649401361165772</v>
      </c>
      <c r="G1631" s="3">
        <f t="shared" ca="1" si="50"/>
        <v>530.24285555169809</v>
      </c>
    </row>
    <row r="1632" spans="6:7" x14ac:dyDescent="0.25">
      <c r="F1632" s="3">
        <f t="shared" ca="1" si="51"/>
        <v>5.0999859248980539E-2</v>
      </c>
      <c r="G1632" s="3">
        <f t="shared" ca="1" si="50"/>
        <v>245.80113919556993</v>
      </c>
    </row>
    <row r="1633" spans="6:7" x14ac:dyDescent="0.25">
      <c r="F1633" s="3">
        <f t="shared" ca="1" si="51"/>
        <v>0.80333614831510203</v>
      </c>
      <c r="G1633" s="3">
        <f t="shared" ca="1" si="50"/>
        <v>673.54408530637033</v>
      </c>
    </row>
    <row r="1634" spans="6:7" x14ac:dyDescent="0.25">
      <c r="F1634" s="3">
        <f t="shared" ca="1" si="51"/>
        <v>0.78338808912163782</v>
      </c>
      <c r="G1634" s="3">
        <f t="shared" ca="1" si="50"/>
        <v>660.89219920044059</v>
      </c>
    </row>
    <row r="1635" spans="6:7" x14ac:dyDescent="0.25">
      <c r="F1635" s="3">
        <f t="shared" ca="1" si="51"/>
        <v>0.70753010351279755</v>
      </c>
      <c r="G1635" s="3">
        <f t="shared" ca="1" si="50"/>
        <v>616.89167619240368</v>
      </c>
    </row>
    <row r="1636" spans="6:7" x14ac:dyDescent="0.25">
      <c r="F1636" s="3">
        <f t="shared" ca="1" si="51"/>
        <v>0.64990277187879109</v>
      </c>
      <c r="G1636" s="3">
        <f t="shared" ca="1" si="50"/>
        <v>586.38490377864173</v>
      </c>
    </row>
    <row r="1637" spans="6:7" x14ac:dyDescent="0.25">
      <c r="F1637" s="3">
        <f t="shared" ca="1" si="51"/>
        <v>0.47438189989582136</v>
      </c>
      <c r="G1637" s="3">
        <f t="shared" ca="1" si="50"/>
        <v>500.49273561229603</v>
      </c>
    </row>
    <row r="1638" spans="6:7" x14ac:dyDescent="0.25">
      <c r="F1638" s="3">
        <f t="shared" ca="1" si="51"/>
        <v>0.60670120628698587</v>
      </c>
      <c r="G1638" s="3">
        <f t="shared" ca="1" si="50"/>
        <v>564.5526285195142</v>
      </c>
    </row>
    <row r="1639" spans="6:7" x14ac:dyDescent="0.25">
      <c r="F1639" s="3">
        <f t="shared" ca="1" si="51"/>
        <v>0.73999359814526477</v>
      </c>
      <c r="G1639" s="3">
        <f t="shared" ca="1" si="50"/>
        <v>635.05652927174867</v>
      </c>
    </row>
    <row r="1640" spans="6:7" x14ac:dyDescent="0.25">
      <c r="F1640" s="3">
        <f t="shared" ca="1" si="51"/>
        <v>0.35905771836567213</v>
      </c>
      <c r="G1640" s="3">
        <f t="shared" ca="1" si="50"/>
        <v>444.86105278174097</v>
      </c>
    </row>
    <row r="1641" spans="6:7" x14ac:dyDescent="0.25">
      <c r="F1641" s="3">
        <f t="shared" ca="1" si="51"/>
        <v>0.90225697716127695</v>
      </c>
      <c r="G1641" s="3">
        <f t="shared" ca="1" si="50"/>
        <v>748.99569979831438</v>
      </c>
    </row>
    <row r="1642" spans="6:7" x14ac:dyDescent="0.25">
      <c r="F1642" s="3">
        <f t="shared" ca="1" si="51"/>
        <v>0.86678680794908658</v>
      </c>
      <c r="G1642" s="3">
        <f t="shared" ca="1" si="50"/>
        <v>718.65789833255405</v>
      </c>
    </row>
    <row r="1643" spans="6:7" x14ac:dyDescent="0.25">
      <c r="F1643" s="3">
        <f t="shared" ca="1" si="51"/>
        <v>5.7607813408483421E-2</v>
      </c>
      <c r="G1643" s="3">
        <f t="shared" ca="1" si="50"/>
        <v>253.16345047302536</v>
      </c>
    </row>
    <row r="1644" spans="6:7" x14ac:dyDescent="0.25">
      <c r="F1644" s="3">
        <f t="shared" ca="1" si="51"/>
        <v>0.84911878587320533</v>
      </c>
      <c r="G1644" s="3">
        <f t="shared" ca="1" si="50"/>
        <v>705.16632918207983</v>
      </c>
    </row>
    <row r="1645" spans="6:7" x14ac:dyDescent="0.25">
      <c r="F1645" s="3">
        <f t="shared" ca="1" si="51"/>
        <v>0.48806228479128588</v>
      </c>
      <c r="G1645" s="3">
        <f t="shared" ca="1" si="50"/>
        <v>507.02631683670859</v>
      </c>
    </row>
    <row r="1646" spans="6:7" x14ac:dyDescent="0.25">
      <c r="F1646" s="3">
        <f t="shared" ca="1" si="51"/>
        <v>0.22702404817953714</v>
      </c>
      <c r="G1646" s="3">
        <f t="shared" ca="1" si="50"/>
        <v>375.96879364040666</v>
      </c>
    </row>
    <row r="1647" spans="6:7" x14ac:dyDescent="0.25">
      <c r="F1647" s="3">
        <f t="shared" ca="1" si="51"/>
        <v>0.28477296200612789</v>
      </c>
      <c r="G1647" s="3">
        <f t="shared" ca="1" si="50"/>
        <v>407.26816209938238</v>
      </c>
    </row>
    <row r="1648" spans="6:7" x14ac:dyDescent="0.25">
      <c r="F1648" s="3">
        <f t="shared" ca="1" si="51"/>
        <v>0.13874894924080672</v>
      </c>
      <c r="G1648" s="3">
        <f t="shared" ca="1" si="50"/>
        <v>321.29539493218169</v>
      </c>
    </row>
    <row r="1649" spans="6:7" x14ac:dyDescent="0.25">
      <c r="F1649" s="3">
        <f t="shared" ca="1" si="51"/>
        <v>0.34678446946892683</v>
      </c>
      <c r="G1649" s="3">
        <f t="shared" ca="1" si="50"/>
        <v>438.7927119506441</v>
      </c>
    </row>
    <row r="1650" spans="6:7" x14ac:dyDescent="0.25">
      <c r="F1650" s="3">
        <f t="shared" ca="1" si="51"/>
        <v>0.14325264000875826</v>
      </c>
      <c r="G1650" s="3">
        <f t="shared" ca="1" si="50"/>
        <v>324.39635730648502</v>
      </c>
    </row>
    <row r="1651" spans="6:7" x14ac:dyDescent="0.25">
      <c r="F1651" s="3">
        <f t="shared" ca="1" si="51"/>
        <v>0.90062590927816921</v>
      </c>
      <c r="G1651" s="3">
        <f t="shared" ca="1" si="50"/>
        <v>747.47910500238856</v>
      </c>
    </row>
    <row r="1652" spans="6:7" x14ac:dyDescent="0.25">
      <c r="F1652" s="3">
        <f t="shared" ca="1" si="51"/>
        <v>0.136994473895234</v>
      </c>
      <c r="G1652" s="3">
        <f t="shared" ca="1" si="50"/>
        <v>320.07494363977617</v>
      </c>
    </row>
    <row r="1653" spans="6:7" x14ac:dyDescent="0.25">
      <c r="F1653" s="3">
        <f t="shared" ca="1" si="51"/>
        <v>0.12234716646085964</v>
      </c>
      <c r="G1653" s="3">
        <f t="shared" ca="1" si="50"/>
        <v>309.58818517484968</v>
      </c>
    </row>
    <row r="1654" spans="6:7" x14ac:dyDescent="0.25">
      <c r="F1654" s="3">
        <f t="shared" ca="1" si="51"/>
        <v>0.869476423443998</v>
      </c>
      <c r="G1654" s="3">
        <f t="shared" ca="1" si="50"/>
        <v>720.79230482326807</v>
      </c>
    </row>
    <row r="1655" spans="6:7" x14ac:dyDescent="0.25">
      <c r="F1655" s="3">
        <f t="shared" ca="1" si="51"/>
        <v>0.30495836826205547</v>
      </c>
      <c r="G1655" s="3">
        <f t="shared" ca="1" si="50"/>
        <v>417.71579034483523</v>
      </c>
    </row>
    <row r="1656" spans="6:7" x14ac:dyDescent="0.25">
      <c r="F1656" s="3">
        <f t="shared" ca="1" si="51"/>
        <v>0.61269073854046363</v>
      </c>
      <c r="G1656" s="3">
        <f t="shared" ca="1" si="50"/>
        <v>567.53875449526572</v>
      </c>
    </row>
    <row r="1657" spans="6:7" x14ac:dyDescent="0.25">
      <c r="F1657" s="3">
        <f t="shared" ca="1" si="51"/>
        <v>0.18324630694482136</v>
      </c>
      <c r="G1657" s="3">
        <f t="shared" ca="1" si="50"/>
        <v>350.24381871670414</v>
      </c>
    </row>
    <row r="1658" spans="6:7" x14ac:dyDescent="0.25">
      <c r="F1658" s="3">
        <f t="shared" ca="1" si="51"/>
        <v>0.25606729179800691</v>
      </c>
      <c r="G1658" s="3">
        <f t="shared" ca="1" si="50"/>
        <v>392.00877716641008</v>
      </c>
    </row>
    <row r="1659" spans="6:7" x14ac:dyDescent="0.25">
      <c r="F1659" s="3">
        <f t="shared" ca="1" si="51"/>
        <v>0.61558589305367273</v>
      </c>
      <c r="G1659" s="3">
        <f t="shared" ca="1" si="50"/>
        <v>568.98640491231993</v>
      </c>
    </row>
    <row r="1660" spans="6:7" x14ac:dyDescent="0.25">
      <c r="F1660" s="3">
        <f t="shared" ca="1" si="51"/>
        <v>0.38972054294181813</v>
      </c>
      <c r="G1660" s="3">
        <f t="shared" ca="1" si="50"/>
        <v>459.84925166241379</v>
      </c>
    </row>
    <row r="1661" spans="6:7" x14ac:dyDescent="0.25">
      <c r="F1661" s="3">
        <f t="shared" ca="1" si="51"/>
        <v>0.9414595623605001</v>
      </c>
      <c r="G1661" s="3">
        <f t="shared" ca="1" si="50"/>
        <v>791.00775352919334</v>
      </c>
    </row>
    <row r="1662" spans="6:7" x14ac:dyDescent="0.25">
      <c r="F1662" s="3">
        <f t="shared" ca="1" si="51"/>
        <v>0.40523828279560437</v>
      </c>
      <c r="G1662" s="3">
        <f t="shared" ca="1" si="50"/>
        <v>467.35975523281923</v>
      </c>
    </row>
    <row r="1663" spans="6:7" x14ac:dyDescent="0.25">
      <c r="F1663" s="3">
        <f t="shared" ca="1" si="51"/>
        <v>0.4043997406911396</v>
      </c>
      <c r="G1663" s="3">
        <f t="shared" ca="1" si="50"/>
        <v>466.95494579537643</v>
      </c>
    </row>
    <row r="1664" spans="6:7" x14ac:dyDescent="0.25">
      <c r="F1664" s="3">
        <f t="shared" ca="1" si="51"/>
        <v>0.807777347084917</v>
      </c>
      <c r="G1664" s="3">
        <f t="shared" ca="1" si="50"/>
        <v>676.44158281741068</v>
      </c>
    </row>
    <row r="1665" spans="6:7" x14ac:dyDescent="0.25">
      <c r="F1665" s="3">
        <f t="shared" ca="1" si="51"/>
        <v>0.72058143776724315</v>
      </c>
      <c r="G1665" s="3">
        <f t="shared" ca="1" si="50"/>
        <v>624.09378941486386</v>
      </c>
    </row>
    <row r="1666" spans="6:7" x14ac:dyDescent="0.25">
      <c r="F1666" s="3">
        <f t="shared" ca="1" si="51"/>
        <v>0.94289665776463738</v>
      </c>
      <c r="G1666" s="3">
        <f t="shared" ca="1" si="50"/>
        <v>792.82508000014138</v>
      </c>
    </row>
    <row r="1667" spans="6:7" x14ac:dyDescent="0.25">
      <c r="F1667" s="3">
        <f t="shared" ca="1" si="51"/>
        <v>0.70074923520070487</v>
      </c>
      <c r="G1667" s="3">
        <f t="shared" ref="G1667:G1730" ca="1" si="52">_xlfn.BETA.INV(F1667,$C$7,$C$8)*($D$5-$D$3)+$D$3</f>
        <v>613.19809641185225</v>
      </c>
    </row>
    <row r="1668" spans="6:7" x14ac:dyDescent="0.25">
      <c r="F1668" s="3">
        <f t="shared" ref="F1668:F1731" ca="1" si="53">RAND()</f>
        <v>0.71460294622769482</v>
      </c>
      <c r="G1668" s="3">
        <f t="shared" ca="1" si="52"/>
        <v>620.7789503426925</v>
      </c>
    </row>
    <row r="1669" spans="6:7" x14ac:dyDescent="0.25">
      <c r="F1669" s="3">
        <f t="shared" ca="1" si="53"/>
        <v>0.52230604553047921</v>
      </c>
      <c r="G1669" s="3">
        <f t="shared" ca="1" si="52"/>
        <v>523.41919884461981</v>
      </c>
    </row>
    <row r="1670" spans="6:7" x14ac:dyDescent="0.25">
      <c r="F1670" s="3">
        <f t="shared" ca="1" si="53"/>
        <v>0.45614125806299388</v>
      </c>
      <c r="G1670" s="3">
        <f t="shared" ca="1" si="52"/>
        <v>491.78091613124957</v>
      </c>
    </row>
    <row r="1671" spans="6:7" x14ac:dyDescent="0.25">
      <c r="F1671" s="3">
        <f t="shared" ca="1" si="53"/>
        <v>0.46887891993691411</v>
      </c>
      <c r="G1671" s="3">
        <f t="shared" ca="1" si="52"/>
        <v>497.86501226064212</v>
      </c>
    </row>
    <row r="1672" spans="6:7" x14ac:dyDescent="0.25">
      <c r="F1672" s="3">
        <f t="shared" ca="1" si="53"/>
        <v>0.19946142251634358</v>
      </c>
      <c r="G1672" s="3">
        <f t="shared" ca="1" si="52"/>
        <v>360.02877015383882</v>
      </c>
    </row>
    <row r="1673" spans="6:7" x14ac:dyDescent="0.25">
      <c r="F1673" s="3">
        <f t="shared" ca="1" si="53"/>
        <v>1.4540765951147949E-2</v>
      </c>
      <c r="G1673" s="3">
        <f t="shared" ca="1" si="52"/>
        <v>189.11685428831521</v>
      </c>
    </row>
    <row r="1674" spans="6:7" x14ac:dyDescent="0.25">
      <c r="F1674" s="3">
        <f t="shared" ca="1" si="53"/>
        <v>9.2252302408369236E-2</v>
      </c>
      <c r="G1674" s="3">
        <f t="shared" ca="1" si="52"/>
        <v>285.94756050425872</v>
      </c>
    </row>
    <row r="1675" spans="6:7" x14ac:dyDescent="0.25">
      <c r="F1675" s="3">
        <f t="shared" ca="1" si="53"/>
        <v>0.46981292123621232</v>
      </c>
      <c r="G1675" s="3">
        <f t="shared" ca="1" si="52"/>
        <v>498.31101725145049</v>
      </c>
    </row>
    <row r="1676" spans="6:7" x14ac:dyDescent="0.25">
      <c r="F1676" s="3">
        <f t="shared" ca="1" si="53"/>
        <v>0.1597543685175189</v>
      </c>
      <c r="G1676" s="3">
        <f t="shared" ca="1" si="52"/>
        <v>335.40020565416972</v>
      </c>
    </row>
    <row r="1677" spans="6:7" x14ac:dyDescent="0.25">
      <c r="F1677" s="3">
        <f t="shared" ca="1" si="53"/>
        <v>0.36082161048732653</v>
      </c>
      <c r="G1677" s="3">
        <f t="shared" ca="1" si="52"/>
        <v>445.72959302575049</v>
      </c>
    </row>
    <row r="1678" spans="6:7" x14ac:dyDescent="0.25">
      <c r="F1678" s="3">
        <f t="shared" ca="1" si="53"/>
        <v>0.95399881132938436</v>
      </c>
      <c r="G1678" s="3">
        <f t="shared" ca="1" si="52"/>
        <v>807.88753114384588</v>
      </c>
    </row>
    <row r="1679" spans="6:7" x14ac:dyDescent="0.25">
      <c r="F1679" s="3">
        <f t="shared" ca="1" si="53"/>
        <v>0.62741177829956751</v>
      </c>
      <c r="G1679" s="3">
        <f t="shared" ca="1" si="52"/>
        <v>574.93019897985346</v>
      </c>
    </row>
    <row r="1680" spans="6:7" x14ac:dyDescent="0.25">
      <c r="F1680" s="3">
        <f t="shared" ca="1" si="53"/>
        <v>0.89932592527875577</v>
      </c>
      <c r="G1680" s="3">
        <f t="shared" ca="1" si="52"/>
        <v>746.28025832423134</v>
      </c>
    </row>
    <row r="1681" spans="6:7" x14ac:dyDescent="0.25">
      <c r="F1681" s="3">
        <f t="shared" ca="1" si="53"/>
        <v>0.58165247733770742</v>
      </c>
      <c r="G1681" s="3">
        <f t="shared" ca="1" si="52"/>
        <v>552.18039341387134</v>
      </c>
    </row>
    <row r="1682" spans="6:7" x14ac:dyDescent="0.25">
      <c r="F1682" s="3">
        <f t="shared" ca="1" si="53"/>
        <v>0.91630027810690073</v>
      </c>
      <c r="G1682" s="3">
        <f t="shared" ca="1" si="52"/>
        <v>762.68759092993309</v>
      </c>
    </row>
    <row r="1683" spans="6:7" x14ac:dyDescent="0.25">
      <c r="F1683" s="3">
        <f t="shared" ca="1" si="53"/>
        <v>0.30219797885333444</v>
      </c>
      <c r="G1683" s="3">
        <f t="shared" ca="1" si="52"/>
        <v>416.29908529247331</v>
      </c>
    </row>
    <row r="1684" spans="6:7" x14ac:dyDescent="0.25">
      <c r="F1684" s="3">
        <f t="shared" ca="1" si="53"/>
        <v>0.65457381415751259</v>
      </c>
      <c r="G1684" s="3">
        <f t="shared" ca="1" si="52"/>
        <v>588.79136762479231</v>
      </c>
    </row>
    <row r="1685" spans="6:7" x14ac:dyDescent="0.25">
      <c r="F1685" s="3">
        <f t="shared" ca="1" si="53"/>
        <v>7.4909763724021472E-2</v>
      </c>
      <c r="G1685" s="3">
        <f t="shared" ca="1" si="52"/>
        <v>270.53164951606914</v>
      </c>
    </row>
    <row r="1686" spans="6:7" x14ac:dyDescent="0.25">
      <c r="F1686" s="3">
        <f t="shared" ca="1" si="53"/>
        <v>0.54567604355237653</v>
      </c>
      <c r="G1686" s="3">
        <f t="shared" ca="1" si="52"/>
        <v>534.67343092173587</v>
      </c>
    </row>
    <row r="1687" spans="6:7" x14ac:dyDescent="0.25">
      <c r="F1687" s="3">
        <f t="shared" ca="1" si="53"/>
        <v>0.57698442634248692</v>
      </c>
      <c r="G1687" s="3">
        <f t="shared" ca="1" si="52"/>
        <v>549.89317066583681</v>
      </c>
    </row>
    <row r="1688" spans="6:7" x14ac:dyDescent="0.25">
      <c r="F1688" s="3">
        <f t="shared" ca="1" si="53"/>
        <v>0.80395026012828652</v>
      </c>
      <c r="G1688" s="3">
        <f t="shared" ca="1" si="52"/>
        <v>673.94287605344891</v>
      </c>
    </row>
    <row r="1689" spans="6:7" x14ac:dyDescent="0.25">
      <c r="F1689" s="3">
        <f t="shared" ca="1" si="53"/>
        <v>0.12856972991162019</v>
      </c>
      <c r="G1689" s="3">
        <f t="shared" ca="1" si="52"/>
        <v>314.11116065793374</v>
      </c>
    </row>
    <row r="1690" spans="6:7" x14ac:dyDescent="0.25">
      <c r="F1690" s="3">
        <f t="shared" ca="1" si="53"/>
        <v>2.4487429258117865E-2</v>
      </c>
      <c r="G1690" s="3">
        <f t="shared" ca="1" si="52"/>
        <v>209.02943681704443</v>
      </c>
    </row>
    <row r="1691" spans="6:7" x14ac:dyDescent="0.25">
      <c r="F1691" s="3">
        <f t="shared" ca="1" si="53"/>
        <v>0.80565143636955128</v>
      </c>
      <c r="G1691" s="3">
        <f t="shared" ca="1" si="52"/>
        <v>675.05068544135202</v>
      </c>
    </row>
    <row r="1692" spans="6:7" x14ac:dyDescent="0.25">
      <c r="F1692" s="3">
        <f t="shared" ca="1" si="53"/>
        <v>0.75674735581330643</v>
      </c>
      <c r="G1692" s="3">
        <f t="shared" ca="1" si="52"/>
        <v>644.79192935141032</v>
      </c>
    </row>
    <row r="1693" spans="6:7" x14ac:dyDescent="0.25">
      <c r="F1693" s="3">
        <f t="shared" ca="1" si="53"/>
        <v>0.98788217294712466</v>
      </c>
      <c r="G1693" s="3">
        <f t="shared" ca="1" si="52"/>
        <v>877.67140208847843</v>
      </c>
    </row>
    <row r="1694" spans="6:7" x14ac:dyDescent="0.25">
      <c r="F1694" s="3">
        <f t="shared" ca="1" si="53"/>
        <v>0.87148242286154287</v>
      </c>
      <c r="G1694" s="3">
        <f t="shared" ca="1" si="52"/>
        <v>722.39944480383224</v>
      </c>
    </row>
    <row r="1695" spans="6:7" x14ac:dyDescent="0.25">
      <c r="F1695" s="3">
        <f t="shared" ca="1" si="53"/>
        <v>5.8223185926231658E-3</v>
      </c>
      <c r="G1695" s="3">
        <f t="shared" ca="1" si="52"/>
        <v>162.94986323813711</v>
      </c>
    </row>
    <row r="1696" spans="6:7" x14ac:dyDescent="0.25">
      <c r="F1696" s="3">
        <f t="shared" ca="1" si="53"/>
        <v>0.82778988361963857</v>
      </c>
      <c r="G1696" s="3">
        <f t="shared" ca="1" si="52"/>
        <v>689.9177979207376</v>
      </c>
    </row>
    <row r="1697" spans="6:7" x14ac:dyDescent="0.25">
      <c r="F1697" s="3">
        <f t="shared" ca="1" si="53"/>
        <v>0.72476993433155246</v>
      </c>
      <c r="G1697" s="3">
        <f t="shared" ca="1" si="52"/>
        <v>626.43270203470422</v>
      </c>
    </row>
    <row r="1698" spans="6:7" x14ac:dyDescent="0.25">
      <c r="F1698" s="3">
        <f t="shared" ca="1" si="53"/>
        <v>0.95662609825621781</v>
      </c>
      <c r="G1698" s="3">
        <f t="shared" ca="1" si="52"/>
        <v>811.7652909966057</v>
      </c>
    </row>
    <row r="1699" spans="6:7" x14ac:dyDescent="0.25">
      <c r="F1699" s="3">
        <f t="shared" ca="1" si="53"/>
        <v>0.24983374865251218</v>
      </c>
      <c r="G1699" s="3">
        <f t="shared" ca="1" si="52"/>
        <v>388.62226530271516</v>
      </c>
    </row>
    <row r="1700" spans="6:7" x14ac:dyDescent="0.25">
      <c r="F1700" s="3">
        <f t="shared" ca="1" si="53"/>
        <v>0.16819502765287209</v>
      </c>
      <c r="G1700" s="3">
        <f t="shared" ca="1" si="52"/>
        <v>340.83458617571659</v>
      </c>
    </row>
    <row r="1701" spans="6:7" x14ac:dyDescent="0.25">
      <c r="F1701" s="3">
        <f t="shared" ca="1" si="53"/>
        <v>0.16400539387567381</v>
      </c>
      <c r="G1701" s="3">
        <f t="shared" ca="1" si="52"/>
        <v>338.1523225657694</v>
      </c>
    </row>
    <row r="1702" spans="6:7" x14ac:dyDescent="0.25">
      <c r="F1702" s="3">
        <f t="shared" ca="1" si="53"/>
        <v>0.35618034791192732</v>
      </c>
      <c r="G1702" s="3">
        <f t="shared" ca="1" si="52"/>
        <v>443.44236155945924</v>
      </c>
    </row>
    <row r="1703" spans="6:7" x14ac:dyDescent="0.25">
      <c r="F1703" s="3">
        <f t="shared" ca="1" si="53"/>
        <v>0.30050467518417034</v>
      </c>
      <c r="G1703" s="3">
        <f t="shared" ca="1" si="52"/>
        <v>415.42823676961069</v>
      </c>
    </row>
    <row r="1704" spans="6:7" x14ac:dyDescent="0.25">
      <c r="F1704" s="3">
        <f t="shared" ca="1" si="53"/>
        <v>0.17790561191984244</v>
      </c>
      <c r="G1704" s="3">
        <f t="shared" ca="1" si="52"/>
        <v>346.94377301580198</v>
      </c>
    </row>
    <row r="1705" spans="6:7" x14ac:dyDescent="0.25">
      <c r="F1705" s="3">
        <f t="shared" ca="1" si="53"/>
        <v>4.4217508334248534E-2</v>
      </c>
      <c r="G1705" s="3">
        <f t="shared" ca="1" si="52"/>
        <v>237.68269652807388</v>
      </c>
    </row>
    <row r="1706" spans="6:7" x14ac:dyDescent="0.25">
      <c r="F1706" s="3">
        <f t="shared" ca="1" si="53"/>
        <v>0.44195170079541146</v>
      </c>
      <c r="G1706" s="3">
        <f t="shared" ca="1" si="52"/>
        <v>484.99591382586215</v>
      </c>
    </row>
    <row r="1707" spans="6:7" x14ac:dyDescent="0.25">
      <c r="F1707" s="3">
        <f t="shared" ca="1" si="53"/>
        <v>0.28436066549869987</v>
      </c>
      <c r="G1707" s="3">
        <f t="shared" ca="1" si="52"/>
        <v>407.05252859015508</v>
      </c>
    </row>
    <row r="1708" spans="6:7" x14ac:dyDescent="0.25">
      <c r="F1708" s="3">
        <f t="shared" ca="1" si="53"/>
        <v>0.967992658792595</v>
      </c>
      <c r="G1708" s="3">
        <f t="shared" ca="1" si="52"/>
        <v>830.44526135689739</v>
      </c>
    </row>
    <row r="1709" spans="6:7" x14ac:dyDescent="0.25">
      <c r="F1709" s="3">
        <f t="shared" ca="1" si="53"/>
        <v>0.62726705940344352</v>
      </c>
      <c r="G1709" s="3">
        <f t="shared" ca="1" si="52"/>
        <v>574.85715275181576</v>
      </c>
    </row>
    <row r="1710" spans="6:7" x14ac:dyDescent="0.25">
      <c r="F1710" s="3">
        <f t="shared" ca="1" si="53"/>
        <v>0.44362151648833181</v>
      </c>
      <c r="G1710" s="3">
        <f t="shared" ca="1" si="52"/>
        <v>485.79496833491356</v>
      </c>
    </row>
    <row r="1711" spans="6:7" x14ac:dyDescent="0.25">
      <c r="F1711" s="3">
        <f t="shared" ca="1" si="53"/>
        <v>0.33066906307563304</v>
      </c>
      <c r="G1711" s="3">
        <f t="shared" ca="1" si="52"/>
        <v>430.75111814986212</v>
      </c>
    </row>
    <row r="1712" spans="6:7" x14ac:dyDescent="0.25">
      <c r="F1712" s="3">
        <f t="shared" ca="1" si="53"/>
        <v>0.82424704648388303</v>
      </c>
      <c r="G1712" s="3">
        <f t="shared" ca="1" si="52"/>
        <v>687.47848912430686</v>
      </c>
    </row>
    <row r="1713" spans="6:7" x14ac:dyDescent="0.25">
      <c r="F1713" s="3">
        <f t="shared" ca="1" si="53"/>
        <v>0.19019016067096894</v>
      </c>
      <c r="G1713" s="3">
        <f t="shared" ca="1" si="52"/>
        <v>354.47549676904691</v>
      </c>
    </row>
    <row r="1714" spans="6:7" x14ac:dyDescent="0.25">
      <c r="F1714" s="3">
        <f t="shared" ca="1" si="53"/>
        <v>0.66529531450171431</v>
      </c>
      <c r="G1714" s="3">
        <f t="shared" ca="1" si="52"/>
        <v>594.35444527072582</v>
      </c>
    </row>
    <row r="1715" spans="6:7" x14ac:dyDescent="0.25">
      <c r="F1715" s="3">
        <f t="shared" ca="1" si="53"/>
        <v>0.73143080078553735</v>
      </c>
      <c r="G1715" s="3">
        <f t="shared" ca="1" si="52"/>
        <v>630.18155974357239</v>
      </c>
    </row>
    <row r="1716" spans="6:7" x14ac:dyDescent="0.25">
      <c r="F1716" s="3">
        <f t="shared" ca="1" si="53"/>
        <v>0.37303733575949827</v>
      </c>
      <c r="G1716" s="3">
        <f t="shared" ca="1" si="52"/>
        <v>451.72204746954225</v>
      </c>
    </row>
    <row r="1717" spans="6:7" x14ac:dyDescent="0.25">
      <c r="F1717" s="3">
        <f t="shared" ca="1" si="53"/>
        <v>0.15452472165560038</v>
      </c>
      <c r="G1717" s="3">
        <f t="shared" ca="1" si="52"/>
        <v>331.97011811162577</v>
      </c>
    </row>
    <row r="1718" spans="6:7" x14ac:dyDescent="0.25">
      <c r="F1718" s="3">
        <f t="shared" ca="1" si="53"/>
        <v>0.80782096422873106</v>
      </c>
      <c r="G1718" s="3">
        <f t="shared" ca="1" si="52"/>
        <v>676.47019628339342</v>
      </c>
    </row>
    <row r="1719" spans="6:7" x14ac:dyDescent="0.25">
      <c r="F1719" s="3">
        <f t="shared" ca="1" si="53"/>
        <v>0.36153576235192175</v>
      </c>
      <c r="G1719" s="3">
        <f t="shared" ca="1" si="52"/>
        <v>446.08099759939495</v>
      </c>
    </row>
    <row r="1720" spans="6:7" x14ac:dyDescent="0.25">
      <c r="F1720" s="3">
        <f t="shared" ca="1" si="53"/>
        <v>0.49748416655865135</v>
      </c>
      <c r="G1720" s="3">
        <f t="shared" ca="1" si="52"/>
        <v>511.52923394944492</v>
      </c>
    </row>
    <row r="1721" spans="6:7" x14ac:dyDescent="0.25">
      <c r="F1721" s="3">
        <f t="shared" ca="1" si="53"/>
        <v>0.78939440695577312</v>
      </c>
      <c r="G1721" s="3">
        <f t="shared" ca="1" si="52"/>
        <v>664.64269545259515</v>
      </c>
    </row>
    <row r="1722" spans="6:7" x14ac:dyDescent="0.25">
      <c r="F1722" s="3">
        <f t="shared" ca="1" si="53"/>
        <v>0.7792963583808824</v>
      </c>
      <c r="G1722" s="3">
        <f t="shared" ca="1" si="52"/>
        <v>658.36428579411449</v>
      </c>
    </row>
    <row r="1723" spans="6:7" x14ac:dyDescent="0.25">
      <c r="F1723" s="3">
        <f t="shared" ca="1" si="53"/>
        <v>0.29772973181594631</v>
      </c>
      <c r="G1723" s="3">
        <f t="shared" ca="1" si="52"/>
        <v>413.99808947817081</v>
      </c>
    </row>
    <row r="1724" spans="6:7" x14ac:dyDescent="0.25">
      <c r="F1724" s="3">
        <f t="shared" ca="1" si="53"/>
        <v>0.94567571837762865</v>
      </c>
      <c r="G1724" s="3">
        <f t="shared" ca="1" si="52"/>
        <v>796.41809885211353</v>
      </c>
    </row>
    <row r="1725" spans="6:7" x14ac:dyDescent="0.25">
      <c r="F1725" s="3">
        <f t="shared" ca="1" si="53"/>
        <v>0.35157962102274809</v>
      </c>
      <c r="G1725" s="3">
        <f t="shared" ca="1" si="52"/>
        <v>441.16897940223799</v>
      </c>
    </row>
    <row r="1726" spans="6:7" x14ac:dyDescent="0.25">
      <c r="F1726" s="3">
        <f t="shared" ca="1" si="53"/>
        <v>0.70744527749178954</v>
      </c>
      <c r="G1726" s="3">
        <f t="shared" ca="1" si="52"/>
        <v>616.8452737228115</v>
      </c>
    </row>
    <row r="1727" spans="6:7" x14ac:dyDescent="0.25">
      <c r="F1727" s="3">
        <f t="shared" ca="1" si="53"/>
        <v>0.68814259612943773</v>
      </c>
      <c r="G1727" s="3">
        <f t="shared" ca="1" si="52"/>
        <v>606.41202537727156</v>
      </c>
    </row>
    <row r="1728" spans="6:7" x14ac:dyDescent="0.25">
      <c r="F1728" s="3">
        <f t="shared" ca="1" si="53"/>
        <v>0.26652600427543849</v>
      </c>
      <c r="G1728" s="3">
        <f t="shared" ca="1" si="52"/>
        <v>397.62926330970754</v>
      </c>
    </row>
    <row r="1729" spans="6:7" x14ac:dyDescent="0.25">
      <c r="F1729" s="3">
        <f t="shared" ca="1" si="53"/>
        <v>0.68028095725695636</v>
      </c>
      <c r="G1729" s="3">
        <f t="shared" ca="1" si="52"/>
        <v>602.22983016858666</v>
      </c>
    </row>
    <row r="1730" spans="6:7" x14ac:dyDescent="0.25">
      <c r="F1730" s="3">
        <f t="shared" ca="1" si="53"/>
        <v>0.44254980209009742</v>
      </c>
      <c r="G1730" s="3">
        <f t="shared" ca="1" si="52"/>
        <v>485.28214405529945</v>
      </c>
    </row>
    <row r="1731" spans="6:7" x14ac:dyDescent="0.25">
      <c r="F1731" s="3">
        <f t="shared" ca="1" si="53"/>
        <v>0.35845018828051645</v>
      </c>
      <c r="G1731" s="3">
        <f t="shared" ref="G1731:G1794" ca="1" si="54">_xlfn.BETA.INV(F1731,$C$7,$C$8)*($D$5-$D$3)+$D$3</f>
        <v>444.56170445808533</v>
      </c>
    </row>
    <row r="1732" spans="6:7" x14ac:dyDescent="0.25">
      <c r="F1732" s="3">
        <f t="shared" ref="F1732:F1795" ca="1" si="55">RAND()</f>
        <v>0.357483785016532</v>
      </c>
      <c r="G1732" s="3">
        <f t="shared" ca="1" si="54"/>
        <v>444.08531424903168</v>
      </c>
    </row>
    <row r="1733" spans="6:7" x14ac:dyDescent="0.25">
      <c r="F1733" s="3">
        <f t="shared" ca="1" si="55"/>
        <v>0.46354005833385503</v>
      </c>
      <c r="G1733" s="3">
        <f t="shared" ca="1" si="54"/>
        <v>495.31537817701411</v>
      </c>
    </row>
    <row r="1734" spans="6:7" x14ac:dyDescent="0.25">
      <c r="F1734" s="3">
        <f t="shared" ca="1" si="55"/>
        <v>3.89212896313893E-2</v>
      </c>
      <c r="G1734" s="3">
        <f t="shared" ca="1" si="54"/>
        <v>230.85281376772025</v>
      </c>
    </row>
    <row r="1735" spans="6:7" x14ac:dyDescent="0.25">
      <c r="F1735" s="3">
        <f t="shared" ca="1" si="55"/>
        <v>0.56026790294223139</v>
      </c>
      <c r="G1735" s="3">
        <f t="shared" ca="1" si="54"/>
        <v>541.74290740064225</v>
      </c>
    </row>
    <row r="1736" spans="6:7" x14ac:dyDescent="0.25">
      <c r="F1736" s="3">
        <f t="shared" ca="1" si="55"/>
        <v>0.28393302583927926</v>
      </c>
      <c r="G1736" s="3">
        <f t="shared" ca="1" si="54"/>
        <v>406.82877015576804</v>
      </c>
    </row>
    <row r="1737" spans="6:7" x14ac:dyDescent="0.25">
      <c r="F1737" s="3">
        <f t="shared" ca="1" si="55"/>
        <v>6.2123436909846563E-2</v>
      </c>
      <c r="G1737" s="3">
        <f t="shared" ca="1" si="54"/>
        <v>257.93630290364877</v>
      </c>
    </row>
    <row r="1738" spans="6:7" x14ac:dyDescent="0.25">
      <c r="F1738" s="3">
        <f t="shared" ca="1" si="55"/>
        <v>0.26259325025168123</v>
      </c>
      <c r="G1738" s="3">
        <f t="shared" ca="1" si="54"/>
        <v>395.52451745791848</v>
      </c>
    </row>
    <row r="1739" spans="6:7" x14ac:dyDescent="0.25">
      <c r="F1739" s="3">
        <f t="shared" ca="1" si="55"/>
        <v>2.0351015264497452E-2</v>
      </c>
      <c r="G1739" s="3">
        <f t="shared" ca="1" si="54"/>
        <v>201.45796799973778</v>
      </c>
    </row>
    <row r="1740" spans="6:7" x14ac:dyDescent="0.25">
      <c r="F1740" s="3">
        <f t="shared" ca="1" si="55"/>
        <v>7.1006305037803918E-2</v>
      </c>
      <c r="G1740" s="3">
        <f t="shared" ca="1" si="54"/>
        <v>266.81511492272182</v>
      </c>
    </row>
    <row r="1741" spans="6:7" x14ac:dyDescent="0.25">
      <c r="F1741" s="3">
        <f t="shared" ca="1" si="55"/>
        <v>0.38025799090275514</v>
      </c>
      <c r="G1741" s="3">
        <f t="shared" ca="1" si="54"/>
        <v>455.24702038691652</v>
      </c>
    </row>
    <row r="1742" spans="6:7" x14ac:dyDescent="0.25">
      <c r="F1742" s="3">
        <f t="shared" ca="1" si="55"/>
        <v>0.53943062714964019</v>
      </c>
      <c r="G1742" s="3">
        <f t="shared" ca="1" si="54"/>
        <v>531.65849089581002</v>
      </c>
    </row>
    <row r="1743" spans="6:7" x14ac:dyDescent="0.25">
      <c r="F1743" s="3">
        <f t="shared" ca="1" si="55"/>
        <v>0.49538469975995492</v>
      </c>
      <c r="G1743" s="3">
        <f t="shared" ca="1" si="54"/>
        <v>510.52551530422312</v>
      </c>
    </row>
    <row r="1744" spans="6:7" x14ac:dyDescent="0.25">
      <c r="F1744" s="3">
        <f t="shared" ca="1" si="55"/>
        <v>0.1591815764925012</v>
      </c>
      <c r="G1744" s="3">
        <f t="shared" ca="1" si="54"/>
        <v>335.02694799432788</v>
      </c>
    </row>
    <row r="1745" spans="6:7" x14ac:dyDescent="0.25">
      <c r="F1745" s="3">
        <f t="shared" ca="1" si="55"/>
        <v>0.86641813413192115</v>
      </c>
      <c r="G1745" s="3">
        <f t="shared" ca="1" si="54"/>
        <v>718.36711174427853</v>
      </c>
    </row>
    <row r="1746" spans="6:7" x14ac:dyDescent="0.25">
      <c r="F1746" s="3">
        <f t="shared" ca="1" si="55"/>
        <v>0.47690623945795252</v>
      </c>
      <c r="G1746" s="3">
        <f t="shared" ca="1" si="54"/>
        <v>501.69813172844238</v>
      </c>
    </row>
    <row r="1747" spans="6:7" x14ac:dyDescent="0.25">
      <c r="F1747" s="3">
        <f t="shared" ca="1" si="55"/>
        <v>0.51133890376440838</v>
      </c>
      <c r="G1747" s="3">
        <f t="shared" ca="1" si="54"/>
        <v>518.15968458637894</v>
      </c>
    </row>
    <row r="1748" spans="6:7" x14ac:dyDescent="0.25">
      <c r="F1748" s="3">
        <f t="shared" ca="1" si="55"/>
        <v>0.59979758565352181</v>
      </c>
      <c r="G1748" s="3">
        <f t="shared" ca="1" si="54"/>
        <v>561.12480580588431</v>
      </c>
    </row>
    <row r="1749" spans="6:7" x14ac:dyDescent="0.25">
      <c r="F1749" s="3">
        <f t="shared" ca="1" si="55"/>
        <v>0.23475977661510594</v>
      </c>
      <c r="G1749" s="3">
        <f t="shared" ca="1" si="54"/>
        <v>380.30907974157134</v>
      </c>
    </row>
    <row r="1750" spans="6:7" x14ac:dyDescent="0.25">
      <c r="F1750" s="3">
        <f t="shared" ca="1" si="55"/>
        <v>0.90786391281322654</v>
      </c>
      <c r="G1750" s="3">
        <f t="shared" ca="1" si="54"/>
        <v>754.31999725411833</v>
      </c>
    </row>
    <row r="1751" spans="6:7" x14ac:dyDescent="0.25">
      <c r="F1751" s="3">
        <f t="shared" ca="1" si="55"/>
        <v>0.39046997591508226</v>
      </c>
      <c r="G1751" s="3">
        <f t="shared" ca="1" si="54"/>
        <v>460.21297372647234</v>
      </c>
    </row>
    <row r="1752" spans="6:7" x14ac:dyDescent="0.25">
      <c r="F1752" s="3">
        <f t="shared" ca="1" si="55"/>
        <v>0.97156552002384422</v>
      </c>
      <c r="G1752" s="3">
        <f t="shared" ca="1" si="54"/>
        <v>837.15111411185421</v>
      </c>
    </row>
    <row r="1753" spans="6:7" x14ac:dyDescent="0.25">
      <c r="F1753" s="3">
        <f t="shared" ca="1" si="55"/>
        <v>0.11203967543952287</v>
      </c>
      <c r="G1753" s="3">
        <f t="shared" ca="1" si="54"/>
        <v>301.84830305074343</v>
      </c>
    </row>
    <row r="1754" spans="6:7" x14ac:dyDescent="0.25">
      <c r="F1754" s="3">
        <f t="shared" ca="1" si="55"/>
        <v>0.76578292277176196</v>
      </c>
      <c r="G1754" s="3">
        <f t="shared" ca="1" si="54"/>
        <v>650.16115430268428</v>
      </c>
    </row>
    <row r="1755" spans="6:7" x14ac:dyDescent="0.25">
      <c r="F1755" s="3">
        <f t="shared" ca="1" si="55"/>
        <v>0.22045143084749619</v>
      </c>
      <c r="G1755" s="3">
        <f t="shared" ca="1" si="54"/>
        <v>372.23805285173438</v>
      </c>
    </row>
    <row r="1756" spans="6:7" x14ac:dyDescent="0.25">
      <c r="F1756" s="3">
        <f t="shared" ca="1" si="55"/>
        <v>0.98729688848516972</v>
      </c>
      <c r="G1756" s="3">
        <f t="shared" ca="1" si="54"/>
        <v>875.74312639830839</v>
      </c>
    </row>
    <row r="1757" spans="6:7" x14ac:dyDescent="0.25">
      <c r="F1757" s="3">
        <f t="shared" ca="1" si="55"/>
        <v>0.64704475384791704</v>
      </c>
      <c r="G1757" s="3">
        <f t="shared" ca="1" si="54"/>
        <v>584.91739596269588</v>
      </c>
    </row>
    <row r="1758" spans="6:7" x14ac:dyDescent="0.25">
      <c r="F1758" s="3">
        <f t="shared" ca="1" si="55"/>
        <v>0.42098487486798353</v>
      </c>
      <c r="G1758" s="3">
        <f t="shared" ca="1" si="54"/>
        <v>474.94276236258872</v>
      </c>
    </row>
    <row r="1759" spans="6:7" x14ac:dyDescent="0.25">
      <c r="F1759" s="3">
        <f t="shared" ca="1" si="55"/>
        <v>0.33030074273577337</v>
      </c>
      <c r="G1759" s="3">
        <f t="shared" ca="1" si="54"/>
        <v>430.56625538764592</v>
      </c>
    </row>
    <row r="1760" spans="6:7" x14ac:dyDescent="0.25">
      <c r="F1760" s="3">
        <f t="shared" ca="1" si="55"/>
        <v>0.31770692315328508</v>
      </c>
      <c r="G1760" s="3">
        <f t="shared" ca="1" si="54"/>
        <v>424.21379749295238</v>
      </c>
    </row>
    <row r="1761" spans="6:7" x14ac:dyDescent="0.25">
      <c r="F1761" s="3">
        <f t="shared" ca="1" si="55"/>
        <v>0.49791758350235138</v>
      </c>
      <c r="G1761" s="3">
        <f t="shared" ca="1" si="54"/>
        <v>511.7364711941201</v>
      </c>
    </row>
    <row r="1762" spans="6:7" x14ac:dyDescent="0.25">
      <c r="F1762" s="3">
        <f t="shared" ca="1" si="55"/>
        <v>0.67987202571483285</v>
      </c>
      <c r="G1762" s="3">
        <f t="shared" ca="1" si="54"/>
        <v>602.01327860040578</v>
      </c>
    </row>
    <row r="1763" spans="6:7" x14ac:dyDescent="0.25">
      <c r="F1763" s="3">
        <f t="shared" ca="1" si="55"/>
        <v>0.73405844306456003</v>
      </c>
      <c r="G1763" s="3">
        <f t="shared" ca="1" si="54"/>
        <v>631.6707061866498</v>
      </c>
    </row>
    <row r="1764" spans="6:7" x14ac:dyDescent="0.25">
      <c r="F1764" s="3">
        <f t="shared" ca="1" si="55"/>
        <v>9.7832416417084289E-2</v>
      </c>
      <c r="G1764" s="3">
        <f t="shared" ca="1" si="54"/>
        <v>290.58940981739829</v>
      </c>
    </row>
    <row r="1765" spans="6:7" x14ac:dyDescent="0.25">
      <c r="F1765" s="3">
        <f t="shared" ca="1" si="55"/>
        <v>0.86363508461422078</v>
      </c>
      <c r="G1765" s="3">
        <f t="shared" ca="1" si="54"/>
        <v>716.18554119381554</v>
      </c>
    </row>
    <row r="1766" spans="6:7" x14ac:dyDescent="0.25">
      <c r="F1766" s="3">
        <f t="shared" ca="1" si="55"/>
        <v>0.81504900277202907</v>
      </c>
      <c r="G1766" s="3">
        <f t="shared" ca="1" si="54"/>
        <v>681.25570770030595</v>
      </c>
    </row>
    <row r="1767" spans="6:7" x14ac:dyDescent="0.25">
      <c r="F1767" s="3">
        <f t="shared" ca="1" si="55"/>
        <v>0.71740342364762488</v>
      </c>
      <c r="G1767" s="3">
        <f t="shared" ca="1" si="54"/>
        <v>622.32831030239515</v>
      </c>
    </row>
    <row r="1768" spans="6:7" x14ac:dyDescent="0.25">
      <c r="F1768" s="3">
        <f t="shared" ca="1" si="55"/>
        <v>0.65905817975895897</v>
      </c>
      <c r="G1768" s="3">
        <f t="shared" ca="1" si="54"/>
        <v>591.11132244012572</v>
      </c>
    </row>
    <row r="1769" spans="6:7" x14ac:dyDescent="0.25">
      <c r="F1769" s="3">
        <f t="shared" ca="1" si="55"/>
        <v>0.46136834778409708</v>
      </c>
      <c r="G1769" s="3">
        <f t="shared" ca="1" si="54"/>
        <v>494.27809722064308</v>
      </c>
    </row>
    <row r="1770" spans="6:7" x14ac:dyDescent="0.25">
      <c r="F1770" s="3">
        <f t="shared" ca="1" si="55"/>
        <v>0.50042174471883649</v>
      </c>
      <c r="G1770" s="3">
        <f t="shared" ca="1" si="54"/>
        <v>512.9340316218977</v>
      </c>
    </row>
    <row r="1771" spans="6:7" x14ac:dyDescent="0.25">
      <c r="F1771" s="3">
        <f t="shared" ca="1" si="55"/>
        <v>0.57969008717683634</v>
      </c>
      <c r="G1771" s="3">
        <f t="shared" ca="1" si="54"/>
        <v>551.21823025079982</v>
      </c>
    </row>
    <row r="1772" spans="6:7" x14ac:dyDescent="0.25">
      <c r="F1772" s="3">
        <f t="shared" ca="1" si="55"/>
        <v>0.81587200350585565</v>
      </c>
      <c r="G1772" s="3">
        <f t="shared" ca="1" si="54"/>
        <v>681.80626738192655</v>
      </c>
    </row>
    <row r="1773" spans="6:7" x14ac:dyDescent="0.25">
      <c r="F1773" s="3">
        <f t="shared" ca="1" si="55"/>
        <v>0.90288574464257321</v>
      </c>
      <c r="G1773" s="3">
        <f t="shared" ca="1" si="54"/>
        <v>749.58410708113331</v>
      </c>
    </row>
    <row r="1774" spans="6:7" x14ac:dyDescent="0.25">
      <c r="F1774" s="3">
        <f t="shared" ca="1" si="55"/>
        <v>0.55353727797430574</v>
      </c>
      <c r="G1774" s="3">
        <f t="shared" ca="1" si="54"/>
        <v>538.47734709683664</v>
      </c>
    </row>
    <row r="1775" spans="6:7" x14ac:dyDescent="0.25">
      <c r="F1775" s="3">
        <f t="shared" ca="1" si="55"/>
        <v>1.5536710295135259E-2</v>
      </c>
      <c r="G1775" s="3">
        <f t="shared" ca="1" si="54"/>
        <v>191.41475643376208</v>
      </c>
    </row>
    <row r="1776" spans="6:7" x14ac:dyDescent="0.25">
      <c r="F1776" s="3">
        <f t="shared" ca="1" si="55"/>
        <v>0.32541928758855565</v>
      </c>
      <c r="G1776" s="3">
        <f t="shared" ca="1" si="54"/>
        <v>428.11138484573399</v>
      </c>
    </row>
    <row r="1777" spans="6:7" x14ac:dyDescent="0.25">
      <c r="F1777" s="3">
        <f t="shared" ca="1" si="55"/>
        <v>0.70851571004847935</v>
      </c>
      <c r="G1777" s="3">
        <f t="shared" ca="1" si="54"/>
        <v>617.43120721069329</v>
      </c>
    </row>
    <row r="1778" spans="6:7" x14ac:dyDescent="0.25">
      <c r="F1778" s="3">
        <f t="shared" ca="1" si="55"/>
        <v>6.6717474542732358E-2</v>
      </c>
      <c r="G1778" s="3">
        <f t="shared" ca="1" si="54"/>
        <v>262.60622285418867</v>
      </c>
    </row>
    <row r="1779" spans="6:7" x14ac:dyDescent="0.25">
      <c r="F1779" s="3">
        <f t="shared" ca="1" si="55"/>
        <v>0.70758393462105229</v>
      </c>
      <c r="G1779" s="3">
        <f t="shared" ca="1" si="54"/>
        <v>616.9211261184754</v>
      </c>
    </row>
    <row r="1780" spans="6:7" x14ac:dyDescent="0.25">
      <c r="F1780" s="3">
        <f t="shared" ca="1" si="55"/>
        <v>0.26217848709101921</v>
      </c>
      <c r="G1780" s="3">
        <f t="shared" ca="1" si="54"/>
        <v>395.30194194963769</v>
      </c>
    </row>
    <row r="1781" spans="6:7" x14ac:dyDescent="0.25">
      <c r="F1781" s="3">
        <f t="shared" ca="1" si="55"/>
        <v>0.58832087370464581</v>
      </c>
      <c r="G1781" s="3">
        <f t="shared" ca="1" si="54"/>
        <v>555.45717429989372</v>
      </c>
    </row>
    <row r="1782" spans="6:7" x14ac:dyDescent="0.25">
      <c r="F1782" s="3">
        <f t="shared" ca="1" si="55"/>
        <v>0.84140744356952246</v>
      </c>
      <c r="G1782" s="3">
        <f t="shared" ca="1" si="54"/>
        <v>699.53474532422672</v>
      </c>
    </row>
    <row r="1783" spans="6:7" x14ac:dyDescent="0.25">
      <c r="F1783" s="3">
        <f t="shared" ca="1" si="55"/>
        <v>0.34002387104410725</v>
      </c>
      <c r="G1783" s="3">
        <f t="shared" ca="1" si="54"/>
        <v>435.42998245973007</v>
      </c>
    </row>
    <row r="1784" spans="6:7" x14ac:dyDescent="0.25">
      <c r="F1784" s="3">
        <f t="shared" ca="1" si="55"/>
        <v>0.92525943433014024</v>
      </c>
      <c r="G1784" s="3">
        <f t="shared" ca="1" si="54"/>
        <v>772.11910377711092</v>
      </c>
    </row>
    <row r="1785" spans="6:7" x14ac:dyDescent="0.25">
      <c r="F1785" s="3">
        <f t="shared" ca="1" si="55"/>
        <v>0.70851397867314181</v>
      </c>
      <c r="G1785" s="3">
        <f t="shared" ca="1" si="54"/>
        <v>617.430258833381</v>
      </c>
    </row>
    <row r="1786" spans="6:7" x14ac:dyDescent="0.25">
      <c r="F1786" s="3">
        <f t="shared" ca="1" si="55"/>
        <v>0.28018961846646473</v>
      </c>
      <c r="G1786" s="3">
        <f t="shared" ca="1" si="54"/>
        <v>404.86564680834078</v>
      </c>
    </row>
    <row r="1787" spans="6:7" x14ac:dyDescent="0.25">
      <c r="F1787" s="3">
        <f t="shared" ca="1" si="55"/>
        <v>0.65269453890855034</v>
      </c>
      <c r="G1787" s="3">
        <f t="shared" ca="1" si="54"/>
        <v>587.82197347179533</v>
      </c>
    </row>
    <row r="1788" spans="6:7" x14ac:dyDescent="0.25">
      <c r="F1788" s="3">
        <f t="shared" ca="1" si="55"/>
        <v>0.34715614749272694</v>
      </c>
      <c r="G1788" s="3">
        <f t="shared" ca="1" si="54"/>
        <v>438.97715561841591</v>
      </c>
    </row>
    <row r="1789" spans="6:7" x14ac:dyDescent="0.25">
      <c r="F1789" s="3">
        <f t="shared" ca="1" si="55"/>
        <v>0.382662921223206</v>
      </c>
      <c r="G1789" s="3">
        <f t="shared" ca="1" si="54"/>
        <v>456.41846352400444</v>
      </c>
    </row>
    <row r="1790" spans="6:7" x14ac:dyDescent="0.25">
      <c r="F1790" s="3">
        <f t="shared" ca="1" si="55"/>
        <v>0.73627519756855708</v>
      </c>
      <c r="G1790" s="3">
        <f t="shared" ca="1" si="54"/>
        <v>632.93164470752515</v>
      </c>
    </row>
    <row r="1791" spans="6:7" x14ac:dyDescent="0.25">
      <c r="F1791" s="3">
        <f t="shared" ca="1" si="55"/>
        <v>0.68195435038571894</v>
      </c>
      <c r="G1791" s="3">
        <f t="shared" ca="1" si="54"/>
        <v>603.1169869159952</v>
      </c>
    </row>
    <row r="1792" spans="6:7" x14ac:dyDescent="0.25">
      <c r="F1792" s="3">
        <f t="shared" ca="1" si="55"/>
        <v>9.2295049927134776E-2</v>
      </c>
      <c r="G1792" s="3">
        <f t="shared" ca="1" si="54"/>
        <v>285.98364642414947</v>
      </c>
    </row>
    <row r="1793" spans="6:7" x14ac:dyDescent="0.25">
      <c r="F1793" s="3">
        <f t="shared" ca="1" si="55"/>
        <v>0.59512616931966278</v>
      </c>
      <c r="G1793" s="3">
        <f t="shared" ca="1" si="54"/>
        <v>558.81340477623598</v>
      </c>
    </row>
    <row r="1794" spans="6:7" x14ac:dyDescent="0.25">
      <c r="F1794" s="3">
        <f t="shared" ca="1" si="55"/>
        <v>0.79219274794090899</v>
      </c>
      <c r="G1794" s="3">
        <f t="shared" ca="1" si="54"/>
        <v>666.40681554085506</v>
      </c>
    </row>
    <row r="1795" spans="6:7" x14ac:dyDescent="0.25">
      <c r="F1795" s="3">
        <f t="shared" ca="1" si="55"/>
        <v>0.90225527420675811</v>
      </c>
      <c r="G1795" s="3">
        <f t="shared" ref="G1795:G1858" ca="1" si="56">_xlfn.BETA.INV(F1795,$C$7,$C$8)*($D$5-$D$3)+$D$3</f>
        <v>748.99410902993282</v>
      </c>
    </row>
    <row r="1796" spans="6:7" x14ac:dyDescent="0.25">
      <c r="F1796" s="3">
        <f t="shared" ref="F1796:F1859" ca="1" si="57">RAND()</f>
        <v>0.42762076139356364</v>
      </c>
      <c r="G1796" s="3">
        <f t="shared" ca="1" si="56"/>
        <v>478.12910351015887</v>
      </c>
    </row>
    <row r="1797" spans="6:7" x14ac:dyDescent="0.25">
      <c r="F1797" s="3">
        <f t="shared" ca="1" si="57"/>
        <v>0.53845891325548811</v>
      </c>
      <c r="G1797" s="3">
        <f t="shared" ca="1" si="56"/>
        <v>531.1899264794497</v>
      </c>
    </row>
    <row r="1798" spans="6:7" x14ac:dyDescent="0.25">
      <c r="F1798" s="3">
        <f t="shared" ca="1" si="57"/>
        <v>0.27667618980484832</v>
      </c>
      <c r="G1798" s="3">
        <f t="shared" ca="1" si="56"/>
        <v>403.01575009896078</v>
      </c>
    </row>
    <row r="1799" spans="6:7" x14ac:dyDescent="0.25">
      <c r="F1799" s="3">
        <f t="shared" ca="1" si="57"/>
        <v>0.22214258499336847</v>
      </c>
      <c r="G1799" s="3">
        <f t="shared" ca="1" si="56"/>
        <v>373.20190603014254</v>
      </c>
    </row>
    <row r="1800" spans="6:7" x14ac:dyDescent="0.25">
      <c r="F1800" s="3">
        <f t="shared" ca="1" si="57"/>
        <v>0.22264499105799807</v>
      </c>
      <c r="G1800" s="3">
        <f t="shared" ca="1" si="56"/>
        <v>373.48771585978238</v>
      </c>
    </row>
    <row r="1801" spans="6:7" x14ac:dyDescent="0.25">
      <c r="F1801" s="3">
        <f t="shared" ca="1" si="57"/>
        <v>0.70505102853309143</v>
      </c>
      <c r="G1801" s="3">
        <f t="shared" ca="1" si="56"/>
        <v>615.53762864454302</v>
      </c>
    </row>
    <row r="1802" spans="6:7" x14ac:dyDescent="0.25">
      <c r="F1802" s="3">
        <f t="shared" ca="1" si="57"/>
        <v>0.29446728143315393</v>
      </c>
      <c r="G1802" s="3">
        <f t="shared" ca="1" si="56"/>
        <v>412.31178060326943</v>
      </c>
    </row>
    <row r="1803" spans="6:7" x14ac:dyDescent="0.25">
      <c r="F1803" s="3">
        <f t="shared" ca="1" si="57"/>
        <v>8.4975923843588985E-2</v>
      </c>
      <c r="G1803" s="3">
        <f t="shared" ca="1" si="56"/>
        <v>279.6770472301518</v>
      </c>
    </row>
    <row r="1804" spans="6:7" x14ac:dyDescent="0.25">
      <c r="F1804" s="3">
        <f t="shared" ca="1" si="57"/>
        <v>0.39066911701222118</v>
      </c>
      <c r="G1804" s="3">
        <f t="shared" ca="1" si="56"/>
        <v>460.30960456227905</v>
      </c>
    </row>
    <row r="1805" spans="6:7" x14ac:dyDescent="0.25">
      <c r="F1805" s="3">
        <f t="shared" ca="1" si="57"/>
        <v>0.67489185976886423</v>
      </c>
      <c r="G1805" s="3">
        <f t="shared" ca="1" si="56"/>
        <v>599.3836027541945</v>
      </c>
    </row>
    <row r="1806" spans="6:7" x14ac:dyDescent="0.25">
      <c r="F1806" s="3">
        <f t="shared" ca="1" si="57"/>
        <v>0.10218922997168689</v>
      </c>
      <c r="G1806" s="3">
        <f t="shared" ca="1" si="56"/>
        <v>294.12278478918267</v>
      </c>
    </row>
    <row r="1807" spans="6:7" x14ac:dyDescent="0.25">
      <c r="F1807" s="3">
        <f t="shared" ca="1" si="57"/>
        <v>0.66367707983818736</v>
      </c>
      <c r="G1807" s="3">
        <f t="shared" ca="1" si="56"/>
        <v>593.51113687708516</v>
      </c>
    </row>
    <row r="1808" spans="6:7" x14ac:dyDescent="0.25">
      <c r="F1808" s="3">
        <f t="shared" ca="1" si="57"/>
        <v>0.33966002940806894</v>
      </c>
      <c r="G1808" s="3">
        <f t="shared" ca="1" si="56"/>
        <v>435.24857688111155</v>
      </c>
    </row>
    <row r="1809" spans="6:7" x14ac:dyDescent="0.25">
      <c r="F1809" s="3">
        <f t="shared" ca="1" si="57"/>
        <v>0.48433246600024749</v>
      </c>
      <c r="G1809" s="3">
        <f t="shared" ca="1" si="56"/>
        <v>505.24464251199396</v>
      </c>
    </row>
    <row r="1810" spans="6:7" x14ac:dyDescent="0.25">
      <c r="F1810" s="3">
        <f t="shared" ca="1" si="57"/>
        <v>5.1426456489274353E-2</v>
      </c>
      <c r="G1810" s="3">
        <f t="shared" ca="1" si="56"/>
        <v>246.29149048650521</v>
      </c>
    </row>
    <row r="1811" spans="6:7" x14ac:dyDescent="0.25">
      <c r="F1811" s="3">
        <f t="shared" ca="1" si="57"/>
        <v>0.18488920578322521</v>
      </c>
      <c r="G1811" s="3">
        <f t="shared" ca="1" si="56"/>
        <v>351.25090259215028</v>
      </c>
    </row>
    <row r="1812" spans="6:7" x14ac:dyDescent="0.25">
      <c r="F1812" s="3">
        <f t="shared" ca="1" si="57"/>
        <v>0.6218427821080631</v>
      </c>
      <c r="G1812" s="3">
        <f t="shared" ca="1" si="56"/>
        <v>572.12489583187096</v>
      </c>
    </row>
    <row r="1813" spans="6:7" x14ac:dyDescent="0.25">
      <c r="F1813" s="3">
        <f t="shared" ca="1" si="57"/>
        <v>0.85048693189331848</v>
      </c>
      <c r="G1813" s="3">
        <f t="shared" ca="1" si="56"/>
        <v>706.1807429560215</v>
      </c>
    </row>
    <row r="1814" spans="6:7" x14ac:dyDescent="0.25">
      <c r="F1814" s="3">
        <f t="shared" ca="1" si="57"/>
        <v>0.89100700003013478</v>
      </c>
      <c r="G1814" s="3">
        <f t="shared" ca="1" si="56"/>
        <v>738.80385987238651</v>
      </c>
    </row>
    <row r="1815" spans="6:7" x14ac:dyDescent="0.25">
      <c r="F1815" s="3">
        <f t="shared" ca="1" si="57"/>
        <v>9.2420135491886768E-2</v>
      </c>
      <c r="G1815" s="3">
        <f t="shared" ca="1" si="56"/>
        <v>286.08919097961325</v>
      </c>
    </row>
    <row r="1816" spans="6:7" x14ac:dyDescent="0.25">
      <c r="F1816" s="3">
        <f t="shared" ca="1" si="57"/>
        <v>0.63665042725591259</v>
      </c>
      <c r="G1816" s="3">
        <f t="shared" ca="1" si="56"/>
        <v>579.61018385307591</v>
      </c>
    </row>
    <row r="1817" spans="6:7" x14ac:dyDescent="0.25">
      <c r="F1817" s="3">
        <f t="shared" ca="1" si="57"/>
        <v>0.33683357217830978</v>
      </c>
      <c r="G1817" s="3">
        <f t="shared" ca="1" si="56"/>
        <v>433.83780501116468</v>
      </c>
    </row>
    <row r="1818" spans="6:7" x14ac:dyDescent="0.25">
      <c r="F1818" s="3">
        <f t="shared" ca="1" si="57"/>
        <v>0.48170119151735979</v>
      </c>
      <c r="G1818" s="3">
        <f t="shared" ca="1" si="56"/>
        <v>503.98793152019039</v>
      </c>
    </row>
    <row r="1819" spans="6:7" x14ac:dyDescent="0.25">
      <c r="F1819" s="3">
        <f t="shared" ca="1" si="57"/>
        <v>0.41632293551547483</v>
      </c>
      <c r="G1819" s="3">
        <f t="shared" ca="1" si="56"/>
        <v>472.70119198650741</v>
      </c>
    </row>
    <row r="1820" spans="6:7" x14ac:dyDescent="0.25">
      <c r="F1820" s="3">
        <f t="shared" ca="1" si="57"/>
        <v>0.53478707556920424</v>
      </c>
      <c r="G1820" s="3">
        <f t="shared" ca="1" si="56"/>
        <v>529.42055684405818</v>
      </c>
    </row>
    <row r="1821" spans="6:7" x14ac:dyDescent="0.25">
      <c r="F1821" s="3">
        <f t="shared" ca="1" si="57"/>
        <v>2.2049867046125549E-4</v>
      </c>
      <c r="G1821" s="3">
        <f t="shared" ca="1" si="56"/>
        <v>118.80461175401857</v>
      </c>
    </row>
    <row r="1822" spans="6:7" x14ac:dyDescent="0.25">
      <c r="F1822" s="3">
        <f t="shared" ca="1" si="57"/>
        <v>0.1202449918296804</v>
      </c>
      <c r="G1822" s="3">
        <f t="shared" ca="1" si="56"/>
        <v>308.03573374838322</v>
      </c>
    </row>
    <row r="1823" spans="6:7" x14ac:dyDescent="0.25">
      <c r="F1823" s="3">
        <f t="shared" ca="1" si="57"/>
        <v>0.33932830795466262</v>
      </c>
      <c r="G1823" s="3">
        <f t="shared" ca="1" si="56"/>
        <v>435.0831466703392</v>
      </c>
    </row>
    <row r="1824" spans="6:7" x14ac:dyDescent="0.25">
      <c r="F1824" s="3">
        <f t="shared" ca="1" si="57"/>
        <v>0.55709059769837721</v>
      </c>
      <c r="G1824" s="3">
        <f t="shared" ca="1" si="56"/>
        <v>540.20029031216654</v>
      </c>
    </row>
    <row r="1825" spans="6:7" x14ac:dyDescent="0.25">
      <c r="F1825" s="3">
        <f t="shared" ca="1" si="57"/>
        <v>0.44909199081056272</v>
      </c>
      <c r="G1825" s="3">
        <f t="shared" ca="1" si="56"/>
        <v>488.4115213649759</v>
      </c>
    </row>
    <row r="1826" spans="6:7" x14ac:dyDescent="0.25">
      <c r="F1826" s="3">
        <f t="shared" ca="1" si="57"/>
        <v>0.68216827225018106</v>
      </c>
      <c r="G1826" s="3">
        <f t="shared" ca="1" si="56"/>
        <v>603.23051551775529</v>
      </c>
    </row>
    <row r="1827" spans="6:7" x14ac:dyDescent="0.25">
      <c r="F1827" s="3">
        <f t="shared" ca="1" si="57"/>
        <v>0.63479626478406304</v>
      </c>
      <c r="G1827" s="3">
        <f t="shared" ca="1" si="56"/>
        <v>578.6682165779921</v>
      </c>
    </row>
    <row r="1828" spans="6:7" x14ac:dyDescent="0.25">
      <c r="F1828" s="3">
        <f t="shared" ca="1" si="57"/>
        <v>0.49671088021939069</v>
      </c>
      <c r="G1828" s="3">
        <f t="shared" ca="1" si="56"/>
        <v>511.1595133449602</v>
      </c>
    </row>
    <row r="1829" spans="6:7" x14ac:dyDescent="0.25">
      <c r="F1829" s="3">
        <f t="shared" ca="1" si="57"/>
        <v>0.8801591572202575</v>
      </c>
      <c r="G1829" s="3">
        <f t="shared" ca="1" si="56"/>
        <v>729.51026106267261</v>
      </c>
    </row>
    <row r="1830" spans="6:7" x14ac:dyDescent="0.25">
      <c r="F1830" s="3">
        <f t="shared" ca="1" si="57"/>
        <v>0.28986657091696488</v>
      </c>
      <c r="G1830" s="3">
        <f t="shared" ca="1" si="56"/>
        <v>409.92444488121083</v>
      </c>
    </row>
    <row r="1831" spans="6:7" x14ac:dyDescent="0.25">
      <c r="F1831" s="3">
        <f t="shared" ca="1" si="57"/>
        <v>0.57969905348593453</v>
      </c>
      <c r="G1831" s="3">
        <f t="shared" ca="1" si="56"/>
        <v>551.22262430441356</v>
      </c>
    </row>
    <row r="1832" spans="6:7" x14ac:dyDescent="0.25">
      <c r="F1832" s="3">
        <f t="shared" ca="1" si="57"/>
        <v>0.35003989809691227</v>
      </c>
      <c r="G1832" s="3">
        <f t="shared" ca="1" si="56"/>
        <v>440.40673387270317</v>
      </c>
    </row>
    <row r="1833" spans="6:7" x14ac:dyDescent="0.25">
      <c r="F1833" s="3">
        <f t="shared" ca="1" si="57"/>
        <v>0.9514919845109433</v>
      </c>
      <c r="G1833" s="3">
        <f t="shared" ca="1" si="56"/>
        <v>804.31043251138874</v>
      </c>
    </row>
    <row r="1834" spans="6:7" x14ac:dyDescent="0.25">
      <c r="F1834" s="3">
        <f t="shared" ca="1" si="57"/>
        <v>0.10106694676934413</v>
      </c>
      <c r="G1834" s="3">
        <f t="shared" ca="1" si="56"/>
        <v>293.21985429824099</v>
      </c>
    </row>
    <row r="1835" spans="6:7" x14ac:dyDescent="0.25">
      <c r="F1835" s="3">
        <f t="shared" ca="1" si="57"/>
        <v>0.83644703508565355</v>
      </c>
      <c r="G1835" s="3">
        <f t="shared" ca="1" si="56"/>
        <v>695.98537949471199</v>
      </c>
    </row>
    <row r="1836" spans="6:7" x14ac:dyDescent="0.25">
      <c r="F1836" s="3">
        <f t="shared" ca="1" si="57"/>
        <v>0.76786530448619428</v>
      </c>
      <c r="G1836" s="3">
        <f t="shared" ca="1" si="56"/>
        <v>651.41129713595603</v>
      </c>
    </row>
    <row r="1837" spans="6:7" x14ac:dyDescent="0.25">
      <c r="F1837" s="3">
        <f t="shared" ca="1" si="57"/>
        <v>7.5304949150869049E-2</v>
      </c>
      <c r="G1837" s="3">
        <f t="shared" ca="1" si="56"/>
        <v>270.90223603170818</v>
      </c>
    </row>
    <row r="1838" spans="6:7" x14ac:dyDescent="0.25">
      <c r="F1838" s="3">
        <f t="shared" ca="1" si="57"/>
        <v>0.65634334529197136</v>
      </c>
      <c r="G1838" s="3">
        <f t="shared" ca="1" si="56"/>
        <v>589.70567210770764</v>
      </c>
    </row>
    <row r="1839" spans="6:7" x14ac:dyDescent="0.25">
      <c r="F1839" s="3">
        <f t="shared" ca="1" si="57"/>
        <v>0.61551980740640566</v>
      </c>
      <c r="G1839" s="3">
        <f t="shared" ca="1" si="56"/>
        <v>568.95332872378299</v>
      </c>
    </row>
    <row r="1840" spans="6:7" x14ac:dyDescent="0.25">
      <c r="F1840" s="3">
        <f t="shared" ca="1" si="57"/>
        <v>0.44443866510166852</v>
      </c>
      <c r="G1840" s="3">
        <f t="shared" ca="1" si="56"/>
        <v>486.18593001032241</v>
      </c>
    </row>
    <row r="1841" spans="6:7" x14ac:dyDescent="0.25">
      <c r="F1841" s="3">
        <f t="shared" ca="1" si="57"/>
        <v>0.76067339659290711</v>
      </c>
      <c r="G1841" s="3">
        <f t="shared" ca="1" si="56"/>
        <v>647.1141018008575</v>
      </c>
    </row>
    <row r="1842" spans="6:7" x14ac:dyDescent="0.25">
      <c r="F1842" s="3">
        <f t="shared" ca="1" si="57"/>
        <v>5.3529225810795777E-2</v>
      </c>
      <c r="G1842" s="3">
        <f t="shared" ca="1" si="56"/>
        <v>248.67688008354492</v>
      </c>
    </row>
    <row r="1843" spans="6:7" x14ac:dyDescent="0.25">
      <c r="F1843" s="3">
        <f t="shared" ca="1" si="57"/>
        <v>0.73350776066579526</v>
      </c>
      <c r="G1843" s="3">
        <f t="shared" ca="1" si="56"/>
        <v>631.35812970565348</v>
      </c>
    </row>
    <row r="1844" spans="6:7" x14ac:dyDescent="0.25">
      <c r="F1844" s="3">
        <f t="shared" ca="1" si="57"/>
        <v>0.42772370416346561</v>
      </c>
      <c r="G1844" s="3">
        <f t="shared" ca="1" si="56"/>
        <v>478.17849618746675</v>
      </c>
    </row>
    <row r="1845" spans="6:7" x14ac:dyDescent="0.25">
      <c r="F1845" s="3">
        <f t="shared" ca="1" si="57"/>
        <v>0.22453943938015253</v>
      </c>
      <c r="G1845" s="3">
        <f t="shared" ca="1" si="56"/>
        <v>374.56327448467403</v>
      </c>
    </row>
    <row r="1846" spans="6:7" x14ac:dyDescent="0.25">
      <c r="F1846" s="3">
        <f t="shared" ca="1" si="57"/>
        <v>0.27584408009900674</v>
      </c>
      <c r="G1846" s="3">
        <f t="shared" ca="1" si="56"/>
        <v>402.57655528507109</v>
      </c>
    </row>
    <row r="1847" spans="6:7" x14ac:dyDescent="0.25">
      <c r="F1847" s="3">
        <f t="shared" ca="1" si="57"/>
        <v>0.62391152365316593</v>
      </c>
      <c r="G1847" s="3">
        <f t="shared" ca="1" si="56"/>
        <v>573.16565985924433</v>
      </c>
    </row>
    <row r="1848" spans="6:7" x14ac:dyDescent="0.25">
      <c r="F1848" s="3">
        <f t="shared" ca="1" si="57"/>
        <v>0.91682642347962284</v>
      </c>
      <c r="G1848" s="3">
        <f t="shared" ca="1" si="56"/>
        <v>763.2250036330455</v>
      </c>
    </row>
    <row r="1849" spans="6:7" x14ac:dyDescent="0.25">
      <c r="F1849" s="3">
        <f t="shared" ca="1" si="57"/>
        <v>0.26506588827790645</v>
      </c>
      <c r="G1849" s="3">
        <f t="shared" ca="1" si="56"/>
        <v>396.84902650058081</v>
      </c>
    </row>
    <row r="1850" spans="6:7" x14ac:dyDescent="0.25">
      <c r="F1850" s="3">
        <f t="shared" ca="1" si="57"/>
        <v>0.21471114635648558</v>
      </c>
      <c r="G1850" s="3">
        <f t="shared" ca="1" si="56"/>
        <v>368.94540930703874</v>
      </c>
    </row>
    <row r="1851" spans="6:7" x14ac:dyDescent="0.25">
      <c r="F1851" s="3">
        <f t="shared" ca="1" si="57"/>
        <v>2.5379941447249532E-2</v>
      </c>
      <c r="G1851" s="3">
        <f t="shared" ca="1" si="56"/>
        <v>210.5642307864664</v>
      </c>
    </row>
    <row r="1852" spans="6:7" x14ac:dyDescent="0.25">
      <c r="F1852" s="3">
        <f t="shared" ca="1" si="57"/>
        <v>0.17045143767856685</v>
      </c>
      <c r="G1852" s="3">
        <f t="shared" ca="1" si="56"/>
        <v>342.26726227186248</v>
      </c>
    </row>
    <row r="1853" spans="6:7" x14ac:dyDescent="0.25">
      <c r="F1853" s="3">
        <f t="shared" ca="1" si="57"/>
        <v>0.92571052965012979</v>
      </c>
      <c r="G1853" s="3">
        <f t="shared" ca="1" si="56"/>
        <v>772.61077803430192</v>
      </c>
    </row>
    <row r="1854" spans="6:7" x14ac:dyDescent="0.25">
      <c r="F1854" s="3">
        <f t="shared" ca="1" si="57"/>
        <v>0.53200884734701814</v>
      </c>
      <c r="G1854" s="3">
        <f t="shared" ca="1" si="56"/>
        <v>528.08301241691083</v>
      </c>
    </row>
    <row r="1855" spans="6:7" x14ac:dyDescent="0.25">
      <c r="F1855" s="3">
        <f t="shared" ca="1" si="57"/>
        <v>0.71157635838779487</v>
      </c>
      <c r="G1855" s="3">
        <f t="shared" ca="1" si="56"/>
        <v>619.11106920726809</v>
      </c>
    </row>
    <row r="1856" spans="6:7" x14ac:dyDescent="0.25">
      <c r="F1856" s="3">
        <f t="shared" ca="1" si="57"/>
        <v>0.86534052108667459</v>
      </c>
      <c r="G1856" s="3">
        <f t="shared" ca="1" si="56"/>
        <v>717.51957922347378</v>
      </c>
    </row>
    <row r="1857" spans="6:7" x14ac:dyDescent="0.25">
      <c r="F1857" s="3">
        <f t="shared" ca="1" si="57"/>
        <v>0.31735734462999976</v>
      </c>
      <c r="G1857" s="3">
        <f t="shared" ca="1" si="56"/>
        <v>424.03655624676469</v>
      </c>
    </row>
    <row r="1858" spans="6:7" x14ac:dyDescent="0.25">
      <c r="F1858" s="3">
        <f t="shared" ca="1" si="57"/>
        <v>0.21886555108335692</v>
      </c>
      <c r="G1858" s="3">
        <f t="shared" ca="1" si="56"/>
        <v>371.33166900925164</v>
      </c>
    </row>
    <row r="1859" spans="6:7" x14ac:dyDescent="0.25">
      <c r="F1859" s="3">
        <f t="shared" ca="1" si="57"/>
        <v>0.62738788847994142</v>
      </c>
      <c r="G1859" s="3">
        <f t="shared" ref="G1859:G1922" ca="1" si="58">_xlfn.BETA.INV(F1859,$C$7,$C$8)*($D$5-$D$3)+$D$3</f>
        <v>574.91814015246587</v>
      </c>
    </row>
    <row r="1860" spans="6:7" x14ac:dyDescent="0.25">
      <c r="F1860" s="3">
        <f t="shared" ref="F1860:F1923" ca="1" si="59">RAND()</f>
        <v>0.29050893528564958</v>
      </c>
      <c r="G1860" s="3">
        <f t="shared" ca="1" si="58"/>
        <v>410.25843900276647</v>
      </c>
    </row>
    <row r="1861" spans="6:7" x14ac:dyDescent="0.25">
      <c r="F1861" s="3">
        <f t="shared" ca="1" si="59"/>
        <v>0.55399416097407039</v>
      </c>
      <c r="G1861" s="3">
        <f t="shared" ca="1" si="58"/>
        <v>538.6987531906849</v>
      </c>
    </row>
    <row r="1862" spans="6:7" x14ac:dyDescent="0.25">
      <c r="F1862" s="3">
        <f t="shared" ca="1" si="59"/>
        <v>0.76691997666068079</v>
      </c>
      <c r="G1862" s="3">
        <f t="shared" ca="1" si="58"/>
        <v>650.84316883090401</v>
      </c>
    </row>
    <row r="1863" spans="6:7" x14ac:dyDescent="0.25">
      <c r="F1863" s="3">
        <f t="shared" ca="1" si="59"/>
        <v>0.27119900262171481</v>
      </c>
      <c r="G1863" s="3">
        <f t="shared" ca="1" si="58"/>
        <v>400.11711156231405</v>
      </c>
    </row>
    <row r="1864" spans="6:7" x14ac:dyDescent="0.25">
      <c r="F1864" s="3">
        <f t="shared" ca="1" si="59"/>
        <v>0.37581131754645247</v>
      </c>
      <c r="G1864" s="3">
        <f t="shared" ca="1" si="58"/>
        <v>453.07766773889642</v>
      </c>
    </row>
    <row r="1865" spans="6:7" x14ac:dyDescent="0.25">
      <c r="F1865" s="3">
        <f t="shared" ca="1" si="59"/>
        <v>0.47624984041385021</v>
      </c>
      <c r="G1865" s="3">
        <f t="shared" ca="1" si="58"/>
        <v>501.38469162058988</v>
      </c>
    </row>
    <row r="1866" spans="6:7" x14ac:dyDescent="0.25">
      <c r="F1866" s="3">
        <f t="shared" ca="1" si="59"/>
        <v>0.98643813544035008</v>
      </c>
      <c r="G1866" s="3">
        <f t="shared" ca="1" si="58"/>
        <v>873.01461066028537</v>
      </c>
    </row>
    <row r="1867" spans="6:7" x14ac:dyDescent="0.25">
      <c r="F1867" s="3">
        <f t="shared" ca="1" si="59"/>
        <v>0.29130714638727906</v>
      </c>
      <c r="G1867" s="3">
        <f t="shared" ca="1" si="58"/>
        <v>410.67316024997302</v>
      </c>
    </row>
    <row r="1868" spans="6:7" x14ac:dyDescent="0.25">
      <c r="F1868" s="3">
        <f t="shared" ca="1" si="59"/>
        <v>0.92552560666413686</v>
      </c>
      <c r="G1868" s="3">
        <f t="shared" ca="1" si="58"/>
        <v>772.40901184999268</v>
      </c>
    </row>
    <row r="1869" spans="6:7" x14ac:dyDescent="0.25">
      <c r="F1869" s="3">
        <f t="shared" ca="1" si="59"/>
        <v>0.50190702576315249</v>
      </c>
      <c r="G1869" s="3">
        <f t="shared" ca="1" si="58"/>
        <v>513.6445070081179</v>
      </c>
    </row>
    <row r="1870" spans="6:7" x14ac:dyDescent="0.25">
      <c r="F1870" s="3">
        <f t="shared" ca="1" si="59"/>
        <v>0.8476698159461139</v>
      </c>
      <c r="G1870" s="3">
        <f t="shared" ca="1" si="58"/>
        <v>704.09712365821599</v>
      </c>
    </row>
    <row r="1871" spans="6:7" x14ac:dyDescent="0.25">
      <c r="F1871" s="3">
        <f t="shared" ca="1" si="59"/>
        <v>0.40045239781211184</v>
      </c>
      <c r="G1871" s="3">
        <f t="shared" ca="1" si="58"/>
        <v>465.04783855785007</v>
      </c>
    </row>
    <row r="1872" spans="6:7" x14ac:dyDescent="0.25">
      <c r="F1872" s="3">
        <f t="shared" ca="1" si="59"/>
        <v>0.85720332545819156</v>
      </c>
      <c r="G1872" s="3">
        <f t="shared" ca="1" si="58"/>
        <v>711.23156560109805</v>
      </c>
    </row>
    <row r="1873" spans="6:7" x14ac:dyDescent="0.25">
      <c r="F1873" s="3">
        <f t="shared" ca="1" si="59"/>
        <v>0.27589935706351099</v>
      </c>
      <c r="G1873" s="3">
        <f t="shared" ca="1" si="58"/>
        <v>402.60574382658535</v>
      </c>
    </row>
    <row r="1874" spans="6:7" x14ac:dyDescent="0.25">
      <c r="F1874" s="3">
        <f t="shared" ca="1" si="59"/>
        <v>0.79573899781929236</v>
      </c>
      <c r="G1874" s="3">
        <f t="shared" ca="1" si="58"/>
        <v>668.658314855443</v>
      </c>
    </row>
    <row r="1875" spans="6:7" x14ac:dyDescent="0.25">
      <c r="F1875" s="3">
        <f t="shared" ca="1" si="59"/>
        <v>0.68658577453189218</v>
      </c>
      <c r="G1875" s="3">
        <f t="shared" ca="1" si="58"/>
        <v>605.58091338916074</v>
      </c>
    </row>
    <row r="1876" spans="6:7" x14ac:dyDescent="0.25">
      <c r="F1876" s="3">
        <f t="shared" ca="1" si="59"/>
        <v>0.51376718616617201</v>
      </c>
      <c r="G1876" s="3">
        <f t="shared" ca="1" si="58"/>
        <v>519.32325652125553</v>
      </c>
    </row>
    <row r="1877" spans="6:7" x14ac:dyDescent="0.25">
      <c r="F1877" s="3">
        <f t="shared" ca="1" si="59"/>
        <v>0.40035135098948438</v>
      </c>
      <c r="G1877" s="3">
        <f t="shared" ca="1" si="58"/>
        <v>464.99898553003436</v>
      </c>
    </row>
    <row r="1878" spans="6:7" x14ac:dyDescent="0.25">
      <c r="F1878" s="3">
        <f t="shared" ca="1" si="59"/>
        <v>0.20699422247202348</v>
      </c>
      <c r="G1878" s="3">
        <f t="shared" ca="1" si="58"/>
        <v>364.46531145923547</v>
      </c>
    </row>
    <row r="1879" spans="6:7" x14ac:dyDescent="0.25">
      <c r="F1879" s="3">
        <f t="shared" ca="1" si="59"/>
        <v>0.8425942842208759</v>
      </c>
      <c r="G1879" s="3">
        <f t="shared" ca="1" si="58"/>
        <v>700.39226577303702</v>
      </c>
    </row>
    <row r="1880" spans="6:7" x14ac:dyDescent="0.25">
      <c r="F1880" s="3">
        <f t="shared" ca="1" si="59"/>
        <v>0.24859655186814122</v>
      </c>
      <c r="G1880" s="3">
        <f t="shared" ca="1" si="58"/>
        <v>387.94670677681495</v>
      </c>
    </row>
    <row r="1881" spans="6:7" x14ac:dyDescent="0.25">
      <c r="F1881" s="3">
        <f t="shared" ca="1" si="59"/>
        <v>0.9602311756620977</v>
      </c>
      <c r="G1881" s="3">
        <f t="shared" ca="1" si="58"/>
        <v>817.32581721223505</v>
      </c>
    </row>
    <row r="1882" spans="6:7" x14ac:dyDescent="0.25">
      <c r="F1882" s="3">
        <f t="shared" ca="1" si="59"/>
        <v>0.55278045977047985</v>
      </c>
      <c r="G1882" s="3">
        <f t="shared" ca="1" si="58"/>
        <v>538.11067392076882</v>
      </c>
    </row>
    <row r="1883" spans="6:7" x14ac:dyDescent="0.25">
      <c r="F1883" s="3">
        <f t="shared" ca="1" si="59"/>
        <v>0.34555845249178629</v>
      </c>
      <c r="G1883" s="3">
        <f t="shared" ca="1" si="58"/>
        <v>438.18399461627075</v>
      </c>
    </row>
    <row r="1884" spans="6:7" x14ac:dyDescent="0.25">
      <c r="F1884" s="3">
        <f t="shared" ca="1" si="59"/>
        <v>0.15008660787921546</v>
      </c>
      <c r="G1884" s="3">
        <f t="shared" ca="1" si="58"/>
        <v>329.01867542538582</v>
      </c>
    </row>
    <row r="1885" spans="6:7" x14ac:dyDescent="0.25">
      <c r="F1885" s="3">
        <f t="shared" ca="1" si="59"/>
        <v>0.27071846710811975</v>
      </c>
      <c r="G1885" s="3">
        <f t="shared" ca="1" si="58"/>
        <v>399.86191965523284</v>
      </c>
    </row>
    <row r="1886" spans="6:7" x14ac:dyDescent="0.25">
      <c r="F1886" s="3">
        <f t="shared" ca="1" si="59"/>
        <v>0.89876425268275284</v>
      </c>
      <c r="G1886" s="3">
        <f t="shared" ca="1" si="58"/>
        <v>745.76494650754648</v>
      </c>
    </row>
    <row r="1887" spans="6:7" x14ac:dyDescent="0.25">
      <c r="F1887" s="3">
        <f t="shared" ca="1" si="59"/>
        <v>0.49487418390489957</v>
      </c>
      <c r="G1887" s="3">
        <f t="shared" ca="1" si="58"/>
        <v>510.28147919825807</v>
      </c>
    </row>
    <row r="1888" spans="6:7" x14ac:dyDescent="0.25">
      <c r="F1888" s="3">
        <f t="shared" ca="1" si="59"/>
        <v>0.54029069228320759</v>
      </c>
      <c r="G1888" s="3">
        <f t="shared" ca="1" si="58"/>
        <v>532.07333252112608</v>
      </c>
    </row>
    <row r="1889" spans="6:7" x14ac:dyDescent="0.25">
      <c r="F1889" s="3">
        <f t="shared" ca="1" si="59"/>
        <v>0.13029999777272583</v>
      </c>
      <c r="G1889" s="3">
        <f t="shared" ca="1" si="58"/>
        <v>315.35047615635864</v>
      </c>
    </row>
    <row r="1890" spans="6:7" x14ac:dyDescent="0.25">
      <c r="F1890" s="3">
        <f t="shared" ca="1" si="59"/>
        <v>0.83319376009435442</v>
      </c>
      <c r="G1890" s="3">
        <f t="shared" ca="1" si="58"/>
        <v>693.68686653971145</v>
      </c>
    </row>
    <row r="1891" spans="6:7" x14ac:dyDescent="0.25">
      <c r="F1891" s="3">
        <f t="shared" ca="1" si="59"/>
        <v>0.49550095315522336</v>
      </c>
      <c r="G1891" s="3">
        <f t="shared" ca="1" si="58"/>
        <v>510.58108833059737</v>
      </c>
    </row>
    <row r="1892" spans="6:7" x14ac:dyDescent="0.25">
      <c r="F1892" s="3">
        <f t="shared" ca="1" si="59"/>
        <v>0.82678859594261012</v>
      </c>
      <c r="G1892" s="3">
        <f t="shared" ca="1" si="58"/>
        <v>689.22590191754546</v>
      </c>
    </row>
    <row r="1893" spans="6:7" x14ac:dyDescent="0.25">
      <c r="F1893" s="3">
        <f t="shared" ca="1" si="59"/>
        <v>5.1288866690847645E-2</v>
      </c>
      <c r="G1893" s="3">
        <f t="shared" ca="1" si="58"/>
        <v>246.13358032769733</v>
      </c>
    </row>
    <row r="1894" spans="6:7" x14ac:dyDescent="0.25">
      <c r="F1894" s="3">
        <f t="shared" ca="1" si="59"/>
        <v>0.61903308082761688</v>
      </c>
      <c r="G1894" s="3">
        <f t="shared" ca="1" si="58"/>
        <v>570.71383050311829</v>
      </c>
    </row>
    <row r="1895" spans="6:7" x14ac:dyDescent="0.25">
      <c r="F1895" s="3">
        <f t="shared" ca="1" si="59"/>
        <v>0.35371612510382511</v>
      </c>
      <c r="G1895" s="3">
        <f t="shared" ca="1" si="58"/>
        <v>442.22547921371751</v>
      </c>
    </row>
    <row r="1896" spans="6:7" x14ac:dyDescent="0.25">
      <c r="F1896" s="3">
        <f t="shared" ca="1" si="59"/>
        <v>0.19197391565907174</v>
      </c>
      <c r="G1896" s="3">
        <f t="shared" ca="1" si="58"/>
        <v>355.55227558465941</v>
      </c>
    </row>
    <row r="1897" spans="6:7" x14ac:dyDescent="0.25">
      <c r="F1897" s="3">
        <f t="shared" ca="1" si="59"/>
        <v>0.34857956699019732</v>
      </c>
      <c r="G1897" s="3">
        <f t="shared" ca="1" si="58"/>
        <v>439.6831192895142</v>
      </c>
    </row>
    <row r="1898" spans="6:7" x14ac:dyDescent="0.25">
      <c r="F1898" s="3">
        <f t="shared" ca="1" si="59"/>
        <v>0.5746204897083087</v>
      </c>
      <c r="G1898" s="3">
        <f t="shared" ca="1" si="58"/>
        <v>548.73688201140715</v>
      </c>
    </row>
    <row r="1899" spans="6:7" x14ac:dyDescent="0.25">
      <c r="F1899" s="3">
        <f t="shared" ca="1" si="59"/>
        <v>0.45722824078598212</v>
      </c>
      <c r="G1899" s="3">
        <f t="shared" ca="1" si="58"/>
        <v>492.3002838222319</v>
      </c>
    </row>
    <row r="1900" spans="6:7" x14ac:dyDescent="0.25">
      <c r="F1900" s="3">
        <f t="shared" ca="1" si="59"/>
        <v>0.72548919407766554</v>
      </c>
      <c r="G1900" s="3">
        <f t="shared" ca="1" si="58"/>
        <v>626.83575750123953</v>
      </c>
    </row>
    <row r="1901" spans="6:7" x14ac:dyDescent="0.25">
      <c r="F1901" s="3">
        <f t="shared" ca="1" si="59"/>
        <v>0.7853680601744818</v>
      </c>
      <c r="G1901" s="3">
        <f t="shared" ca="1" si="58"/>
        <v>662.12322745817164</v>
      </c>
    </row>
    <row r="1902" spans="6:7" x14ac:dyDescent="0.25">
      <c r="F1902" s="3">
        <f t="shared" ca="1" si="59"/>
        <v>0.12938941568506301</v>
      </c>
      <c r="G1902" s="3">
        <f t="shared" ca="1" si="58"/>
        <v>314.69923029502922</v>
      </c>
    </row>
    <row r="1903" spans="6:7" x14ac:dyDescent="0.25">
      <c r="F1903" s="3">
        <f t="shared" ca="1" si="59"/>
        <v>0.83574341438267397</v>
      </c>
      <c r="G1903" s="3">
        <f t="shared" ca="1" si="58"/>
        <v>695.48632663253875</v>
      </c>
    </row>
    <row r="1904" spans="6:7" x14ac:dyDescent="0.25">
      <c r="F1904" s="3">
        <f t="shared" ca="1" si="59"/>
        <v>0.41238900134451983</v>
      </c>
      <c r="G1904" s="3">
        <f t="shared" ca="1" si="58"/>
        <v>470.80749872471091</v>
      </c>
    </row>
    <row r="1905" spans="6:7" x14ac:dyDescent="0.25">
      <c r="F1905" s="3">
        <f t="shared" ca="1" si="59"/>
        <v>0.72911490166514303</v>
      </c>
      <c r="G1905" s="3">
        <f t="shared" ca="1" si="58"/>
        <v>628.87395300478761</v>
      </c>
    </row>
    <row r="1906" spans="6:7" x14ac:dyDescent="0.25">
      <c r="F1906" s="3">
        <f t="shared" ca="1" si="59"/>
        <v>0.88083705345257435</v>
      </c>
      <c r="G1906" s="3">
        <f t="shared" ca="1" si="58"/>
        <v>730.07730277552946</v>
      </c>
    </row>
    <row r="1907" spans="6:7" x14ac:dyDescent="0.25">
      <c r="F1907" s="3">
        <f t="shared" ca="1" si="59"/>
        <v>0.40390977131735994</v>
      </c>
      <c r="G1907" s="3">
        <f t="shared" ca="1" si="58"/>
        <v>466.71836001224597</v>
      </c>
    </row>
    <row r="1908" spans="6:7" x14ac:dyDescent="0.25">
      <c r="F1908" s="3">
        <f t="shared" ca="1" si="59"/>
        <v>0.3779317434586883</v>
      </c>
      <c r="G1908" s="3">
        <f t="shared" ca="1" si="58"/>
        <v>454.11269502280226</v>
      </c>
    </row>
    <row r="1909" spans="6:7" x14ac:dyDescent="0.25">
      <c r="F1909" s="3">
        <f t="shared" ca="1" si="59"/>
        <v>0.92168212137909855</v>
      </c>
      <c r="G1909" s="3">
        <f t="shared" ca="1" si="58"/>
        <v>768.27922561951482</v>
      </c>
    </row>
    <row r="1910" spans="6:7" x14ac:dyDescent="0.25">
      <c r="F1910" s="3">
        <f t="shared" ca="1" si="59"/>
        <v>0.29134613896277339</v>
      </c>
      <c r="G1910" s="3">
        <f t="shared" ca="1" si="58"/>
        <v>410.69341075305539</v>
      </c>
    </row>
    <row r="1911" spans="6:7" x14ac:dyDescent="0.25">
      <c r="F1911" s="3">
        <f t="shared" ca="1" si="59"/>
        <v>0.56169806831113922</v>
      </c>
      <c r="G1911" s="3">
        <f t="shared" ca="1" si="58"/>
        <v>542.43790539739803</v>
      </c>
    </row>
    <row r="1912" spans="6:7" x14ac:dyDescent="0.25">
      <c r="F1912" s="3">
        <f t="shared" ca="1" si="59"/>
        <v>0.30974495298271831</v>
      </c>
      <c r="G1912" s="3">
        <f t="shared" ca="1" si="58"/>
        <v>420.16399908463308</v>
      </c>
    </row>
    <row r="1913" spans="6:7" x14ac:dyDescent="0.25">
      <c r="F1913" s="3">
        <f t="shared" ca="1" si="59"/>
        <v>0.27259646681767369</v>
      </c>
      <c r="G1913" s="3">
        <f t="shared" ca="1" si="58"/>
        <v>400.85842650775589</v>
      </c>
    </row>
    <row r="1914" spans="6:7" x14ac:dyDescent="0.25">
      <c r="F1914" s="3">
        <f t="shared" ca="1" si="59"/>
        <v>0.62251282557090126</v>
      </c>
      <c r="G1914" s="3">
        <f t="shared" ca="1" si="58"/>
        <v>572.46181782566737</v>
      </c>
    </row>
    <row r="1915" spans="6:7" x14ac:dyDescent="0.25">
      <c r="F1915" s="3">
        <f t="shared" ca="1" si="59"/>
        <v>0.52651260325047922</v>
      </c>
      <c r="G1915" s="3">
        <f t="shared" ca="1" si="58"/>
        <v>525.43979408548091</v>
      </c>
    </row>
    <row r="1916" spans="6:7" x14ac:dyDescent="0.25">
      <c r="F1916" s="3">
        <f t="shared" ca="1" si="59"/>
        <v>0.72158982914558667</v>
      </c>
      <c r="G1916" s="3">
        <f t="shared" ca="1" si="58"/>
        <v>624.65561951626557</v>
      </c>
    </row>
    <row r="1917" spans="6:7" x14ac:dyDescent="0.25">
      <c r="F1917" s="3">
        <f t="shared" ca="1" si="59"/>
        <v>0.19365588639095743</v>
      </c>
      <c r="G1917" s="3">
        <f t="shared" ca="1" si="58"/>
        <v>356.56389798583626</v>
      </c>
    </row>
    <row r="1918" spans="6:7" x14ac:dyDescent="0.25">
      <c r="F1918" s="3">
        <f t="shared" ca="1" si="59"/>
        <v>4.569079428848799E-2</v>
      </c>
      <c r="G1918" s="3">
        <f t="shared" ca="1" si="58"/>
        <v>239.50126659200052</v>
      </c>
    </row>
    <row r="1919" spans="6:7" x14ac:dyDescent="0.25">
      <c r="F1919" s="3">
        <f t="shared" ca="1" si="59"/>
        <v>2.4272613498415696E-2</v>
      </c>
      <c r="G1919" s="3">
        <f t="shared" ca="1" si="58"/>
        <v>208.65525788359852</v>
      </c>
    </row>
    <row r="1920" spans="6:7" x14ac:dyDescent="0.25">
      <c r="F1920" s="3">
        <f t="shared" ca="1" si="59"/>
        <v>0.41232658733601024</v>
      </c>
      <c r="G1920" s="3">
        <f t="shared" ca="1" si="58"/>
        <v>470.77743742059369</v>
      </c>
    </row>
    <row r="1921" spans="6:7" x14ac:dyDescent="0.25">
      <c r="F1921" s="3">
        <f t="shared" ca="1" si="59"/>
        <v>0.60150088439653582</v>
      </c>
      <c r="G1921" s="3">
        <f t="shared" ca="1" si="58"/>
        <v>561.96918769347383</v>
      </c>
    </row>
    <row r="1922" spans="6:7" x14ac:dyDescent="0.25">
      <c r="F1922" s="3">
        <f t="shared" ca="1" si="59"/>
        <v>0.27671162521398596</v>
      </c>
      <c r="G1922" s="3">
        <f t="shared" ca="1" si="58"/>
        <v>403.03444402399037</v>
      </c>
    </row>
    <row r="1923" spans="6:7" x14ac:dyDescent="0.25">
      <c r="F1923" s="3">
        <f t="shared" ca="1" si="59"/>
        <v>0.18639945192272989</v>
      </c>
      <c r="G1923" s="3">
        <f t="shared" ref="G1923:G1986" ca="1" si="60">_xlfn.BETA.INV(F1923,$C$7,$C$8)*($D$5-$D$3)+$D$3</f>
        <v>352.17341600782458</v>
      </c>
    </row>
    <row r="1924" spans="6:7" x14ac:dyDescent="0.25">
      <c r="F1924" s="3">
        <f t="shared" ref="F1924:F1987" ca="1" si="61">RAND()</f>
        <v>0.43063670305404811</v>
      </c>
      <c r="G1924" s="3">
        <f t="shared" ca="1" si="60"/>
        <v>479.57573612763338</v>
      </c>
    </row>
    <row r="1925" spans="6:7" x14ac:dyDescent="0.25">
      <c r="F1925" s="3">
        <f t="shared" ca="1" si="61"/>
        <v>0.30806620288989184</v>
      </c>
      <c r="G1925" s="3">
        <f t="shared" ca="1" si="60"/>
        <v>419.30655524447309</v>
      </c>
    </row>
    <row r="1926" spans="6:7" x14ac:dyDescent="0.25">
      <c r="F1926" s="3">
        <f t="shared" ca="1" si="61"/>
        <v>4.7357513494812431E-2</v>
      </c>
      <c r="G1926" s="3">
        <f t="shared" ca="1" si="60"/>
        <v>241.5202128825554</v>
      </c>
    </row>
    <row r="1927" spans="6:7" x14ac:dyDescent="0.25">
      <c r="F1927" s="3">
        <f t="shared" ca="1" si="61"/>
        <v>0.89908201922939235</v>
      </c>
      <c r="G1927" s="3">
        <f t="shared" ca="1" si="60"/>
        <v>746.05628873585624</v>
      </c>
    </row>
    <row r="1928" spans="6:7" x14ac:dyDescent="0.25">
      <c r="F1928" s="3">
        <f t="shared" ca="1" si="61"/>
        <v>0.99376397684136608</v>
      </c>
      <c r="G1928" s="3">
        <f t="shared" ca="1" si="60"/>
        <v>901.68168188048662</v>
      </c>
    </row>
    <row r="1929" spans="6:7" x14ac:dyDescent="0.25">
      <c r="F1929" s="3">
        <f t="shared" ca="1" si="61"/>
        <v>0.79904957594858028</v>
      </c>
      <c r="G1929" s="3">
        <f t="shared" ca="1" si="60"/>
        <v>670.77669020520784</v>
      </c>
    </row>
    <row r="1930" spans="6:7" x14ac:dyDescent="0.25">
      <c r="F1930" s="3">
        <f t="shared" ca="1" si="61"/>
        <v>0.95670930387761577</v>
      </c>
      <c r="G1930" s="3">
        <f t="shared" ca="1" si="60"/>
        <v>811.89039412732416</v>
      </c>
    </row>
    <row r="1931" spans="6:7" x14ac:dyDescent="0.25">
      <c r="F1931" s="3">
        <f t="shared" ca="1" si="61"/>
        <v>0.3070672076772234</v>
      </c>
      <c r="G1931" s="3">
        <f t="shared" ca="1" si="60"/>
        <v>418.79569810306822</v>
      </c>
    </row>
    <row r="1932" spans="6:7" x14ac:dyDescent="0.25">
      <c r="F1932" s="3">
        <f t="shared" ca="1" si="61"/>
        <v>0.35011453230965794</v>
      </c>
      <c r="G1932" s="3">
        <f t="shared" ca="1" si="60"/>
        <v>440.44369850778776</v>
      </c>
    </row>
    <row r="1933" spans="6:7" x14ac:dyDescent="0.25">
      <c r="F1933" s="3">
        <f t="shared" ca="1" si="61"/>
        <v>0.63973298335369078</v>
      </c>
      <c r="G1933" s="3">
        <f t="shared" ca="1" si="60"/>
        <v>581.17932665298849</v>
      </c>
    </row>
    <row r="1934" spans="6:7" x14ac:dyDescent="0.25">
      <c r="F1934" s="3">
        <f t="shared" ca="1" si="61"/>
        <v>6.1502566240556611E-2</v>
      </c>
      <c r="G1934" s="3">
        <f t="shared" ca="1" si="60"/>
        <v>257.29130057794043</v>
      </c>
    </row>
    <row r="1935" spans="6:7" x14ac:dyDescent="0.25">
      <c r="F1935" s="3">
        <f t="shared" ca="1" si="61"/>
        <v>0.43570473386238751</v>
      </c>
      <c r="G1935" s="3">
        <f t="shared" ca="1" si="60"/>
        <v>482.00476204130672</v>
      </c>
    </row>
    <row r="1936" spans="6:7" x14ac:dyDescent="0.25">
      <c r="F1936" s="3">
        <f t="shared" ca="1" si="61"/>
        <v>2.3335646308046853E-2</v>
      </c>
      <c r="G1936" s="3">
        <f t="shared" ca="1" si="60"/>
        <v>207.00051970238627</v>
      </c>
    </row>
    <row r="1937" spans="6:7" x14ac:dyDescent="0.25">
      <c r="F1937" s="3">
        <f t="shared" ca="1" si="61"/>
        <v>0.56695693849787721</v>
      </c>
      <c r="G1937" s="3">
        <f t="shared" ca="1" si="60"/>
        <v>544.99702644230638</v>
      </c>
    </row>
    <row r="1938" spans="6:7" x14ac:dyDescent="0.25">
      <c r="F1938" s="3">
        <f t="shared" ca="1" si="61"/>
        <v>0.85619766090331451</v>
      </c>
      <c r="G1938" s="3">
        <f t="shared" ca="1" si="60"/>
        <v>710.46757339641988</v>
      </c>
    </row>
    <row r="1939" spans="6:7" x14ac:dyDescent="0.25">
      <c r="F1939" s="3">
        <f t="shared" ca="1" si="61"/>
        <v>0.36026409378477542</v>
      </c>
      <c r="G1939" s="3">
        <f t="shared" ca="1" si="60"/>
        <v>445.4551649178066</v>
      </c>
    </row>
    <row r="1940" spans="6:7" x14ac:dyDescent="0.25">
      <c r="F1940" s="3">
        <f t="shared" ca="1" si="61"/>
        <v>0.60485964054143571</v>
      </c>
      <c r="G1940" s="3">
        <f t="shared" ca="1" si="60"/>
        <v>563.63680986117606</v>
      </c>
    </row>
    <row r="1941" spans="6:7" x14ac:dyDescent="0.25">
      <c r="F1941" s="3">
        <f t="shared" ca="1" si="61"/>
        <v>0.12695142475447974</v>
      </c>
      <c r="G1941" s="3">
        <f t="shared" ca="1" si="60"/>
        <v>312.94496013212847</v>
      </c>
    </row>
    <row r="1942" spans="6:7" x14ac:dyDescent="0.25">
      <c r="F1942" s="3">
        <f t="shared" ca="1" si="61"/>
        <v>0.19057294745103137</v>
      </c>
      <c r="G1942" s="3">
        <f t="shared" ca="1" si="60"/>
        <v>354.70691434577066</v>
      </c>
    </row>
    <row r="1943" spans="6:7" x14ac:dyDescent="0.25">
      <c r="F1943" s="3">
        <f t="shared" ca="1" si="61"/>
        <v>0.60910771444448353</v>
      </c>
      <c r="G1943" s="3">
        <f t="shared" ca="1" si="60"/>
        <v>565.75101376042471</v>
      </c>
    </row>
    <row r="1944" spans="6:7" x14ac:dyDescent="0.25">
      <c r="F1944" s="3">
        <f t="shared" ca="1" si="61"/>
        <v>0.27616297194666861</v>
      </c>
      <c r="G1944" s="3">
        <f t="shared" ca="1" si="60"/>
        <v>402.74491823383983</v>
      </c>
    </row>
    <row r="1945" spans="6:7" x14ac:dyDescent="0.25">
      <c r="F1945" s="3">
        <f t="shared" ca="1" si="61"/>
        <v>5.6687728933079828E-2</v>
      </c>
      <c r="G1945" s="3">
        <f t="shared" ca="1" si="60"/>
        <v>252.16665444870651</v>
      </c>
    </row>
    <row r="1946" spans="6:7" x14ac:dyDescent="0.25">
      <c r="F1946" s="3">
        <f t="shared" ca="1" si="61"/>
        <v>1.1652273070331898E-2</v>
      </c>
      <c r="G1946" s="3">
        <f t="shared" ca="1" si="60"/>
        <v>181.87328262419049</v>
      </c>
    </row>
    <row r="1947" spans="6:7" x14ac:dyDescent="0.25">
      <c r="F1947" s="3">
        <f t="shared" ca="1" si="61"/>
        <v>0.16647230515341571</v>
      </c>
      <c r="G1947" s="3">
        <f t="shared" ca="1" si="60"/>
        <v>339.7352045780849</v>
      </c>
    </row>
    <row r="1948" spans="6:7" x14ac:dyDescent="0.25">
      <c r="F1948" s="3">
        <f t="shared" ca="1" si="61"/>
        <v>0.99140687674480055</v>
      </c>
      <c r="G1948" s="3">
        <f t="shared" ca="1" si="60"/>
        <v>890.78996865761803</v>
      </c>
    </row>
    <row r="1949" spans="6:7" x14ac:dyDescent="0.25">
      <c r="F1949" s="3">
        <f t="shared" ca="1" si="61"/>
        <v>0.88256561953457602</v>
      </c>
      <c r="G1949" s="3">
        <f t="shared" ca="1" si="60"/>
        <v>731.53114068817229</v>
      </c>
    </row>
    <row r="1950" spans="6:7" x14ac:dyDescent="0.25">
      <c r="F1950" s="3">
        <f t="shared" ca="1" si="61"/>
        <v>0.84159104291448561</v>
      </c>
      <c r="G1950" s="3">
        <f t="shared" ca="1" si="60"/>
        <v>699.66718689213167</v>
      </c>
    </row>
    <row r="1951" spans="6:7" x14ac:dyDescent="0.25">
      <c r="F1951" s="3">
        <f t="shared" ca="1" si="61"/>
        <v>0.5194535966162932</v>
      </c>
      <c r="G1951" s="3">
        <f t="shared" ca="1" si="60"/>
        <v>522.05012927339794</v>
      </c>
    </row>
    <row r="1952" spans="6:7" x14ac:dyDescent="0.25">
      <c r="F1952" s="3">
        <f t="shared" ca="1" si="61"/>
        <v>0.45520440773960202</v>
      </c>
      <c r="G1952" s="3">
        <f t="shared" ca="1" si="60"/>
        <v>491.33324708073553</v>
      </c>
    </row>
    <row r="1953" spans="6:7" x14ac:dyDescent="0.25">
      <c r="F1953" s="3">
        <f t="shared" ca="1" si="61"/>
        <v>0.51933131743277461</v>
      </c>
      <c r="G1953" s="3">
        <f t="shared" ca="1" si="60"/>
        <v>521.99145848120236</v>
      </c>
    </row>
    <row r="1954" spans="6:7" x14ac:dyDescent="0.25">
      <c r="F1954" s="3">
        <f t="shared" ca="1" si="61"/>
        <v>0.41705209247746389</v>
      </c>
      <c r="G1954" s="3">
        <f t="shared" ca="1" si="60"/>
        <v>473.05196613071178</v>
      </c>
    </row>
    <row r="1955" spans="6:7" x14ac:dyDescent="0.25">
      <c r="F1955" s="3">
        <f t="shared" ca="1" si="61"/>
        <v>0.12090785476375387</v>
      </c>
      <c r="G1955" s="3">
        <f t="shared" ca="1" si="60"/>
        <v>308.52663764629517</v>
      </c>
    </row>
    <row r="1956" spans="6:7" x14ac:dyDescent="0.25">
      <c r="F1956" s="3">
        <f t="shared" ca="1" si="61"/>
        <v>0.68059052648038065</v>
      </c>
      <c r="G1956" s="3">
        <f t="shared" ca="1" si="60"/>
        <v>602.39382781672134</v>
      </c>
    </row>
    <row r="1957" spans="6:7" x14ac:dyDescent="0.25">
      <c r="F1957" s="3">
        <f t="shared" ca="1" si="61"/>
        <v>0.1860945883753834</v>
      </c>
      <c r="G1957" s="3">
        <f t="shared" ca="1" si="60"/>
        <v>351.98744305790683</v>
      </c>
    </row>
    <row r="1958" spans="6:7" x14ac:dyDescent="0.25">
      <c r="F1958" s="3">
        <f t="shared" ca="1" si="61"/>
        <v>0.23751663014492019</v>
      </c>
      <c r="G1958" s="3">
        <f t="shared" ca="1" si="60"/>
        <v>381.84328414812705</v>
      </c>
    </row>
    <row r="1959" spans="6:7" x14ac:dyDescent="0.25">
      <c r="F1959" s="3">
        <f t="shared" ca="1" si="61"/>
        <v>4.3617267541462557E-3</v>
      </c>
      <c r="G1959" s="3">
        <f t="shared" ca="1" si="60"/>
        <v>156.48290992663743</v>
      </c>
    </row>
    <row r="1960" spans="6:7" x14ac:dyDescent="0.25">
      <c r="F1960" s="3">
        <f t="shared" ca="1" si="61"/>
        <v>0.16237681663307646</v>
      </c>
      <c r="G1960" s="3">
        <f t="shared" ca="1" si="60"/>
        <v>337.10169473705889</v>
      </c>
    </row>
    <row r="1961" spans="6:7" x14ac:dyDescent="0.25">
      <c r="F1961" s="3">
        <f t="shared" ca="1" si="61"/>
        <v>0.34468387843418569</v>
      </c>
      <c r="G1961" s="3">
        <f t="shared" ca="1" si="60"/>
        <v>437.74947408592357</v>
      </c>
    </row>
    <row r="1962" spans="6:7" x14ac:dyDescent="0.25">
      <c r="F1962" s="3">
        <f t="shared" ca="1" si="61"/>
        <v>0.8198036367892706</v>
      </c>
      <c r="G1962" s="3">
        <f t="shared" ca="1" si="60"/>
        <v>684.45303528493196</v>
      </c>
    </row>
    <row r="1963" spans="6:7" x14ac:dyDescent="0.25">
      <c r="F1963" s="3">
        <f t="shared" ca="1" si="61"/>
        <v>0.33044788390708846</v>
      </c>
      <c r="G1963" s="3">
        <f t="shared" ca="1" si="60"/>
        <v>430.64011269369047</v>
      </c>
    </row>
    <row r="1964" spans="6:7" x14ac:dyDescent="0.25">
      <c r="F1964" s="3">
        <f t="shared" ca="1" si="61"/>
        <v>0.91068244104051299</v>
      </c>
      <c r="G1964" s="3">
        <f t="shared" ca="1" si="60"/>
        <v>757.06537139522936</v>
      </c>
    </row>
    <row r="1965" spans="6:7" x14ac:dyDescent="0.25">
      <c r="F1965" s="3">
        <f t="shared" ca="1" si="61"/>
        <v>0.25634836340722789</v>
      </c>
      <c r="G1965" s="3">
        <f t="shared" ca="1" si="60"/>
        <v>392.1608123159819</v>
      </c>
    </row>
    <row r="1966" spans="6:7" x14ac:dyDescent="0.25">
      <c r="F1966" s="3">
        <f t="shared" ca="1" si="61"/>
        <v>0.20068027758732188</v>
      </c>
      <c r="G1966" s="3">
        <f t="shared" ca="1" si="60"/>
        <v>360.75106380404827</v>
      </c>
    </row>
    <row r="1967" spans="6:7" x14ac:dyDescent="0.25">
      <c r="F1967" s="3">
        <f t="shared" ca="1" si="61"/>
        <v>0.9654157106859107</v>
      </c>
      <c r="G1967" s="3">
        <f t="shared" ca="1" si="60"/>
        <v>825.89162722098706</v>
      </c>
    </row>
    <row r="1968" spans="6:7" x14ac:dyDescent="0.25">
      <c r="F1968" s="3">
        <f t="shared" ca="1" si="61"/>
        <v>0.80524403742238682</v>
      </c>
      <c r="G1968" s="3">
        <f t="shared" ca="1" si="60"/>
        <v>674.78496870157369</v>
      </c>
    </row>
    <row r="1969" spans="6:7" x14ac:dyDescent="0.25">
      <c r="F1969" s="3">
        <f t="shared" ca="1" si="61"/>
        <v>0.22960185646243481</v>
      </c>
      <c r="G1969" s="3">
        <f t="shared" ca="1" si="60"/>
        <v>377.42104526212489</v>
      </c>
    </row>
    <row r="1970" spans="6:7" x14ac:dyDescent="0.25">
      <c r="F1970" s="3">
        <f t="shared" ca="1" si="61"/>
        <v>0.29995684657767041</v>
      </c>
      <c r="G1970" s="3">
        <f t="shared" ca="1" si="60"/>
        <v>415.14619683020402</v>
      </c>
    </row>
    <row r="1971" spans="6:7" x14ac:dyDescent="0.25">
      <c r="F1971" s="3">
        <f t="shared" ca="1" si="61"/>
        <v>7.1938066341942886E-2</v>
      </c>
      <c r="G1971" s="3">
        <f t="shared" ca="1" si="60"/>
        <v>267.71174425844436</v>
      </c>
    </row>
    <row r="1972" spans="6:7" x14ac:dyDescent="0.25">
      <c r="F1972" s="3">
        <f t="shared" ca="1" si="61"/>
        <v>0.43804255609853748</v>
      </c>
      <c r="G1972" s="3">
        <f t="shared" ca="1" si="60"/>
        <v>483.12450202967381</v>
      </c>
    </row>
    <row r="1973" spans="6:7" x14ac:dyDescent="0.25">
      <c r="F1973" s="3">
        <f t="shared" ca="1" si="61"/>
        <v>0.22795833172593249</v>
      </c>
      <c r="G1973" s="3">
        <f t="shared" ca="1" si="60"/>
        <v>376.49583557474409</v>
      </c>
    </row>
    <row r="1974" spans="6:7" x14ac:dyDescent="0.25">
      <c r="F1974" s="3">
        <f t="shared" ca="1" si="61"/>
        <v>0.97934650049224081</v>
      </c>
      <c r="G1974" s="3">
        <f t="shared" ca="1" si="60"/>
        <v>853.84240437772087</v>
      </c>
    </row>
    <row r="1975" spans="6:7" x14ac:dyDescent="0.25">
      <c r="F1975" s="3">
        <f t="shared" ca="1" si="61"/>
        <v>0.46955723961282858</v>
      </c>
      <c r="G1975" s="3">
        <f t="shared" ca="1" si="60"/>
        <v>498.18892471721534</v>
      </c>
    </row>
    <row r="1976" spans="6:7" x14ac:dyDescent="0.25">
      <c r="F1976" s="3">
        <f t="shared" ca="1" si="61"/>
        <v>0.69577659822072857</v>
      </c>
      <c r="G1976" s="3">
        <f t="shared" ca="1" si="60"/>
        <v>610.50917463520955</v>
      </c>
    </row>
    <row r="1977" spans="6:7" x14ac:dyDescent="0.25">
      <c r="F1977" s="3">
        <f t="shared" ca="1" si="61"/>
        <v>0.70525058890178061</v>
      </c>
      <c r="G1977" s="3">
        <f t="shared" ca="1" si="60"/>
        <v>615.64646785776563</v>
      </c>
    </row>
    <row r="1978" spans="6:7" x14ac:dyDescent="0.25">
      <c r="F1978" s="3">
        <f t="shared" ca="1" si="61"/>
        <v>0.85389738458871833</v>
      </c>
      <c r="G1978" s="3">
        <f t="shared" ca="1" si="60"/>
        <v>708.73043897309435</v>
      </c>
    </row>
    <row r="1979" spans="6:7" x14ac:dyDescent="0.25">
      <c r="F1979" s="3">
        <f t="shared" ca="1" si="61"/>
        <v>0.46365547719848588</v>
      </c>
      <c r="G1979" s="3">
        <f t="shared" ca="1" si="60"/>
        <v>495.37050302698708</v>
      </c>
    </row>
    <row r="1980" spans="6:7" x14ac:dyDescent="0.25">
      <c r="F1980" s="3">
        <f t="shared" ca="1" si="61"/>
        <v>0.17405668654680551</v>
      </c>
      <c r="G1980" s="3">
        <f t="shared" ca="1" si="60"/>
        <v>344.53967242354179</v>
      </c>
    </row>
    <row r="1981" spans="6:7" x14ac:dyDescent="0.25">
      <c r="F1981" s="3">
        <f t="shared" ca="1" si="61"/>
        <v>4.8559615804039891E-2</v>
      </c>
      <c r="G1981" s="3">
        <f t="shared" ca="1" si="60"/>
        <v>242.952319296257</v>
      </c>
    </row>
    <row r="1982" spans="6:7" x14ac:dyDescent="0.25">
      <c r="F1982" s="3">
        <f t="shared" ca="1" si="61"/>
        <v>0.90157120745128039</v>
      </c>
      <c r="G1982" s="3">
        <f t="shared" ca="1" si="60"/>
        <v>748.35635317500567</v>
      </c>
    </row>
    <row r="1983" spans="6:7" x14ac:dyDescent="0.25">
      <c r="F1983" s="3">
        <f t="shared" ca="1" si="61"/>
        <v>0.75697579520824332</v>
      </c>
      <c r="G1983" s="3">
        <f t="shared" ca="1" si="60"/>
        <v>644.92660240264422</v>
      </c>
    </row>
    <row r="1984" spans="6:7" x14ac:dyDescent="0.25">
      <c r="F1984" s="3">
        <f t="shared" ca="1" si="61"/>
        <v>0.44963477640177818</v>
      </c>
      <c r="G1984" s="3">
        <f t="shared" ca="1" si="60"/>
        <v>488.67104518726421</v>
      </c>
    </row>
    <row r="1985" spans="6:7" x14ac:dyDescent="0.25">
      <c r="F1985" s="3">
        <f t="shared" ca="1" si="61"/>
        <v>0.71852596944589531</v>
      </c>
      <c r="G1985" s="3">
        <f t="shared" ca="1" si="60"/>
        <v>622.95102806442787</v>
      </c>
    </row>
    <row r="1986" spans="6:7" x14ac:dyDescent="0.25">
      <c r="F1986" s="3">
        <f t="shared" ca="1" si="61"/>
        <v>8.2862070154463341E-2</v>
      </c>
      <c r="G1986" s="3">
        <f t="shared" ca="1" si="60"/>
        <v>277.80472791636498</v>
      </c>
    </row>
    <row r="1987" spans="6:7" x14ac:dyDescent="0.25">
      <c r="F1987" s="3">
        <f t="shared" ca="1" si="61"/>
        <v>0.41184778380145159</v>
      </c>
      <c r="G1987" s="3">
        <f t="shared" ref="G1987:G2050" ca="1" si="62">_xlfn.BETA.INV(F1987,$C$7,$C$8)*($D$5-$D$3)+$D$3</f>
        <v>470.54680684156347</v>
      </c>
    </row>
    <row r="1988" spans="6:7" x14ac:dyDescent="0.25">
      <c r="F1988" s="3">
        <f t="shared" ref="F1988:F2051" ca="1" si="63">RAND()</f>
        <v>0.10117198804969685</v>
      </c>
      <c r="G1988" s="3">
        <f t="shared" ca="1" si="62"/>
        <v>293.30457420221194</v>
      </c>
    </row>
    <row r="1989" spans="6:7" x14ac:dyDescent="0.25">
      <c r="F1989" s="3">
        <f t="shared" ca="1" si="63"/>
        <v>0.19753895903540264</v>
      </c>
      <c r="G1989" s="3">
        <f t="shared" ca="1" si="62"/>
        <v>358.8859336404949</v>
      </c>
    </row>
    <row r="1990" spans="6:7" x14ac:dyDescent="0.25">
      <c r="F1990" s="3">
        <f t="shared" ca="1" si="63"/>
        <v>0.84147073194464173</v>
      </c>
      <c r="G1990" s="3">
        <f t="shared" ca="1" si="62"/>
        <v>699.58039036469177</v>
      </c>
    </row>
    <row r="1991" spans="6:7" x14ac:dyDescent="0.25">
      <c r="F1991" s="3">
        <f t="shared" ca="1" si="63"/>
        <v>0.57548526914461728</v>
      </c>
      <c r="G1991" s="3">
        <f t="shared" ca="1" si="62"/>
        <v>549.15972664710205</v>
      </c>
    </row>
    <row r="1992" spans="6:7" x14ac:dyDescent="0.25">
      <c r="F1992" s="3">
        <f t="shared" ca="1" si="63"/>
        <v>0.39392290143964348</v>
      </c>
      <c r="G1992" s="3">
        <f t="shared" ca="1" si="62"/>
        <v>461.88739949559653</v>
      </c>
    </row>
    <row r="1993" spans="6:7" x14ac:dyDescent="0.25">
      <c r="F1993" s="3">
        <f t="shared" ca="1" si="63"/>
        <v>0.72037240859133156</v>
      </c>
      <c r="G1993" s="3">
        <f t="shared" ca="1" si="62"/>
        <v>623.97742738438228</v>
      </c>
    </row>
    <row r="1994" spans="6:7" x14ac:dyDescent="0.25">
      <c r="F1994" s="3">
        <f t="shared" ca="1" si="63"/>
        <v>0.91213590343635254</v>
      </c>
      <c r="G1994" s="3">
        <f t="shared" ca="1" si="62"/>
        <v>758.50025912023705</v>
      </c>
    </row>
    <row r="1995" spans="6:7" x14ac:dyDescent="0.25">
      <c r="F1995" s="3">
        <f t="shared" ca="1" si="63"/>
        <v>0.4138916480976389</v>
      </c>
      <c r="G1995" s="3">
        <f t="shared" ca="1" si="62"/>
        <v>471.53107786857544</v>
      </c>
    </row>
    <row r="1996" spans="6:7" x14ac:dyDescent="0.25">
      <c r="F1996" s="3">
        <f t="shared" ca="1" si="63"/>
        <v>0.1239974158485565</v>
      </c>
      <c r="G1996" s="3">
        <f t="shared" ca="1" si="62"/>
        <v>310.79805582214453</v>
      </c>
    </row>
    <row r="1997" spans="6:7" x14ac:dyDescent="0.25">
      <c r="F1997" s="3">
        <f t="shared" ca="1" si="63"/>
        <v>0.30784376991995022</v>
      </c>
      <c r="G1997" s="3">
        <f t="shared" ca="1" si="62"/>
        <v>419.1928489047628</v>
      </c>
    </row>
    <row r="1998" spans="6:7" x14ac:dyDescent="0.25">
      <c r="F1998" s="3">
        <f t="shared" ca="1" si="63"/>
        <v>0.47991097273535466</v>
      </c>
      <c r="G1998" s="3">
        <f t="shared" ca="1" si="62"/>
        <v>503.1329875699642</v>
      </c>
    </row>
    <row r="1999" spans="6:7" x14ac:dyDescent="0.25">
      <c r="F1999" s="3">
        <f t="shared" ca="1" si="63"/>
        <v>0.50085758999912633</v>
      </c>
      <c r="G1999" s="3">
        <f t="shared" ca="1" si="62"/>
        <v>513.14250185156334</v>
      </c>
    </row>
    <row r="2000" spans="6:7" x14ac:dyDescent="0.25">
      <c r="F2000" s="3">
        <f t="shared" ca="1" si="63"/>
        <v>3.4735195562568322E-2</v>
      </c>
      <c r="G2000" s="3">
        <f t="shared" ca="1" si="62"/>
        <v>225.07903762167444</v>
      </c>
    </row>
    <row r="2001" spans="6:7" x14ac:dyDescent="0.25">
      <c r="F2001" s="3">
        <f t="shared" ca="1" si="63"/>
        <v>0.1139826637592386</v>
      </c>
      <c r="G2001" s="3">
        <f t="shared" ca="1" si="62"/>
        <v>303.33261348182009</v>
      </c>
    </row>
    <row r="2002" spans="6:7" x14ac:dyDescent="0.25">
      <c r="F2002" s="3">
        <f t="shared" ca="1" si="63"/>
        <v>0.43317220102564535</v>
      </c>
      <c r="G2002" s="3">
        <f t="shared" ca="1" si="62"/>
        <v>480.79124628610026</v>
      </c>
    </row>
    <row r="2003" spans="6:7" x14ac:dyDescent="0.25">
      <c r="F2003" s="3">
        <f t="shared" ca="1" si="63"/>
        <v>0.26225760949513388</v>
      </c>
      <c r="G2003" s="3">
        <f t="shared" ca="1" si="62"/>
        <v>395.34441058533855</v>
      </c>
    </row>
    <row r="2004" spans="6:7" x14ac:dyDescent="0.25">
      <c r="F2004" s="3">
        <f t="shared" ca="1" si="63"/>
        <v>8.8221762164056416E-2</v>
      </c>
      <c r="G2004" s="3">
        <f t="shared" ca="1" si="62"/>
        <v>282.50645342920211</v>
      </c>
    </row>
    <row r="2005" spans="6:7" x14ac:dyDescent="0.25">
      <c r="F2005" s="3">
        <f t="shared" ca="1" si="63"/>
        <v>0.66856283635895564</v>
      </c>
      <c r="G2005" s="3">
        <f t="shared" ca="1" si="62"/>
        <v>596.06134824658534</v>
      </c>
    </row>
    <row r="2006" spans="6:7" x14ac:dyDescent="0.25">
      <c r="F2006" s="3">
        <f t="shared" ca="1" si="63"/>
        <v>0.42393672241492142</v>
      </c>
      <c r="G2006" s="3">
        <f t="shared" ca="1" si="62"/>
        <v>476.36074395671079</v>
      </c>
    </row>
    <row r="2007" spans="6:7" x14ac:dyDescent="0.25">
      <c r="F2007" s="3">
        <f t="shared" ca="1" si="63"/>
        <v>0.17417666990653913</v>
      </c>
      <c r="G2007" s="3">
        <f t="shared" ca="1" si="62"/>
        <v>344.61495302149211</v>
      </c>
    </row>
    <row r="2008" spans="6:7" x14ac:dyDescent="0.25">
      <c r="F2008" s="3">
        <f t="shared" ca="1" si="63"/>
        <v>0.94758849466856643</v>
      </c>
      <c r="G2008" s="3">
        <f t="shared" ca="1" si="62"/>
        <v>798.95520835319041</v>
      </c>
    </row>
    <row r="2009" spans="6:7" x14ac:dyDescent="0.25">
      <c r="F2009" s="3">
        <f t="shared" ca="1" si="63"/>
        <v>0.34258743212148046</v>
      </c>
      <c r="G2009" s="3">
        <f t="shared" ca="1" si="62"/>
        <v>436.70686986274859</v>
      </c>
    </row>
    <row r="2010" spans="6:7" x14ac:dyDescent="0.25">
      <c r="F2010" s="3">
        <f t="shared" ca="1" si="63"/>
        <v>0.77425521915497142</v>
      </c>
      <c r="G2010" s="3">
        <f t="shared" ca="1" si="62"/>
        <v>655.27867641122702</v>
      </c>
    </row>
    <row r="2011" spans="6:7" x14ac:dyDescent="0.25">
      <c r="F2011" s="3">
        <f t="shared" ca="1" si="63"/>
        <v>0.53102713821528502</v>
      </c>
      <c r="G2011" s="3">
        <f t="shared" ca="1" si="62"/>
        <v>527.61062059678761</v>
      </c>
    </row>
    <row r="2012" spans="6:7" x14ac:dyDescent="0.25">
      <c r="F2012" s="3">
        <f t="shared" ca="1" si="63"/>
        <v>5.9124059477672297E-2</v>
      </c>
      <c r="G2012" s="3">
        <f t="shared" ca="1" si="62"/>
        <v>254.7876632792121</v>
      </c>
    </row>
    <row r="2013" spans="6:7" x14ac:dyDescent="0.25">
      <c r="F2013" s="3">
        <f t="shared" ca="1" si="63"/>
        <v>0.50840614805720463</v>
      </c>
      <c r="G2013" s="3">
        <f t="shared" ca="1" si="62"/>
        <v>516.75502927706202</v>
      </c>
    </row>
    <row r="2014" spans="6:7" x14ac:dyDescent="0.25">
      <c r="F2014" s="3">
        <f t="shared" ca="1" si="63"/>
        <v>0.47683632635852413</v>
      </c>
      <c r="G2014" s="3">
        <f t="shared" ca="1" si="62"/>
        <v>501.66474705692849</v>
      </c>
    </row>
    <row r="2015" spans="6:7" x14ac:dyDescent="0.25">
      <c r="F2015" s="3">
        <f t="shared" ca="1" si="63"/>
        <v>0.88924854010598253</v>
      </c>
      <c r="G2015" s="3">
        <f t="shared" ca="1" si="62"/>
        <v>737.2641536385679</v>
      </c>
    </row>
    <row r="2016" spans="6:7" x14ac:dyDescent="0.25">
      <c r="F2016" s="3">
        <f t="shared" ca="1" si="63"/>
        <v>0.60985787405879865</v>
      </c>
      <c r="G2016" s="3">
        <f t="shared" ca="1" si="62"/>
        <v>566.12495635920482</v>
      </c>
    </row>
    <row r="2017" spans="6:7" x14ac:dyDescent="0.25">
      <c r="F2017" s="3">
        <f t="shared" ca="1" si="63"/>
        <v>0.89249372099520674</v>
      </c>
      <c r="G2017" s="3">
        <f t="shared" ca="1" si="62"/>
        <v>740.11629891028178</v>
      </c>
    </row>
    <row r="2018" spans="6:7" x14ac:dyDescent="0.25">
      <c r="F2018" s="3">
        <f t="shared" ca="1" si="63"/>
        <v>0.18312687050686594</v>
      </c>
      <c r="G2018" s="3">
        <f t="shared" ca="1" si="62"/>
        <v>350.17045964965325</v>
      </c>
    </row>
    <row r="2019" spans="6:7" x14ac:dyDescent="0.25">
      <c r="F2019" s="3">
        <f t="shared" ca="1" si="63"/>
        <v>0.99225498837954096</v>
      </c>
      <c r="G2019" s="3">
        <f t="shared" ca="1" si="62"/>
        <v>894.4539116000243</v>
      </c>
    </row>
    <row r="2020" spans="6:7" x14ac:dyDescent="0.25">
      <c r="F2020" s="3">
        <f t="shared" ca="1" si="63"/>
        <v>0.51489556294701821</v>
      </c>
      <c r="G2020" s="3">
        <f t="shared" ca="1" si="62"/>
        <v>519.8641211773155</v>
      </c>
    </row>
    <row r="2021" spans="6:7" x14ac:dyDescent="0.25">
      <c r="F2021" s="3">
        <f t="shared" ca="1" si="63"/>
        <v>0.40917735511240438</v>
      </c>
      <c r="G2021" s="3">
        <f t="shared" ca="1" si="62"/>
        <v>469.25991862871041</v>
      </c>
    </row>
    <row r="2022" spans="6:7" x14ac:dyDescent="0.25">
      <c r="F2022" s="3">
        <f t="shared" ca="1" si="63"/>
        <v>0.62720726713609665</v>
      </c>
      <c r="G2022" s="3">
        <f t="shared" ca="1" si="62"/>
        <v>574.82697517775864</v>
      </c>
    </row>
    <row r="2023" spans="6:7" x14ac:dyDescent="0.25">
      <c r="F2023" s="3">
        <f t="shared" ca="1" si="63"/>
        <v>0.18486288319994226</v>
      </c>
      <c r="G2023" s="3">
        <f t="shared" ca="1" si="62"/>
        <v>351.23479629847918</v>
      </c>
    </row>
    <row r="2024" spans="6:7" x14ac:dyDescent="0.25">
      <c r="F2024" s="3">
        <f t="shared" ca="1" si="63"/>
        <v>0.93022367238653725</v>
      </c>
      <c r="G2024" s="3">
        <f t="shared" ca="1" si="62"/>
        <v>777.62818230936591</v>
      </c>
    </row>
    <row r="2025" spans="6:7" x14ac:dyDescent="0.25">
      <c r="F2025" s="3">
        <f t="shared" ca="1" si="63"/>
        <v>0.42017617925232498</v>
      </c>
      <c r="G2025" s="3">
        <f t="shared" ca="1" si="62"/>
        <v>474.55411232662169</v>
      </c>
    </row>
    <row r="2026" spans="6:7" x14ac:dyDescent="0.25">
      <c r="F2026" s="3">
        <f t="shared" ca="1" si="63"/>
        <v>0.76197051229656265</v>
      </c>
      <c r="G2026" s="3">
        <f t="shared" ca="1" si="62"/>
        <v>647.88493074688108</v>
      </c>
    </row>
    <row r="2027" spans="6:7" x14ac:dyDescent="0.25">
      <c r="F2027" s="3">
        <f t="shared" ca="1" si="63"/>
        <v>0.87621599683854923</v>
      </c>
      <c r="G2027" s="3">
        <f t="shared" ca="1" si="62"/>
        <v>726.24565360278325</v>
      </c>
    </row>
    <row r="2028" spans="6:7" x14ac:dyDescent="0.25">
      <c r="F2028" s="3">
        <f t="shared" ca="1" si="63"/>
        <v>0.80935120376634162</v>
      </c>
      <c r="G2028" s="3">
        <f t="shared" ca="1" si="62"/>
        <v>677.47602610400952</v>
      </c>
    </row>
    <row r="2029" spans="6:7" x14ac:dyDescent="0.25">
      <c r="F2029" s="3">
        <f t="shared" ca="1" si="63"/>
        <v>0.75210578265806161</v>
      </c>
      <c r="G2029" s="3">
        <f t="shared" ca="1" si="62"/>
        <v>642.06717089253448</v>
      </c>
    </row>
    <row r="2030" spans="6:7" x14ac:dyDescent="0.25">
      <c r="F2030" s="3">
        <f t="shared" ca="1" si="63"/>
        <v>0.39849849604237142</v>
      </c>
      <c r="G2030" s="3">
        <f t="shared" ca="1" si="62"/>
        <v>464.10288119633628</v>
      </c>
    </row>
    <row r="2031" spans="6:7" x14ac:dyDescent="0.25">
      <c r="F2031" s="3">
        <f t="shared" ca="1" si="63"/>
        <v>0.79284621444603509</v>
      </c>
      <c r="G2031" s="3">
        <f t="shared" ca="1" si="62"/>
        <v>666.82035018373006</v>
      </c>
    </row>
    <row r="2032" spans="6:7" x14ac:dyDescent="0.25">
      <c r="F2032" s="3">
        <f t="shared" ca="1" si="63"/>
        <v>0.21707782265026121</v>
      </c>
      <c r="G2032" s="3">
        <f t="shared" ca="1" si="62"/>
        <v>370.30693974653411</v>
      </c>
    </row>
    <row r="2033" spans="6:7" x14ac:dyDescent="0.25">
      <c r="F2033" s="3">
        <f t="shared" ca="1" si="63"/>
        <v>0.72912916389737981</v>
      </c>
      <c r="G2033" s="3">
        <f t="shared" ca="1" si="62"/>
        <v>628.88199199127155</v>
      </c>
    </row>
    <row r="2034" spans="6:7" x14ac:dyDescent="0.25">
      <c r="F2034" s="3">
        <f t="shared" ca="1" si="63"/>
        <v>0.5572703928429763</v>
      </c>
      <c r="G2034" s="3">
        <f t="shared" ca="1" si="62"/>
        <v>540.28753173360951</v>
      </c>
    </row>
    <row r="2035" spans="6:7" x14ac:dyDescent="0.25">
      <c r="F2035" s="3">
        <f t="shared" ca="1" si="63"/>
        <v>0.2836322801188047</v>
      </c>
      <c r="G2035" s="3">
        <f t="shared" ca="1" si="62"/>
        <v>406.67134637262188</v>
      </c>
    </row>
    <row r="2036" spans="6:7" x14ac:dyDescent="0.25">
      <c r="F2036" s="3">
        <f t="shared" ca="1" si="63"/>
        <v>0.75826411845393848</v>
      </c>
      <c r="G2036" s="3">
        <f t="shared" ca="1" si="62"/>
        <v>645.68713497456474</v>
      </c>
    </row>
    <row r="2037" spans="6:7" x14ac:dyDescent="0.25">
      <c r="F2037" s="3">
        <f t="shared" ca="1" si="63"/>
        <v>0.50752234783262895</v>
      </c>
      <c r="G2037" s="3">
        <f t="shared" ca="1" si="62"/>
        <v>516.33186076825609</v>
      </c>
    </row>
    <row r="2038" spans="6:7" x14ac:dyDescent="0.25">
      <c r="F2038" s="3">
        <f t="shared" ca="1" si="63"/>
        <v>0.7148363252345129</v>
      </c>
      <c r="G2038" s="3">
        <f t="shared" ca="1" si="62"/>
        <v>620.90784174389057</v>
      </c>
    </row>
    <row r="2039" spans="6:7" x14ac:dyDescent="0.25">
      <c r="F2039" s="3">
        <f t="shared" ca="1" si="63"/>
        <v>0.23805534174502241</v>
      </c>
      <c r="G2039" s="3">
        <f t="shared" ca="1" si="62"/>
        <v>382.14233264458795</v>
      </c>
    </row>
    <row r="2040" spans="6:7" x14ac:dyDescent="0.25">
      <c r="F2040" s="3">
        <f t="shared" ca="1" si="63"/>
        <v>0.88904969752760055</v>
      </c>
      <c r="G2040" s="3">
        <f t="shared" ca="1" si="62"/>
        <v>737.09089235620763</v>
      </c>
    </row>
    <row r="2041" spans="6:7" x14ac:dyDescent="0.25">
      <c r="F2041" s="3">
        <f t="shared" ca="1" si="63"/>
        <v>0.74900697100593416</v>
      </c>
      <c r="G2041" s="3">
        <f t="shared" ca="1" si="62"/>
        <v>640.26012414966249</v>
      </c>
    </row>
    <row r="2042" spans="6:7" x14ac:dyDescent="0.25">
      <c r="F2042" s="3">
        <f t="shared" ca="1" si="63"/>
        <v>0.28145350371042166</v>
      </c>
      <c r="G2042" s="3">
        <f t="shared" ca="1" si="62"/>
        <v>405.52935006170208</v>
      </c>
    </row>
    <row r="2043" spans="6:7" x14ac:dyDescent="0.25">
      <c r="F2043" s="3">
        <f t="shared" ca="1" si="63"/>
        <v>0.59826021461760148</v>
      </c>
      <c r="G2043" s="3">
        <f t="shared" ca="1" si="62"/>
        <v>560.36341903876018</v>
      </c>
    </row>
    <row r="2044" spans="6:7" x14ac:dyDescent="0.25">
      <c r="F2044" s="3">
        <f t="shared" ca="1" si="63"/>
        <v>0.80823447515492985</v>
      </c>
      <c r="G2044" s="3">
        <f t="shared" ca="1" si="62"/>
        <v>676.74161946770403</v>
      </c>
    </row>
    <row r="2045" spans="6:7" x14ac:dyDescent="0.25">
      <c r="F2045" s="3">
        <f t="shared" ca="1" si="63"/>
        <v>0.3712984850664911</v>
      </c>
      <c r="G2045" s="3">
        <f t="shared" ca="1" si="62"/>
        <v>450.87135071526882</v>
      </c>
    </row>
    <row r="2046" spans="6:7" x14ac:dyDescent="0.25">
      <c r="F2046" s="3">
        <f t="shared" ca="1" si="63"/>
        <v>0.92588432640747342</v>
      </c>
      <c r="G2046" s="3">
        <f t="shared" ca="1" si="62"/>
        <v>772.80066952367793</v>
      </c>
    </row>
    <row r="2047" spans="6:7" x14ac:dyDescent="0.25">
      <c r="F2047" s="3">
        <f t="shared" ca="1" si="63"/>
        <v>0.90404901283738071</v>
      </c>
      <c r="G2047" s="3">
        <f t="shared" ca="1" si="62"/>
        <v>750.67834599376886</v>
      </c>
    </row>
    <row r="2048" spans="6:7" x14ac:dyDescent="0.25">
      <c r="F2048" s="3">
        <f t="shared" ca="1" si="63"/>
        <v>0.63634515516968992</v>
      </c>
      <c r="G2048" s="3">
        <f t="shared" ca="1" si="62"/>
        <v>579.45500100137758</v>
      </c>
    </row>
    <row r="2049" spans="6:7" x14ac:dyDescent="0.25">
      <c r="F2049" s="3">
        <f t="shared" ca="1" si="63"/>
        <v>0.18862049593087837</v>
      </c>
      <c r="G2049" s="3">
        <f t="shared" ca="1" si="62"/>
        <v>353.52454621123115</v>
      </c>
    </row>
    <row r="2050" spans="6:7" x14ac:dyDescent="0.25">
      <c r="F2050" s="3">
        <f t="shared" ca="1" si="63"/>
        <v>0.53246949883215178</v>
      </c>
      <c r="G2050" s="3">
        <f t="shared" ca="1" si="62"/>
        <v>528.3047174613049</v>
      </c>
    </row>
    <row r="2051" spans="6:7" x14ac:dyDescent="0.25">
      <c r="F2051" s="3">
        <f t="shared" ca="1" si="63"/>
        <v>0.44435586486049961</v>
      </c>
      <c r="G2051" s="3">
        <f t="shared" ref="G2051:G2114" ca="1" si="64">_xlfn.BETA.INV(F2051,$C$7,$C$8)*($D$5-$D$3)+$D$3</f>
        <v>486.14631650512774</v>
      </c>
    </row>
    <row r="2052" spans="6:7" x14ac:dyDescent="0.25">
      <c r="F2052" s="3">
        <f t="shared" ref="F2052:F2115" ca="1" si="65">RAND()</f>
        <v>0.5995073755007253</v>
      </c>
      <c r="G2052" s="3">
        <f t="shared" ca="1" si="64"/>
        <v>560.98102514784864</v>
      </c>
    </row>
    <row r="2053" spans="6:7" x14ac:dyDescent="0.25">
      <c r="F2053" s="3">
        <f t="shared" ca="1" si="65"/>
        <v>0.64083402922953059</v>
      </c>
      <c r="G2053" s="3">
        <f t="shared" ca="1" si="64"/>
        <v>581.74076140150169</v>
      </c>
    </row>
    <row r="2054" spans="6:7" x14ac:dyDescent="0.25">
      <c r="F2054" s="3">
        <f t="shared" ca="1" si="65"/>
        <v>0.41103938309052168</v>
      </c>
      <c r="G2054" s="3">
        <f t="shared" ca="1" si="64"/>
        <v>470.15734291628826</v>
      </c>
    </row>
    <row r="2055" spans="6:7" x14ac:dyDescent="0.25">
      <c r="F2055" s="3">
        <f t="shared" ca="1" si="65"/>
        <v>0.75281010330517961</v>
      </c>
      <c r="G2055" s="3">
        <f t="shared" ca="1" si="64"/>
        <v>642.47922210779643</v>
      </c>
    </row>
    <row r="2056" spans="6:7" x14ac:dyDescent="0.25">
      <c r="F2056" s="3">
        <f t="shared" ca="1" si="65"/>
        <v>0.29292433861244072</v>
      </c>
      <c r="G2056" s="3">
        <f t="shared" ca="1" si="64"/>
        <v>411.51236841510865</v>
      </c>
    </row>
    <row r="2057" spans="6:7" x14ac:dyDescent="0.25">
      <c r="F2057" s="3">
        <f t="shared" ca="1" si="65"/>
        <v>7.290648359449492E-2</v>
      </c>
      <c r="G2057" s="3">
        <f t="shared" ca="1" si="64"/>
        <v>268.63724657717614</v>
      </c>
    </row>
    <row r="2058" spans="6:7" x14ac:dyDescent="0.25">
      <c r="F2058" s="3">
        <f t="shared" ca="1" si="65"/>
        <v>0.63641419662265675</v>
      </c>
      <c r="G2058" s="3">
        <f t="shared" ca="1" si="64"/>
        <v>579.49009439923043</v>
      </c>
    </row>
    <row r="2059" spans="6:7" x14ac:dyDescent="0.25">
      <c r="F2059" s="3">
        <f t="shared" ca="1" si="65"/>
        <v>0.19740175674021465</v>
      </c>
      <c r="G2059" s="3">
        <f t="shared" ca="1" si="64"/>
        <v>358.80420223271472</v>
      </c>
    </row>
    <row r="2060" spans="6:7" x14ac:dyDescent="0.25">
      <c r="F2060" s="3">
        <f t="shared" ca="1" si="65"/>
        <v>0.66064812981638144</v>
      </c>
      <c r="G2060" s="3">
        <f t="shared" ca="1" si="64"/>
        <v>591.9362097318583</v>
      </c>
    </row>
    <row r="2061" spans="6:7" x14ac:dyDescent="0.25">
      <c r="F2061" s="3">
        <f t="shared" ca="1" si="65"/>
        <v>0.24983691798490437</v>
      </c>
      <c r="G2061" s="3">
        <f t="shared" ca="1" si="64"/>
        <v>388.62399440155258</v>
      </c>
    </row>
    <row r="2062" spans="6:7" x14ac:dyDescent="0.25">
      <c r="F2062" s="3">
        <f t="shared" ca="1" si="65"/>
        <v>5.2365726768213161E-2</v>
      </c>
      <c r="G2062" s="3">
        <f t="shared" ca="1" si="64"/>
        <v>247.36340912261809</v>
      </c>
    </row>
    <row r="2063" spans="6:7" x14ac:dyDescent="0.25">
      <c r="F2063" s="3">
        <f t="shared" ca="1" si="65"/>
        <v>0.64579096070900976</v>
      </c>
      <c r="G2063" s="3">
        <f t="shared" ca="1" si="64"/>
        <v>584.27475913780813</v>
      </c>
    </row>
    <row r="2064" spans="6:7" x14ac:dyDescent="0.25">
      <c r="F2064" s="3">
        <f t="shared" ca="1" si="65"/>
        <v>0.73659019565918127</v>
      </c>
      <c r="G2064" s="3">
        <f t="shared" ca="1" si="64"/>
        <v>633.11117266484132</v>
      </c>
    </row>
    <row r="2065" spans="6:7" x14ac:dyDescent="0.25">
      <c r="F2065" s="3">
        <f t="shared" ca="1" si="65"/>
        <v>0.65093860389604608</v>
      </c>
      <c r="G2065" s="3">
        <f t="shared" ca="1" si="64"/>
        <v>586.91768408667099</v>
      </c>
    </row>
    <row r="2066" spans="6:7" x14ac:dyDescent="0.25">
      <c r="F2066" s="3">
        <f t="shared" ca="1" si="65"/>
        <v>0.71770433628583263</v>
      </c>
      <c r="G2066" s="3">
        <f t="shared" ca="1" si="64"/>
        <v>622.49514313680913</v>
      </c>
    </row>
    <row r="2067" spans="6:7" x14ac:dyDescent="0.25">
      <c r="F2067" s="3">
        <f t="shared" ca="1" si="65"/>
        <v>0.10778512672641472</v>
      </c>
      <c r="G2067" s="3">
        <f t="shared" ca="1" si="64"/>
        <v>298.55395292919616</v>
      </c>
    </row>
    <row r="2068" spans="6:7" x14ac:dyDescent="0.25">
      <c r="F2068" s="3">
        <f t="shared" ca="1" si="65"/>
        <v>0.34805242876275799</v>
      </c>
      <c r="G2068" s="3">
        <f t="shared" ca="1" si="64"/>
        <v>439.42175220927055</v>
      </c>
    </row>
    <row r="2069" spans="6:7" x14ac:dyDescent="0.25">
      <c r="F2069" s="3">
        <f t="shared" ca="1" si="65"/>
        <v>0.43599829417197888</v>
      </c>
      <c r="G2069" s="3">
        <f t="shared" ca="1" si="64"/>
        <v>482.1453922290209</v>
      </c>
    </row>
    <row r="2070" spans="6:7" x14ac:dyDescent="0.25">
      <c r="F2070" s="3">
        <f t="shared" ca="1" si="65"/>
        <v>0.31651347869358559</v>
      </c>
      <c r="G2070" s="3">
        <f t="shared" ca="1" si="64"/>
        <v>423.60849318307231</v>
      </c>
    </row>
    <row r="2071" spans="6:7" x14ac:dyDescent="0.25">
      <c r="F2071" s="3">
        <f t="shared" ca="1" si="65"/>
        <v>0.84842788663827651</v>
      </c>
      <c r="G2071" s="3">
        <f t="shared" ca="1" si="64"/>
        <v>704.65585594550214</v>
      </c>
    </row>
    <row r="2072" spans="6:7" x14ac:dyDescent="0.25">
      <c r="F2072" s="3">
        <f t="shared" ca="1" si="65"/>
        <v>0.57230289465244599</v>
      </c>
      <c r="G2072" s="3">
        <f t="shared" ca="1" si="64"/>
        <v>547.60450911131397</v>
      </c>
    </row>
    <row r="2073" spans="6:7" x14ac:dyDescent="0.25">
      <c r="F2073" s="3">
        <f t="shared" ca="1" si="65"/>
        <v>0.42549455524586577</v>
      </c>
      <c r="G2073" s="3">
        <f t="shared" ca="1" si="64"/>
        <v>477.10868901371794</v>
      </c>
    </row>
    <row r="2074" spans="6:7" x14ac:dyDescent="0.25">
      <c r="F2074" s="3">
        <f t="shared" ca="1" si="65"/>
        <v>0.82401918057096313</v>
      </c>
      <c r="G2074" s="3">
        <f t="shared" ca="1" si="64"/>
        <v>687.32243227250774</v>
      </c>
    </row>
    <row r="2075" spans="6:7" x14ac:dyDescent="0.25">
      <c r="F2075" s="3">
        <f t="shared" ca="1" si="65"/>
        <v>0.90133429918826202</v>
      </c>
      <c r="G2075" s="3">
        <f t="shared" ca="1" si="64"/>
        <v>748.13606006944633</v>
      </c>
    </row>
    <row r="2076" spans="6:7" x14ac:dyDescent="0.25">
      <c r="F2076" s="3">
        <f t="shared" ca="1" si="65"/>
        <v>9.169231793131527E-2</v>
      </c>
      <c r="G2076" s="3">
        <f t="shared" ca="1" si="64"/>
        <v>285.47406359672215</v>
      </c>
    </row>
    <row r="2077" spans="6:7" x14ac:dyDescent="0.25">
      <c r="F2077" s="3">
        <f t="shared" ca="1" si="65"/>
        <v>0.76564240764705105</v>
      </c>
      <c r="G2077" s="3">
        <f t="shared" ca="1" si="64"/>
        <v>650.07697298634855</v>
      </c>
    </row>
    <row r="2078" spans="6:7" x14ac:dyDescent="0.25">
      <c r="F2078" s="3">
        <f t="shared" ca="1" si="65"/>
        <v>1.1158254208434304E-2</v>
      </c>
      <c r="G2078" s="3">
        <f t="shared" ca="1" si="64"/>
        <v>180.53113879927884</v>
      </c>
    </row>
    <row r="2079" spans="6:7" x14ac:dyDescent="0.25">
      <c r="F2079" s="3">
        <f t="shared" ca="1" si="65"/>
        <v>0.13578450751897531</v>
      </c>
      <c r="G2079" s="3">
        <f t="shared" ca="1" si="64"/>
        <v>319.22907565412515</v>
      </c>
    </row>
    <row r="2080" spans="6:7" x14ac:dyDescent="0.25">
      <c r="F2080" s="3">
        <f t="shared" ca="1" si="65"/>
        <v>0.94784428220370975</v>
      </c>
      <c r="G2080" s="3">
        <f t="shared" ca="1" si="64"/>
        <v>799.29865467236266</v>
      </c>
    </row>
    <row r="2081" spans="6:7" x14ac:dyDescent="0.25">
      <c r="F2081" s="3">
        <f t="shared" ca="1" si="65"/>
        <v>0.89901776053378213</v>
      </c>
      <c r="G2081" s="3">
        <f t="shared" ca="1" si="64"/>
        <v>745.99733250366899</v>
      </c>
    </row>
    <row r="2082" spans="6:7" x14ac:dyDescent="0.25">
      <c r="F2082" s="3">
        <f t="shared" ca="1" si="65"/>
        <v>8.4395648720252847E-2</v>
      </c>
      <c r="G2082" s="3">
        <f t="shared" ca="1" si="64"/>
        <v>279.16546469766013</v>
      </c>
    </row>
    <row r="2083" spans="6:7" x14ac:dyDescent="0.25">
      <c r="F2083" s="3">
        <f t="shared" ca="1" si="65"/>
        <v>0.76233164756787553</v>
      </c>
      <c r="G2083" s="3">
        <f t="shared" ca="1" si="64"/>
        <v>648.09986454043383</v>
      </c>
    </row>
    <row r="2084" spans="6:7" x14ac:dyDescent="0.25">
      <c r="F2084" s="3">
        <f t="shared" ca="1" si="65"/>
        <v>0.6204464209330921</v>
      </c>
      <c r="G2084" s="3">
        <f t="shared" ca="1" si="64"/>
        <v>571.42327476572359</v>
      </c>
    </row>
    <row r="2085" spans="6:7" x14ac:dyDescent="0.25">
      <c r="F2085" s="3">
        <f t="shared" ca="1" si="65"/>
        <v>0.51528688202763129</v>
      </c>
      <c r="G2085" s="3">
        <f t="shared" ca="1" si="64"/>
        <v>520.05171885882282</v>
      </c>
    </row>
    <row r="2086" spans="6:7" x14ac:dyDescent="0.25">
      <c r="F2086" s="3">
        <f t="shared" ca="1" si="65"/>
        <v>6.8266147102920893E-2</v>
      </c>
      <c r="G2086" s="3">
        <f t="shared" ca="1" si="64"/>
        <v>264.14198481115511</v>
      </c>
    </row>
    <row r="2087" spans="6:7" x14ac:dyDescent="0.25">
      <c r="F2087" s="3">
        <f t="shared" ca="1" si="65"/>
        <v>0.73660972507169942</v>
      </c>
      <c r="G2087" s="3">
        <f t="shared" ca="1" si="64"/>
        <v>633.12230601843987</v>
      </c>
    </row>
    <row r="2088" spans="6:7" x14ac:dyDescent="0.25">
      <c r="F2088" s="3">
        <f t="shared" ca="1" si="65"/>
        <v>0.88595523848160163</v>
      </c>
      <c r="G2088" s="3">
        <f t="shared" ca="1" si="64"/>
        <v>734.41610079246414</v>
      </c>
    </row>
    <row r="2089" spans="6:7" x14ac:dyDescent="0.25">
      <c r="F2089" s="3">
        <f t="shared" ca="1" si="65"/>
        <v>0.51853917039232011</v>
      </c>
      <c r="G2089" s="3">
        <f t="shared" ca="1" si="64"/>
        <v>521.61141447946079</v>
      </c>
    </row>
    <row r="2090" spans="6:7" x14ac:dyDescent="0.25">
      <c r="F2090" s="3">
        <f t="shared" ca="1" si="65"/>
        <v>0.46331642320586786</v>
      </c>
      <c r="G2090" s="3">
        <f t="shared" ca="1" si="64"/>
        <v>495.20856767411993</v>
      </c>
    </row>
    <row r="2091" spans="6:7" x14ac:dyDescent="0.25">
      <c r="F2091" s="3">
        <f t="shared" ca="1" si="65"/>
        <v>0.38197424853792283</v>
      </c>
      <c r="G2091" s="3">
        <f t="shared" ca="1" si="64"/>
        <v>456.08313826941787</v>
      </c>
    </row>
    <row r="2092" spans="6:7" x14ac:dyDescent="0.25">
      <c r="F2092" s="3">
        <f t="shared" ca="1" si="65"/>
        <v>2.7717847223579728E-2</v>
      </c>
      <c r="G2092" s="3">
        <f t="shared" ca="1" si="64"/>
        <v>214.4436283626614</v>
      </c>
    </row>
    <row r="2093" spans="6:7" x14ac:dyDescent="0.25">
      <c r="F2093" s="3">
        <f t="shared" ca="1" si="65"/>
        <v>0.43204390393316139</v>
      </c>
      <c r="G2093" s="3">
        <f t="shared" ca="1" si="64"/>
        <v>480.25041712211208</v>
      </c>
    </row>
    <row r="2094" spans="6:7" x14ac:dyDescent="0.25">
      <c r="F2094" s="3">
        <f t="shared" ca="1" si="65"/>
        <v>8.0070705050853452E-2</v>
      </c>
      <c r="G2094" s="3">
        <f t="shared" ca="1" si="64"/>
        <v>275.29446948786745</v>
      </c>
    </row>
    <row r="2095" spans="6:7" x14ac:dyDescent="0.25">
      <c r="F2095" s="3">
        <f t="shared" ca="1" si="65"/>
        <v>2.1171485834653003E-2</v>
      </c>
      <c r="G2095" s="3">
        <f t="shared" ca="1" si="64"/>
        <v>203.02600457069468</v>
      </c>
    </row>
    <row r="2096" spans="6:7" x14ac:dyDescent="0.25">
      <c r="F2096" s="3">
        <f t="shared" ca="1" si="65"/>
        <v>0.80679787564096905</v>
      </c>
      <c r="G2096" s="3">
        <f t="shared" ca="1" si="64"/>
        <v>675.79984905205561</v>
      </c>
    </row>
    <row r="2097" spans="6:7" x14ac:dyDescent="0.25">
      <c r="F2097" s="3">
        <f t="shared" ca="1" si="65"/>
        <v>0.23611695750179662</v>
      </c>
      <c r="G2097" s="3">
        <f t="shared" ca="1" si="64"/>
        <v>381.06516288529326</v>
      </c>
    </row>
    <row r="2098" spans="6:7" x14ac:dyDescent="0.25">
      <c r="F2098" s="3">
        <f t="shared" ca="1" si="65"/>
        <v>0.67904830097880986</v>
      </c>
      <c r="G2098" s="3">
        <f t="shared" ca="1" si="64"/>
        <v>601.57736173424428</v>
      </c>
    </row>
    <row r="2099" spans="6:7" x14ac:dyDescent="0.25">
      <c r="F2099" s="3">
        <f t="shared" ca="1" si="65"/>
        <v>0.56962498786653215</v>
      </c>
      <c r="G2099" s="3">
        <f t="shared" ca="1" si="64"/>
        <v>546.29758649912549</v>
      </c>
    </row>
    <row r="2100" spans="6:7" x14ac:dyDescent="0.25">
      <c r="F2100" s="3">
        <f t="shared" ca="1" si="65"/>
        <v>0.60407906597831917</v>
      </c>
      <c r="G2100" s="3">
        <f t="shared" ca="1" si="64"/>
        <v>563.24894583528362</v>
      </c>
    </row>
    <row r="2101" spans="6:7" x14ac:dyDescent="0.25">
      <c r="F2101" s="3">
        <f t="shared" ca="1" si="65"/>
        <v>0.30199757955450912</v>
      </c>
      <c r="G2101" s="3">
        <f t="shared" ca="1" si="64"/>
        <v>416.19609404269448</v>
      </c>
    </row>
    <row r="2102" spans="6:7" x14ac:dyDescent="0.25">
      <c r="F2102" s="3">
        <f t="shared" ca="1" si="65"/>
        <v>0.86323395954851267</v>
      </c>
      <c r="G2102" s="3">
        <f t="shared" ca="1" si="64"/>
        <v>715.87304743386778</v>
      </c>
    </row>
    <row r="2103" spans="6:7" x14ac:dyDescent="0.25">
      <c r="F2103" s="3">
        <f t="shared" ca="1" si="65"/>
        <v>0.25253680331806483</v>
      </c>
      <c r="G2103" s="3">
        <f t="shared" ca="1" si="64"/>
        <v>390.09425518158412</v>
      </c>
    </row>
    <row r="2104" spans="6:7" x14ac:dyDescent="0.25">
      <c r="F2104" s="3">
        <f t="shared" ca="1" si="65"/>
        <v>0.12834572971037328</v>
      </c>
      <c r="G2104" s="3">
        <f t="shared" ca="1" si="64"/>
        <v>313.95015079398047</v>
      </c>
    </row>
    <row r="2105" spans="6:7" x14ac:dyDescent="0.25">
      <c r="F2105" s="3">
        <f t="shared" ca="1" si="65"/>
        <v>0.59456181105505723</v>
      </c>
      <c r="G2105" s="3">
        <f t="shared" ca="1" si="64"/>
        <v>558.53458697817132</v>
      </c>
    </row>
    <row r="2106" spans="6:7" x14ac:dyDescent="0.25">
      <c r="F2106" s="3">
        <f t="shared" ca="1" si="65"/>
        <v>0.72728689227456722</v>
      </c>
      <c r="G2106" s="3">
        <f t="shared" ca="1" si="64"/>
        <v>627.8449837485872</v>
      </c>
    </row>
    <row r="2107" spans="6:7" x14ac:dyDescent="0.25">
      <c r="F2107" s="3">
        <f t="shared" ca="1" si="65"/>
        <v>0.28777091738453908</v>
      </c>
      <c r="G2107" s="3">
        <f t="shared" ca="1" si="64"/>
        <v>408.83328487873558</v>
      </c>
    </row>
    <row r="2108" spans="6:7" x14ac:dyDescent="0.25">
      <c r="F2108" s="3">
        <f t="shared" ca="1" si="65"/>
        <v>0.57488034635932661</v>
      </c>
      <c r="G2108" s="3">
        <f t="shared" ca="1" si="64"/>
        <v>548.86392398773967</v>
      </c>
    </row>
    <row r="2109" spans="6:7" x14ac:dyDescent="0.25">
      <c r="F2109" s="3">
        <f t="shared" ca="1" si="65"/>
        <v>0.71508749919923231</v>
      </c>
      <c r="G2109" s="3">
        <f t="shared" ca="1" si="64"/>
        <v>621.04660648407537</v>
      </c>
    </row>
    <row r="2110" spans="6:7" x14ac:dyDescent="0.25">
      <c r="F2110" s="3">
        <f t="shared" ca="1" si="65"/>
        <v>0.15679386379828308</v>
      </c>
      <c r="G2110" s="3">
        <f t="shared" ca="1" si="64"/>
        <v>333.46461366562971</v>
      </c>
    </row>
    <row r="2111" spans="6:7" x14ac:dyDescent="0.25">
      <c r="F2111" s="3">
        <f t="shared" ca="1" si="65"/>
        <v>0.25141455851993688</v>
      </c>
      <c r="G2111" s="3">
        <f t="shared" ca="1" si="64"/>
        <v>389.48377798819422</v>
      </c>
    </row>
    <row r="2112" spans="6:7" x14ac:dyDescent="0.25">
      <c r="F2112" s="3">
        <f t="shared" ca="1" si="65"/>
        <v>0.23658940934153594</v>
      </c>
      <c r="G2112" s="3">
        <f t="shared" ca="1" si="64"/>
        <v>381.32799796358637</v>
      </c>
    </row>
    <row r="2113" spans="6:7" x14ac:dyDescent="0.25">
      <c r="F2113" s="3">
        <f t="shared" ca="1" si="65"/>
        <v>0.56107324555099036</v>
      </c>
      <c r="G2113" s="3">
        <f t="shared" ca="1" si="64"/>
        <v>542.13421935302381</v>
      </c>
    </row>
    <row r="2114" spans="6:7" x14ac:dyDescent="0.25">
      <c r="F2114" s="3">
        <f t="shared" ca="1" si="65"/>
        <v>0.35451622082014123</v>
      </c>
      <c r="G2114" s="3">
        <f t="shared" ca="1" si="64"/>
        <v>442.62077705989606</v>
      </c>
    </row>
    <row r="2115" spans="6:7" x14ac:dyDescent="0.25">
      <c r="F2115" s="3">
        <f t="shared" ca="1" si="65"/>
        <v>0.21398435231828516</v>
      </c>
      <c r="G2115" s="3">
        <f t="shared" ref="G2115:G2160" ca="1" si="66">_xlfn.BETA.INV(F2115,$C$7,$C$8)*($D$5-$D$3)+$D$3</f>
        <v>368.52614211329984</v>
      </c>
    </row>
    <row r="2116" spans="6:7" x14ac:dyDescent="0.25">
      <c r="F2116" s="3">
        <f t="shared" ref="F2116:F2160" ca="1" si="67">RAND()</f>
        <v>0.41989199707539715</v>
      </c>
      <c r="G2116" s="3">
        <f t="shared" ca="1" si="66"/>
        <v>474.41751907341182</v>
      </c>
    </row>
    <row r="2117" spans="6:7" x14ac:dyDescent="0.25">
      <c r="F2117" s="3">
        <f t="shared" ca="1" si="67"/>
        <v>0.71779391795160152</v>
      </c>
      <c r="G2117" s="3">
        <f t="shared" ca="1" si="66"/>
        <v>622.54482261065198</v>
      </c>
    </row>
    <row r="2118" spans="6:7" x14ac:dyDescent="0.25">
      <c r="F2118" s="3">
        <f t="shared" ca="1" si="67"/>
        <v>0.10197531980930596</v>
      </c>
      <c r="G2118" s="3">
        <f t="shared" ca="1" si="66"/>
        <v>293.95106252453706</v>
      </c>
    </row>
    <row r="2119" spans="6:7" x14ac:dyDescent="0.25">
      <c r="F2119" s="3">
        <f t="shared" ca="1" si="67"/>
        <v>0.31463829633418128</v>
      </c>
      <c r="G2119" s="3">
        <f t="shared" ca="1" si="66"/>
        <v>422.65620137566634</v>
      </c>
    </row>
    <row r="2120" spans="6:7" x14ac:dyDescent="0.25">
      <c r="F2120" s="3">
        <f t="shared" ca="1" si="67"/>
        <v>0.81069623657275647</v>
      </c>
      <c r="G2120" s="3">
        <f t="shared" ca="1" si="66"/>
        <v>678.3633138242534</v>
      </c>
    </row>
    <row r="2121" spans="6:7" x14ac:dyDescent="0.25">
      <c r="F2121" s="3">
        <f t="shared" ca="1" si="67"/>
        <v>0.2007376750633616</v>
      </c>
      <c r="G2121" s="3">
        <f t="shared" ca="1" si="66"/>
        <v>360.78503451818528</v>
      </c>
    </row>
    <row r="2122" spans="6:7" x14ac:dyDescent="0.25">
      <c r="F2122" s="3">
        <f t="shared" ca="1" si="67"/>
        <v>0.74972182509782181</v>
      </c>
      <c r="G2122" s="3">
        <f t="shared" ca="1" si="66"/>
        <v>640.67614483120394</v>
      </c>
    </row>
    <row r="2123" spans="6:7" x14ac:dyDescent="0.25">
      <c r="F2123" s="3">
        <f t="shared" ca="1" si="67"/>
        <v>0.48133439781277199</v>
      </c>
      <c r="G2123" s="3">
        <f t="shared" ca="1" si="66"/>
        <v>503.81275973816383</v>
      </c>
    </row>
    <row r="2124" spans="6:7" x14ac:dyDescent="0.25">
      <c r="F2124" s="3">
        <f t="shared" ca="1" si="67"/>
        <v>0.33005923245984026</v>
      </c>
      <c r="G2124" s="3">
        <f t="shared" ca="1" si="66"/>
        <v>430.44501218721484</v>
      </c>
    </row>
    <row r="2125" spans="6:7" x14ac:dyDescent="0.25">
      <c r="F2125" s="3">
        <f t="shared" ca="1" si="67"/>
        <v>0.53177459772513402</v>
      </c>
      <c r="G2125" s="3">
        <f t="shared" ca="1" si="66"/>
        <v>527.97028188276522</v>
      </c>
    </row>
    <row r="2126" spans="6:7" x14ac:dyDescent="0.25">
      <c r="F2126" s="3">
        <f t="shared" ca="1" si="67"/>
        <v>0.63566546723430084</v>
      </c>
      <c r="G2126" s="3">
        <f t="shared" ca="1" si="66"/>
        <v>579.10962273844314</v>
      </c>
    </row>
    <row r="2127" spans="6:7" x14ac:dyDescent="0.25">
      <c r="F2127" s="3">
        <f t="shared" ca="1" si="67"/>
        <v>0.39382422900015834</v>
      </c>
      <c r="G2127" s="3">
        <f t="shared" ca="1" si="66"/>
        <v>461.83958123683027</v>
      </c>
    </row>
    <row r="2128" spans="6:7" x14ac:dyDescent="0.25">
      <c r="F2128" s="3">
        <f t="shared" ca="1" si="67"/>
        <v>0.79545187487743318</v>
      </c>
      <c r="G2128" s="3">
        <f t="shared" ca="1" si="66"/>
        <v>668.47534883925857</v>
      </c>
    </row>
    <row r="2129" spans="6:7" x14ac:dyDescent="0.25">
      <c r="F2129" s="3">
        <f t="shared" ca="1" si="67"/>
        <v>0.27761402093815779</v>
      </c>
      <c r="G2129" s="3">
        <f t="shared" ca="1" si="66"/>
        <v>403.51025038789032</v>
      </c>
    </row>
    <row r="2130" spans="6:7" x14ac:dyDescent="0.25">
      <c r="F2130" s="3">
        <f t="shared" ca="1" si="67"/>
        <v>0.257571375813611</v>
      </c>
      <c r="G2130" s="3">
        <f t="shared" ca="1" si="66"/>
        <v>392.82170336588786</v>
      </c>
    </row>
    <row r="2131" spans="6:7" x14ac:dyDescent="0.25">
      <c r="F2131" s="3">
        <f t="shared" ca="1" si="67"/>
        <v>0.21676357770487609</v>
      </c>
      <c r="G2131" s="3">
        <f t="shared" ca="1" si="66"/>
        <v>370.12648368094654</v>
      </c>
    </row>
    <row r="2132" spans="6:7" x14ac:dyDescent="0.25">
      <c r="F2132" s="3">
        <f t="shared" ca="1" si="67"/>
        <v>0.4239336235515837</v>
      </c>
      <c r="G2132" s="3">
        <f t="shared" ca="1" si="66"/>
        <v>476.35925586905165</v>
      </c>
    </row>
    <row r="2133" spans="6:7" x14ac:dyDescent="0.25">
      <c r="F2133" s="3">
        <f t="shared" ca="1" si="67"/>
        <v>0.20509378312560644</v>
      </c>
      <c r="G2133" s="3">
        <f t="shared" ca="1" si="66"/>
        <v>363.35210308094076</v>
      </c>
    </row>
    <row r="2134" spans="6:7" x14ac:dyDescent="0.25">
      <c r="F2134" s="3">
        <f t="shared" ca="1" si="67"/>
        <v>0.67701360331710547</v>
      </c>
      <c r="G2134" s="3">
        <f t="shared" ca="1" si="66"/>
        <v>600.50224472679804</v>
      </c>
    </row>
    <row r="2135" spans="6:7" x14ac:dyDescent="0.25">
      <c r="F2135" s="3">
        <f t="shared" ca="1" si="67"/>
        <v>0.35425272829195609</v>
      </c>
      <c r="G2135" s="3">
        <f t="shared" ca="1" si="66"/>
        <v>442.49061590566254</v>
      </c>
    </row>
    <row r="2136" spans="6:7" x14ac:dyDescent="0.25">
      <c r="F2136" s="3">
        <f t="shared" ca="1" si="67"/>
        <v>0.33291030207950578</v>
      </c>
      <c r="G2136" s="3">
        <f t="shared" ca="1" si="66"/>
        <v>431.87493576583029</v>
      </c>
    </row>
    <row r="2137" spans="6:7" x14ac:dyDescent="0.25">
      <c r="F2137" s="3">
        <f t="shared" ca="1" si="67"/>
        <v>0.74168549554599184</v>
      </c>
      <c r="G2137" s="3">
        <f t="shared" ca="1" si="66"/>
        <v>636.02750338235023</v>
      </c>
    </row>
    <row r="2138" spans="6:7" x14ac:dyDescent="0.25">
      <c r="F2138" s="3">
        <f t="shared" ca="1" si="67"/>
        <v>0.35679696346600198</v>
      </c>
      <c r="G2138" s="3">
        <f t="shared" ca="1" si="66"/>
        <v>443.74658309944908</v>
      </c>
    </row>
    <row r="2139" spans="6:7" x14ac:dyDescent="0.25">
      <c r="F2139" s="3">
        <f t="shared" ca="1" si="67"/>
        <v>0.30908136013052656</v>
      </c>
      <c r="G2139" s="3">
        <f t="shared" ca="1" si="66"/>
        <v>419.82521222815376</v>
      </c>
    </row>
    <row r="2140" spans="6:7" x14ac:dyDescent="0.25">
      <c r="F2140" s="3">
        <f t="shared" ca="1" si="67"/>
        <v>0.15453736162266918</v>
      </c>
      <c r="G2140" s="3">
        <f t="shared" ca="1" si="66"/>
        <v>331.97846977891936</v>
      </c>
    </row>
    <row r="2141" spans="6:7" x14ac:dyDescent="0.25">
      <c r="F2141" s="3">
        <f t="shared" ca="1" si="67"/>
        <v>0.59257126378010172</v>
      </c>
      <c r="G2141" s="3">
        <f t="shared" ca="1" si="66"/>
        <v>557.55188347129729</v>
      </c>
    </row>
    <row r="2142" spans="6:7" x14ac:dyDescent="0.25">
      <c r="F2142" s="3">
        <f t="shared" ca="1" si="67"/>
        <v>0.50417007238364608</v>
      </c>
      <c r="G2142" s="3">
        <f t="shared" ca="1" si="66"/>
        <v>514.72728768068646</v>
      </c>
    </row>
    <row r="2143" spans="6:7" x14ac:dyDescent="0.25">
      <c r="F2143" s="3">
        <f t="shared" ca="1" si="67"/>
        <v>0.95288365518954576</v>
      </c>
      <c r="G2143" s="3">
        <f t="shared" ca="1" si="66"/>
        <v>806.28211528335805</v>
      </c>
    </row>
    <row r="2144" spans="6:7" x14ac:dyDescent="0.25">
      <c r="F2144" s="3">
        <f t="shared" ca="1" si="67"/>
        <v>0.49255688956853649</v>
      </c>
      <c r="G2144" s="3">
        <f t="shared" ca="1" si="66"/>
        <v>509.17391820425473</v>
      </c>
    </row>
    <row r="2145" spans="6:7" x14ac:dyDescent="0.25">
      <c r="F2145" s="3">
        <f t="shared" ca="1" si="67"/>
        <v>0.58759009596851652</v>
      </c>
      <c r="G2145" s="3">
        <f t="shared" ca="1" si="66"/>
        <v>555.09751580451757</v>
      </c>
    </row>
    <row r="2146" spans="6:7" x14ac:dyDescent="0.25">
      <c r="F2146" s="3">
        <f t="shared" ca="1" si="67"/>
        <v>0.5060305157858257</v>
      </c>
      <c r="G2146" s="3">
        <f t="shared" ca="1" si="66"/>
        <v>515.61769419912673</v>
      </c>
    </row>
    <row r="2147" spans="6:7" x14ac:dyDescent="0.25">
      <c r="F2147" s="3">
        <f t="shared" ca="1" si="67"/>
        <v>0.54050452222096512</v>
      </c>
      <c r="G2147" s="3">
        <f t="shared" ca="1" si="66"/>
        <v>532.17648760619716</v>
      </c>
    </row>
    <row r="2148" spans="6:7" x14ac:dyDescent="0.25">
      <c r="F2148" s="3">
        <f t="shared" ca="1" si="67"/>
        <v>0.5934502031735861</v>
      </c>
      <c r="G2148" s="3">
        <f t="shared" ca="1" si="66"/>
        <v>557.98566624014109</v>
      </c>
    </row>
    <row r="2149" spans="6:7" x14ac:dyDescent="0.25">
      <c r="F2149" s="3">
        <f t="shared" ca="1" si="67"/>
        <v>0.94945736390125735</v>
      </c>
      <c r="G2149" s="3">
        <f t="shared" ca="1" si="66"/>
        <v>801.48813622899297</v>
      </c>
    </row>
    <row r="2150" spans="6:7" x14ac:dyDescent="0.25">
      <c r="F2150" s="3">
        <f t="shared" ca="1" si="67"/>
        <v>0.9717935690582189</v>
      </c>
      <c r="G2150" s="3">
        <f t="shared" ca="1" si="66"/>
        <v>837.59649520726305</v>
      </c>
    </row>
    <row r="2151" spans="6:7" x14ac:dyDescent="0.25">
      <c r="F2151" s="3">
        <f t="shared" ca="1" si="67"/>
        <v>0.55828734742857</v>
      </c>
      <c r="G2151" s="3">
        <f t="shared" ca="1" si="66"/>
        <v>540.78109983099239</v>
      </c>
    </row>
    <row r="2152" spans="6:7" x14ac:dyDescent="0.25">
      <c r="F2152" s="3">
        <f t="shared" ca="1" si="67"/>
        <v>0.82843074483782009</v>
      </c>
      <c r="G2152" s="3">
        <f t="shared" ca="1" si="66"/>
        <v>690.36168213858753</v>
      </c>
    </row>
    <row r="2153" spans="6:7" x14ac:dyDescent="0.25">
      <c r="F2153" s="3">
        <f t="shared" ca="1" si="67"/>
        <v>0.90555577281935207</v>
      </c>
      <c r="G2153" s="3">
        <f t="shared" ca="1" si="66"/>
        <v>752.10679284726029</v>
      </c>
    </row>
    <row r="2154" spans="6:7" x14ac:dyDescent="0.25">
      <c r="F2154" s="3">
        <f t="shared" ca="1" si="67"/>
        <v>6.4020900421793092E-2</v>
      </c>
      <c r="G2154" s="3">
        <f t="shared" ca="1" si="66"/>
        <v>259.88656030539505</v>
      </c>
    </row>
    <row r="2155" spans="6:7" x14ac:dyDescent="0.25">
      <c r="F2155" s="3">
        <f t="shared" ca="1" si="67"/>
        <v>0.13084417428795481</v>
      </c>
      <c r="G2155" s="3">
        <f t="shared" ca="1" si="66"/>
        <v>315.73865713700206</v>
      </c>
    </row>
    <row r="2156" spans="6:7" x14ac:dyDescent="0.25">
      <c r="F2156" s="3">
        <f t="shared" ca="1" si="67"/>
        <v>0.55864959856869434</v>
      </c>
      <c r="G2156" s="3">
        <f t="shared" ca="1" si="66"/>
        <v>540.9569618805458</v>
      </c>
    </row>
    <row r="2157" spans="6:7" x14ac:dyDescent="0.25">
      <c r="F2157" s="3">
        <f t="shared" ca="1" si="67"/>
        <v>0.33152578096107532</v>
      </c>
      <c r="G2157" s="3">
        <f t="shared" ca="1" si="66"/>
        <v>431.18091720035358</v>
      </c>
    </row>
    <row r="2158" spans="6:7" x14ac:dyDescent="0.25">
      <c r="F2158" s="3">
        <f t="shared" ca="1" si="67"/>
        <v>0.61076937147295196</v>
      </c>
      <c r="G2158" s="3">
        <f t="shared" ca="1" si="66"/>
        <v>566.57956962509149</v>
      </c>
    </row>
    <row r="2159" spans="6:7" x14ac:dyDescent="0.25">
      <c r="F2159" s="3">
        <f t="shared" ca="1" si="67"/>
        <v>0.71881900260130238</v>
      </c>
      <c r="G2159" s="3">
        <f t="shared" ca="1" si="66"/>
        <v>623.11374352051007</v>
      </c>
    </row>
    <row r="2160" spans="6:7" x14ac:dyDescent="0.25">
      <c r="F2160" s="3">
        <f t="shared" ca="1" si="67"/>
        <v>0.51209557521615112</v>
      </c>
      <c r="G2160" s="3">
        <f t="shared" ca="1" si="66"/>
        <v>518.52220873470878</v>
      </c>
    </row>
  </sheetData>
  <mergeCells count="3">
    <mergeCell ref="I11:J11"/>
    <mergeCell ref="I17:J17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2021-05-03T17:28:48Z</dcterms:created>
  <dcterms:modified xsi:type="dcterms:W3CDTF">2022-07-10T02:18:17Z</dcterms:modified>
</cp:coreProperties>
</file>