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Fitter\continious\excel-files\"/>
    </mc:Choice>
  </mc:AlternateContent>
  <xr:revisionPtr revIDLastSave="0" documentId="13_ncr:1_{8847DD6F-4B02-4F05-9A38-8A9C8CB925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micircular" sheetId="1" r:id="rId1"/>
  </sheets>
  <externalReferences>
    <externalReference r:id="rId2"/>
  </externalReferences>
  <definedNames>
    <definedName name="_xlchart.v1.0" hidden="1">semicircular!$F$3:$F$2160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4" i="1"/>
  <c r="J5" i="1" s="1"/>
  <c r="J3" i="1"/>
  <c r="E2160" i="1" l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J9" i="1"/>
  <c r="E9" i="1"/>
  <c r="E8" i="1"/>
  <c r="E7" i="1"/>
  <c r="E6" i="1"/>
  <c r="E5" i="1"/>
  <c r="E4" i="1"/>
  <c r="E3" i="1"/>
  <c r="F3" i="1" s="1"/>
  <c r="F2157" i="1" l="1"/>
  <c r="F5" i="1"/>
  <c r="F17" i="1"/>
  <c r="F25" i="1"/>
  <c r="F29" i="1"/>
  <c r="F41" i="1"/>
  <c r="F53" i="1"/>
  <c r="F61" i="1"/>
  <c r="F69" i="1"/>
  <c r="F77" i="1"/>
  <c r="F85" i="1"/>
  <c r="F93" i="1"/>
  <c r="F101" i="1"/>
  <c r="F109" i="1"/>
  <c r="F113" i="1"/>
  <c r="F121" i="1"/>
  <c r="F129" i="1"/>
  <c r="F137" i="1"/>
  <c r="F145" i="1"/>
  <c r="F157" i="1"/>
  <c r="F165" i="1"/>
  <c r="F173" i="1"/>
  <c r="F181" i="1"/>
  <c r="F189" i="1"/>
  <c r="F201" i="1"/>
  <c r="F213" i="1"/>
  <c r="F225" i="1"/>
  <c r="F233" i="1"/>
  <c r="F245" i="1"/>
  <c r="F257" i="1"/>
  <c r="F265" i="1"/>
  <c r="F273" i="1"/>
  <c r="F285" i="1"/>
  <c r="F297" i="1"/>
  <c r="F309" i="1"/>
  <c r="F317" i="1"/>
  <c r="F329" i="1"/>
  <c r="F341" i="1"/>
  <c r="F357" i="1"/>
  <c r="F369" i="1"/>
  <c r="F373" i="1"/>
  <c r="F385" i="1"/>
  <c r="F397" i="1"/>
  <c r="F413" i="1"/>
  <c r="F425" i="1"/>
  <c r="F437" i="1"/>
  <c r="F453" i="1"/>
  <c r="F461" i="1"/>
  <c r="F473" i="1"/>
  <c r="F481" i="1"/>
  <c r="F493" i="1"/>
  <c r="F509" i="1"/>
  <c r="F521" i="1"/>
  <c r="F533" i="1"/>
  <c r="F545" i="1"/>
  <c r="F557" i="1"/>
  <c r="F569" i="1"/>
  <c r="F581" i="1"/>
  <c r="F593" i="1"/>
  <c r="F601" i="1"/>
  <c r="F613" i="1"/>
  <c r="F625" i="1"/>
  <c r="F633" i="1"/>
  <c r="F641" i="1"/>
  <c r="F653" i="1"/>
  <c r="F669" i="1"/>
  <c r="F681" i="1"/>
  <c r="F689" i="1"/>
  <c r="F705" i="1"/>
  <c r="F717" i="1"/>
  <c r="F725" i="1"/>
  <c r="F737" i="1"/>
  <c r="F749" i="1"/>
  <c r="F761" i="1"/>
  <c r="F773" i="1"/>
  <c r="F785" i="1"/>
  <c r="F797" i="1"/>
  <c r="F809" i="1"/>
  <c r="F821" i="1"/>
  <c r="F833" i="1"/>
  <c r="F849" i="1"/>
  <c r="F861" i="1"/>
  <c r="F873" i="1"/>
  <c r="F885" i="1"/>
  <c r="F897" i="1"/>
  <c r="F909" i="1"/>
  <c r="F917" i="1"/>
  <c r="F929" i="1"/>
  <c r="F945" i="1"/>
  <c r="F957" i="1"/>
  <c r="F973" i="1"/>
  <c r="F985" i="1"/>
  <c r="F997" i="1"/>
  <c r="F1009" i="1"/>
  <c r="F1017" i="1"/>
  <c r="F1025" i="1"/>
  <c r="F1037" i="1"/>
  <c r="F1045" i="1"/>
  <c r="F1053" i="1"/>
  <c r="F1065" i="1"/>
  <c r="F1073" i="1"/>
  <c r="F1077" i="1"/>
  <c r="F1085" i="1"/>
  <c r="F1093" i="1"/>
  <c r="F1101" i="1"/>
  <c r="F1109" i="1"/>
  <c r="F1117" i="1"/>
  <c r="F1125" i="1"/>
  <c r="F1133" i="1"/>
  <c r="F1145" i="1"/>
  <c r="F1153" i="1"/>
  <c r="F1161" i="1"/>
  <c r="F1169" i="1"/>
  <c r="F1177" i="1"/>
  <c r="F1181" i="1"/>
  <c r="F1189" i="1"/>
  <c r="F1201" i="1"/>
  <c r="F1213" i="1"/>
  <c r="F1225" i="1"/>
  <c r="F1233" i="1"/>
  <c r="F1249" i="1"/>
  <c r="F1261" i="1"/>
  <c r="F1273" i="1"/>
  <c r="F1289" i="1"/>
  <c r="F1301" i="1"/>
  <c r="F1313" i="1"/>
  <c r="F1325" i="1"/>
  <c r="F1337" i="1"/>
  <c r="F1349" i="1"/>
  <c r="F1361" i="1"/>
  <c r="F1373" i="1"/>
  <c r="F1381" i="1"/>
  <c r="F1389" i="1"/>
  <c r="F1401" i="1"/>
  <c r="F1417" i="1"/>
  <c r="F1429" i="1"/>
  <c r="F1441" i="1"/>
  <c r="F1453" i="1"/>
  <c r="F1465" i="1"/>
  <c r="F1477" i="1"/>
  <c r="F1489" i="1"/>
  <c r="F1493" i="1"/>
  <c r="F1505" i="1"/>
  <c r="F1517" i="1"/>
  <c r="F1525" i="1"/>
  <c r="F1537" i="1"/>
  <c r="F1541" i="1"/>
  <c r="F1553" i="1"/>
  <c r="F1565" i="1"/>
  <c r="F1581" i="1"/>
  <c r="F1593" i="1"/>
  <c r="F1605" i="1"/>
  <c r="F1613" i="1"/>
  <c r="F1625" i="1"/>
  <c r="F1637" i="1"/>
  <c r="F1649" i="1"/>
  <c r="F1657" i="1"/>
  <c r="F1669" i="1"/>
  <c r="F1677" i="1"/>
  <c r="F1685" i="1"/>
  <c r="F1697" i="1"/>
  <c r="F1709" i="1"/>
  <c r="F1717" i="1"/>
  <c r="F1725" i="1"/>
  <c r="F1733" i="1"/>
  <c r="F1741" i="1"/>
  <c r="F1749" i="1"/>
  <c r="F1757" i="1"/>
  <c r="F1769" i="1"/>
  <c r="F1777" i="1"/>
  <c r="F1785" i="1"/>
  <c r="F1793" i="1"/>
  <c r="F1801" i="1"/>
  <c r="F1809" i="1"/>
  <c r="F1817" i="1"/>
  <c r="F1825" i="1"/>
  <c r="F1833" i="1"/>
  <c r="F1837" i="1"/>
  <c r="F1845" i="1"/>
  <c r="F1857" i="1"/>
  <c r="F1865" i="1"/>
  <c r="F1873" i="1"/>
  <c r="F1881" i="1"/>
  <c r="F1889" i="1"/>
  <c r="F1897" i="1"/>
  <c r="F1905" i="1"/>
  <c r="F1909" i="1"/>
  <c r="F1917" i="1"/>
  <c r="F1925" i="1"/>
  <c r="F1933" i="1"/>
  <c r="F1941" i="1"/>
  <c r="F1949" i="1"/>
  <c r="F1957" i="1"/>
  <c r="F1965" i="1"/>
  <c r="F1973" i="1"/>
  <c r="F1981" i="1"/>
  <c r="F1989" i="1"/>
  <c r="F1997" i="1"/>
  <c r="F2005" i="1"/>
  <c r="F2013" i="1"/>
  <c r="F2021" i="1"/>
  <c r="F2029" i="1"/>
  <c r="F2037" i="1"/>
  <c r="F2041" i="1"/>
  <c r="F2049" i="1"/>
  <c r="F2053" i="1"/>
  <c r="F2057" i="1"/>
  <c r="F2061" i="1"/>
  <c r="F2065" i="1"/>
  <c r="F2069" i="1"/>
  <c r="F2073" i="1"/>
  <c r="F2077" i="1"/>
  <c r="F2081" i="1"/>
  <c r="F2085" i="1"/>
  <c r="F2089" i="1"/>
  <c r="F2093" i="1"/>
  <c r="F2097" i="1"/>
  <c r="F2101" i="1"/>
  <c r="F2105" i="1"/>
  <c r="F2109" i="1"/>
  <c r="F2113" i="1"/>
  <c r="F2117" i="1"/>
  <c r="F2121" i="1"/>
  <c r="F2125" i="1"/>
  <c r="F2129" i="1"/>
  <c r="F2133" i="1"/>
  <c r="F2137" i="1"/>
  <c r="F2141" i="1"/>
  <c r="F2153" i="1"/>
  <c r="F6" i="1"/>
  <c r="F8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45" i="1"/>
  <c r="F193" i="1"/>
  <c r="F205" i="1"/>
  <c r="F217" i="1"/>
  <c r="F237" i="1"/>
  <c r="F249" i="1"/>
  <c r="F261" i="1"/>
  <c r="F277" i="1"/>
  <c r="F293" i="1"/>
  <c r="F305" i="1"/>
  <c r="F321" i="1"/>
  <c r="F337" i="1"/>
  <c r="F349" i="1"/>
  <c r="F361" i="1"/>
  <c r="F381" i="1"/>
  <c r="F393" i="1"/>
  <c r="F405" i="1"/>
  <c r="F417" i="1"/>
  <c r="F429" i="1"/>
  <c r="F441" i="1"/>
  <c r="F449" i="1"/>
  <c r="F469" i="1"/>
  <c r="F485" i="1"/>
  <c r="F497" i="1"/>
  <c r="F513" i="1"/>
  <c r="F525" i="1"/>
  <c r="F537" i="1"/>
  <c r="F549" i="1"/>
  <c r="F561" i="1"/>
  <c r="F573" i="1"/>
  <c r="F585" i="1"/>
  <c r="F597" i="1"/>
  <c r="F609" i="1"/>
  <c r="F621" i="1"/>
  <c r="F637" i="1"/>
  <c r="F649" i="1"/>
  <c r="F661" i="1"/>
  <c r="F673" i="1"/>
  <c r="F693" i="1"/>
  <c r="F701" i="1"/>
  <c r="F709" i="1"/>
  <c r="F721" i="1"/>
  <c r="F733" i="1"/>
  <c r="F745" i="1"/>
  <c r="F757" i="1"/>
  <c r="F769" i="1"/>
  <c r="F781" i="1"/>
  <c r="F793" i="1"/>
  <c r="F805" i="1"/>
  <c r="F817" i="1"/>
  <c r="F825" i="1"/>
  <c r="F837" i="1"/>
  <c r="F845" i="1"/>
  <c r="F857" i="1"/>
  <c r="F869" i="1"/>
  <c r="F881" i="1"/>
  <c r="F893" i="1"/>
  <c r="F905" i="1"/>
  <c r="F925" i="1"/>
  <c r="F937" i="1"/>
  <c r="F949" i="1"/>
  <c r="F961" i="1"/>
  <c r="F977" i="1"/>
  <c r="F989" i="1"/>
  <c r="F1005" i="1"/>
  <c r="F1021" i="1"/>
  <c r="F1033" i="1"/>
  <c r="F1041" i="1"/>
  <c r="F1049" i="1"/>
  <c r="F1057" i="1"/>
  <c r="F1069" i="1"/>
  <c r="F1081" i="1"/>
  <c r="F1089" i="1"/>
  <c r="F1097" i="1"/>
  <c r="F1105" i="1"/>
  <c r="F1113" i="1"/>
  <c r="F1121" i="1"/>
  <c r="F1129" i="1"/>
  <c r="F1137" i="1"/>
  <c r="F1141" i="1"/>
  <c r="F1149" i="1"/>
  <c r="F1157" i="1"/>
  <c r="F1165" i="1"/>
  <c r="F1173" i="1"/>
  <c r="F1185" i="1"/>
  <c r="F1193" i="1"/>
  <c r="F1205" i="1"/>
  <c r="F1217" i="1"/>
  <c r="F1229" i="1"/>
  <c r="F1241" i="1"/>
  <c r="F1253" i="1"/>
  <c r="F1265" i="1"/>
  <c r="F1277" i="1"/>
  <c r="F1281" i="1"/>
  <c r="F1293" i="1"/>
  <c r="F1305" i="1"/>
  <c r="F1317" i="1"/>
  <c r="F1329" i="1"/>
  <c r="F1341" i="1"/>
  <c r="F1353" i="1"/>
  <c r="F1365" i="1"/>
  <c r="F1385" i="1"/>
  <c r="F1397" i="1"/>
  <c r="F1409" i="1"/>
  <c r="F1421" i="1"/>
  <c r="F1433" i="1"/>
  <c r="F1445" i="1"/>
  <c r="F1457" i="1"/>
  <c r="F1469" i="1"/>
  <c r="F1481" i="1"/>
  <c r="F1501" i="1"/>
  <c r="F1513" i="1"/>
  <c r="F1533" i="1"/>
  <c r="F1549" i="1"/>
  <c r="F1561" i="1"/>
  <c r="F1573" i="1"/>
  <c r="F1585" i="1"/>
  <c r="F1589" i="1"/>
  <c r="F1601" i="1"/>
  <c r="F1621" i="1"/>
  <c r="F1633" i="1"/>
  <c r="F1645" i="1"/>
  <c r="F1665" i="1"/>
  <c r="F1693" i="1"/>
  <c r="F1765" i="1"/>
  <c r="F2145" i="1"/>
  <c r="F15" i="1"/>
  <c r="F23" i="1"/>
  <c r="F35" i="1"/>
  <c r="F47" i="1"/>
  <c r="F59" i="1"/>
  <c r="F67" i="1"/>
  <c r="F75" i="1"/>
  <c r="F83" i="1"/>
  <c r="F91" i="1"/>
  <c r="F99" i="1"/>
  <c r="F111" i="1"/>
  <c r="F119" i="1"/>
  <c r="F127" i="1"/>
  <c r="F135" i="1"/>
  <c r="F143" i="1"/>
  <c r="F147" i="1"/>
  <c r="F151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13" i="1"/>
  <c r="F21" i="1"/>
  <c r="F33" i="1"/>
  <c r="F37" i="1"/>
  <c r="F49" i="1"/>
  <c r="F57" i="1"/>
  <c r="F65" i="1"/>
  <c r="F73" i="1"/>
  <c r="F81" i="1"/>
  <c r="F89" i="1"/>
  <c r="F97" i="1"/>
  <c r="F105" i="1"/>
  <c r="F117" i="1"/>
  <c r="F125" i="1"/>
  <c r="F133" i="1"/>
  <c r="F141" i="1"/>
  <c r="F149" i="1"/>
  <c r="F153" i="1"/>
  <c r="F161" i="1"/>
  <c r="F169" i="1"/>
  <c r="F177" i="1"/>
  <c r="F185" i="1"/>
  <c r="F197" i="1"/>
  <c r="F209" i="1"/>
  <c r="F221" i="1"/>
  <c r="F229" i="1"/>
  <c r="F241" i="1"/>
  <c r="F253" i="1"/>
  <c r="F269" i="1"/>
  <c r="F281" i="1"/>
  <c r="F289" i="1"/>
  <c r="F301" i="1"/>
  <c r="F313" i="1"/>
  <c r="F325" i="1"/>
  <c r="F333" i="1"/>
  <c r="F345" i="1"/>
  <c r="F353" i="1"/>
  <c r="F365" i="1"/>
  <c r="F377" i="1"/>
  <c r="F389" i="1"/>
  <c r="F401" i="1"/>
  <c r="F409" i="1"/>
  <c r="F421" i="1"/>
  <c r="F433" i="1"/>
  <c r="F445" i="1"/>
  <c r="F457" i="1"/>
  <c r="F465" i="1"/>
  <c r="F477" i="1"/>
  <c r="F489" i="1"/>
  <c r="F501" i="1"/>
  <c r="F505" i="1"/>
  <c r="F517" i="1"/>
  <c r="F529" i="1"/>
  <c r="F541" i="1"/>
  <c r="F553" i="1"/>
  <c r="F565" i="1"/>
  <c r="F577" i="1"/>
  <c r="F589" i="1"/>
  <c r="F605" i="1"/>
  <c r="F617" i="1"/>
  <c r="F629" i="1"/>
  <c r="F645" i="1"/>
  <c r="F657" i="1"/>
  <c r="F665" i="1"/>
  <c r="F677" i="1"/>
  <c r="F685" i="1"/>
  <c r="F697" i="1"/>
  <c r="F713" i="1"/>
  <c r="F729" i="1"/>
  <c r="F741" i="1"/>
  <c r="F753" i="1"/>
  <c r="F765" i="1"/>
  <c r="F777" i="1"/>
  <c r="F789" i="1"/>
  <c r="F801" i="1"/>
  <c r="F813" i="1"/>
  <c r="F829" i="1"/>
  <c r="F841" i="1"/>
  <c r="F853" i="1"/>
  <c r="F865" i="1"/>
  <c r="F877" i="1"/>
  <c r="F889" i="1"/>
  <c r="F901" i="1"/>
  <c r="F913" i="1"/>
  <c r="F921" i="1"/>
  <c r="F933" i="1"/>
  <c r="F941" i="1"/>
  <c r="F953" i="1"/>
  <c r="F965" i="1"/>
  <c r="F969" i="1"/>
  <c r="F981" i="1"/>
  <c r="F993" i="1"/>
  <c r="F1001" i="1"/>
  <c r="F1013" i="1"/>
  <c r="F1029" i="1"/>
  <c r="F1061" i="1"/>
  <c r="F1197" i="1"/>
  <c r="F1209" i="1"/>
  <c r="F1221" i="1"/>
  <c r="F1237" i="1"/>
  <c r="F1245" i="1"/>
  <c r="F1257" i="1"/>
  <c r="F1269" i="1"/>
  <c r="F1285" i="1"/>
  <c r="F1297" i="1"/>
  <c r="F1309" i="1"/>
  <c r="F1321" i="1"/>
  <c r="F1333" i="1"/>
  <c r="F1345" i="1"/>
  <c r="F1357" i="1"/>
  <c r="F1369" i="1"/>
  <c r="F1377" i="1"/>
  <c r="F1393" i="1"/>
  <c r="F1405" i="1"/>
  <c r="F1413" i="1"/>
  <c r="F1425" i="1"/>
  <c r="F1437" i="1"/>
  <c r="F1449" i="1"/>
  <c r="F1461" i="1"/>
  <c r="F1473" i="1"/>
  <c r="F1485" i="1"/>
  <c r="F1497" i="1"/>
  <c r="F1509" i="1"/>
  <c r="F1521" i="1"/>
  <c r="F1529" i="1"/>
  <c r="F1545" i="1"/>
  <c r="F1557" i="1"/>
  <c r="F1569" i="1"/>
  <c r="F1577" i="1"/>
  <c r="F1597" i="1"/>
  <c r="F1609" i="1"/>
  <c r="F1617" i="1"/>
  <c r="F1629" i="1"/>
  <c r="F1641" i="1"/>
  <c r="F1653" i="1"/>
  <c r="F1661" i="1"/>
  <c r="F1673" i="1"/>
  <c r="F1681" i="1"/>
  <c r="F1689" i="1"/>
  <c r="F1701" i="1"/>
  <c r="F1705" i="1"/>
  <c r="F1713" i="1"/>
  <c r="F1721" i="1"/>
  <c r="F1729" i="1"/>
  <c r="F1737" i="1"/>
  <c r="F1745" i="1"/>
  <c r="F1753" i="1"/>
  <c r="F1761" i="1"/>
  <c r="F1773" i="1"/>
  <c r="F1781" i="1"/>
  <c r="F1789" i="1"/>
  <c r="F1797" i="1"/>
  <c r="F1805" i="1"/>
  <c r="F1813" i="1"/>
  <c r="F1821" i="1"/>
  <c r="F1829" i="1"/>
  <c r="F1841" i="1"/>
  <c r="F1849" i="1"/>
  <c r="F1853" i="1"/>
  <c r="F1861" i="1"/>
  <c r="F1869" i="1"/>
  <c r="F1877" i="1"/>
  <c r="F1885" i="1"/>
  <c r="F1893" i="1"/>
  <c r="F1901" i="1"/>
  <c r="F1913" i="1"/>
  <c r="F1921" i="1"/>
  <c r="F1929" i="1"/>
  <c r="F1937" i="1"/>
  <c r="F1945" i="1"/>
  <c r="F1953" i="1"/>
  <c r="F1961" i="1"/>
  <c r="F1969" i="1"/>
  <c r="F1977" i="1"/>
  <c r="F1985" i="1"/>
  <c r="F1993" i="1"/>
  <c r="F2001" i="1"/>
  <c r="F2009" i="1"/>
  <c r="F2017" i="1"/>
  <c r="F2025" i="1"/>
  <c r="F2033" i="1"/>
  <c r="F2045" i="1"/>
  <c r="F2149" i="1"/>
  <c r="F4" i="1"/>
  <c r="F11" i="1"/>
  <c r="F19" i="1"/>
  <c r="F27" i="1"/>
  <c r="F31" i="1"/>
  <c r="F39" i="1"/>
  <c r="F43" i="1"/>
  <c r="F51" i="1"/>
  <c r="F55" i="1"/>
  <c r="F63" i="1"/>
  <c r="F71" i="1"/>
  <c r="F79" i="1"/>
  <c r="F87" i="1"/>
  <c r="F95" i="1"/>
  <c r="F103" i="1"/>
  <c r="F107" i="1"/>
  <c r="F115" i="1"/>
  <c r="F123" i="1"/>
  <c r="F131" i="1"/>
  <c r="F139" i="1"/>
  <c r="F155" i="1"/>
  <c r="F7" i="1"/>
  <c r="F9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882" i="1"/>
  <c r="F886" i="1"/>
  <c r="F890" i="1"/>
  <c r="F894" i="1"/>
  <c r="F898" i="1"/>
  <c r="F902" i="1"/>
  <c r="F906" i="1"/>
  <c r="F910" i="1"/>
  <c r="F914" i="1"/>
  <c r="F918" i="1"/>
  <c r="F922" i="1"/>
  <c r="F926" i="1"/>
  <c r="F930" i="1"/>
  <c r="F934" i="1"/>
  <c r="F938" i="1"/>
  <c r="F942" i="1"/>
  <c r="F946" i="1"/>
  <c r="F950" i="1"/>
  <c r="F954" i="1"/>
  <c r="F958" i="1"/>
  <c r="F962" i="1"/>
  <c r="F966" i="1"/>
  <c r="F970" i="1"/>
  <c r="F974" i="1"/>
  <c r="F978" i="1"/>
  <c r="F982" i="1"/>
  <c r="F986" i="1"/>
  <c r="F990" i="1"/>
  <c r="F994" i="1"/>
  <c r="F998" i="1"/>
  <c r="F1002" i="1"/>
  <c r="F1006" i="1"/>
  <c r="F1010" i="1"/>
  <c r="F1014" i="1"/>
  <c r="F1018" i="1"/>
  <c r="F1022" i="1"/>
  <c r="F1026" i="1"/>
  <c r="F1030" i="1"/>
  <c r="F1034" i="1"/>
  <c r="F1038" i="1"/>
  <c r="F1042" i="1"/>
  <c r="F1046" i="1"/>
  <c r="F1050" i="1"/>
  <c r="F1054" i="1"/>
  <c r="F1058" i="1"/>
  <c r="F1062" i="1"/>
  <c r="F1066" i="1"/>
  <c r="F1070" i="1"/>
  <c r="F1074" i="1"/>
  <c r="F1078" i="1"/>
  <c r="F1082" i="1"/>
  <c r="F1086" i="1"/>
  <c r="F1090" i="1"/>
  <c r="F1094" i="1"/>
  <c r="F1098" i="1"/>
  <c r="F1102" i="1"/>
  <c r="F1106" i="1"/>
  <c r="F1110" i="1"/>
  <c r="F1114" i="1"/>
  <c r="F1118" i="1"/>
  <c r="F1122" i="1"/>
  <c r="F1126" i="1"/>
  <c r="F1130" i="1"/>
  <c r="F1134" i="1"/>
  <c r="F1138" i="1"/>
  <c r="F1142" i="1"/>
  <c r="F1146" i="1"/>
  <c r="F1150" i="1"/>
  <c r="F1154" i="1"/>
  <c r="F1158" i="1"/>
  <c r="F1162" i="1"/>
  <c r="F1166" i="1"/>
  <c r="F1170" i="1"/>
  <c r="F1174" i="1"/>
  <c r="F1178" i="1"/>
  <c r="F1182" i="1"/>
  <c r="F1186" i="1"/>
  <c r="F1190" i="1"/>
  <c r="F1194" i="1"/>
  <c r="F1198" i="1"/>
  <c r="F1202" i="1"/>
  <c r="F1206" i="1"/>
  <c r="F1210" i="1"/>
  <c r="F1214" i="1"/>
  <c r="F1218" i="1"/>
  <c r="F1222" i="1"/>
  <c r="F1226" i="1"/>
  <c r="F1230" i="1"/>
  <c r="F1234" i="1"/>
  <c r="F1238" i="1"/>
  <c r="F1242" i="1"/>
  <c r="F1246" i="1"/>
  <c r="F1250" i="1"/>
  <c r="F1254" i="1"/>
  <c r="F1258" i="1"/>
  <c r="F1262" i="1"/>
  <c r="F1266" i="1"/>
  <c r="F1270" i="1"/>
  <c r="F1274" i="1"/>
  <c r="F1278" i="1"/>
  <c r="F1282" i="1"/>
  <c r="F1286" i="1"/>
  <c r="F1290" i="1"/>
  <c r="F1294" i="1"/>
  <c r="F1298" i="1"/>
  <c r="F1302" i="1"/>
  <c r="F1306" i="1"/>
  <c r="F1310" i="1"/>
  <c r="F1314" i="1"/>
  <c r="F1318" i="1"/>
  <c r="F1322" i="1"/>
  <c r="F1326" i="1"/>
  <c r="F1330" i="1"/>
  <c r="F1334" i="1"/>
  <c r="F1338" i="1"/>
  <c r="F1342" i="1"/>
  <c r="F1346" i="1"/>
  <c r="F1350" i="1"/>
  <c r="F1354" i="1"/>
  <c r="F1358" i="1"/>
  <c r="F1362" i="1"/>
  <c r="F1366" i="1"/>
  <c r="F1370" i="1"/>
  <c r="F1374" i="1"/>
  <c r="F1378" i="1"/>
  <c r="F1382" i="1"/>
  <c r="F1386" i="1"/>
  <c r="F1390" i="1"/>
  <c r="F1394" i="1"/>
  <c r="F1398" i="1"/>
  <c r="F1402" i="1"/>
  <c r="F1406" i="1"/>
  <c r="F1410" i="1"/>
  <c r="F1414" i="1"/>
  <c r="F1418" i="1"/>
  <c r="F1422" i="1"/>
  <c r="F1426" i="1"/>
  <c r="F1430" i="1"/>
  <c r="F1434" i="1"/>
  <c r="F1438" i="1"/>
  <c r="F1442" i="1"/>
  <c r="F1446" i="1"/>
  <c r="F1450" i="1"/>
  <c r="F1454" i="1"/>
  <c r="F1458" i="1"/>
  <c r="F1462" i="1"/>
  <c r="F1466" i="1"/>
  <c r="F1470" i="1"/>
  <c r="F1474" i="1"/>
  <c r="F1478" i="1"/>
  <c r="F1482" i="1"/>
  <c r="F1486" i="1"/>
  <c r="F1490" i="1"/>
  <c r="F1494" i="1"/>
  <c r="F1498" i="1"/>
  <c r="F1502" i="1"/>
  <c r="F1506" i="1"/>
  <c r="F1510" i="1"/>
  <c r="F1514" i="1"/>
  <c r="F1518" i="1"/>
  <c r="F1522" i="1"/>
  <c r="F1526" i="1"/>
  <c r="F1530" i="1"/>
  <c r="F1534" i="1"/>
  <c r="F1538" i="1"/>
  <c r="F1542" i="1"/>
  <c r="F1546" i="1"/>
  <c r="F1550" i="1"/>
  <c r="F1554" i="1"/>
  <c r="F1558" i="1"/>
  <c r="F1562" i="1"/>
  <c r="F1566" i="1"/>
  <c r="F1570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666" i="1"/>
  <c r="F1670" i="1"/>
  <c r="F1674" i="1"/>
  <c r="F1678" i="1"/>
  <c r="F1682" i="1"/>
  <c r="F1686" i="1"/>
  <c r="F1690" i="1"/>
  <c r="F1694" i="1"/>
  <c r="F1698" i="1"/>
  <c r="F1702" i="1"/>
  <c r="F1706" i="1"/>
  <c r="F1710" i="1"/>
  <c r="F1714" i="1"/>
  <c r="F1718" i="1"/>
  <c r="F1722" i="1"/>
  <c r="F1726" i="1"/>
  <c r="F1730" i="1"/>
  <c r="F1734" i="1"/>
  <c r="F1738" i="1"/>
  <c r="F1742" i="1"/>
  <c r="F1746" i="1"/>
  <c r="F1750" i="1"/>
  <c r="F1754" i="1"/>
  <c r="F1758" i="1"/>
  <c r="F1762" i="1"/>
  <c r="F1766" i="1"/>
  <c r="F1770" i="1"/>
  <c r="F1774" i="1"/>
  <c r="F1778" i="1"/>
  <c r="F1782" i="1"/>
  <c r="F1786" i="1"/>
  <c r="F1790" i="1"/>
  <c r="F1794" i="1"/>
  <c r="F1798" i="1"/>
  <c r="F1802" i="1"/>
  <c r="F1806" i="1"/>
  <c r="F1810" i="1"/>
  <c r="F1814" i="1"/>
  <c r="F1818" i="1"/>
  <c r="F1822" i="1"/>
  <c r="F1826" i="1"/>
  <c r="F1830" i="1"/>
  <c r="F1834" i="1"/>
  <c r="F1838" i="1"/>
  <c r="F1842" i="1"/>
  <c r="F1846" i="1"/>
  <c r="F1850" i="1"/>
  <c r="F1854" i="1"/>
  <c r="F1858" i="1"/>
  <c r="F1862" i="1"/>
  <c r="F1866" i="1"/>
  <c r="F1870" i="1"/>
  <c r="F1874" i="1"/>
  <c r="F1878" i="1"/>
  <c r="F1882" i="1"/>
  <c r="F1886" i="1"/>
  <c r="F1890" i="1"/>
  <c r="F1894" i="1"/>
  <c r="F1898" i="1"/>
  <c r="F1902" i="1"/>
  <c r="F1906" i="1"/>
  <c r="F1910" i="1"/>
  <c r="F1914" i="1"/>
  <c r="F1918" i="1"/>
  <c r="F1922" i="1"/>
  <c r="F1926" i="1"/>
  <c r="F1930" i="1"/>
  <c r="F1934" i="1"/>
  <c r="F1938" i="1"/>
  <c r="F1942" i="1"/>
  <c r="F1946" i="1"/>
  <c r="F1950" i="1"/>
  <c r="F1954" i="1"/>
  <c r="F1958" i="1"/>
  <c r="F1962" i="1"/>
  <c r="F1966" i="1"/>
  <c r="F1970" i="1"/>
  <c r="F1974" i="1"/>
  <c r="F1978" i="1"/>
  <c r="F1982" i="1"/>
  <c r="F1986" i="1"/>
  <c r="F1990" i="1"/>
  <c r="F1994" i="1"/>
  <c r="F1998" i="1"/>
  <c r="F2002" i="1"/>
  <c r="F2006" i="1"/>
  <c r="F2010" i="1"/>
  <c r="F2014" i="1"/>
  <c r="F2018" i="1"/>
  <c r="F2022" i="1"/>
  <c r="F2026" i="1"/>
  <c r="F2030" i="1"/>
  <c r="F2034" i="1"/>
  <c r="F2038" i="1"/>
  <c r="F2042" i="1"/>
  <c r="F2046" i="1"/>
  <c r="F2050" i="1"/>
  <c r="F2054" i="1"/>
  <c r="F2058" i="1"/>
  <c r="F2062" i="1"/>
  <c r="F2066" i="1"/>
  <c r="F2070" i="1"/>
  <c r="F2074" i="1"/>
  <c r="F2078" i="1"/>
  <c r="F2082" i="1"/>
  <c r="F2086" i="1"/>
  <c r="F2090" i="1"/>
  <c r="F2094" i="1"/>
  <c r="F2098" i="1"/>
  <c r="F2102" i="1"/>
  <c r="F2106" i="1"/>
  <c r="F2110" i="1"/>
  <c r="F2114" i="1"/>
  <c r="F2118" i="1"/>
  <c r="F2122" i="1"/>
  <c r="F2126" i="1"/>
  <c r="F2130" i="1"/>
  <c r="F2134" i="1"/>
  <c r="F2138" i="1"/>
  <c r="F2142" i="1"/>
  <c r="F2146" i="1"/>
  <c r="F2150" i="1"/>
  <c r="F2154" i="1"/>
  <c r="F2158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471" i="1"/>
  <c r="F475" i="1"/>
  <c r="F479" i="1"/>
  <c r="F483" i="1"/>
  <c r="F487" i="1"/>
  <c r="F491" i="1"/>
  <c r="F495" i="1"/>
  <c r="F499" i="1"/>
  <c r="F503" i="1"/>
  <c r="F507" i="1"/>
  <c r="F511" i="1"/>
  <c r="F515" i="1"/>
  <c r="F519" i="1"/>
  <c r="F523" i="1"/>
  <c r="F527" i="1"/>
  <c r="F531" i="1"/>
  <c r="F535" i="1"/>
  <c r="F539" i="1"/>
  <c r="F543" i="1"/>
  <c r="F547" i="1"/>
  <c r="F551" i="1"/>
  <c r="F555" i="1"/>
  <c r="F559" i="1"/>
  <c r="F563" i="1"/>
  <c r="F567" i="1"/>
  <c r="F571" i="1"/>
  <c r="F575" i="1"/>
  <c r="F579" i="1"/>
  <c r="F583" i="1"/>
  <c r="F587" i="1"/>
  <c r="F591" i="1"/>
  <c r="F595" i="1"/>
  <c r="F599" i="1"/>
  <c r="F603" i="1"/>
  <c r="F607" i="1"/>
  <c r="F611" i="1"/>
  <c r="F615" i="1"/>
  <c r="F619" i="1"/>
  <c r="F623" i="1"/>
  <c r="F627" i="1"/>
  <c r="F631" i="1"/>
  <c r="F635" i="1"/>
  <c r="F639" i="1"/>
  <c r="F643" i="1"/>
  <c r="F647" i="1"/>
  <c r="F651" i="1"/>
  <c r="F655" i="1"/>
  <c r="F659" i="1"/>
  <c r="F663" i="1"/>
  <c r="F667" i="1"/>
  <c r="F671" i="1"/>
  <c r="F675" i="1"/>
  <c r="F679" i="1"/>
  <c r="F683" i="1"/>
  <c r="F687" i="1"/>
  <c r="F691" i="1"/>
  <c r="F695" i="1"/>
  <c r="F699" i="1"/>
  <c r="F703" i="1"/>
  <c r="F707" i="1"/>
  <c r="F711" i="1"/>
  <c r="F715" i="1"/>
  <c r="F719" i="1"/>
  <c r="F723" i="1"/>
  <c r="F727" i="1"/>
  <c r="F731" i="1"/>
  <c r="F735" i="1"/>
  <c r="F739" i="1"/>
  <c r="F743" i="1"/>
  <c r="F747" i="1"/>
  <c r="F751" i="1"/>
  <c r="F755" i="1"/>
  <c r="F759" i="1"/>
  <c r="F763" i="1"/>
  <c r="F767" i="1"/>
  <c r="F771" i="1"/>
  <c r="F775" i="1"/>
  <c r="F779" i="1"/>
  <c r="F783" i="1"/>
  <c r="F787" i="1"/>
  <c r="F791" i="1"/>
  <c r="F795" i="1"/>
  <c r="F799" i="1"/>
  <c r="F803" i="1"/>
  <c r="F807" i="1"/>
  <c r="F811" i="1"/>
  <c r="F815" i="1"/>
  <c r="F819" i="1"/>
  <c r="F823" i="1"/>
  <c r="F827" i="1"/>
  <c r="F831" i="1"/>
  <c r="F835" i="1"/>
  <c r="F839" i="1"/>
  <c r="F843" i="1"/>
  <c r="F847" i="1"/>
  <c r="F851" i="1"/>
  <c r="F855" i="1"/>
  <c r="F859" i="1"/>
  <c r="F863" i="1"/>
  <c r="F867" i="1"/>
  <c r="F871" i="1"/>
  <c r="F875" i="1"/>
  <c r="F879" i="1"/>
  <c r="F883" i="1"/>
  <c r="F887" i="1"/>
  <c r="F891" i="1"/>
  <c r="F895" i="1"/>
  <c r="F899" i="1"/>
  <c r="F903" i="1"/>
  <c r="F907" i="1"/>
  <c r="F911" i="1"/>
  <c r="F915" i="1"/>
  <c r="F919" i="1"/>
  <c r="F923" i="1"/>
  <c r="F927" i="1"/>
  <c r="F931" i="1"/>
  <c r="F935" i="1"/>
  <c r="F939" i="1"/>
  <c r="F943" i="1"/>
  <c r="F947" i="1"/>
  <c r="F951" i="1"/>
  <c r="F955" i="1"/>
  <c r="F959" i="1"/>
  <c r="F963" i="1"/>
  <c r="F967" i="1"/>
  <c r="F971" i="1"/>
  <c r="F975" i="1"/>
  <c r="F979" i="1"/>
  <c r="F983" i="1"/>
  <c r="F987" i="1"/>
  <c r="F991" i="1"/>
  <c r="F995" i="1"/>
  <c r="F999" i="1"/>
  <c r="F1003" i="1"/>
  <c r="F1007" i="1"/>
  <c r="F1011" i="1"/>
  <c r="F1015" i="1"/>
  <c r="F1019" i="1"/>
  <c r="F1023" i="1"/>
  <c r="F1027" i="1"/>
  <c r="F1031" i="1"/>
  <c r="F1035" i="1"/>
  <c r="F1039" i="1"/>
  <c r="F1043" i="1"/>
  <c r="F1047" i="1"/>
  <c r="F1051" i="1"/>
  <c r="F1055" i="1"/>
  <c r="F1059" i="1"/>
  <c r="F1063" i="1"/>
  <c r="F1067" i="1"/>
  <c r="F1071" i="1"/>
  <c r="F1075" i="1"/>
  <c r="F1079" i="1"/>
  <c r="F1083" i="1"/>
  <c r="F1087" i="1"/>
  <c r="F1091" i="1"/>
  <c r="F1095" i="1"/>
  <c r="F1099" i="1"/>
  <c r="F1103" i="1"/>
  <c r="F1107" i="1"/>
  <c r="F1111" i="1"/>
  <c r="F1115" i="1"/>
  <c r="F1119" i="1"/>
  <c r="F1123" i="1"/>
  <c r="F1127" i="1"/>
  <c r="F1131" i="1"/>
  <c r="F1135" i="1"/>
  <c r="F1139" i="1"/>
  <c r="F1143" i="1"/>
  <c r="F1147" i="1"/>
  <c r="F1151" i="1"/>
  <c r="F1155" i="1"/>
  <c r="F1159" i="1"/>
  <c r="F1163" i="1"/>
  <c r="F1167" i="1"/>
  <c r="F1171" i="1"/>
  <c r="F1175" i="1"/>
  <c r="F1179" i="1"/>
  <c r="F1183" i="1"/>
  <c r="F1187" i="1"/>
  <c r="F1191" i="1"/>
  <c r="F1195" i="1"/>
  <c r="F1199" i="1"/>
  <c r="F1203" i="1"/>
  <c r="F1207" i="1"/>
  <c r="F1211" i="1"/>
  <c r="F1215" i="1"/>
  <c r="F1219" i="1"/>
  <c r="F1223" i="1"/>
  <c r="F1227" i="1"/>
  <c r="F1231" i="1"/>
  <c r="F1235" i="1"/>
  <c r="F1239" i="1"/>
  <c r="F1243" i="1"/>
  <c r="F1247" i="1"/>
  <c r="F1251" i="1"/>
  <c r="F1255" i="1"/>
  <c r="F1259" i="1"/>
  <c r="F1263" i="1"/>
  <c r="F1267" i="1"/>
  <c r="F1271" i="1"/>
  <c r="F1275" i="1"/>
  <c r="F1279" i="1"/>
  <c r="F1283" i="1"/>
  <c r="F1287" i="1"/>
  <c r="F1291" i="1"/>
  <c r="F1295" i="1"/>
  <c r="F1299" i="1"/>
  <c r="F1303" i="1"/>
  <c r="F1307" i="1"/>
  <c r="F1311" i="1"/>
  <c r="F1315" i="1"/>
  <c r="F1319" i="1"/>
  <c r="F1323" i="1"/>
  <c r="F1327" i="1"/>
  <c r="F1331" i="1"/>
  <c r="F1335" i="1"/>
  <c r="F1339" i="1"/>
  <c r="F1343" i="1"/>
  <c r="F1347" i="1"/>
  <c r="F1351" i="1"/>
  <c r="F1355" i="1"/>
  <c r="F1359" i="1"/>
  <c r="F1363" i="1"/>
  <c r="F1367" i="1"/>
  <c r="F1371" i="1"/>
  <c r="F1375" i="1"/>
  <c r="F1379" i="1"/>
  <c r="F1383" i="1"/>
  <c r="F1387" i="1"/>
  <c r="F1391" i="1"/>
  <c r="F1395" i="1"/>
  <c r="F1399" i="1"/>
  <c r="F1403" i="1"/>
  <c r="F1407" i="1"/>
  <c r="F1411" i="1"/>
  <c r="F1415" i="1"/>
  <c r="F1419" i="1"/>
  <c r="F1423" i="1"/>
  <c r="F1427" i="1"/>
  <c r="F1431" i="1"/>
  <c r="F1435" i="1"/>
  <c r="F1439" i="1"/>
  <c r="F1443" i="1"/>
  <c r="F1447" i="1"/>
  <c r="F1451" i="1"/>
  <c r="F1455" i="1"/>
  <c r="F1459" i="1"/>
  <c r="F1463" i="1"/>
  <c r="F1467" i="1"/>
  <c r="F1471" i="1"/>
  <c r="F1475" i="1"/>
  <c r="F1479" i="1"/>
  <c r="F1483" i="1"/>
  <c r="F1487" i="1"/>
  <c r="F1491" i="1"/>
  <c r="F1495" i="1"/>
  <c r="F1499" i="1"/>
  <c r="F1503" i="1"/>
  <c r="F1507" i="1"/>
  <c r="F1511" i="1"/>
  <c r="F1515" i="1"/>
  <c r="F1519" i="1"/>
  <c r="F1523" i="1"/>
  <c r="F1527" i="1"/>
  <c r="F1531" i="1"/>
  <c r="F1535" i="1"/>
  <c r="F1539" i="1"/>
  <c r="F1543" i="1"/>
  <c r="F1547" i="1"/>
  <c r="F1551" i="1"/>
  <c r="F1555" i="1"/>
  <c r="F1559" i="1"/>
  <c r="F1563" i="1"/>
  <c r="F1567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667" i="1"/>
  <c r="F1671" i="1"/>
  <c r="F1675" i="1"/>
  <c r="F1679" i="1"/>
  <c r="F1683" i="1"/>
  <c r="F1687" i="1"/>
  <c r="F1691" i="1"/>
  <c r="F1695" i="1"/>
  <c r="F1699" i="1"/>
  <c r="F1703" i="1"/>
  <c r="F1707" i="1"/>
  <c r="F1711" i="1"/>
  <c r="F1715" i="1"/>
  <c r="F1719" i="1"/>
  <c r="F1723" i="1"/>
  <c r="F1727" i="1"/>
  <c r="F1731" i="1"/>
  <c r="F1735" i="1"/>
  <c r="F1739" i="1"/>
  <c r="F1743" i="1"/>
  <c r="F1747" i="1"/>
  <c r="F1751" i="1"/>
  <c r="F1755" i="1"/>
  <c r="F1759" i="1"/>
  <c r="F1763" i="1"/>
  <c r="F1767" i="1"/>
  <c r="F1771" i="1"/>
  <c r="F1775" i="1"/>
  <c r="F1779" i="1"/>
  <c r="F1783" i="1"/>
  <c r="F1787" i="1"/>
  <c r="F1791" i="1"/>
  <c r="F1795" i="1"/>
  <c r="F1799" i="1"/>
  <c r="F1803" i="1"/>
  <c r="F1807" i="1"/>
  <c r="F1811" i="1"/>
  <c r="F1815" i="1"/>
  <c r="F1819" i="1"/>
  <c r="F1823" i="1"/>
  <c r="F1827" i="1"/>
  <c r="F1831" i="1"/>
  <c r="F1835" i="1"/>
  <c r="F1839" i="1"/>
  <c r="F1843" i="1"/>
  <c r="F1847" i="1"/>
  <c r="F1851" i="1"/>
  <c r="F1855" i="1"/>
  <c r="F1859" i="1"/>
  <c r="F1863" i="1"/>
  <c r="F1867" i="1"/>
  <c r="F1871" i="1"/>
  <c r="F1875" i="1"/>
  <c r="F1879" i="1"/>
  <c r="F1883" i="1"/>
  <c r="F1887" i="1"/>
  <c r="F1891" i="1"/>
  <c r="F1895" i="1"/>
  <c r="F1899" i="1"/>
  <c r="F1903" i="1"/>
  <c r="F1907" i="1"/>
  <c r="F1911" i="1"/>
  <c r="F1915" i="1"/>
  <c r="F1919" i="1"/>
  <c r="F1923" i="1"/>
  <c r="F1927" i="1"/>
  <c r="F1931" i="1"/>
  <c r="F1935" i="1"/>
  <c r="F1939" i="1"/>
  <c r="F1943" i="1"/>
  <c r="F1947" i="1"/>
  <c r="F1951" i="1"/>
  <c r="F1955" i="1"/>
  <c r="F1959" i="1"/>
  <c r="F1963" i="1"/>
  <c r="F1967" i="1"/>
  <c r="F1971" i="1"/>
  <c r="F1975" i="1"/>
  <c r="F1979" i="1"/>
  <c r="F1983" i="1"/>
  <c r="F1987" i="1"/>
  <c r="F1991" i="1"/>
  <c r="F1995" i="1"/>
  <c r="F1999" i="1"/>
  <c r="F2003" i="1"/>
  <c r="F2007" i="1"/>
  <c r="F2011" i="1"/>
  <c r="F2015" i="1"/>
  <c r="F2019" i="1"/>
  <c r="F2023" i="1"/>
  <c r="F2027" i="1"/>
  <c r="F2031" i="1"/>
  <c r="F2035" i="1"/>
  <c r="F2039" i="1"/>
  <c r="F2043" i="1"/>
  <c r="F2047" i="1"/>
  <c r="F2051" i="1"/>
  <c r="F2055" i="1"/>
  <c r="F2059" i="1"/>
  <c r="F2063" i="1"/>
  <c r="F2067" i="1"/>
  <c r="F2071" i="1"/>
  <c r="F2075" i="1"/>
  <c r="F2079" i="1"/>
  <c r="F2083" i="1"/>
  <c r="F2087" i="1"/>
  <c r="F2091" i="1"/>
  <c r="F2095" i="1"/>
  <c r="F2099" i="1"/>
  <c r="F2103" i="1"/>
  <c r="F2107" i="1"/>
  <c r="F2111" i="1"/>
  <c r="F2115" i="1"/>
  <c r="F2119" i="1"/>
  <c r="F2123" i="1"/>
  <c r="F2127" i="1"/>
  <c r="F2131" i="1"/>
  <c r="F2135" i="1"/>
  <c r="F2139" i="1"/>
  <c r="F2143" i="1"/>
  <c r="F2147" i="1"/>
  <c r="F2151" i="1"/>
  <c r="F2155" i="1"/>
  <c r="F2159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360" i="1"/>
  <c r="F364" i="1"/>
  <c r="F368" i="1"/>
  <c r="F372" i="1"/>
  <c r="F376" i="1"/>
  <c r="F380" i="1"/>
  <c r="F384" i="1"/>
  <c r="F388" i="1"/>
  <c r="F392" i="1"/>
  <c r="F396" i="1"/>
  <c r="F400" i="1"/>
  <c r="F404" i="1"/>
  <c r="F408" i="1"/>
  <c r="F412" i="1"/>
  <c r="F416" i="1"/>
  <c r="F420" i="1"/>
  <c r="F424" i="1"/>
  <c r="F428" i="1"/>
  <c r="F432" i="1"/>
  <c r="F436" i="1"/>
  <c r="F440" i="1"/>
  <c r="F444" i="1"/>
  <c r="F448" i="1"/>
  <c r="F452" i="1"/>
  <c r="F456" i="1"/>
  <c r="F460" i="1"/>
  <c r="F464" i="1"/>
  <c r="F468" i="1"/>
  <c r="F472" i="1"/>
  <c r="F476" i="1"/>
  <c r="F480" i="1"/>
  <c r="F484" i="1"/>
  <c r="F488" i="1"/>
  <c r="F492" i="1"/>
  <c r="F496" i="1"/>
  <c r="F500" i="1"/>
  <c r="F504" i="1"/>
  <c r="F508" i="1"/>
  <c r="F512" i="1"/>
  <c r="F516" i="1"/>
  <c r="F520" i="1"/>
  <c r="F524" i="1"/>
  <c r="F528" i="1"/>
  <c r="F532" i="1"/>
  <c r="F536" i="1"/>
  <c r="F540" i="1"/>
  <c r="F544" i="1"/>
  <c r="F548" i="1"/>
  <c r="F552" i="1"/>
  <c r="F556" i="1"/>
  <c r="F560" i="1"/>
  <c r="F564" i="1"/>
  <c r="F568" i="1"/>
  <c r="F572" i="1"/>
  <c r="F576" i="1"/>
  <c r="F580" i="1"/>
  <c r="F584" i="1"/>
  <c r="F588" i="1"/>
  <c r="F592" i="1"/>
  <c r="F596" i="1"/>
  <c r="F600" i="1"/>
  <c r="F604" i="1"/>
  <c r="F608" i="1"/>
  <c r="F612" i="1"/>
  <c r="F616" i="1"/>
  <c r="F620" i="1"/>
  <c r="F624" i="1"/>
  <c r="F628" i="1"/>
  <c r="F632" i="1"/>
  <c r="F636" i="1"/>
  <c r="F640" i="1"/>
  <c r="F644" i="1"/>
  <c r="F648" i="1"/>
  <c r="F652" i="1"/>
  <c r="F656" i="1"/>
  <c r="F660" i="1"/>
  <c r="F664" i="1"/>
  <c r="F668" i="1"/>
  <c r="F672" i="1"/>
  <c r="F676" i="1"/>
  <c r="F680" i="1"/>
  <c r="F684" i="1"/>
  <c r="F688" i="1"/>
  <c r="F692" i="1"/>
  <c r="F696" i="1"/>
  <c r="F700" i="1"/>
  <c r="F704" i="1"/>
  <c r="F708" i="1"/>
  <c r="F712" i="1"/>
  <c r="F716" i="1"/>
  <c r="F720" i="1"/>
  <c r="F724" i="1"/>
  <c r="F728" i="1"/>
  <c r="F732" i="1"/>
  <c r="F736" i="1"/>
  <c r="F740" i="1"/>
  <c r="F744" i="1"/>
  <c r="F748" i="1"/>
  <c r="F752" i="1"/>
  <c r="F756" i="1"/>
  <c r="F760" i="1"/>
  <c r="F764" i="1"/>
  <c r="F768" i="1"/>
  <c r="F772" i="1"/>
  <c r="F776" i="1"/>
  <c r="F780" i="1"/>
  <c r="F784" i="1"/>
  <c r="F788" i="1"/>
  <c r="F792" i="1"/>
  <c r="F796" i="1"/>
  <c r="F800" i="1"/>
  <c r="F804" i="1"/>
  <c r="F808" i="1"/>
  <c r="F812" i="1"/>
  <c r="F816" i="1"/>
  <c r="F820" i="1"/>
  <c r="F824" i="1"/>
  <c r="F828" i="1"/>
  <c r="F832" i="1"/>
  <c r="F836" i="1"/>
  <c r="F840" i="1"/>
  <c r="F844" i="1"/>
  <c r="F848" i="1"/>
  <c r="F852" i="1"/>
  <c r="F856" i="1"/>
  <c r="F860" i="1"/>
  <c r="F864" i="1"/>
  <c r="F868" i="1"/>
  <c r="F872" i="1"/>
  <c r="F876" i="1"/>
  <c r="F880" i="1"/>
  <c r="F884" i="1"/>
  <c r="F888" i="1"/>
  <c r="F892" i="1"/>
  <c r="F896" i="1"/>
  <c r="F900" i="1"/>
  <c r="F904" i="1"/>
  <c r="F908" i="1"/>
  <c r="F912" i="1"/>
  <c r="F916" i="1"/>
  <c r="F920" i="1"/>
  <c r="F924" i="1"/>
  <c r="F928" i="1"/>
  <c r="F932" i="1"/>
  <c r="F936" i="1"/>
  <c r="F940" i="1"/>
  <c r="F944" i="1"/>
  <c r="F948" i="1"/>
  <c r="F952" i="1"/>
  <c r="F956" i="1"/>
  <c r="F960" i="1"/>
  <c r="F964" i="1"/>
  <c r="F968" i="1"/>
  <c r="F972" i="1"/>
  <c r="F976" i="1"/>
  <c r="F980" i="1"/>
  <c r="F984" i="1"/>
  <c r="F988" i="1"/>
  <c r="F992" i="1"/>
  <c r="F996" i="1"/>
  <c r="F1000" i="1"/>
  <c r="F1004" i="1"/>
  <c r="F1008" i="1"/>
  <c r="F1012" i="1"/>
  <c r="F1016" i="1"/>
  <c r="F1020" i="1"/>
  <c r="F1024" i="1"/>
  <c r="F1028" i="1"/>
  <c r="F1032" i="1"/>
  <c r="F1036" i="1"/>
  <c r="F1040" i="1"/>
  <c r="F1044" i="1"/>
  <c r="F1048" i="1"/>
  <c r="F1052" i="1"/>
  <c r="F1056" i="1"/>
  <c r="F1060" i="1"/>
  <c r="F1064" i="1"/>
  <c r="F1068" i="1"/>
  <c r="F1072" i="1"/>
  <c r="F1076" i="1"/>
  <c r="F1080" i="1"/>
  <c r="F1084" i="1"/>
  <c r="F1088" i="1"/>
  <c r="F1092" i="1"/>
  <c r="F1096" i="1"/>
  <c r="F1100" i="1"/>
  <c r="F1104" i="1"/>
  <c r="F1108" i="1"/>
  <c r="F1112" i="1"/>
  <c r="F1116" i="1"/>
  <c r="F1120" i="1"/>
  <c r="F1124" i="1"/>
  <c r="F1128" i="1"/>
  <c r="F1132" i="1"/>
  <c r="F1136" i="1"/>
  <c r="F1140" i="1"/>
  <c r="F1144" i="1"/>
  <c r="F1148" i="1"/>
  <c r="F1152" i="1"/>
  <c r="F1156" i="1"/>
  <c r="F1160" i="1"/>
  <c r="F1164" i="1"/>
  <c r="F1168" i="1"/>
  <c r="F1172" i="1"/>
  <c r="F1176" i="1"/>
  <c r="F1180" i="1"/>
  <c r="F1184" i="1"/>
  <c r="F1188" i="1"/>
  <c r="F1192" i="1"/>
  <c r="F1196" i="1"/>
  <c r="F1200" i="1"/>
  <c r="F1204" i="1"/>
  <c r="F1208" i="1"/>
  <c r="F1212" i="1"/>
  <c r="F1216" i="1"/>
  <c r="F1220" i="1"/>
  <c r="F1224" i="1"/>
  <c r="F1228" i="1"/>
  <c r="F1232" i="1"/>
  <c r="F1236" i="1"/>
  <c r="F1240" i="1"/>
  <c r="F1244" i="1"/>
  <c r="F1248" i="1"/>
  <c r="F1252" i="1"/>
  <c r="F1256" i="1"/>
  <c r="F1260" i="1"/>
  <c r="F1264" i="1"/>
  <c r="F1268" i="1"/>
  <c r="F1272" i="1"/>
  <c r="F1276" i="1"/>
  <c r="F1280" i="1"/>
  <c r="F1284" i="1"/>
  <c r="F1288" i="1"/>
  <c r="F1292" i="1"/>
  <c r="F1296" i="1"/>
  <c r="F1300" i="1"/>
  <c r="F1304" i="1"/>
  <c r="F1308" i="1"/>
  <c r="F1312" i="1"/>
  <c r="F1316" i="1"/>
  <c r="F1320" i="1"/>
  <c r="F1324" i="1"/>
  <c r="F1328" i="1"/>
  <c r="F1332" i="1"/>
  <c r="F1336" i="1"/>
  <c r="F1340" i="1"/>
  <c r="F1344" i="1"/>
  <c r="F1348" i="1"/>
  <c r="F1352" i="1"/>
  <c r="F1356" i="1"/>
  <c r="F1360" i="1"/>
  <c r="F1364" i="1"/>
  <c r="F1368" i="1"/>
  <c r="F1372" i="1"/>
  <c r="F1376" i="1"/>
  <c r="F1380" i="1"/>
  <c r="F1384" i="1"/>
  <c r="F1388" i="1"/>
  <c r="F1392" i="1"/>
  <c r="F1396" i="1"/>
  <c r="F1400" i="1"/>
  <c r="F1404" i="1"/>
  <c r="F1408" i="1"/>
  <c r="F1412" i="1"/>
  <c r="F1416" i="1"/>
  <c r="F1420" i="1"/>
  <c r="F1424" i="1"/>
  <c r="F1428" i="1"/>
  <c r="F1432" i="1"/>
  <c r="F1436" i="1"/>
  <c r="F1440" i="1"/>
  <c r="F1444" i="1"/>
  <c r="F1448" i="1"/>
  <c r="F1452" i="1"/>
  <c r="F1456" i="1"/>
  <c r="F1460" i="1"/>
  <c r="F1464" i="1"/>
  <c r="F1468" i="1"/>
  <c r="F1472" i="1"/>
  <c r="F1476" i="1"/>
  <c r="F1480" i="1"/>
  <c r="F1484" i="1"/>
  <c r="F1488" i="1"/>
  <c r="F1492" i="1"/>
  <c r="F1496" i="1"/>
  <c r="F1500" i="1"/>
  <c r="F1504" i="1"/>
  <c r="F1508" i="1"/>
  <c r="F1512" i="1"/>
  <c r="F1516" i="1"/>
  <c r="F1520" i="1"/>
  <c r="F1524" i="1"/>
  <c r="F1528" i="1"/>
  <c r="F1532" i="1"/>
  <c r="F1536" i="1"/>
  <c r="F1540" i="1"/>
  <c r="F1544" i="1"/>
  <c r="F1548" i="1"/>
  <c r="F1552" i="1"/>
  <c r="F1556" i="1"/>
  <c r="F1560" i="1"/>
  <c r="F1564" i="1"/>
  <c r="F1568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668" i="1"/>
  <c r="F1672" i="1"/>
  <c r="F1676" i="1"/>
  <c r="F1680" i="1"/>
  <c r="F1684" i="1"/>
  <c r="F1688" i="1"/>
  <c r="F1692" i="1"/>
  <c r="F1696" i="1"/>
  <c r="F1700" i="1"/>
  <c r="F1704" i="1"/>
  <c r="F1708" i="1"/>
  <c r="F1712" i="1"/>
  <c r="F1716" i="1"/>
  <c r="F1720" i="1"/>
  <c r="F1724" i="1"/>
  <c r="F1728" i="1"/>
  <c r="F1732" i="1"/>
  <c r="F1736" i="1"/>
  <c r="F1740" i="1"/>
  <c r="F1744" i="1"/>
  <c r="F1748" i="1"/>
  <c r="F1752" i="1"/>
  <c r="F1756" i="1"/>
  <c r="F1760" i="1"/>
  <c r="F1764" i="1"/>
  <c r="F1768" i="1"/>
  <c r="F1772" i="1"/>
  <c r="F1776" i="1"/>
  <c r="F1780" i="1"/>
  <c r="F1784" i="1"/>
  <c r="F1788" i="1"/>
  <c r="F1792" i="1"/>
  <c r="F1796" i="1"/>
  <c r="F1800" i="1"/>
  <c r="F1804" i="1"/>
  <c r="F1808" i="1"/>
  <c r="F1812" i="1"/>
  <c r="F1816" i="1"/>
  <c r="F1820" i="1"/>
  <c r="F1824" i="1"/>
  <c r="F1828" i="1"/>
  <c r="F1832" i="1"/>
  <c r="F1836" i="1"/>
  <c r="F1840" i="1"/>
  <c r="F1844" i="1"/>
  <c r="F1848" i="1"/>
  <c r="F1852" i="1"/>
  <c r="F1856" i="1"/>
  <c r="F1860" i="1"/>
  <c r="F1864" i="1"/>
  <c r="F1868" i="1"/>
  <c r="F1872" i="1"/>
  <c r="F1876" i="1"/>
  <c r="F1880" i="1"/>
  <c r="F1884" i="1"/>
  <c r="F1888" i="1"/>
  <c r="F1892" i="1"/>
  <c r="F1896" i="1"/>
  <c r="F1900" i="1"/>
  <c r="F1904" i="1"/>
  <c r="F1908" i="1"/>
  <c r="F1912" i="1"/>
  <c r="F1916" i="1"/>
  <c r="F1920" i="1"/>
  <c r="F1924" i="1"/>
  <c r="F1928" i="1"/>
  <c r="F1932" i="1"/>
  <c r="F1936" i="1"/>
  <c r="F1940" i="1"/>
  <c r="F1944" i="1"/>
  <c r="F1948" i="1"/>
  <c r="F1952" i="1"/>
  <c r="F1956" i="1"/>
  <c r="F1960" i="1"/>
  <c r="F1964" i="1"/>
  <c r="F1968" i="1"/>
  <c r="F1972" i="1"/>
  <c r="F1976" i="1"/>
  <c r="F1980" i="1"/>
  <c r="F1984" i="1"/>
  <c r="F1988" i="1"/>
  <c r="F1992" i="1"/>
  <c r="F1996" i="1"/>
  <c r="F2000" i="1"/>
  <c r="F2004" i="1"/>
  <c r="F2008" i="1"/>
  <c r="F2012" i="1"/>
  <c r="F2016" i="1"/>
  <c r="F2020" i="1"/>
  <c r="F2024" i="1"/>
  <c r="F2028" i="1"/>
  <c r="F2032" i="1"/>
  <c r="F2036" i="1"/>
  <c r="F2040" i="1"/>
  <c r="F2044" i="1"/>
  <c r="F2048" i="1"/>
  <c r="F2052" i="1"/>
  <c r="F2056" i="1"/>
  <c r="F2060" i="1"/>
  <c r="F2064" i="1"/>
  <c r="F2068" i="1"/>
  <c r="F2072" i="1"/>
  <c r="F2076" i="1"/>
  <c r="F2080" i="1"/>
  <c r="F2084" i="1"/>
  <c r="F2088" i="1"/>
  <c r="F2092" i="1"/>
  <c r="F2096" i="1"/>
  <c r="F2100" i="1"/>
  <c r="F2104" i="1"/>
  <c r="F2108" i="1"/>
  <c r="F2112" i="1"/>
  <c r="F2116" i="1"/>
  <c r="F2120" i="1"/>
  <c r="F2124" i="1"/>
  <c r="F2128" i="1"/>
  <c r="F2132" i="1"/>
  <c r="F2136" i="1"/>
  <c r="F2140" i="1"/>
  <c r="F2144" i="1"/>
  <c r="F2148" i="1"/>
  <c r="F2152" i="1"/>
  <c r="F2156" i="1"/>
  <c r="F2160" i="1"/>
  <c r="I13" i="1" l="1"/>
  <c r="I3" i="1"/>
  <c r="I8" i="1"/>
  <c r="I4" i="1"/>
  <c r="I14" i="1"/>
  <c r="I6" i="1"/>
  <c r="I15" i="1"/>
  <c r="I5" i="1"/>
  <c r="I12" i="1"/>
  <c r="I19" i="1" l="1"/>
  <c r="I21" i="1"/>
  <c r="I7" i="1" s="1"/>
  <c r="I20" i="1"/>
</calcChain>
</file>

<file path=xl/sharedStrings.xml><?xml version="1.0" encoding="utf-8"?>
<sst xmlns="http://schemas.openxmlformats.org/spreadsheetml/2006/main" count="26" uniqueCount="26">
  <si>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</si>
  <si>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</si>
  <si>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</si>
  <si>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</si>
  <si>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</si>
  <si>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</si>
  <si>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</si>
  <si>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</si>
  <si>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</si>
  <si>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</si>
  <si>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</si>
  <si>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</si>
  <si>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</si>
  <si>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moda</t>
  </si>
  <si>
    <t>Momentos no centrados</t>
  </si>
  <si>
    <t>Momentos centrados</t>
  </si>
  <si>
    <t>loc</t>
  </si>
  <si>
    <t>scale = radius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</si>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</sst>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03FE1F4-5A87-4652-A013-B3F3A3E8F65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611981</xdr:colOff>
      <xdr:row>0</xdr:row>
      <xdr:rowOff>190498</xdr:rowOff>
    </xdr:from>
    <xdr:to>
      <xdr:col>16</xdr:col>
      <xdr:colOff>450056</xdr:colOff>
      <xdr:row>17</xdr:row>
      <xdr:rowOff>107155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5F821B89-727F-426C-A17F-B0F57638E8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01012" y="190498"/>
              <a:ext cx="4576763" cy="31551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80" zoomScaleNormal="80" workbookViewId="0">
      <selection activeCell="J17" sqref="J17"/>
    </sheetView>
  </sheetViews>
  <sheetFormatPr baseColWidth="10" defaultRowHeight="15" x14ac:dyDescent="0.25"/>
  <cols>
    <col min="1" max="1" width="4.28515625" style="2" customWidth="1"/>
    <col min="2" max="2" width="14.8554687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20.28515625" style="2" customWidth="1"/>
    <col min="11" max="11" width="13" style="2" bestFit="1" customWidth="1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16</v>
      </c>
      <c r="C3" s="3">
        <v>20</v>
      </c>
      <c r="E3" s="3">
        <f t="shared" ref="E3:E66" ca="1" si="0">RAND()</f>
        <v>0.10608161682160067</v>
      </c>
      <c r="F3" s="3">
        <f ca="1">$C$3+$C$4*(2*_xlfn.BETA.INV(E3,1.5,1.5)-1)</f>
        <v>16.629945922206772</v>
      </c>
      <c r="H3" s="3" t="s">
        <v>7</v>
      </c>
      <c r="I3" s="3">
        <f ca="1">AVERAGE(F3:F2160)</f>
        <v>19.949724422940491</v>
      </c>
      <c r="J3" s="3">
        <f>C3</f>
        <v>20</v>
      </c>
    </row>
    <row r="4" spans="2:10" x14ac:dyDescent="0.25">
      <c r="B4" s="3" t="s">
        <v>17</v>
      </c>
      <c r="C4" s="3">
        <v>5</v>
      </c>
      <c r="E4" s="3">
        <f t="shared" ca="1" si="0"/>
        <v>0.71721352067424315</v>
      </c>
      <c r="F4" s="3">
        <f t="shared" ref="F4:F67" ca="1" si="1">$C$3+$C$4*(2*_xlfn.BETA.INV(E4,1.5,1.5)-1)</f>
        <v>21.741897199866159</v>
      </c>
      <c r="H4" s="3" t="s">
        <v>8</v>
      </c>
      <c r="I4" s="3">
        <f ca="1">_xlfn.VAR.S(F3:F2160)</f>
        <v>6.2292217636654934</v>
      </c>
      <c r="J4" s="3">
        <f>C4*C4/4</f>
        <v>6.25</v>
      </c>
    </row>
    <row r="5" spans="2:10" x14ac:dyDescent="0.25">
      <c r="E5" s="3">
        <f t="shared" ca="1" si="0"/>
        <v>0.77897378852493759</v>
      </c>
      <c r="F5" s="3">
        <f t="shared" ca="1" si="1"/>
        <v>22.271845533126694</v>
      </c>
      <c r="H5" s="3" t="s">
        <v>9</v>
      </c>
      <c r="I5" s="3">
        <f ca="1">_xlfn.STDEV.S(F3:F2160)</f>
        <v>2.4958408930990559</v>
      </c>
      <c r="J5" s="3">
        <f>SQRT(J4)</f>
        <v>2.5</v>
      </c>
    </row>
    <row r="6" spans="2:10" x14ac:dyDescent="0.25">
      <c r="E6" s="3">
        <f t="shared" ca="1" si="0"/>
        <v>0.22699917198158248</v>
      </c>
      <c r="F6" s="3">
        <f t="shared" ca="1" si="1"/>
        <v>17.78065958436035</v>
      </c>
      <c r="H6" s="3" t="s">
        <v>10</v>
      </c>
      <c r="I6" s="3">
        <f ca="1">SKEW(F3:F2160)</f>
        <v>3.7631581966413467E-2</v>
      </c>
      <c r="J6" s="3">
        <v>0</v>
      </c>
    </row>
    <row r="7" spans="2:10" x14ac:dyDescent="0.25">
      <c r="E7" s="3">
        <f t="shared" ca="1" si="0"/>
        <v>6.9996656106745103E-2</v>
      </c>
      <c r="F7" s="3">
        <f t="shared" ca="1" si="1"/>
        <v>16.224355562351189</v>
      </c>
      <c r="H7" s="3" t="s">
        <v>11</v>
      </c>
      <c r="I7" s="3">
        <f ca="1">I21/(I5^4)</f>
        <v>2.0090201973738075</v>
      </c>
      <c r="J7" s="3">
        <v>2</v>
      </c>
    </row>
    <row r="8" spans="2:10" x14ac:dyDescent="0.25">
      <c r="E8" s="3">
        <f t="shared" ca="1" si="0"/>
        <v>0.36374716709673127</v>
      </c>
      <c r="F8" s="3">
        <f t="shared" ca="1" si="1"/>
        <v>18.921449058494218</v>
      </c>
      <c r="H8" s="3" t="s">
        <v>12</v>
      </c>
      <c r="I8" s="3">
        <f ca="1">MEDIAN(F3:F2160)</f>
        <v>19.870623367246985</v>
      </c>
      <c r="J8" s="3">
        <f>$C$3+$C$4*(2*_xlfn.BETA.INV(0.5,1.5,1.5)-1)</f>
        <v>20</v>
      </c>
    </row>
    <row r="9" spans="2:10" x14ac:dyDescent="0.25">
      <c r="E9" s="3">
        <f t="shared" ca="1" si="0"/>
        <v>0.55482010049594566</v>
      </c>
      <c r="F9" s="3">
        <f t="shared" ca="1" si="1"/>
        <v>20.431090750085254</v>
      </c>
      <c r="H9" s="3" t="s">
        <v>13</v>
      </c>
      <c r="I9" s="3"/>
      <c r="J9" s="3">
        <f>C3</f>
        <v>20</v>
      </c>
    </row>
    <row r="10" spans="2:10" x14ac:dyDescent="0.25">
      <c r="E10" s="3">
        <f t="shared" ca="1" si="0"/>
        <v>5.5804032218366384E-2</v>
      </c>
      <c r="F10" s="3">
        <f t="shared" ca="1" si="1"/>
        <v>16.048697315751021</v>
      </c>
    </row>
    <row r="11" spans="2:10" x14ac:dyDescent="0.25">
      <c r="E11" s="3">
        <f t="shared" ca="1" si="0"/>
        <v>0.26769858768450816</v>
      </c>
      <c r="F11" s="3">
        <f t="shared" ca="1" si="1"/>
        <v>18.131024870066007</v>
      </c>
      <c r="H11" s="4" t="s">
        <v>14</v>
      </c>
      <c r="I11" s="4"/>
    </row>
    <row r="12" spans="2:10" x14ac:dyDescent="0.25">
      <c r="E12" s="3">
        <f t="shared" ca="1" si="0"/>
        <v>0.82993913277912956</v>
      </c>
      <c r="F12" s="3">
        <f t="shared" ca="1" si="1"/>
        <v>22.734541478981647</v>
      </c>
      <c r="H12" s="3" t="s">
        <v>18</v>
      </c>
      <c r="I12" s="3">
        <f ca="1">SUMPRODUCT(F3:F2160)/COUNT(F3:F2160)</f>
        <v>19.949724422940491</v>
      </c>
    </row>
    <row r="13" spans="2:10" x14ac:dyDescent="0.25">
      <c r="E13" s="3">
        <f t="shared" ca="1" si="0"/>
        <v>0.98759356476921822</v>
      </c>
      <c r="F13" s="3">
        <f t="shared" ca="1" si="1"/>
        <v>24.620507223788689</v>
      </c>
      <c r="H13" s="3" t="s">
        <v>19</v>
      </c>
      <c r="I13" s="3">
        <f ca="1">SUMPRODUCT(F3:F2160,F3:F2160)/COUNT(F3:F2160)</f>
        <v>404.21783974321755</v>
      </c>
    </row>
    <row r="14" spans="2:10" x14ac:dyDescent="0.25">
      <c r="E14" s="3">
        <f t="shared" ca="1" si="0"/>
        <v>0.26056903306314472</v>
      </c>
      <c r="F14" s="3">
        <f t="shared" ca="1" si="1"/>
        <v>18.070491999979545</v>
      </c>
      <c r="H14" s="3" t="s">
        <v>20</v>
      </c>
      <c r="I14" s="3">
        <f ca="1">SUMPRODUCT(F3:F2160,F3:F2160,F3:F2160)/COUNT(F3:F2160)</f>
        <v>8313.0461028261998</v>
      </c>
    </row>
    <row r="15" spans="2:10" x14ac:dyDescent="0.25">
      <c r="E15" s="3">
        <f t="shared" ca="1" si="0"/>
        <v>0.41240710658318525</v>
      </c>
      <c r="F15" s="3">
        <f t="shared" ca="1" si="1"/>
        <v>19.309849221835655</v>
      </c>
      <c r="H15" s="3" t="s">
        <v>21</v>
      </c>
      <c r="I15" s="3">
        <f ca="1">SUMPRODUCT(F3:F2160,F3:F2160,F3:F2160,F3:F2160)/COUNT(F3:F2160)</f>
        <v>173389.98773619407</v>
      </c>
    </row>
    <row r="16" spans="2:10" x14ac:dyDescent="0.25">
      <c r="E16" s="3">
        <f t="shared" ca="1" si="0"/>
        <v>0.66736575867853221</v>
      </c>
      <c r="F16" s="3">
        <f t="shared" ca="1" si="1"/>
        <v>21.330355472086499</v>
      </c>
    </row>
    <row r="17" spans="5:9" x14ac:dyDescent="0.25">
      <c r="E17" s="3">
        <f t="shared" ca="1" si="0"/>
        <v>0.25082752964480115</v>
      </c>
      <c r="F17" s="3">
        <f t="shared" ca="1" si="1"/>
        <v>17.987238751931894</v>
      </c>
      <c r="H17" s="4" t="s">
        <v>15</v>
      </c>
      <c r="I17" s="4"/>
    </row>
    <row r="18" spans="5:9" x14ac:dyDescent="0.25">
      <c r="E18" s="3">
        <f t="shared" ca="1" si="0"/>
        <v>0.65128294180026947</v>
      </c>
      <c r="F18" s="3">
        <f t="shared" ca="1" si="1"/>
        <v>21.199788917838458</v>
      </c>
      <c r="H18" s="3" t="s">
        <v>22</v>
      </c>
      <c r="I18" s="3">
        <v>0</v>
      </c>
    </row>
    <row r="19" spans="5:9" x14ac:dyDescent="0.25">
      <c r="E19" s="3">
        <f t="shared" ca="1" si="0"/>
        <v>0.5070455883583207</v>
      </c>
      <c r="F19" s="3">
        <f t="shared" ca="1" si="1"/>
        <v>20.055337051271039</v>
      </c>
      <c r="H19" s="3" t="s">
        <v>23</v>
      </c>
      <c r="I19" s="3">
        <f ca="1">I13-I12^2</f>
        <v>6.2263351919492607</v>
      </c>
    </row>
    <row r="20" spans="5:9" x14ac:dyDescent="0.25">
      <c r="E20" s="3">
        <f t="shared" ca="1" si="0"/>
        <v>0.24004181114749878</v>
      </c>
      <c r="F20" s="3">
        <f t="shared" ca="1" si="1"/>
        <v>17.894275910571267</v>
      </c>
      <c r="H20" s="3" t="s">
        <v>24</v>
      </c>
      <c r="I20" s="3">
        <f ca="1">I14-3*I12*I13+2*I12^3</f>
        <v>0.58425062419883034</v>
      </c>
    </row>
    <row r="21" spans="5:9" x14ac:dyDescent="0.25">
      <c r="E21" s="3">
        <f t="shared" ca="1" si="0"/>
        <v>0.52261386935920873</v>
      </c>
      <c r="F21" s="3">
        <f t="shared" ca="1" si="1"/>
        <v>20.177646296357203</v>
      </c>
      <c r="H21" s="3" t="s">
        <v>25</v>
      </c>
      <c r="I21" s="3">
        <f ca="1">I15-4*I12*I14+6*(I12^2)*I13-3*(I12^4)</f>
        <v>77.956420118687674</v>
      </c>
    </row>
    <row r="22" spans="5:9" x14ac:dyDescent="0.25">
      <c r="E22" s="3">
        <f t="shared" ca="1" si="0"/>
        <v>7.5789090054257158E-2</v>
      </c>
      <c r="F22" s="3">
        <f t="shared" ca="1" si="1"/>
        <v>16.29293556000227</v>
      </c>
    </row>
    <row r="23" spans="5:9" x14ac:dyDescent="0.25">
      <c r="E23" s="3">
        <f t="shared" ca="1" si="0"/>
        <v>0.10380323558638527</v>
      </c>
      <c r="F23" s="3">
        <f t="shared" ca="1" si="1"/>
        <v>16.605649262625196</v>
      </c>
    </row>
    <row r="24" spans="5:9" x14ac:dyDescent="0.25">
      <c r="E24" s="3">
        <f t="shared" ca="1" si="0"/>
        <v>0.32633945516366292</v>
      </c>
      <c r="F24" s="3">
        <f t="shared" ca="1" si="1"/>
        <v>18.618280044777194</v>
      </c>
    </row>
    <row r="25" spans="5:9" x14ac:dyDescent="0.25">
      <c r="E25" s="3">
        <f t="shared" ca="1" si="0"/>
        <v>6.6923101342034608E-3</v>
      </c>
      <c r="F25" s="3">
        <f t="shared" ca="1" si="1"/>
        <v>15.250811912264037</v>
      </c>
    </row>
    <row r="26" spans="5:9" x14ac:dyDescent="0.25">
      <c r="E26" s="3">
        <f t="shared" ca="1" si="0"/>
        <v>0.94409674408073152</v>
      </c>
      <c r="F26" s="3">
        <f t="shared" ca="1" si="1"/>
        <v>23.950031258668865</v>
      </c>
    </row>
    <row r="27" spans="5:9" x14ac:dyDescent="0.25">
      <c r="E27" s="3">
        <f t="shared" ca="1" si="0"/>
        <v>0.22656606987934802</v>
      </c>
      <c r="F27" s="3">
        <f t="shared" ca="1" si="1"/>
        <v>17.77686277555512</v>
      </c>
    </row>
    <row r="28" spans="5:9" x14ac:dyDescent="0.25">
      <c r="E28" s="3">
        <f t="shared" ca="1" si="0"/>
        <v>0.66809515238331807</v>
      </c>
      <c r="F28" s="3">
        <f t="shared" ca="1" si="1"/>
        <v>21.336299350130666</v>
      </c>
    </row>
    <row r="29" spans="5:9" x14ac:dyDescent="0.25">
      <c r="E29" s="3">
        <f t="shared" ca="1" si="0"/>
        <v>0.94176061927159727</v>
      </c>
      <c r="F29" s="3">
        <f t="shared" ca="1" si="1"/>
        <v>23.920289471038757</v>
      </c>
    </row>
    <row r="30" spans="5:9" x14ac:dyDescent="0.25">
      <c r="E30" s="3">
        <f t="shared" ca="1" si="0"/>
        <v>0.43547128539777569</v>
      </c>
      <c r="F30" s="3">
        <f t="shared" ca="1" si="1"/>
        <v>19.492318975189761</v>
      </c>
    </row>
    <row r="31" spans="5:9" x14ac:dyDescent="0.25">
      <c r="E31" s="3">
        <f t="shared" ca="1" si="0"/>
        <v>0.1612388416727395</v>
      </c>
      <c r="F31" s="3">
        <f t="shared" ca="1" si="1"/>
        <v>17.182146639261543</v>
      </c>
    </row>
    <row r="32" spans="5:9" x14ac:dyDescent="0.25">
      <c r="E32" s="3">
        <f t="shared" ca="1" si="0"/>
        <v>0.31840145018027921</v>
      </c>
      <c r="F32" s="3">
        <f t="shared" ca="1" si="1"/>
        <v>18.553280380384109</v>
      </c>
    </row>
    <row r="33" spans="5:6" x14ac:dyDescent="0.25">
      <c r="E33" s="3">
        <f t="shared" ca="1" si="0"/>
        <v>0.90298043091247271</v>
      </c>
      <c r="F33" s="3">
        <f t="shared" ca="1" si="1"/>
        <v>23.467596798368646</v>
      </c>
    </row>
    <row r="34" spans="5:6" x14ac:dyDescent="0.25">
      <c r="E34" s="3">
        <f t="shared" ca="1" si="0"/>
        <v>0.72856543595092382</v>
      </c>
      <c r="F34" s="3">
        <f t="shared" ca="1" si="1"/>
        <v>21.837382708364842</v>
      </c>
    </row>
    <row r="35" spans="5:6" x14ac:dyDescent="0.25">
      <c r="E35" s="3">
        <f t="shared" ca="1" si="0"/>
        <v>0.90328971566688798</v>
      </c>
      <c r="F35" s="3">
        <f t="shared" ca="1" si="1"/>
        <v>23.470970041950881</v>
      </c>
    </row>
    <row r="36" spans="5:6" x14ac:dyDescent="0.25">
      <c r="E36" s="3">
        <f t="shared" ca="1" si="0"/>
        <v>0.6761221960295084</v>
      </c>
      <c r="F36" s="3">
        <f t="shared" ca="1" si="1"/>
        <v>21.401849291379492</v>
      </c>
    </row>
    <row r="37" spans="5:6" x14ac:dyDescent="0.25">
      <c r="E37" s="3">
        <f t="shared" ca="1" si="0"/>
        <v>0.44532673013396451</v>
      </c>
      <c r="F37" s="3">
        <f t="shared" ca="1" si="1"/>
        <v>19.570066753618079</v>
      </c>
    </row>
    <row r="38" spans="5:6" x14ac:dyDescent="0.25">
      <c r="E38" s="3">
        <f t="shared" ca="1" si="0"/>
        <v>0.33904375939977094</v>
      </c>
      <c r="F38" s="3">
        <f t="shared" ca="1" si="1"/>
        <v>18.721790445362096</v>
      </c>
    </row>
    <row r="39" spans="5:6" x14ac:dyDescent="0.25">
      <c r="E39" s="3">
        <f t="shared" ca="1" si="0"/>
        <v>0.76884781834693972</v>
      </c>
      <c r="F39" s="3">
        <f t="shared" ca="1" si="1"/>
        <v>22.183012973188205</v>
      </c>
    </row>
    <row r="40" spans="5:6" x14ac:dyDescent="0.25">
      <c r="E40" s="3">
        <f t="shared" ca="1" si="0"/>
        <v>0.39142119950853327</v>
      </c>
      <c r="F40" s="3">
        <f t="shared" ca="1" si="1"/>
        <v>19.143009394178293</v>
      </c>
    </row>
    <row r="41" spans="5:6" x14ac:dyDescent="0.25">
      <c r="E41" s="3">
        <f t="shared" ca="1" si="0"/>
        <v>0.70184170086003361</v>
      </c>
      <c r="F41" s="3">
        <f t="shared" ca="1" si="1"/>
        <v>21.613731694565701</v>
      </c>
    </row>
    <row r="42" spans="5:6" x14ac:dyDescent="0.25">
      <c r="E42" s="3">
        <f t="shared" ca="1" si="0"/>
        <v>4.5167257119507087E-2</v>
      </c>
      <c r="F42" s="3">
        <f t="shared" ca="1" si="1"/>
        <v>15.908063858016146</v>
      </c>
    </row>
    <row r="43" spans="5:6" x14ac:dyDescent="0.25">
      <c r="E43" s="3">
        <f t="shared" ca="1" si="0"/>
        <v>9.3084719550695638E-3</v>
      </c>
      <c r="F43" s="3">
        <f t="shared" ca="1" si="1"/>
        <v>15.312919555040327</v>
      </c>
    </row>
    <row r="44" spans="5:6" x14ac:dyDescent="0.25">
      <c r="E44" s="3">
        <f t="shared" ca="1" si="0"/>
        <v>0.92126162110162291</v>
      </c>
      <c r="F44" s="3">
        <f t="shared" ca="1" si="1"/>
        <v>23.672738542307464</v>
      </c>
    </row>
    <row r="45" spans="5:6" x14ac:dyDescent="0.25">
      <c r="E45" s="3">
        <f t="shared" ca="1" si="0"/>
        <v>0.87999828307301609</v>
      </c>
      <c r="F45" s="3">
        <f t="shared" ca="1" si="1"/>
        <v>23.224603429302149</v>
      </c>
    </row>
    <row r="46" spans="5:6" x14ac:dyDescent="0.25">
      <c r="E46" s="3">
        <f t="shared" ca="1" si="0"/>
        <v>0.46047942938424002</v>
      </c>
      <c r="F46" s="3">
        <f t="shared" ca="1" si="1"/>
        <v>19.689406298494852</v>
      </c>
    </row>
    <row r="47" spans="5:6" x14ac:dyDescent="0.25">
      <c r="E47" s="3">
        <f t="shared" ca="1" si="0"/>
        <v>0.11029024394578346</v>
      </c>
      <c r="F47" s="3">
        <f t="shared" ca="1" si="1"/>
        <v>16.674448789963673</v>
      </c>
    </row>
    <row r="48" spans="5:6" x14ac:dyDescent="0.25">
      <c r="E48" s="3">
        <f t="shared" ca="1" si="0"/>
        <v>0.85788512394057803</v>
      </c>
      <c r="F48" s="3">
        <f t="shared" ca="1" si="1"/>
        <v>23.002588651660663</v>
      </c>
    </row>
    <row r="49" spans="5:6" x14ac:dyDescent="0.25">
      <c r="E49" s="3">
        <f t="shared" ca="1" si="0"/>
        <v>0.60776579117558682</v>
      </c>
      <c r="F49" s="3">
        <f t="shared" ca="1" si="1"/>
        <v>20.85051007444789</v>
      </c>
    </row>
    <row r="50" spans="5:6" x14ac:dyDescent="0.25">
      <c r="E50" s="3">
        <f t="shared" ca="1" si="0"/>
        <v>0.11284902523551055</v>
      </c>
      <c r="F50" s="3">
        <f t="shared" ca="1" si="1"/>
        <v>16.701275649995946</v>
      </c>
    </row>
    <row r="51" spans="5:6" x14ac:dyDescent="0.25">
      <c r="E51" s="3">
        <f t="shared" ca="1" si="0"/>
        <v>0.43278732095135442</v>
      </c>
      <c r="F51" s="3">
        <f t="shared" ca="1" si="1"/>
        <v>19.471124984853954</v>
      </c>
    </row>
    <row r="52" spans="5:6" x14ac:dyDescent="0.25">
      <c r="E52" s="3">
        <f t="shared" ca="1" si="0"/>
        <v>0.83948432315004939</v>
      </c>
      <c r="F52" s="3">
        <f t="shared" ca="1" si="1"/>
        <v>22.824732887565826</v>
      </c>
    </row>
    <row r="53" spans="5:6" x14ac:dyDescent="0.25">
      <c r="E53" s="3">
        <f t="shared" ca="1" si="0"/>
        <v>0.35537599322649194</v>
      </c>
      <c r="F53" s="3">
        <f t="shared" ca="1" si="1"/>
        <v>18.85401169687572</v>
      </c>
    </row>
    <row r="54" spans="5:6" x14ac:dyDescent="0.25">
      <c r="E54" s="3">
        <f t="shared" ca="1" si="0"/>
        <v>0.58957594595530105</v>
      </c>
      <c r="F54" s="3">
        <f t="shared" ca="1" si="1"/>
        <v>20.705879667439316</v>
      </c>
    </row>
    <row r="55" spans="5:6" x14ac:dyDescent="0.25">
      <c r="E55" s="3">
        <f t="shared" ca="1" si="0"/>
        <v>0.44410453650828829</v>
      </c>
      <c r="F55" s="3">
        <f t="shared" ca="1" si="1"/>
        <v>19.56043117258718</v>
      </c>
    </row>
    <row r="56" spans="5:6" x14ac:dyDescent="0.25">
      <c r="E56" s="3">
        <f t="shared" ca="1" si="0"/>
        <v>0.51279613719364114</v>
      </c>
      <c r="F56" s="3">
        <f t="shared" ca="1" si="1"/>
        <v>20.100507395576539</v>
      </c>
    </row>
    <row r="57" spans="5:6" x14ac:dyDescent="0.25">
      <c r="E57" s="3">
        <f t="shared" ca="1" si="0"/>
        <v>0.46654593363686758</v>
      </c>
      <c r="F57" s="3">
        <f t="shared" ca="1" si="1"/>
        <v>19.737131232086586</v>
      </c>
    </row>
    <row r="58" spans="5:6" x14ac:dyDescent="0.25">
      <c r="E58" s="3">
        <f t="shared" ca="1" si="0"/>
        <v>0.25542514214011813</v>
      </c>
      <c r="F58" s="3">
        <f t="shared" ca="1" si="1"/>
        <v>18.026611745424916</v>
      </c>
    </row>
    <row r="59" spans="5:6" x14ac:dyDescent="0.25">
      <c r="E59" s="3">
        <f t="shared" ca="1" si="0"/>
        <v>0.12950015134967419</v>
      </c>
      <c r="F59" s="3">
        <f t="shared" ca="1" si="1"/>
        <v>16.871996347479183</v>
      </c>
    </row>
    <row r="60" spans="5:6" x14ac:dyDescent="0.25">
      <c r="E60" s="3">
        <f t="shared" ca="1" si="0"/>
        <v>0.39139340621696606</v>
      </c>
      <c r="F60" s="3">
        <f t="shared" ca="1" si="1"/>
        <v>19.142787826531219</v>
      </c>
    </row>
    <row r="61" spans="5:6" x14ac:dyDescent="0.25">
      <c r="E61" s="3">
        <f t="shared" ca="1" si="0"/>
        <v>0.47347188716080557</v>
      </c>
      <c r="F61" s="3">
        <f t="shared" ca="1" si="1"/>
        <v>19.791588323571776</v>
      </c>
    </row>
    <row r="62" spans="5:6" x14ac:dyDescent="0.25">
      <c r="E62" s="3">
        <f t="shared" ca="1" si="0"/>
        <v>7.31433093652053E-2</v>
      </c>
      <c r="F62" s="3">
        <f t="shared" ca="1" si="1"/>
        <v>16.261808732002503</v>
      </c>
    </row>
    <row r="63" spans="5:6" x14ac:dyDescent="0.25">
      <c r="E63" s="3">
        <f t="shared" ca="1" si="0"/>
        <v>0.66801602112986758</v>
      </c>
      <c r="F63" s="3">
        <f t="shared" ca="1" si="1"/>
        <v>21.335654406086647</v>
      </c>
    </row>
    <row r="64" spans="5:6" x14ac:dyDescent="0.25">
      <c r="E64" s="3">
        <f t="shared" ca="1" si="0"/>
        <v>0.40398016820749549</v>
      </c>
      <c r="F64" s="3">
        <f t="shared" ca="1" si="1"/>
        <v>19.24295952489576</v>
      </c>
    </row>
    <row r="65" spans="5:6" x14ac:dyDescent="0.25">
      <c r="E65" s="3">
        <f t="shared" ca="1" si="0"/>
        <v>0.18260747822684009</v>
      </c>
      <c r="F65" s="3">
        <f t="shared" ca="1" si="1"/>
        <v>17.382121698714762</v>
      </c>
    </row>
    <row r="66" spans="5:6" x14ac:dyDescent="0.25">
      <c r="E66" s="3">
        <f t="shared" ca="1" si="0"/>
        <v>0.15784909002265834</v>
      </c>
      <c r="F66" s="3">
        <f t="shared" ca="1" si="1"/>
        <v>17.149831264341266</v>
      </c>
    </row>
    <row r="67" spans="5:6" x14ac:dyDescent="0.25">
      <c r="E67" s="3">
        <f t="shared" ref="E67:E130" ca="1" si="2">RAND()</f>
        <v>0.45942211080050821</v>
      </c>
      <c r="F67" s="3">
        <f t="shared" ca="1" si="1"/>
        <v>19.681085633843512</v>
      </c>
    </row>
    <row r="68" spans="5:6" x14ac:dyDescent="0.25">
      <c r="E68" s="3">
        <f t="shared" ca="1" si="2"/>
        <v>0.74889662290346204</v>
      </c>
      <c r="F68" s="3">
        <f t="shared" ref="F68:F131" ca="1" si="3">$C$3+$C$4*(2*_xlfn.BETA.INV(E68,1.5,1.5)-1)</f>
        <v>22.010394783419496</v>
      </c>
    </row>
    <row r="69" spans="5:6" x14ac:dyDescent="0.25">
      <c r="E69" s="3">
        <f t="shared" ca="1" si="2"/>
        <v>0.70084120707234376</v>
      </c>
      <c r="F69" s="3">
        <f t="shared" ca="1" si="3"/>
        <v>21.605432026575162</v>
      </c>
    </row>
    <row r="70" spans="5:6" x14ac:dyDescent="0.25">
      <c r="E70" s="3">
        <f t="shared" ca="1" si="2"/>
        <v>0.78880139034388319</v>
      </c>
      <c r="F70" s="3">
        <f t="shared" ca="1" si="3"/>
        <v>22.358933260857107</v>
      </c>
    </row>
    <row r="71" spans="5:6" x14ac:dyDescent="0.25">
      <c r="E71" s="3">
        <f t="shared" ca="1" si="2"/>
        <v>0.81267901026454537</v>
      </c>
      <c r="F71" s="3">
        <f t="shared" ca="1" si="3"/>
        <v>22.574561053264215</v>
      </c>
    </row>
    <row r="72" spans="5:6" x14ac:dyDescent="0.25">
      <c r="E72" s="3">
        <f t="shared" ca="1" si="2"/>
        <v>0.74702561073942941</v>
      </c>
      <c r="F72" s="3">
        <f t="shared" ca="1" si="3"/>
        <v>21.994357696663165</v>
      </c>
    </row>
    <row r="73" spans="5:6" x14ac:dyDescent="0.25">
      <c r="E73" s="3">
        <f t="shared" ca="1" si="2"/>
        <v>0.1262727133916981</v>
      </c>
      <c r="F73" s="3">
        <f t="shared" ca="1" si="3"/>
        <v>16.839394701102925</v>
      </c>
    </row>
    <row r="74" spans="5:6" x14ac:dyDescent="0.25">
      <c r="E74" s="3">
        <f t="shared" ca="1" si="2"/>
        <v>0.1873519716582096</v>
      </c>
      <c r="F74" s="3">
        <f t="shared" ca="1" si="3"/>
        <v>17.425722794649584</v>
      </c>
    </row>
    <row r="75" spans="5:6" x14ac:dyDescent="0.25">
      <c r="E75" s="3">
        <f t="shared" ca="1" si="2"/>
        <v>0.66833345212235284</v>
      </c>
      <c r="F75" s="3">
        <f t="shared" ca="1" si="3"/>
        <v>21.338241710957643</v>
      </c>
    </row>
    <row r="76" spans="5:6" x14ac:dyDescent="0.25">
      <c r="E76" s="3">
        <f t="shared" ca="1" si="2"/>
        <v>0.43641121435000252</v>
      </c>
      <c r="F76" s="3">
        <f t="shared" ca="1" si="3"/>
        <v>19.499738948335818</v>
      </c>
    </row>
    <row r="77" spans="5:6" x14ac:dyDescent="0.25">
      <c r="E77" s="3">
        <f t="shared" ca="1" si="2"/>
        <v>0.52602878455568791</v>
      </c>
      <c r="F77" s="3">
        <f t="shared" ca="1" si="3"/>
        <v>20.204486613910568</v>
      </c>
    </row>
    <row r="78" spans="5:6" x14ac:dyDescent="0.25">
      <c r="E78" s="3">
        <f t="shared" ca="1" si="2"/>
        <v>0.37473867781246595</v>
      </c>
      <c r="F78" s="3">
        <f t="shared" ca="1" si="3"/>
        <v>19.009686423325849</v>
      </c>
    </row>
    <row r="79" spans="5:6" x14ac:dyDescent="0.25">
      <c r="E79" s="3">
        <f t="shared" ca="1" si="2"/>
        <v>0.66039117128225466</v>
      </c>
      <c r="F79" s="3">
        <f t="shared" ca="1" si="3"/>
        <v>21.27361954814079</v>
      </c>
    </row>
    <row r="80" spans="5:6" x14ac:dyDescent="0.25">
      <c r="E80" s="3">
        <f t="shared" ca="1" si="2"/>
        <v>0.24649957476370632</v>
      </c>
      <c r="F80" s="3">
        <f t="shared" ca="1" si="3"/>
        <v>17.950038518047155</v>
      </c>
    </row>
    <row r="81" spans="5:6" x14ac:dyDescent="0.25">
      <c r="E81" s="3">
        <f t="shared" ca="1" si="2"/>
        <v>0.22423744665916223</v>
      </c>
      <c r="F81" s="3">
        <f t="shared" ca="1" si="3"/>
        <v>17.756421258772267</v>
      </c>
    </row>
    <row r="82" spans="5:6" x14ac:dyDescent="0.25">
      <c r="E82" s="3">
        <f t="shared" ca="1" si="2"/>
        <v>3.55352835378E-2</v>
      </c>
      <c r="F82" s="3">
        <f t="shared" ca="1" si="3"/>
        <v>15.771648265958405</v>
      </c>
    </row>
    <row r="83" spans="5:6" x14ac:dyDescent="0.25">
      <c r="E83" s="3">
        <f t="shared" ca="1" si="2"/>
        <v>0.91829976327080176</v>
      </c>
      <c r="F83" s="3">
        <f t="shared" ca="1" si="3"/>
        <v>23.63864066346023</v>
      </c>
    </row>
    <row r="84" spans="5:6" x14ac:dyDescent="0.25">
      <c r="E84" s="3">
        <f t="shared" ca="1" si="2"/>
        <v>0.49180012243106386</v>
      </c>
      <c r="F84" s="3">
        <f t="shared" ca="1" si="3"/>
        <v>19.93559653124078</v>
      </c>
    </row>
    <row r="85" spans="5:6" x14ac:dyDescent="0.25">
      <c r="E85" s="3">
        <f t="shared" ca="1" si="2"/>
        <v>0.32977744936167053</v>
      </c>
      <c r="F85" s="3">
        <f t="shared" ca="1" si="3"/>
        <v>18.64635267588891</v>
      </c>
    </row>
    <row r="86" spans="5:6" x14ac:dyDescent="0.25">
      <c r="E86" s="3">
        <f t="shared" ca="1" si="2"/>
        <v>0.60398583064839706</v>
      </c>
      <c r="F86" s="3">
        <f t="shared" ca="1" si="3"/>
        <v>20.820398969262367</v>
      </c>
    </row>
    <row r="87" spans="5:6" x14ac:dyDescent="0.25">
      <c r="E87" s="3">
        <f t="shared" ca="1" si="2"/>
        <v>0.5938390264670288</v>
      </c>
      <c r="F87" s="3">
        <f t="shared" ca="1" si="3"/>
        <v>20.739717318088342</v>
      </c>
    </row>
    <row r="88" spans="5:6" x14ac:dyDescent="0.25">
      <c r="E88" s="3">
        <f t="shared" ca="1" si="2"/>
        <v>0.71839444821556464</v>
      </c>
      <c r="F88" s="3">
        <f t="shared" ca="1" si="3"/>
        <v>21.751795954035714</v>
      </c>
    </row>
    <row r="89" spans="5:6" x14ac:dyDescent="0.25">
      <c r="E89" s="3">
        <f t="shared" ca="1" si="2"/>
        <v>0.86367403374134177</v>
      </c>
      <c r="F89" s="3">
        <f t="shared" ca="1" si="3"/>
        <v>23.05975880729228</v>
      </c>
    </row>
    <row r="90" spans="5:6" x14ac:dyDescent="0.25">
      <c r="E90" s="3">
        <f t="shared" ca="1" si="2"/>
        <v>0.93809356905513219</v>
      </c>
      <c r="F90" s="3">
        <f t="shared" ca="1" si="3"/>
        <v>23.874313686798594</v>
      </c>
    </row>
    <row r="91" spans="5:6" x14ac:dyDescent="0.25">
      <c r="E91" s="3">
        <f t="shared" ca="1" si="2"/>
        <v>0.85767885733211846</v>
      </c>
      <c r="F91" s="3">
        <f t="shared" ca="1" si="3"/>
        <v>23.000563035177745</v>
      </c>
    </row>
    <row r="92" spans="5:6" x14ac:dyDescent="0.25">
      <c r="E92" s="3">
        <f t="shared" ca="1" si="2"/>
        <v>0.30748981834270928</v>
      </c>
      <c r="F92" s="3">
        <f t="shared" ca="1" si="3"/>
        <v>18.463490662602098</v>
      </c>
    </row>
    <row r="93" spans="5:6" x14ac:dyDescent="0.25">
      <c r="E93" s="3">
        <f t="shared" ca="1" si="2"/>
        <v>0.1991064230045454</v>
      </c>
      <c r="F93" s="3">
        <f t="shared" ca="1" si="3"/>
        <v>17.532626023355427</v>
      </c>
    </row>
    <row r="94" spans="5:6" x14ac:dyDescent="0.25">
      <c r="E94" s="3">
        <f t="shared" ca="1" si="2"/>
        <v>0.61605293127598737</v>
      </c>
      <c r="F94" s="3">
        <f t="shared" ca="1" si="3"/>
        <v>20.916638346753526</v>
      </c>
    </row>
    <row r="95" spans="5:6" x14ac:dyDescent="0.25">
      <c r="E95" s="3">
        <f t="shared" ca="1" si="2"/>
        <v>0.76996877874667713</v>
      </c>
      <c r="F95" s="3">
        <f t="shared" ca="1" si="3"/>
        <v>22.192804135973034</v>
      </c>
    </row>
    <row r="96" spans="5:6" x14ac:dyDescent="0.25">
      <c r="E96" s="3">
        <f t="shared" ca="1" si="2"/>
        <v>0.58034851283132005</v>
      </c>
      <c r="F96" s="3">
        <f t="shared" ca="1" si="3"/>
        <v>20.632748719258426</v>
      </c>
    </row>
    <row r="97" spans="5:6" x14ac:dyDescent="0.25">
      <c r="E97" s="3">
        <f t="shared" ca="1" si="2"/>
        <v>0.21775834453772092</v>
      </c>
      <c r="F97" s="3">
        <f t="shared" ca="1" si="3"/>
        <v>17.699294918382567</v>
      </c>
    </row>
    <row r="98" spans="5:6" x14ac:dyDescent="0.25">
      <c r="E98" s="3">
        <f t="shared" ca="1" si="2"/>
        <v>0.4098919611613111</v>
      </c>
      <c r="F98" s="3">
        <f t="shared" ca="1" si="3"/>
        <v>19.289898748991032</v>
      </c>
    </row>
    <row r="99" spans="5:6" x14ac:dyDescent="0.25">
      <c r="E99" s="3">
        <f t="shared" ca="1" si="2"/>
        <v>0.33557435335838892</v>
      </c>
      <c r="F99" s="3">
        <f t="shared" ca="1" si="3"/>
        <v>18.693583309562225</v>
      </c>
    </row>
    <row r="100" spans="5:6" x14ac:dyDescent="0.25">
      <c r="E100" s="3">
        <f t="shared" ca="1" si="2"/>
        <v>0.96588775252198988</v>
      </c>
      <c r="F100" s="3">
        <f t="shared" ca="1" si="3"/>
        <v>24.249425682031863</v>
      </c>
    </row>
    <row r="101" spans="5:6" x14ac:dyDescent="0.25">
      <c r="E101" s="3">
        <f t="shared" ca="1" si="2"/>
        <v>0.28017056195558887</v>
      </c>
      <c r="F101" s="3">
        <f t="shared" ca="1" si="3"/>
        <v>18.236165145775519</v>
      </c>
    </row>
    <row r="102" spans="5:6" x14ac:dyDescent="0.25">
      <c r="E102" s="3">
        <f t="shared" ca="1" si="2"/>
        <v>0.30008641704064132</v>
      </c>
      <c r="F102" s="3">
        <f t="shared" ca="1" si="3"/>
        <v>18.402258741296716</v>
      </c>
    </row>
    <row r="103" spans="5:6" x14ac:dyDescent="0.25">
      <c r="E103" s="3">
        <f t="shared" ca="1" si="2"/>
        <v>0.46081080707453104</v>
      </c>
      <c r="F103" s="3">
        <f t="shared" ca="1" si="3"/>
        <v>19.692013926525778</v>
      </c>
    </row>
    <row r="104" spans="5:6" x14ac:dyDescent="0.25">
      <c r="E104" s="3">
        <f t="shared" ca="1" si="2"/>
        <v>0.50332013409698639</v>
      </c>
      <c r="F104" s="3">
        <f t="shared" ca="1" si="3"/>
        <v>20.026076390429715</v>
      </c>
    </row>
    <row r="105" spans="5:6" x14ac:dyDescent="0.25">
      <c r="E105" s="3">
        <f t="shared" ca="1" si="2"/>
        <v>0.43026198037130781</v>
      </c>
      <c r="F105" s="3">
        <f t="shared" ca="1" si="3"/>
        <v>19.451174799999158</v>
      </c>
    </row>
    <row r="106" spans="5:6" x14ac:dyDescent="0.25">
      <c r="E106" s="3">
        <f t="shared" ca="1" si="2"/>
        <v>0.17431866976082344</v>
      </c>
      <c r="F106" s="3">
        <f t="shared" ca="1" si="3"/>
        <v>17.305279502895523</v>
      </c>
    </row>
    <row r="107" spans="5:6" x14ac:dyDescent="0.25">
      <c r="E107" s="3">
        <f t="shared" ca="1" si="2"/>
        <v>0.80418520829000195</v>
      </c>
      <c r="F107" s="3">
        <f t="shared" ca="1" si="3"/>
        <v>22.497155755876463</v>
      </c>
    </row>
    <row r="108" spans="5:6" x14ac:dyDescent="0.25">
      <c r="E108" s="3">
        <f t="shared" ca="1" si="2"/>
        <v>0.50605455965796642</v>
      </c>
      <c r="F108" s="3">
        <f t="shared" ca="1" si="3"/>
        <v>20.047553117243961</v>
      </c>
    </row>
    <row r="109" spans="5:6" x14ac:dyDescent="0.25">
      <c r="E109" s="3">
        <f t="shared" ca="1" si="2"/>
        <v>6.7772799488717395E-2</v>
      </c>
      <c r="F109" s="3">
        <f t="shared" ca="1" si="3"/>
        <v>16.197586559076502</v>
      </c>
    </row>
    <row r="110" spans="5:6" x14ac:dyDescent="0.25">
      <c r="E110" s="3">
        <f t="shared" ca="1" si="2"/>
        <v>0.33831067255292857</v>
      </c>
      <c r="F110" s="3">
        <f t="shared" ca="1" si="3"/>
        <v>18.715833929123956</v>
      </c>
    </row>
    <row r="111" spans="5:6" x14ac:dyDescent="0.25">
      <c r="E111" s="3">
        <f t="shared" ca="1" si="2"/>
        <v>0.22760750380101735</v>
      </c>
      <c r="F111" s="3">
        <f t="shared" ca="1" si="3"/>
        <v>17.785989863218497</v>
      </c>
    </row>
    <row r="112" spans="5:6" x14ac:dyDescent="0.25">
      <c r="E112" s="3">
        <f t="shared" ca="1" si="2"/>
        <v>6.0374885407995182E-2</v>
      </c>
      <c r="F112" s="3">
        <f t="shared" ca="1" si="3"/>
        <v>16.106586377254605</v>
      </c>
    </row>
    <row r="113" spans="5:6" x14ac:dyDescent="0.25">
      <c r="E113" s="3">
        <f t="shared" ca="1" si="2"/>
        <v>0.21139473420668042</v>
      </c>
      <c r="F113" s="3">
        <f t="shared" ca="1" si="3"/>
        <v>17.642813561353236</v>
      </c>
    </row>
    <row r="114" spans="5:6" x14ac:dyDescent="0.25">
      <c r="E114" s="3">
        <f t="shared" ca="1" si="2"/>
        <v>0.70890454564410343</v>
      </c>
      <c r="F114" s="3">
        <f t="shared" ca="1" si="3"/>
        <v>21.672465486967763</v>
      </c>
    </row>
    <row r="115" spans="5:6" x14ac:dyDescent="0.25">
      <c r="E115" s="3">
        <f t="shared" ca="1" si="2"/>
        <v>0.67240922467123299</v>
      </c>
      <c r="F115" s="3">
        <f t="shared" ca="1" si="3"/>
        <v>21.371497012920006</v>
      </c>
    </row>
    <row r="116" spans="5:6" x14ac:dyDescent="0.25">
      <c r="E116" s="3">
        <f t="shared" ca="1" si="2"/>
        <v>0.60580473001471391</v>
      </c>
      <c r="F116" s="3">
        <f t="shared" ca="1" si="3"/>
        <v>20.834884402820578</v>
      </c>
    </row>
    <row r="117" spans="5:6" x14ac:dyDescent="0.25">
      <c r="E117" s="3">
        <f t="shared" ca="1" si="2"/>
        <v>0.3674786453934582</v>
      </c>
      <c r="F117" s="3">
        <f t="shared" ca="1" si="3"/>
        <v>18.951442462040632</v>
      </c>
    </row>
    <row r="118" spans="5:6" x14ac:dyDescent="0.25">
      <c r="E118" s="3">
        <f t="shared" ca="1" si="2"/>
        <v>0.7074672739319029</v>
      </c>
      <c r="F118" s="3">
        <f t="shared" ca="1" si="3"/>
        <v>21.660492595628941</v>
      </c>
    </row>
    <row r="119" spans="5:6" x14ac:dyDescent="0.25">
      <c r="E119" s="3">
        <f t="shared" ca="1" si="2"/>
        <v>0.21563256315572099</v>
      </c>
      <c r="F119" s="3">
        <f t="shared" ca="1" si="3"/>
        <v>17.680469263762873</v>
      </c>
    </row>
    <row r="120" spans="5:6" x14ac:dyDescent="0.25">
      <c r="E120" s="3">
        <f t="shared" ca="1" si="2"/>
        <v>0.6256254812995542</v>
      </c>
      <c r="F120" s="3">
        <f t="shared" ca="1" si="3"/>
        <v>20.993231656959392</v>
      </c>
    </row>
    <row r="121" spans="5:6" x14ac:dyDescent="0.25">
      <c r="E121" s="3">
        <f t="shared" ca="1" si="2"/>
        <v>0.22944068333669754</v>
      </c>
      <c r="F121" s="3">
        <f t="shared" ca="1" si="3"/>
        <v>17.802033554128098</v>
      </c>
    </row>
    <row r="122" spans="5:6" x14ac:dyDescent="0.25">
      <c r="E122" s="3">
        <f t="shared" ca="1" si="2"/>
        <v>0.65033802460729095</v>
      </c>
      <c r="F122" s="3">
        <f t="shared" ca="1" si="3"/>
        <v>21.19214568649021</v>
      </c>
    </row>
    <row r="123" spans="5:6" x14ac:dyDescent="0.25">
      <c r="E123" s="3">
        <f t="shared" ca="1" si="2"/>
        <v>0.44436276245812956</v>
      </c>
      <c r="F123" s="3">
        <f t="shared" ca="1" si="3"/>
        <v>19.562467120939591</v>
      </c>
    </row>
    <row r="124" spans="5:6" x14ac:dyDescent="0.25">
      <c r="E124" s="3">
        <f t="shared" ca="1" si="2"/>
        <v>0.25452622060834607</v>
      </c>
      <c r="F124" s="3">
        <f t="shared" ca="1" si="3"/>
        <v>18.018925084530803</v>
      </c>
    </row>
    <row r="125" spans="5:6" x14ac:dyDescent="0.25">
      <c r="E125" s="3">
        <f t="shared" ca="1" si="2"/>
        <v>0.60381510992338494</v>
      </c>
      <c r="F125" s="3">
        <f t="shared" ca="1" si="3"/>
        <v>20.819039741010585</v>
      </c>
    </row>
    <row r="126" spans="5:6" x14ac:dyDescent="0.25">
      <c r="E126" s="3">
        <f t="shared" ca="1" si="2"/>
        <v>4.0143782468678668E-2</v>
      </c>
      <c r="F126" s="3">
        <f t="shared" ca="1" si="3"/>
        <v>15.838176154969178</v>
      </c>
    </row>
    <row r="127" spans="5:6" x14ac:dyDescent="0.25">
      <c r="E127" s="3">
        <f t="shared" ca="1" si="2"/>
        <v>9.5039764411243066E-2</v>
      </c>
      <c r="F127" s="3">
        <f t="shared" ca="1" si="3"/>
        <v>16.510757153220304</v>
      </c>
    </row>
    <row r="128" spans="5:6" x14ac:dyDescent="0.25">
      <c r="E128" s="3">
        <f t="shared" ca="1" si="2"/>
        <v>0.42978796007020958</v>
      </c>
      <c r="F128" s="3">
        <f t="shared" ca="1" si="3"/>
        <v>19.447429064588732</v>
      </c>
    </row>
    <row r="129" spans="5:6" x14ac:dyDescent="0.25">
      <c r="E129" s="3">
        <f t="shared" ca="1" si="2"/>
        <v>6.4962338077268034E-2</v>
      </c>
      <c r="F129" s="3">
        <f t="shared" ca="1" si="3"/>
        <v>16.16338153034101</v>
      </c>
    </row>
    <row r="130" spans="5:6" x14ac:dyDescent="0.25">
      <c r="E130" s="3">
        <f t="shared" ca="1" si="2"/>
        <v>0.40896821151993579</v>
      </c>
      <c r="F130" s="3">
        <f t="shared" ca="1" si="3"/>
        <v>19.282568562064508</v>
      </c>
    </row>
    <row r="131" spans="5:6" x14ac:dyDescent="0.25">
      <c r="E131" s="3">
        <f t="shared" ref="E131:E194" ca="1" si="4">RAND()</f>
        <v>3.8305653132236883E-2</v>
      </c>
      <c r="F131" s="3">
        <f t="shared" ca="1" si="3"/>
        <v>15.811940165703509</v>
      </c>
    </row>
    <row r="132" spans="5:6" x14ac:dyDescent="0.25">
      <c r="E132" s="3">
        <f t="shared" ca="1" si="4"/>
        <v>0.95606895259425151</v>
      </c>
      <c r="F132" s="3">
        <f t="shared" ref="F132:F195" ca="1" si="5">$C$3+$C$4*(2*_xlfn.BETA.INV(E132,1.5,1.5)-1)</f>
        <v>24.108903072508728</v>
      </c>
    </row>
    <row r="133" spans="5:6" x14ac:dyDescent="0.25">
      <c r="E133" s="3">
        <f t="shared" ca="1" si="4"/>
        <v>0.10901871252854411</v>
      </c>
      <c r="F133" s="3">
        <f t="shared" ca="1" si="5"/>
        <v>16.661053853961604</v>
      </c>
    </row>
    <row r="134" spans="5:6" x14ac:dyDescent="0.25">
      <c r="E134" s="3">
        <f t="shared" ca="1" si="4"/>
        <v>0.36698812355456389</v>
      </c>
      <c r="F134" s="3">
        <f t="shared" ca="1" si="5"/>
        <v>18.947501955210775</v>
      </c>
    </row>
    <row r="135" spans="5:6" x14ac:dyDescent="0.25">
      <c r="E135" s="3">
        <f t="shared" ca="1" si="4"/>
        <v>0.11096882732655178</v>
      </c>
      <c r="F135" s="3">
        <f t="shared" ca="1" si="5"/>
        <v>16.681579814178551</v>
      </c>
    </row>
    <row r="136" spans="5:6" x14ac:dyDescent="0.25">
      <c r="E136" s="3">
        <f t="shared" ca="1" si="4"/>
        <v>0.30329818503587069</v>
      </c>
      <c r="F136" s="3">
        <f t="shared" ca="1" si="5"/>
        <v>18.42885462371795</v>
      </c>
    </row>
    <row r="137" spans="5:6" x14ac:dyDescent="0.25">
      <c r="E137" s="3">
        <f t="shared" ca="1" si="4"/>
        <v>5.0400316892002084E-2</v>
      </c>
      <c r="F137" s="3">
        <f t="shared" ca="1" si="5"/>
        <v>15.978379585659777</v>
      </c>
    </row>
    <row r="138" spans="5:6" x14ac:dyDescent="0.25">
      <c r="E138" s="3">
        <f t="shared" ca="1" si="4"/>
        <v>0.81635081308740309</v>
      </c>
      <c r="F138" s="3">
        <f t="shared" ca="1" si="5"/>
        <v>22.608281927054424</v>
      </c>
    </row>
    <row r="139" spans="5:6" x14ac:dyDescent="0.25">
      <c r="E139" s="3">
        <f t="shared" ca="1" si="4"/>
        <v>6.8928010128136652E-2</v>
      </c>
      <c r="F139" s="3">
        <f t="shared" ca="1" si="5"/>
        <v>16.21152388922793</v>
      </c>
    </row>
    <row r="140" spans="5:6" x14ac:dyDescent="0.25">
      <c r="E140" s="3">
        <f t="shared" ca="1" si="4"/>
        <v>0.71589569601114611</v>
      </c>
      <c r="F140" s="3">
        <f t="shared" ca="1" si="5"/>
        <v>21.730860111926095</v>
      </c>
    </row>
    <row r="141" spans="5:6" x14ac:dyDescent="0.25">
      <c r="E141" s="3">
        <f t="shared" ca="1" si="4"/>
        <v>0.21237986342458903</v>
      </c>
      <c r="F141" s="3">
        <f t="shared" ca="1" si="5"/>
        <v>17.651582227481853</v>
      </c>
    </row>
    <row r="142" spans="5:6" x14ac:dyDescent="0.25">
      <c r="E142" s="3">
        <f t="shared" ca="1" si="4"/>
        <v>0.7464409598571512</v>
      </c>
      <c r="F142" s="3">
        <f t="shared" ca="1" si="5"/>
        <v>21.989351465334444</v>
      </c>
    </row>
    <row r="143" spans="5:6" x14ac:dyDescent="0.25">
      <c r="E143" s="3">
        <f t="shared" ca="1" si="4"/>
        <v>0.67056344216416386</v>
      </c>
      <c r="F143" s="3">
        <f t="shared" ca="1" si="5"/>
        <v>21.35642876939076</v>
      </c>
    </row>
    <row r="144" spans="5:6" x14ac:dyDescent="0.25">
      <c r="E144" s="3">
        <f t="shared" ca="1" si="4"/>
        <v>0.44506544181348173</v>
      </c>
      <c r="F144" s="3">
        <f t="shared" ca="1" si="5"/>
        <v>19.56800693429561</v>
      </c>
    </row>
    <row r="145" spans="5:6" x14ac:dyDescent="0.25">
      <c r="E145" s="3">
        <f t="shared" ca="1" si="4"/>
        <v>0.5971282500081595</v>
      </c>
      <c r="F145" s="3">
        <f t="shared" ca="1" si="5"/>
        <v>20.765848711702237</v>
      </c>
    </row>
    <row r="146" spans="5:6" x14ac:dyDescent="0.25">
      <c r="E146" s="3">
        <f t="shared" ca="1" si="4"/>
        <v>0.29192337849134486</v>
      </c>
      <c r="F146" s="3">
        <f t="shared" ca="1" si="5"/>
        <v>18.334432674134501</v>
      </c>
    </row>
    <row r="147" spans="5:6" x14ac:dyDescent="0.25">
      <c r="E147" s="3">
        <f t="shared" ca="1" si="4"/>
        <v>0.91241768333938544</v>
      </c>
      <c r="F147" s="3">
        <f t="shared" ca="1" si="5"/>
        <v>23.5719628129943</v>
      </c>
    </row>
    <row r="148" spans="5:6" x14ac:dyDescent="0.25">
      <c r="E148" s="3">
        <f t="shared" ca="1" si="4"/>
        <v>0.28194447946978518</v>
      </c>
      <c r="F148" s="3">
        <f t="shared" ca="1" si="5"/>
        <v>18.25104579923326</v>
      </c>
    </row>
    <row r="149" spans="5:6" x14ac:dyDescent="0.25">
      <c r="E149" s="3">
        <f t="shared" ca="1" si="4"/>
        <v>0.98674124733216284</v>
      </c>
      <c r="F149" s="3">
        <f t="shared" ca="1" si="5"/>
        <v>24.603178605786638</v>
      </c>
    </row>
    <row r="150" spans="5:6" x14ac:dyDescent="0.25">
      <c r="E150" s="3">
        <f t="shared" ca="1" si="4"/>
        <v>0.13042998379000847</v>
      </c>
      <c r="F150" s="3">
        <f t="shared" ca="1" si="5"/>
        <v>16.881348326804346</v>
      </c>
    </row>
    <row r="151" spans="5:6" x14ac:dyDescent="0.25">
      <c r="E151" s="3">
        <f t="shared" ca="1" si="4"/>
        <v>0.64010898568948227</v>
      </c>
      <c r="F151" s="3">
        <f t="shared" ca="1" si="5"/>
        <v>21.109589314173135</v>
      </c>
    </row>
    <row r="152" spans="5:6" x14ac:dyDescent="0.25">
      <c r="E152" s="3">
        <f t="shared" ca="1" si="4"/>
        <v>0.72224604956676641</v>
      </c>
      <c r="F152" s="3">
        <f t="shared" ca="1" si="5"/>
        <v>21.784135591899975</v>
      </c>
    </row>
    <row r="153" spans="5:6" x14ac:dyDescent="0.25">
      <c r="E153" s="3">
        <f t="shared" ca="1" si="4"/>
        <v>0.53291575264663404</v>
      </c>
      <c r="F153" s="3">
        <f t="shared" ca="1" si="5"/>
        <v>20.258635100750418</v>
      </c>
    </row>
    <row r="154" spans="5:6" x14ac:dyDescent="0.25">
      <c r="E154" s="3">
        <f t="shared" ca="1" si="4"/>
        <v>0.9442807249616334</v>
      </c>
      <c r="F154" s="3">
        <f t="shared" ca="1" si="5"/>
        <v>23.952389278837547</v>
      </c>
    </row>
    <row r="155" spans="5:6" x14ac:dyDescent="0.25">
      <c r="E155" s="3">
        <f t="shared" ca="1" si="4"/>
        <v>2.6203359376244517E-3</v>
      </c>
      <c r="F155" s="3">
        <f t="shared" ca="1" si="5"/>
        <v>15.133918454914371</v>
      </c>
    </row>
    <row r="156" spans="5:6" x14ac:dyDescent="0.25">
      <c r="E156" s="3">
        <f t="shared" ca="1" si="4"/>
        <v>0.36390630989872341</v>
      </c>
      <c r="F156" s="3">
        <f t="shared" ca="1" si="5"/>
        <v>18.922729061518481</v>
      </c>
    </row>
    <row r="157" spans="5:6" x14ac:dyDescent="0.25">
      <c r="E157" s="3">
        <f t="shared" ca="1" si="4"/>
        <v>0.51904187053794804</v>
      </c>
      <c r="F157" s="3">
        <f t="shared" ca="1" si="5"/>
        <v>20.149576814580726</v>
      </c>
    </row>
    <row r="158" spans="5:6" x14ac:dyDescent="0.25">
      <c r="E158" s="3">
        <f t="shared" ca="1" si="4"/>
        <v>0.72439677782071477</v>
      </c>
      <c r="F158" s="3">
        <f t="shared" ca="1" si="5"/>
        <v>21.802231150992462</v>
      </c>
    </row>
    <row r="159" spans="5:6" x14ac:dyDescent="0.25">
      <c r="E159" s="3">
        <f t="shared" ca="1" si="4"/>
        <v>0.76498038906889676</v>
      </c>
      <c r="F159" s="3">
        <f t="shared" ca="1" si="5"/>
        <v>22.149311204322011</v>
      </c>
    </row>
    <row r="160" spans="5:6" x14ac:dyDescent="0.25">
      <c r="E160" s="3">
        <f t="shared" ca="1" si="4"/>
        <v>0.87157048980455354</v>
      </c>
      <c r="F160" s="3">
        <f t="shared" ca="1" si="5"/>
        <v>23.138794169521965</v>
      </c>
    </row>
    <row r="161" spans="5:6" x14ac:dyDescent="0.25">
      <c r="E161" s="3">
        <f t="shared" ca="1" si="4"/>
        <v>0.24793717511499402</v>
      </c>
      <c r="F161" s="3">
        <f t="shared" ca="1" si="5"/>
        <v>17.962410143518504</v>
      </c>
    </row>
    <row r="162" spans="5:6" x14ac:dyDescent="0.25">
      <c r="E162" s="3">
        <f t="shared" ca="1" si="4"/>
        <v>0.14769150878095094</v>
      </c>
      <c r="F162" s="3">
        <f t="shared" ca="1" si="5"/>
        <v>17.051910076848184</v>
      </c>
    </row>
    <row r="163" spans="5:6" x14ac:dyDescent="0.25">
      <c r="E163" s="3">
        <f t="shared" ca="1" si="4"/>
        <v>0.17238714672114874</v>
      </c>
      <c r="F163" s="3">
        <f t="shared" ca="1" si="5"/>
        <v>17.287245225188133</v>
      </c>
    </row>
    <row r="164" spans="5:6" x14ac:dyDescent="0.25">
      <c r="E164" s="3">
        <f t="shared" ca="1" si="4"/>
        <v>0.25304349959795258</v>
      </c>
      <c r="F164" s="3">
        <f t="shared" ca="1" si="5"/>
        <v>18.006234203064949</v>
      </c>
    </row>
    <row r="165" spans="5:6" x14ac:dyDescent="0.25">
      <c r="E165" s="3">
        <f t="shared" ca="1" si="4"/>
        <v>7.6921540050488679E-2</v>
      </c>
      <c r="F165" s="3">
        <f t="shared" ca="1" si="5"/>
        <v>16.306161069882418</v>
      </c>
    </row>
    <row r="166" spans="5:6" x14ac:dyDescent="0.25">
      <c r="E166" s="3">
        <f t="shared" ca="1" si="4"/>
        <v>8.3379523954362544E-2</v>
      </c>
      <c r="F166" s="3">
        <f t="shared" ca="1" si="5"/>
        <v>16.380532523175368</v>
      </c>
    </row>
    <row r="167" spans="5:6" x14ac:dyDescent="0.25">
      <c r="E167" s="3">
        <f t="shared" ca="1" si="4"/>
        <v>0.8321906441273722</v>
      </c>
      <c r="F167" s="3">
        <f t="shared" ca="1" si="5"/>
        <v>22.755698713679454</v>
      </c>
    </row>
    <row r="168" spans="5:6" x14ac:dyDescent="0.25">
      <c r="E168" s="3">
        <f t="shared" ca="1" si="4"/>
        <v>0.96542142167920575</v>
      </c>
      <c r="F168" s="3">
        <f t="shared" ca="1" si="5"/>
        <v>24.242490134969902</v>
      </c>
    </row>
    <row r="169" spans="5:6" x14ac:dyDescent="0.25">
      <c r="E169" s="3">
        <f t="shared" ca="1" si="4"/>
        <v>0.96235999568177633</v>
      </c>
      <c r="F169" s="3">
        <f t="shared" ca="1" si="5"/>
        <v>24.197656172749085</v>
      </c>
    </row>
    <row r="170" spans="5:6" x14ac:dyDescent="0.25">
      <c r="E170" s="3">
        <f t="shared" ca="1" si="4"/>
        <v>0.83523903789796206</v>
      </c>
      <c r="F170" s="3">
        <f t="shared" ca="1" si="5"/>
        <v>22.784457773825704</v>
      </c>
    </row>
    <row r="171" spans="5:6" x14ac:dyDescent="0.25">
      <c r="E171" s="3">
        <f t="shared" ca="1" si="4"/>
        <v>0.59656856259160773</v>
      </c>
      <c r="F171" s="3">
        <f t="shared" ca="1" si="5"/>
        <v>20.761400756716853</v>
      </c>
    </row>
    <row r="172" spans="5:6" x14ac:dyDescent="0.25">
      <c r="E172" s="3">
        <f t="shared" ca="1" si="4"/>
        <v>0.84274066169267481</v>
      </c>
      <c r="F172" s="3">
        <f t="shared" ca="1" si="5"/>
        <v>22.855808935703532</v>
      </c>
    </row>
    <row r="173" spans="5:6" x14ac:dyDescent="0.25">
      <c r="E173" s="3">
        <f t="shared" ca="1" si="4"/>
        <v>0.84329998936870176</v>
      </c>
      <c r="F173" s="3">
        <f t="shared" ca="1" si="5"/>
        <v>22.861163157321297</v>
      </c>
    </row>
    <row r="174" spans="5:6" x14ac:dyDescent="0.25">
      <c r="E174" s="3">
        <f t="shared" ca="1" si="4"/>
        <v>0.33934057641719484</v>
      </c>
      <c r="F174" s="3">
        <f t="shared" ca="1" si="5"/>
        <v>18.724201606299552</v>
      </c>
    </row>
    <row r="175" spans="5:6" x14ac:dyDescent="0.25">
      <c r="E175" s="3">
        <f t="shared" ca="1" si="4"/>
        <v>0.23700315090966628</v>
      </c>
      <c r="F175" s="3">
        <f t="shared" ca="1" si="5"/>
        <v>17.867927338146337</v>
      </c>
    </row>
    <row r="176" spans="5:6" x14ac:dyDescent="0.25">
      <c r="E176" s="3">
        <f t="shared" ca="1" si="4"/>
        <v>0.31330781956820331</v>
      </c>
      <c r="F176" s="3">
        <f t="shared" ca="1" si="5"/>
        <v>18.511431526813592</v>
      </c>
    </row>
    <row r="177" spans="5:6" x14ac:dyDescent="0.25">
      <c r="E177" s="3">
        <f t="shared" ca="1" si="4"/>
        <v>0.28914580743154417</v>
      </c>
      <c r="F177" s="3">
        <f t="shared" ca="1" si="5"/>
        <v>18.311276090954344</v>
      </c>
    </row>
    <row r="178" spans="5:6" x14ac:dyDescent="0.25">
      <c r="E178" s="3">
        <f t="shared" ca="1" si="4"/>
        <v>2.0474561249072876E-2</v>
      </c>
      <c r="F178" s="3">
        <f t="shared" ca="1" si="5"/>
        <v>15.531631753272737</v>
      </c>
    </row>
    <row r="179" spans="5:6" x14ac:dyDescent="0.25">
      <c r="E179" s="3">
        <f t="shared" ca="1" si="4"/>
        <v>0.48700853796738186</v>
      </c>
      <c r="F179" s="3">
        <f t="shared" ca="1" si="5"/>
        <v>19.897958211935915</v>
      </c>
    </row>
    <row r="180" spans="5:6" x14ac:dyDescent="0.25">
      <c r="E180" s="3">
        <f t="shared" ca="1" si="4"/>
        <v>0.9910823707990416</v>
      </c>
      <c r="F180" s="3">
        <f t="shared" ca="1" si="5"/>
        <v>24.695957229780458</v>
      </c>
    </row>
    <row r="181" spans="5:6" x14ac:dyDescent="0.25">
      <c r="E181" s="3">
        <f t="shared" ca="1" si="4"/>
        <v>0.2386216166543309</v>
      </c>
      <c r="F181" s="3">
        <f t="shared" ca="1" si="5"/>
        <v>17.881970165618878</v>
      </c>
    </row>
    <row r="182" spans="5:6" x14ac:dyDescent="0.25">
      <c r="E182" s="3">
        <f t="shared" ca="1" si="4"/>
        <v>0.61048911682247975</v>
      </c>
      <c r="F182" s="3">
        <f t="shared" ca="1" si="5"/>
        <v>20.872223678124708</v>
      </c>
    </row>
    <row r="183" spans="5:6" x14ac:dyDescent="0.25">
      <c r="E183" s="3">
        <f t="shared" ca="1" si="4"/>
        <v>0.86269333227436207</v>
      </c>
      <c r="F183" s="3">
        <f t="shared" ca="1" si="5"/>
        <v>23.050029199501253</v>
      </c>
    </row>
    <row r="184" spans="5:6" x14ac:dyDescent="0.25">
      <c r="E184" s="3">
        <f t="shared" ca="1" si="4"/>
        <v>0.11093208437838031</v>
      </c>
      <c r="F184" s="3">
        <f t="shared" ca="1" si="5"/>
        <v>16.681194003190125</v>
      </c>
    </row>
    <row r="185" spans="5:6" x14ac:dyDescent="0.25">
      <c r="E185" s="3">
        <f t="shared" ca="1" si="4"/>
        <v>0.74255660957838332</v>
      </c>
      <c r="F185" s="3">
        <f t="shared" ca="1" si="5"/>
        <v>21.956150306974621</v>
      </c>
    </row>
    <row r="186" spans="5:6" x14ac:dyDescent="0.25">
      <c r="E186" s="3">
        <f t="shared" ca="1" si="4"/>
        <v>0.23401019256640609</v>
      </c>
      <c r="F186" s="3">
        <f t="shared" ca="1" si="5"/>
        <v>17.841904121945856</v>
      </c>
    </row>
    <row r="187" spans="5:6" x14ac:dyDescent="0.25">
      <c r="E187" s="3">
        <f t="shared" ca="1" si="4"/>
        <v>0.55069006472217308</v>
      </c>
      <c r="F187" s="3">
        <f t="shared" ca="1" si="5"/>
        <v>20.398541256142948</v>
      </c>
    </row>
    <row r="188" spans="5:6" x14ac:dyDescent="0.25">
      <c r="E188" s="3">
        <f t="shared" ca="1" si="4"/>
        <v>0.10363226976647943</v>
      </c>
      <c r="F188" s="3">
        <f t="shared" ca="1" si="5"/>
        <v>16.603820108273037</v>
      </c>
    </row>
    <row r="189" spans="5:6" x14ac:dyDescent="0.25">
      <c r="E189" s="3">
        <f t="shared" ca="1" si="4"/>
        <v>0.5215258777486147</v>
      </c>
      <c r="F189" s="3">
        <f t="shared" ca="1" si="5"/>
        <v>20.169096087670173</v>
      </c>
    </row>
    <row r="190" spans="5:6" x14ac:dyDescent="0.25">
      <c r="E190" s="3">
        <f t="shared" ca="1" si="4"/>
        <v>0.19824373280903074</v>
      </c>
      <c r="F190" s="3">
        <f t="shared" ca="1" si="5"/>
        <v>17.524831915031641</v>
      </c>
    </row>
    <row r="191" spans="5:6" x14ac:dyDescent="0.25">
      <c r="E191" s="3">
        <f t="shared" ca="1" si="4"/>
        <v>0.23629008769939619</v>
      </c>
      <c r="F191" s="3">
        <f t="shared" ca="1" si="5"/>
        <v>17.86173383531759</v>
      </c>
    </row>
    <row r="192" spans="5:6" x14ac:dyDescent="0.25">
      <c r="E192" s="3">
        <f t="shared" ca="1" si="4"/>
        <v>9.7090001240532131E-2</v>
      </c>
      <c r="F192" s="3">
        <f t="shared" ca="1" si="5"/>
        <v>16.533170951403218</v>
      </c>
    </row>
    <row r="193" spans="5:6" x14ac:dyDescent="0.25">
      <c r="E193" s="3">
        <f t="shared" ca="1" si="4"/>
        <v>0.3392365625454018</v>
      </c>
      <c r="F193" s="3">
        <f t="shared" ca="1" si="5"/>
        <v>18.723356697015202</v>
      </c>
    </row>
    <row r="194" spans="5:6" x14ac:dyDescent="0.25">
      <c r="E194" s="3">
        <f t="shared" ca="1" si="4"/>
        <v>2.341010950061162E-2</v>
      </c>
      <c r="F194" s="3">
        <f t="shared" ca="1" si="5"/>
        <v>15.581911343766429</v>
      </c>
    </row>
    <row r="195" spans="5:6" x14ac:dyDescent="0.25">
      <c r="E195" s="3">
        <f t="shared" ref="E195:E258" ca="1" si="6">RAND()</f>
        <v>0.4868015996037881</v>
      </c>
      <c r="F195" s="3">
        <f t="shared" ca="1" si="5"/>
        <v>19.896332577831391</v>
      </c>
    </row>
    <row r="196" spans="5:6" x14ac:dyDescent="0.25">
      <c r="E196" s="3">
        <f t="shared" ca="1" si="6"/>
        <v>0.5516958967924952</v>
      </c>
      <c r="F196" s="3">
        <f t="shared" ref="F196:F259" ca="1" si="7">$C$3+$C$4*(2*_xlfn.BETA.INV(E196,1.5,1.5)-1)</f>
        <v>20.406466765480335</v>
      </c>
    </row>
    <row r="197" spans="5:6" x14ac:dyDescent="0.25">
      <c r="E197" s="3">
        <f t="shared" ca="1" si="6"/>
        <v>0.29163795321991171</v>
      </c>
      <c r="F197" s="3">
        <f t="shared" ca="1" si="7"/>
        <v>18.332054949887816</v>
      </c>
    </row>
    <row r="198" spans="5:6" x14ac:dyDescent="0.25">
      <c r="E198" s="3">
        <f t="shared" ca="1" si="6"/>
        <v>0.22498951020848124</v>
      </c>
      <c r="F198" s="3">
        <f t="shared" ca="1" si="7"/>
        <v>17.763028254898209</v>
      </c>
    </row>
    <row r="199" spans="5:6" x14ac:dyDescent="0.25">
      <c r="E199" s="3">
        <f t="shared" ca="1" si="6"/>
        <v>0.42818735413113129</v>
      </c>
      <c r="F199" s="3">
        <f t="shared" ca="1" si="7"/>
        <v>19.43477865218707</v>
      </c>
    </row>
    <row r="200" spans="5:6" x14ac:dyDescent="0.25">
      <c r="E200" s="3">
        <f t="shared" ca="1" si="6"/>
        <v>0.69453564546332247</v>
      </c>
      <c r="F200" s="3">
        <f t="shared" ca="1" si="7"/>
        <v>21.553235718458065</v>
      </c>
    </row>
    <row r="201" spans="5:6" x14ac:dyDescent="0.25">
      <c r="E201" s="3">
        <f t="shared" ca="1" si="6"/>
        <v>0.68640961177489479</v>
      </c>
      <c r="F201" s="3">
        <f t="shared" ca="1" si="7"/>
        <v>21.486243947406383</v>
      </c>
    </row>
    <row r="202" spans="5:6" x14ac:dyDescent="0.25">
      <c r="E202" s="3">
        <f t="shared" ca="1" si="6"/>
        <v>0.99015431028333933</v>
      </c>
      <c r="F202" s="3">
        <f t="shared" ca="1" si="7"/>
        <v>24.675074053565339</v>
      </c>
    </row>
    <row r="203" spans="5:6" x14ac:dyDescent="0.25">
      <c r="E203" s="3">
        <f t="shared" ca="1" si="6"/>
        <v>0.63064997883369289</v>
      </c>
      <c r="F203" s="3">
        <f t="shared" ca="1" si="7"/>
        <v>21.033530453409448</v>
      </c>
    </row>
    <row r="204" spans="5:6" x14ac:dyDescent="0.25">
      <c r="E204" s="3">
        <f t="shared" ca="1" si="6"/>
        <v>0.86193089186085636</v>
      </c>
      <c r="F204" s="3">
        <f t="shared" ca="1" si="7"/>
        <v>23.042477669871218</v>
      </c>
    </row>
    <row r="205" spans="5:6" x14ac:dyDescent="0.25">
      <c r="E205" s="3">
        <f t="shared" ca="1" si="6"/>
        <v>0.31955185680457621</v>
      </c>
      <c r="F205" s="3">
        <f t="shared" ca="1" si="7"/>
        <v>18.562716600116133</v>
      </c>
    </row>
    <row r="206" spans="5:6" x14ac:dyDescent="0.25">
      <c r="E206" s="3">
        <f t="shared" ca="1" si="6"/>
        <v>0.56288211916485964</v>
      </c>
      <c r="F206" s="3">
        <f t="shared" ca="1" si="7"/>
        <v>20.494683229285549</v>
      </c>
    </row>
    <row r="207" spans="5:6" x14ac:dyDescent="0.25">
      <c r="E207" s="3">
        <f t="shared" ca="1" si="6"/>
        <v>0.52890526138569893</v>
      </c>
      <c r="F207" s="3">
        <f t="shared" ca="1" si="7"/>
        <v>20.227099499369125</v>
      </c>
    </row>
    <row r="208" spans="5:6" x14ac:dyDescent="0.25">
      <c r="E208" s="3">
        <f t="shared" ca="1" si="6"/>
        <v>0.19825382043485462</v>
      </c>
      <c r="F208" s="3">
        <f t="shared" ca="1" si="7"/>
        <v>17.524923099220029</v>
      </c>
    </row>
    <row r="209" spans="5:6" x14ac:dyDescent="0.25">
      <c r="E209" s="3">
        <f t="shared" ca="1" si="6"/>
        <v>0.71045963503480403</v>
      </c>
      <c r="F209" s="3">
        <f t="shared" ca="1" si="7"/>
        <v>21.685432010556376</v>
      </c>
    </row>
    <row r="210" spans="5:6" x14ac:dyDescent="0.25">
      <c r="E210" s="3">
        <f t="shared" ca="1" si="6"/>
        <v>0.57036835586058998</v>
      </c>
      <c r="F210" s="3">
        <f t="shared" ca="1" si="7"/>
        <v>20.553806221528816</v>
      </c>
    </row>
    <row r="211" spans="5:6" x14ac:dyDescent="0.25">
      <c r="E211" s="3">
        <f t="shared" ca="1" si="6"/>
        <v>0.6969564672137506</v>
      </c>
      <c r="F211" s="3">
        <f t="shared" ca="1" si="7"/>
        <v>21.573252277860387</v>
      </c>
    </row>
    <row r="212" spans="5:6" x14ac:dyDescent="0.25">
      <c r="E212" s="3">
        <f t="shared" ca="1" si="6"/>
        <v>0.89860822127911189</v>
      </c>
      <c r="F212" s="3">
        <f t="shared" ca="1" si="7"/>
        <v>23.420229572460464</v>
      </c>
    </row>
    <row r="213" spans="5:6" x14ac:dyDescent="0.25">
      <c r="E213" s="3">
        <f t="shared" ca="1" si="6"/>
        <v>0.79705068741601315</v>
      </c>
      <c r="F213" s="3">
        <f t="shared" ca="1" si="7"/>
        <v>22.432750191436746</v>
      </c>
    </row>
    <row r="214" spans="5:6" x14ac:dyDescent="0.25">
      <c r="E214" s="3">
        <f t="shared" ca="1" si="6"/>
        <v>9.3539955589518886E-2</v>
      </c>
      <c r="F214" s="3">
        <f t="shared" ca="1" si="7"/>
        <v>16.494273940364714</v>
      </c>
    </row>
    <row r="215" spans="5:6" x14ac:dyDescent="0.25">
      <c r="E215" s="3">
        <f t="shared" ca="1" si="6"/>
        <v>0.54874721871426357</v>
      </c>
      <c r="F215" s="3">
        <f t="shared" ca="1" si="7"/>
        <v>20.38323532858945</v>
      </c>
    </row>
    <row r="216" spans="5:6" x14ac:dyDescent="0.25">
      <c r="E216" s="3">
        <f t="shared" ca="1" si="6"/>
        <v>0.51656100473835331</v>
      </c>
      <c r="F216" s="3">
        <f t="shared" ca="1" si="7"/>
        <v>20.130084503793075</v>
      </c>
    </row>
    <row r="217" spans="5:6" x14ac:dyDescent="0.25">
      <c r="E217" s="3">
        <f t="shared" ca="1" si="6"/>
        <v>0.36397460350477973</v>
      </c>
      <c r="F217" s="3">
        <f t="shared" ca="1" si="7"/>
        <v>18.923278331780072</v>
      </c>
    </row>
    <row r="218" spans="5:6" x14ac:dyDescent="0.25">
      <c r="E218" s="3">
        <f t="shared" ca="1" si="6"/>
        <v>0.35313222502792507</v>
      </c>
      <c r="F218" s="3">
        <f t="shared" ca="1" si="7"/>
        <v>18.835899260119859</v>
      </c>
    </row>
    <row r="219" spans="5:6" x14ac:dyDescent="0.25">
      <c r="E219" s="3">
        <f t="shared" ca="1" si="6"/>
        <v>0.49187271588335202</v>
      </c>
      <c r="F219" s="3">
        <f t="shared" ca="1" si="7"/>
        <v>19.936166725767318</v>
      </c>
    </row>
    <row r="220" spans="5:6" x14ac:dyDescent="0.25">
      <c r="E220" s="3">
        <f t="shared" ca="1" si="6"/>
        <v>0.97190614940801801</v>
      </c>
      <c r="F220" s="3">
        <f t="shared" ca="1" si="7"/>
        <v>24.341807648531493</v>
      </c>
    </row>
    <row r="221" spans="5:6" x14ac:dyDescent="0.25">
      <c r="E221" s="3">
        <f t="shared" ca="1" si="6"/>
        <v>0.27078103681784016</v>
      </c>
      <c r="F221" s="3">
        <f t="shared" ca="1" si="7"/>
        <v>18.157097060120059</v>
      </c>
    </row>
    <row r="222" spans="5:6" x14ac:dyDescent="0.25">
      <c r="E222" s="3">
        <f t="shared" ca="1" si="6"/>
        <v>2.9653807492707407E-2</v>
      </c>
      <c r="F222" s="3">
        <f t="shared" ca="1" si="7"/>
        <v>15.682686875220464</v>
      </c>
    </row>
    <row r="223" spans="5:6" x14ac:dyDescent="0.25">
      <c r="E223" s="3">
        <f t="shared" ca="1" si="6"/>
        <v>0.95338882797430879</v>
      </c>
      <c r="F223" s="3">
        <f t="shared" ca="1" si="7"/>
        <v>24.07229726166554</v>
      </c>
    </row>
    <row r="224" spans="5:6" x14ac:dyDescent="0.25">
      <c r="E224" s="3">
        <f t="shared" ca="1" si="6"/>
        <v>0.3867595213372943</v>
      </c>
      <c r="F224" s="3">
        <f t="shared" ca="1" si="7"/>
        <v>19.105821936157014</v>
      </c>
    </row>
    <row r="225" spans="5:6" x14ac:dyDescent="0.25">
      <c r="E225" s="3">
        <f t="shared" ca="1" si="6"/>
        <v>0.60687129735068934</v>
      </c>
      <c r="F225" s="3">
        <f t="shared" ca="1" si="7"/>
        <v>20.843381725692186</v>
      </c>
    </row>
    <row r="226" spans="5:6" x14ac:dyDescent="0.25">
      <c r="E226" s="3">
        <f t="shared" ca="1" si="6"/>
        <v>1.5109464877135936E-2</v>
      </c>
      <c r="F226" s="3">
        <f t="shared" ca="1" si="7"/>
        <v>15.433262836988533</v>
      </c>
    </row>
    <row r="227" spans="5:6" x14ac:dyDescent="0.25">
      <c r="E227" s="3">
        <f t="shared" ca="1" si="6"/>
        <v>0.57484820738646769</v>
      </c>
      <c r="F227" s="3">
        <f t="shared" ca="1" si="7"/>
        <v>20.589223092879134</v>
      </c>
    </row>
    <row r="228" spans="5:6" x14ac:dyDescent="0.25">
      <c r="E228" s="3">
        <f t="shared" ca="1" si="6"/>
        <v>0.17075020576509359</v>
      </c>
      <c r="F228" s="3">
        <f t="shared" ca="1" si="7"/>
        <v>17.271922178939896</v>
      </c>
    </row>
    <row r="229" spans="5:6" x14ac:dyDescent="0.25">
      <c r="E229" s="3">
        <f t="shared" ca="1" si="6"/>
        <v>0.91460761929991874</v>
      </c>
      <c r="F229" s="3">
        <f t="shared" ca="1" si="7"/>
        <v>23.596631996360902</v>
      </c>
    </row>
    <row r="230" spans="5:6" x14ac:dyDescent="0.25">
      <c r="E230" s="3">
        <f t="shared" ca="1" si="6"/>
        <v>0.51258326362492179</v>
      </c>
      <c r="F230" s="3">
        <f t="shared" ca="1" si="7"/>
        <v>20.098835158184368</v>
      </c>
    </row>
    <row r="231" spans="5:6" x14ac:dyDescent="0.25">
      <c r="E231" s="3">
        <f t="shared" ca="1" si="6"/>
        <v>0.8611482019041482</v>
      </c>
      <c r="F231" s="3">
        <f t="shared" ca="1" si="7"/>
        <v>23.034737026197167</v>
      </c>
    </row>
    <row r="232" spans="5:6" x14ac:dyDescent="0.25">
      <c r="E232" s="3">
        <f t="shared" ca="1" si="6"/>
        <v>0.72839790752959865</v>
      </c>
      <c r="F232" s="3">
        <f t="shared" ca="1" si="7"/>
        <v>21.835968042015246</v>
      </c>
    </row>
    <row r="233" spans="5:6" x14ac:dyDescent="0.25">
      <c r="E233" s="3">
        <f t="shared" ca="1" si="6"/>
        <v>0.68150477264773324</v>
      </c>
      <c r="F233" s="3">
        <f t="shared" ca="1" si="7"/>
        <v>21.445950201624044</v>
      </c>
    </row>
    <row r="234" spans="5:6" x14ac:dyDescent="0.25">
      <c r="E234" s="3">
        <f t="shared" ca="1" si="6"/>
        <v>0.57975988136555134</v>
      </c>
      <c r="F234" s="3">
        <f t="shared" ca="1" si="7"/>
        <v>20.628088427394871</v>
      </c>
    </row>
    <row r="235" spans="5:6" x14ac:dyDescent="0.25">
      <c r="E235" s="3">
        <f t="shared" ca="1" si="6"/>
        <v>0.15949037340542338</v>
      </c>
      <c r="F235" s="3">
        <f t="shared" ca="1" si="7"/>
        <v>17.165499824987421</v>
      </c>
    </row>
    <row r="236" spans="5:6" x14ac:dyDescent="0.25">
      <c r="E236" s="3">
        <f t="shared" ca="1" si="6"/>
        <v>0.44504944033731098</v>
      </c>
      <c r="F236" s="3">
        <f t="shared" ca="1" si="7"/>
        <v>19.567880787149104</v>
      </c>
    </row>
    <row r="237" spans="5:6" x14ac:dyDescent="0.25">
      <c r="E237" s="3">
        <f t="shared" ca="1" si="6"/>
        <v>0.26158404288395987</v>
      </c>
      <c r="F237" s="3">
        <f t="shared" ca="1" si="7"/>
        <v>18.079129840457309</v>
      </c>
    </row>
    <row r="238" spans="5:6" x14ac:dyDescent="0.25">
      <c r="E238" s="3">
        <f t="shared" ca="1" si="6"/>
        <v>0.69713481743081462</v>
      </c>
      <c r="F238" s="3">
        <f t="shared" ca="1" si="7"/>
        <v>21.574728068333464</v>
      </c>
    </row>
    <row r="239" spans="5:6" x14ac:dyDescent="0.25">
      <c r="E239" s="3">
        <f t="shared" ca="1" si="6"/>
        <v>0.12404779693167378</v>
      </c>
      <c r="F239" s="3">
        <f t="shared" ca="1" si="7"/>
        <v>16.816789213665945</v>
      </c>
    </row>
    <row r="240" spans="5:6" x14ac:dyDescent="0.25">
      <c r="E240" s="3">
        <f t="shared" ca="1" si="6"/>
        <v>0.82239181065032718</v>
      </c>
      <c r="F240" s="3">
        <f t="shared" ca="1" si="7"/>
        <v>22.664119806790126</v>
      </c>
    </row>
    <row r="241" spans="5:6" x14ac:dyDescent="0.25">
      <c r="E241" s="3">
        <f t="shared" ca="1" si="6"/>
        <v>0.28900263213137156</v>
      </c>
      <c r="F241" s="3">
        <f t="shared" ca="1" si="7"/>
        <v>18.310081337091589</v>
      </c>
    </row>
    <row r="242" spans="5:6" x14ac:dyDescent="0.25">
      <c r="E242" s="3">
        <f t="shared" ca="1" si="6"/>
        <v>0.94891853139456384</v>
      </c>
      <c r="F242" s="3">
        <f t="shared" ca="1" si="7"/>
        <v>24.012635341933287</v>
      </c>
    </row>
    <row r="243" spans="5:6" x14ac:dyDescent="0.25">
      <c r="E243" s="3">
        <f t="shared" ca="1" si="6"/>
        <v>5.043648159970926E-2</v>
      </c>
      <c r="F243" s="3">
        <f t="shared" ca="1" si="7"/>
        <v>15.978857556714523</v>
      </c>
    </row>
    <row r="244" spans="5:6" x14ac:dyDescent="0.25">
      <c r="E244" s="3">
        <f t="shared" ca="1" si="6"/>
        <v>0.95275678757630133</v>
      </c>
      <c r="F244" s="3">
        <f t="shared" ca="1" si="7"/>
        <v>24.063759433704728</v>
      </c>
    </row>
    <row r="245" spans="5:6" x14ac:dyDescent="0.25">
      <c r="E245" s="3">
        <f t="shared" ca="1" si="6"/>
        <v>0.22322903929343219</v>
      </c>
      <c r="F245" s="3">
        <f t="shared" ca="1" si="7"/>
        <v>17.747554533148303</v>
      </c>
    </row>
    <row r="246" spans="5:6" x14ac:dyDescent="0.25">
      <c r="E246" s="3">
        <f t="shared" ca="1" si="6"/>
        <v>0.58304008118070483</v>
      </c>
      <c r="F246" s="3">
        <f t="shared" ca="1" si="7"/>
        <v>20.654065492175079</v>
      </c>
    </row>
    <row r="247" spans="5:6" x14ac:dyDescent="0.25">
      <c r="E247" s="3">
        <f t="shared" ca="1" si="6"/>
        <v>0.77321361711826642</v>
      </c>
      <c r="F247" s="3">
        <f t="shared" ca="1" si="7"/>
        <v>22.221205641320608</v>
      </c>
    </row>
    <row r="248" spans="5:6" x14ac:dyDescent="0.25">
      <c r="E248" s="3">
        <f t="shared" ca="1" si="6"/>
        <v>0.80605554252434519</v>
      </c>
      <c r="F248" s="3">
        <f t="shared" ca="1" si="7"/>
        <v>22.514130617170327</v>
      </c>
    </row>
    <row r="249" spans="5:6" x14ac:dyDescent="0.25">
      <c r="E249" s="3">
        <f t="shared" ca="1" si="6"/>
        <v>0.32538513274720915</v>
      </c>
      <c r="F249" s="3">
        <f t="shared" ca="1" si="7"/>
        <v>18.610479289909609</v>
      </c>
    </row>
    <row r="250" spans="5:6" x14ac:dyDescent="0.25">
      <c r="E250" s="3">
        <f t="shared" ca="1" si="6"/>
        <v>0.89639106636817767</v>
      </c>
      <c r="F250" s="3">
        <f t="shared" ca="1" si="7"/>
        <v>23.396429629244906</v>
      </c>
    </row>
    <row r="251" spans="5:6" x14ac:dyDescent="0.25">
      <c r="E251" s="3">
        <f t="shared" ca="1" si="6"/>
        <v>0.76757328452961049</v>
      </c>
      <c r="F251" s="3">
        <f t="shared" ca="1" si="7"/>
        <v>22.171892952030532</v>
      </c>
    </row>
    <row r="252" spans="5:6" x14ac:dyDescent="0.25">
      <c r="E252" s="3">
        <f t="shared" ca="1" si="6"/>
        <v>4.528587673717932E-2</v>
      </c>
      <c r="F252" s="3">
        <f t="shared" ca="1" si="7"/>
        <v>15.909684382954126</v>
      </c>
    </row>
    <row r="253" spans="5:6" x14ac:dyDescent="0.25">
      <c r="E253" s="3">
        <f t="shared" ca="1" si="6"/>
        <v>0.22769274039918685</v>
      </c>
      <c r="F253" s="3">
        <f t="shared" ca="1" si="7"/>
        <v>17.786736466677304</v>
      </c>
    </row>
    <row r="254" spans="5:6" x14ac:dyDescent="0.25">
      <c r="E254" s="3">
        <f t="shared" ca="1" si="6"/>
        <v>0.11038226523595795</v>
      </c>
      <c r="F254" s="3">
        <f t="shared" ca="1" si="7"/>
        <v>16.675416523191402</v>
      </c>
    </row>
    <row r="255" spans="5:6" x14ac:dyDescent="0.25">
      <c r="E255" s="3">
        <f t="shared" ca="1" si="6"/>
        <v>0.78767604162799687</v>
      </c>
      <c r="F255" s="3">
        <f t="shared" ca="1" si="7"/>
        <v>22.348915136687555</v>
      </c>
    </row>
    <row r="256" spans="5:6" x14ac:dyDescent="0.25">
      <c r="E256" s="3">
        <f t="shared" ca="1" si="6"/>
        <v>0.39738783973578151</v>
      </c>
      <c r="F256" s="3">
        <f t="shared" ca="1" si="7"/>
        <v>19.190536034196452</v>
      </c>
    </row>
    <row r="257" spans="5:6" x14ac:dyDescent="0.25">
      <c r="E257" s="3">
        <f t="shared" ca="1" si="6"/>
        <v>0.98401224293634038</v>
      </c>
      <c r="F257" s="3">
        <f t="shared" ca="1" si="7"/>
        <v>24.54995018542505</v>
      </c>
    </row>
    <row r="258" spans="5:6" x14ac:dyDescent="0.25">
      <c r="E258" s="3">
        <f t="shared" ca="1" si="6"/>
        <v>0.42449240908150587</v>
      </c>
      <c r="F258" s="3">
        <f t="shared" ca="1" si="7"/>
        <v>19.405561456188863</v>
      </c>
    </row>
    <row r="259" spans="5:6" x14ac:dyDescent="0.25">
      <c r="E259" s="3">
        <f t="shared" ref="E259:E322" ca="1" si="8">RAND()</f>
        <v>0.20820328607633198</v>
      </c>
      <c r="F259" s="3">
        <f t="shared" ca="1" si="7"/>
        <v>17.614341914046367</v>
      </c>
    </row>
    <row r="260" spans="5:6" x14ac:dyDescent="0.25">
      <c r="E260" s="3">
        <f t="shared" ca="1" si="8"/>
        <v>0.22885644304678299</v>
      </c>
      <c r="F260" s="3">
        <f t="shared" ref="F260:F323" ca="1" si="9">$C$3+$C$4*(2*_xlfn.BETA.INV(E260,1.5,1.5)-1)</f>
        <v>17.796923436770271</v>
      </c>
    </row>
    <row r="261" spans="5:6" x14ac:dyDescent="0.25">
      <c r="E261" s="3">
        <f t="shared" ca="1" si="8"/>
        <v>0.35476597760479467</v>
      </c>
      <c r="F261" s="3">
        <f t="shared" ca="1" si="9"/>
        <v>18.849089032106786</v>
      </c>
    </row>
    <row r="262" spans="5:6" x14ac:dyDescent="0.25">
      <c r="E262" s="3">
        <f t="shared" ca="1" si="8"/>
        <v>0.22547546659942486</v>
      </c>
      <c r="F262" s="3">
        <f t="shared" ca="1" si="9"/>
        <v>17.767294860804874</v>
      </c>
    </row>
    <row r="263" spans="5:6" x14ac:dyDescent="0.25">
      <c r="E263" s="3">
        <f t="shared" ca="1" si="8"/>
        <v>0.90459401237469428</v>
      </c>
      <c r="F263" s="3">
        <f t="shared" ca="1" si="9"/>
        <v>23.485229219185129</v>
      </c>
    </row>
    <row r="264" spans="5:6" x14ac:dyDescent="0.25">
      <c r="E264" s="3">
        <f t="shared" ca="1" si="8"/>
        <v>0.39306283095403205</v>
      </c>
      <c r="F264" s="3">
        <f t="shared" ca="1" si="9"/>
        <v>19.15609339375219</v>
      </c>
    </row>
    <row r="265" spans="5:6" x14ac:dyDescent="0.25">
      <c r="E265" s="3">
        <f t="shared" ca="1" si="8"/>
        <v>0.77818346561553631</v>
      </c>
      <c r="F265" s="3">
        <f t="shared" ca="1" si="9"/>
        <v>22.264880315169073</v>
      </c>
    </row>
    <row r="266" spans="5:6" x14ac:dyDescent="0.25">
      <c r="E266" s="3">
        <f t="shared" ca="1" si="8"/>
        <v>6.9603133727325517E-2</v>
      </c>
      <c r="F266" s="3">
        <f t="shared" ca="1" si="9"/>
        <v>16.219637142574939</v>
      </c>
    </row>
    <row r="267" spans="5:6" x14ac:dyDescent="0.25">
      <c r="E267" s="3">
        <f t="shared" ca="1" si="8"/>
        <v>0.79087945676981297</v>
      </c>
      <c r="F267" s="3">
        <f t="shared" ca="1" si="9"/>
        <v>22.377464844332902</v>
      </c>
    </row>
    <row r="268" spans="5:6" x14ac:dyDescent="0.25">
      <c r="E268" s="3">
        <f t="shared" ca="1" si="8"/>
        <v>0.38708800856856762</v>
      </c>
      <c r="F268" s="3">
        <f t="shared" ca="1" si="9"/>
        <v>19.108444014605876</v>
      </c>
    </row>
    <row r="269" spans="5:6" x14ac:dyDescent="0.25">
      <c r="E269" s="3">
        <f t="shared" ca="1" si="8"/>
        <v>0.24384514212976904</v>
      </c>
      <c r="F269" s="3">
        <f t="shared" ca="1" si="9"/>
        <v>17.927155324551187</v>
      </c>
    </row>
    <row r="270" spans="5:6" x14ac:dyDescent="0.25">
      <c r="E270" s="3">
        <f t="shared" ca="1" si="8"/>
        <v>0.8832842357766818</v>
      </c>
      <c r="F270" s="3">
        <f t="shared" ca="1" si="9"/>
        <v>23.258499891202348</v>
      </c>
    </row>
    <row r="271" spans="5:6" x14ac:dyDescent="0.25">
      <c r="E271" s="3">
        <f t="shared" ca="1" si="8"/>
        <v>0.83737949293417013</v>
      </c>
      <c r="F271" s="3">
        <f t="shared" ca="1" si="9"/>
        <v>22.804731129079858</v>
      </c>
    </row>
    <row r="272" spans="5:6" x14ac:dyDescent="0.25">
      <c r="E272" s="3">
        <f t="shared" ca="1" si="8"/>
        <v>0.50053927499569184</v>
      </c>
      <c r="F272" s="3">
        <f t="shared" ca="1" si="9"/>
        <v>20.00423545641836</v>
      </c>
    </row>
    <row r="273" spans="5:6" x14ac:dyDescent="0.25">
      <c r="E273" s="3">
        <f t="shared" ca="1" si="8"/>
        <v>0.27409625757727674</v>
      </c>
      <c r="F273" s="3">
        <f t="shared" ca="1" si="9"/>
        <v>18.185073554090149</v>
      </c>
    </row>
    <row r="274" spans="5:6" x14ac:dyDescent="0.25">
      <c r="E274" s="3">
        <f t="shared" ca="1" si="8"/>
        <v>0.88573203287093849</v>
      </c>
      <c r="F274" s="3">
        <f t="shared" ca="1" si="9"/>
        <v>23.28392021575528</v>
      </c>
    </row>
    <row r="275" spans="5:6" x14ac:dyDescent="0.25">
      <c r="E275" s="3">
        <f t="shared" ca="1" si="8"/>
        <v>0.35347859144528748</v>
      </c>
      <c r="F275" s="3">
        <f t="shared" ca="1" si="9"/>
        <v>18.838696291422824</v>
      </c>
    </row>
    <row r="276" spans="5:6" x14ac:dyDescent="0.25">
      <c r="E276" s="3">
        <f t="shared" ca="1" si="8"/>
        <v>9.0430961319226677E-2</v>
      </c>
      <c r="F276" s="3">
        <f t="shared" ca="1" si="9"/>
        <v>16.459863650242127</v>
      </c>
    </row>
    <row r="277" spans="5:6" x14ac:dyDescent="0.25">
      <c r="E277" s="3">
        <f t="shared" ca="1" si="8"/>
        <v>0.75996843805147318</v>
      </c>
      <c r="F277" s="3">
        <f t="shared" ca="1" si="9"/>
        <v>22.105812841326514</v>
      </c>
    </row>
    <row r="278" spans="5:6" x14ac:dyDescent="0.25">
      <c r="E278" s="3">
        <f t="shared" ca="1" si="8"/>
        <v>0.86708921314833842</v>
      </c>
      <c r="F278" s="3">
        <f t="shared" ca="1" si="9"/>
        <v>23.093787194630924</v>
      </c>
    </row>
    <row r="279" spans="5:6" x14ac:dyDescent="0.25">
      <c r="E279" s="3">
        <f t="shared" ca="1" si="8"/>
        <v>0.20920994534080772</v>
      </c>
      <c r="F279" s="3">
        <f t="shared" ca="1" si="9"/>
        <v>17.62333328290207</v>
      </c>
    </row>
    <row r="280" spans="5:6" x14ac:dyDescent="0.25">
      <c r="E280" s="3">
        <f t="shared" ca="1" si="8"/>
        <v>0.8968532397623985</v>
      </c>
      <c r="F280" s="3">
        <f t="shared" ca="1" si="9"/>
        <v>23.401378942296045</v>
      </c>
    </row>
    <row r="281" spans="5:6" x14ac:dyDescent="0.25">
      <c r="E281" s="3">
        <f t="shared" ca="1" si="8"/>
        <v>0.57607294604827664</v>
      </c>
      <c r="F281" s="3">
        <f t="shared" ca="1" si="9"/>
        <v>20.598910791205338</v>
      </c>
    </row>
    <row r="282" spans="5:6" x14ac:dyDescent="0.25">
      <c r="E282" s="3">
        <f t="shared" ca="1" si="8"/>
        <v>0.8121430872804708</v>
      </c>
      <c r="F282" s="3">
        <f t="shared" ca="1" si="9"/>
        <v>22.569652662280525</v>
      </c>
    </row>
    <row r="283" spans="5:6" x14ac:dyDescent="0.25">
      <c r="E283" s="3">
        <f t="shared" ca="1" si="8"/>
        <v>0.50531394406982499</v>
      </c>
      <c r="F283" s="3">
        <f t="shared" ca="1" si="9"/>
        <v>20.041736103801558</v>
      </c>
    </row>
    <row r="284" spans="5:6" x14ac:dyDescent="0.25">
      <c r="E284" s="3">
        <f t="shared" ca="1" si="8"/>
        <v>0.37228249635735977</v>
      </c>
      <c r="F284" s="3">
        <f t="shared" ca="1" si="9"/>
        <v>18.989997685513877</v>
      </c>
    </row>
    <row r="285" spans="5:6" x14ac:dyDescent="0.25">
      <c r="E285" s="3">
        <f t="shared" ca="1" si="8"/>
        <v>0.11390378373986454</v>
      </c>
      <c r="F285" s="3">
        <f t="shared" ca="1" si="9"/>
        <v>16.71228502829652</v>
      </c>
    </row>
    <row r="286" spans="5:6" x14ac:dyDescent="0.25">
      <c r="E286" s="3">
        <f t="shared" ca="1" si="8"/>
        <v>0.29808103187546897</v>
      </c>
      <c r="F286" s="3">
        <f t="shared" ca="1" si="9"/>
        <v>18.385627123189604</v>
      </c>
    </row>
    <row r="287" spans="5:6" x14ac:dyDescent="0.25">
      <c r="E287" s="3">
        <f t="shared" ca="1" si="8"/>
        <v>0.6783126063341669</v>
      </c>
      <c r="F287" s="3">
        <f t="shared" ca="1" si="9"/>
        <v>21.419781389195517</v>
      </c>
    </row>
    <row r="288" spans="5:6" x14ac:dyDescent="0.25">
      <c r="E288" s="3">
        <f t="shared" ca="1" si="8"/>
        <v>0.21336239791522882</v>
      </c>
      <c r="F288" s="3">
        <f t="shared" ca="1" si="9"/>
        <v>17.660318576990441</v>
      </c>
    </row>
    <row r="289" spans="5:6" x14ac:dyDescent="0.25">
      <c r="E289" s="3">
        <f t="shared" ca="1" si="8"/>
        <v>0.5845829433445684</v>
      </c>
      <c r="F289" s="3">
        <f t="shared" ca="1" si="9"/>
        <v>20.666290133379185</v>
      </c>
    </row>
    <row r="290" spans="5:6" x14ac:dyDescent="0.25">
      <c r="E290" s="3">
        <f t="shared" ca="1" si="8"/>
        <v>0.13471953226852984</v>
      </c>
      <c r="F290" s="3">
        <f t="shared" ca="1" si="9"/>
        <v>16.924263459216405</v>
      </c>
    </row>
    <row r="291" spans="5:6" x14ac:dyDescent="0.25">
      <c r="E291" s="3">
        <f t="shared" ca="1" si="8"/>
        <v>0.97169703474222058</v>
      </c>
      <c r="F291" s="3">
        <f t="shared" ca="1" si="9"/>
        <v>24.338499796222546</v>
      </c>
    </row>
    <row r="292" spans="5:6" x14ac:dyDescent="0.25">
      <c r="E292" s="3">
        <f t="shared" ca="1" si="8"/>
        <v>0.89005493577623851</v>
      </c>
      <c r="F292" s="3">
        <f t="shared" ca="1" si="9"/>
        <v>23.329183253459913</v>
      </c>
    </row>
    <row r="293" spans="5:6" x14ac:dyDescent="0.25">
      <c r="E293" s="3">
        <f t="shared" ca="1" si="8"/>
        <v>0.9536096916201674</v>
      </c>
      <c r="F293" s="3">
        <f t="shared" ca="1" si="9"/>
        <v>24.075289083677159</v>
      </c>
    </row>
    <row r="294" spans="5:6" x14ac:dyDescent="0.25">
      <c r="E294" s="3">
        <f t="shared" ca="1" si="8"/>
        <v>0.46616202880321023</v>
      </c>
      <c r="F294" s="3">
        <f t="shared" ca="1" si="9"/>
        <v>19.734111826687684</v>
      </c>
    </row>
    <row r="295" spans="5:6" x14ac:dyDescent="0.25">
      <c r="E295" s="3">
        <f t="shared" ca="1" si="8"/>
        <v>0.78411193079738362</v>
      </c>
      <c r="F295" s="3">
        <f t="shared" ca="1" si="9"/>
        <v>22.317265800336315</v>
      </c>
    </row>
    <row r="296" spans="5:6" x14ac:dyDescent="0.25">
      <c r="E296" s="3">
        <f t="shared" ca="1" si="8"/>
        <v>0.89279217805304101</v>
      </c>
      <c r="F296" s="3">
        <f t="shared" ca="1" si="9"/>
        <v>23.358098042457506</v>
      </c>
    </row>
    <row r="297" spans="5:6" x14ac:dyDescent="0.25">
      <c r="E297" s="3">
        <f t="shared" ca="1" si="8"/>
        <v>0.468205823253805</v>
      </c>
      <c r="F297" s="3">
        <f t="shared" ca="1" si="9"/>
        <v>19.750185145408981</v>
      </c>
    </row>
    <row r="298" spans="5:6" x14ac:dyDescent="0.25">
      <c r="E298" s="3">
        <f t="shared" ca="1" si="8"/>
        <v>0.43388560580697977</v>
      </c>
      <c r="F298" s="3">
        <f t="shared" ca="1" si="9"/>
        <v>19.479798757174517</v>
      </c>
    </row>
    <row r="299" spans="5:6" x14ac:dyDescent="0.25">
      <c r="E299" s="3">
        <f t="shared" ca="1" si="8"/>
        <v>0.58875487502373425</v>
      </c>
      <c r="F299" s="3">
        <f t="shared" ca="1" si="9"/>
        <v>20.699366360621831</v>
      </c>
    </row>
    <row r="300" spans="5:6" x14ac:dyDescent="0.25">
      <c r="E300" s="3">
        <f t="shared" ca="1" si="8"/>
        <v>0.21974844257221759</v>
      </c>
      <c r="F300" s="3">
        <f t="shared" ca="1" si="9"/>
        <v>17.716881547615152</v>
      </c>
    </row>
    <row r="301" spans="5:6" x14ac:dyDescent="0.25">
      <c r="E301" s="3">
        <f t="shared" ca="1" si="8"/>
        <v>0.82019416645115217</v>
      </c>
      <c r="F301" s="3">
        <f t="shared" ca="1" si="9"/>
        <v>22.64375381521203</v>
      </c>
    </row>
    <row r="302" spans="5:6" x14ac:dyDescent="0.25">
      <c r="E302" s="3">
        <f t="shared" ca="1" si="8"/>
        <v>0.44857185071414329</v>
      </c>
      <c r="F302" s="3">
        <f t="shared" ca="1" si="9"/>
        <v>19.595643065355635</v>
      </c>
    </row>
    <row r="303" spans="5:6" x14ac:dyDescent="0.25">
      <c r="E303" s="3">
        <f t="shared" ca="1" si="8"/>
        <v>0.77201579953690835</v>
      </c>
      <c r="F303" s="3">
        <f t="shared" ca="1" si="9"/>
        <v>22.210711043038224</v>
      </c>
    </row>
    <row r="304" spans="5:6" x14ac:dyDescent="0.25">
      <c r="E304" s="3">
        <f t="shared" ca="1" si="8"/>
        <v>0.35904555262430982</v>
      </c>
      <c r="F304" s="3">
        <f t="shared" ca="1" si="9"/>
        <v>18.883599554062805</v>
      </c>
    </row>
    <row r="305" spans="5:6" x14ac:dyDescent="0.25">
      <c r="E305" s="3">
        <f t="shared" ca="1" si="8"/>
        <v>0.7264889989206238</v>
      </c>
      <c r="F305" s="3">
        <f t="shared" ca="1" si="9"/>
        <v>21.819860518094387</v>
      </c>
    </row>
    <row r="306" spans="5:6" x14ac:dyDescent="0.25">
      <c r="E306" s="3">
        <f t="shared" ca="1" si="8"/>
        <v>0.91106591108277624</v>
      </c>
      <c r="F306" s="3">
        <f t="shared" ca="1" si="9"/>
        <v>23.556823782618359</v>
      </c>
    </row>
    <row r="307" spans="5:6" x14ac:dyDescent="0.25">
      <c r="E307" s="3">
        <f t="shared" ca="1" si="8"/>
        <v>0.65300073625141875</v>
      </c>
      <c r="F307" s="3">
        <f t="shared" ca="1" si="9"/>
        <v>21.213691426057903</v>
      </c>
    </row>
    <row r="308" spans="5:6" x14ac:dyDescent="0.25">
      <c r="E308" s="3">
        <f t="shared" ca="1" si="8"/>
        <v>0.41206744546309293</v>
      </c>
      <c r="F308" s="3">
        <f t="shared" ca="1" si="9"/>
        <v>19.307155645548743</v>
      </c>
    </row>
    <row r="309" spans="5:6" x14ac:dyDescent="0.25">
      <c r="E309" s="3">
        <f t="shared" ca="1" si="8"/>
        <v>0.51248139796312286</v>
      </c>
      <c r="F309" s="3">
        <f t="shared" ca="1" si="9"/>
        <v>20.098034952060274</v>
      </c>
    </row>
    <row r="310" spans="5:6" x14ac:dyDescent="0.25">
      <c r="E310" s="3">
        <f t="shared" ca="1" si="8"/>
        <v>0.60215577479132465</v>
      </c>
      <c r="F310" s="3">
        <f t="shared" ca="1" si="9"/>
        <v>20.805831824855364</v>
      </c>
    </row>
    <row r="311" spans="5:6" x14ac:dyDescent="0.25">
      <c r="E311" s="3">
        <f t="shared" ca="1" si="8"/>
        <v>0.26412829083179801</v>
      </c>
      <c r="F311" s="3">
        <f t="shared" ca="1" si="9"/>
        <v>18.100752236103109</v>
      </c>
    </row>
    <row r="312" spans="5:6" x14ac:dyDescent="0.25">
      <c r="E312" s="3">
        <f t="shared" ca="1" si="8"/>
        <v>0.46171466846289377</v>
      </c>
      <c r="F312" s="3">
        <f t="shared" ca="1" si="9"/>
        <v>19.699126032776711</v>
      </c>
    </row>
    <row r="313" spans="5:6" x14ac:dyDescent="0.25">
      <c r="E313" s="3">
        <f t="shared" ca="1" si="8"/>
        <v>0.15506121542384899</v>
      </c>
      <c r="F313" s="3">
        <f t="shared" ca="1" si="9"/>
        <v>17.123121095506711</v>
      </c>
    </row>
    <row r="314" spans="5:6" x14ac:dyDescent="0.25">
      <c r="E314" s="3">
        <f t="shared" ca="1" si="8"/>
        <v>0.35535501976104933</v>
      </c>
      <c r="F314" s="3">
        <f t="shared" ca="1" si="9"/>
        <v>18.853842466047606</v>
      </c>
    </row>
    <row r="315" spans="5:6" x14ac:dyDescent="0.25">
      <c r="E315" s="3">
        <f t="shared" ca="1" si="8"/>
        <v>0.44250620560384479</v>
      </c>
      <c r="F315" s="3">
        <f t="shared" ca="1" si="9"/>
        <v>19.547827696057418</v>
      </c>
    </row>
    <row r="316" spans="5:6" x14ac:dyDescent="0.25">
      <c r="E316" s="3">
        <f t="shared" ca="1" si="8"/>
        <v>0.62260802954322736</v>
      </c>
      <c r="F316" s="3">
        <f t="shared" ca="1" si="9"/>
        <v>20.969062729231247</v>
      </c>
    </row>
    <row r="317" spans="5:6" x14ac:dyDescent="0.25">
      <c r="E317" s="3">
        <f t="shared" ca="1" si="8"/>
        <v>2.6371519249637543E-2</v>
      </c>
      <c r="F317" s="3">
        <f t="shared" ca="1" si="9"/>
        <v>15.630645849695586</v>
      </c>
    </row>
    <row r="318" spans="5:6" x14ac:dyDescent="0.25">
      <c r="E318" s="3">
        <f t="shared" ca="1" si="8"/>
        <v>0.66040788736302714</v>
      </c>
      <c r="F318" s="3">
        <f t="shared" ca="1" si="9"/>
        <v>21.273755314842457</v>
      </c>
    </row>
    <row r="319" spans="5:6" x14ac:dyDescent="0.25">
      <c r="E319" s="3">
        <f t="shared" ca="1" si="8"/>
        <v>0.87255086363540202</v>
      </c>
      <c r="F319" s="3">
        <f t="shared" ca="1" si="9"/>
        <v>23.148696123458667</v>
      </c>
    </row>
    <row r="320" spans="5:6" x14ac:dyDescent="0.25">
      <c r="E320" s="3">
        <f t="shared" ca="1" si="8"/>
        <v>0.91719995472239801</v>
      </c>
      <c r="F320" s="3">
        <f t="shared" ca="1" si="9"/>
        <v>23.626070924504749</v>
      </c>
    </row>
    <row r="321" spans="5:6" x14ac:dyDescent="0.25">
      <c r="E321" s="3">
        <f t="shared" ca="1" si="8"/>
        <v>0.20694188019285753</v>
      </c>
      <c r="F321" s="3">
        <f t="shared" ca="1" si="9"/>
        <v>17.603061050942888</v>
      </c>
    </row>
    <row r="322" spans="5:6" x14ac:dyDescent="0.25">
      <c r="E322" s="3">
        <f t="shared" ca="1" si="8"/>
        <v>0.36571877959934063</v>
      </c>
      <c r="F322" s="3">
        <f t="shared" ca="1" si="9"/>
        <v>18.937301756966374</v>
      </c>
    </row>
    <row r="323" spans="5:6" x14ac:dyDescent="0.25">
      <c r="E323" s="3">
        <f t="shared" ref="E323:E386" ca="1" si="10">RAND()</f>
        <v>0.8069823775265712</v>
      </c>
      <c r="F323" s="3">
        <f t="shared" ca="1" si="9"/>
        <v>22.522556792675051</v>
      </c>
    </row>
    <row r="324" spans="5:6" x14ac:dyDescent="0.25">
      <c r="E324" s="3">
        <f t="shared" ca="1" si="10"/>
        <v>0.55944526596282895</v>
      </c>
      <c r="F324" s="3">
        <f t="shared" ref="F324:F387" ca="1" si="11">$C$3+$C$4*(2*_xlfn.BETA.INV(E324,1.5,1.5)-1)</f>
        <v>20.467564372153891</v>
      </c>
    </row>
    <row r="325" spans="5:6" x14ac:dyDescent="0.25">
      <c r="E325" s="3">
        <f t="shared" ca="1" si="10"/>
        <v>0.37296094051591622</v>
      </c>
      <c r="F325" s="3">
        <f t="shared" ca="1" si="11"/>
        <v>18.995437707982223</v>
      </c>
    </row>
    <row r="326" spans="5:6" x14ac:dyDescent="0.25">
      <c r="E326" s="3">
        <f t="shared" ca="1" si="10"/>
        <v>1.4968685552193661E-2</v>
      </c>
      <c r="F326" s="3">
        <f t="shared" ca="1" si="11"/>
        <v>15.43054331215405</v>
      </c>
    </row>
    <row r="327" spans="5:6" x14ac:dyDescent="0.25">
      <c r="E327" s="3">
        <f t="shared" ca="1" si="10"/>
        <v>0.15444438290207585</v>
      </c>
      <c r="F327" s="3">
        <f t="shared" ca="1" si="11"/>
        <v>17.117194785822214</v>
      </c>
    </row>
    <row r="328" spans="5:6" x14ac:dyDescent="0.25">
      <c r="E328" s="3">
        <f t="shared" ca="1" si="10"/>
        <v>0.92289723667546486</v>
      </c>
      <c r="F328" s="3">
        <f t="shared" ca="1" si="11"/>
        <v>23.691727772491348</v>
      </c>
    </row>
    <row r="329" spans="5:6" x14ac:dyDescent="0.25">
      <c r="E329" s="3">
        <f t="shared" ca="1" si="10"/>
        <v>0.37478770454415133</v>
      </c>
      <c r="F329" s="3">
        <f t="shared" ca="1" si="11"/>
        <v>19.01007925755999</v>
      </c>
    </row>
    <row r="330" spans="5:6" x14ac:dyDescent="0.25">
      <c r="E330" s="3">
        <f t="shared" ca="1" si="10"/>
        <v>0.23845510357832767</v>
      </c>
      <c r="F330" s="3">
        <f t="shared" ca="1" si="11"/>
        <v>17.88052633592941</v>
      </c>
    </row>
    <row r="331" spans="5:6" x14ac:dyDescent="0.25">
      <c r="E331" s="3">
        <f t="shared" ca="1" si="10"/>
        <v>0.23130911095569551</v>
      </c>
      <c r="F331" s="3">
        <f t="shared" ca="1" si="11"/>
        <v>17.818356918083364</v>
      </c>
    </row>
    <row r="332" spans="5:6" x14ac:dyDescent="0.25">
      <c r="E332" s="3">
        <f t="shared" ca="1" si="10"/>
        <v>0.22349379958155247</v>
      </c>
      <c r="F332" s="3">
        <f t="shared" ca="1" si="11"/>
        <v>17.749883376083886</v>
      </c>
    </row>
    <row r="333" spans="5:6" x14ac:dyDescent="0.25">
      <c r="E333" s="3">
        <f t="shared" ca="1" si="10"/>
        <v>0.44341269775824388</v>
      </c>
      <c r="F333" s="3">
        <f t="shared" ca="1" si="11"/>
        <v>19.554976098465403</v>
      </c>
    </row>
    <row r="334" spans="5:6" x14ac:dyDescent="0.25">
      <c r="E334" s="3">
        <f t="shared" ca="1" si="10"/>
        <v>1.8698345585468457E-2</v>
      </c>
      <c r="F334" s="3">
        <f t="shared" ca="1" si="11"/>
        <v>15.500095651978835</v>
      </c>
    </row>
    <row r="335" spans="5:6" x14ac:dyDescent="0.25">
      <c r="E335" s="3">
        <f t="shared" ca="1" si="10"/>
        <v>0.94572303274145397</v>
      </c>
      <c r="F335" s="3">
        <f t="shared" ca="1" si="11"/>
        <v>23.970956975671037</v>
      </c>
    </row>
    <row r="336" spans="5:6" x14ac:dyDescent="0.25">
      <c r="E336" s="3">
        <f t="shared" ca="1" si="10"/>
        <v>0.75832227765686255</v>
      </c>
      <c r="F336" s="3">
        <f t="shared" ca="1" si="11"/>
        <v>22.091568377560478</v>
      </c>
    </row>
    <row r="337" spans="5:6" x14ac:dyDescent="0.25">
      <c r="E337" s="3">
        <f t="shared" ca="1" si="10"/>
        <v>0.13375916370719021</v>
      </c>
      <c r="F337" s="3">
        <f t="shared" ca="1" si="11"/>
        <v>16.914687397495602</v>
      </c>
    </row>
    <row r="338" spans="5:6" x14ac:dyDescent="0.25">
      <c r="E338" s="3">
        <f t="shared" ca="1" si="10"/>
        <v>0.27219372130222053</v>
      </c>
      <c r="F338" s="3">
        <f t="shared" ca="1" si="11"/>
        <v>18.169026513200428</v>
      </c>
    </row>
    <row r="339" spans="5:6" x14ac:dyDescent="0.25">
      <c r="E339" s="3">
        <f t="shared" ca="1" si="10"/>
        <v>0.29412325904295222</v>
      </c>
      <c r="F339" s="3">
        <f t="shared" ca="1" si="11"/>
        <v>18.352744548332939</v>
      </c>
    </row>
    <row r="340" spans="5:6" x14ac:dyDescent="0.25">
      <c r="E340" s="3">
        <f t="shared" ca="1" si="10"/>
        <v>4.751850097011312E-2</v>
      </c>
      <c r="F340" s="3">
        <f t="shared" ca="1" si="11"/>
        <v>15.939948355734716</v>
      </c>
    </row>
    <row r="341" spans="5:6" x14ac:dyDescent="0.25">
      <c r="E341" s="3">
        <f t="shared" ca="1" si="10"/>
        <v>0.65038340882678736</v>
      </c>
      <c r="F341" s="3">
        <f t="shared" ca="1" si="11"/>
        <v>21.192512721965073</v>
      </c>
    </row>
    <row r="342" spans="5:6" x14ac:dyDescent="0.25">
      <c r="E342" s="3">
        <f t="shared" ca="1" si="10"/>
        <v>2.5488989847425425E-2</v>
      </c>
      <c r="F342" s="3">
        <f t="shared" ca="1" si="11"/>
        <v>15.61631209336154</v>
      </c>
    </row>
    <row r="343" spans="5:6" x14ac:dyDescent="0.25">
      <c r="E343" s="3">
        <f t="shared" ca="1" si="10"/>
        <v>0.99439941649101771</v>
      </c>
      <c r="F343" s="3">
        <f t="shared" ca="1" si="11"/>
        <v>24.777393706199852</v>
      </c>
    </row>
    <row r="344" spans="5:6" x14ac:dyDescent="0.25">
      <c r="E344" s="3">
        <f t="shared" ca="1" si="10"/>
        <v>0.33072474028745447</v>
      </c>
      <c r="F344" s="3">
        <f t="shared" ca="1" si="11"/>
        <v>18.654079562724696</v>
      </c>
    </row>
    <row r="345" spans="5:6" x14ac:dyDescent="0.25">
      <c r="E345" s="3">
        <f t="shared" ca="1" si="10"/>
        <v>0.969421296459409</v>
      </c>
      <c r="F345" s="3">
        <f t="shared" ca="1" si="11"/>
        <v>24.302981395690693</v>
      </c>
    </row>
    <row r="346" spans="5:6" x14ac:dyDescent="0.25">
      <c r="E346" s="3">
        <f t="shared" ca="1" si="10"/>
        <v>0.23201210691257812</v>
      </c>
      <c r="F346" s="3">
        <f t="shared" ca="1" si="11"/>
        <v>17.824491139157612</v>
      </c>
    </row>
    <row r="347" spans="5:6" x14ac:dyDescent="0.25">
      <c r="E347" s="3">
        <f t="shared" ca="1" si="10"/>
        <v>0.56772501504321649</v>
      </c>
      <c r="F347" s="3">
        <f t="shared" ca="1" si="11"/>
        <v>20.532921769214781</v>
      </c>
    </row>
    <row r="348" spans="5:6" x14ac:dyDescent="0.25">
      <c r="E348" s="3">
        <f t="shared" ca="1" si="10"/>
        <v>2.8800821963012369E-2</v>
      </c>
      <c r="F348" s="3">
        <f t="shared" ca="1" si="11"/>
        <v>15.669344769362347</v>
      </c>
    </row>
    <row r="349" spans="5:6" x14ac:dyDescent="0.25">
      <c r="E349" s="3">
        <f t="shared" ca="1" si="10"/>
        <v>0.6947337060164186</v>
      </c>
      <c r="F349" s="3">
        <f t="shared" ca="1" si="11"/>
        <v>21.554872341401214</v>
      </c>
    </row>
    <row r="350" spans="5:6" x14ac:dyDescent="0.25">
      <c r="E350" s="3">
        <f t="shared" ca="1" si="10"/>
        <v>0.11076666286772685</v>
      </c>
      <c r="F350" s="3">
        <f t="shared" ca="1" si="11"/>
        <v>16.679456594380454</v>
      </c>
    </row>
    <row r="351" spans="5:6" x14ac:dyDescent="0.25">
      <c r="E351" s="3">
        <f t="shared" ca="1" si="10"/>
        <v>0.12607036160512874</v>
      </c>
      <c r="F351" s="3">
        <f t="shared" ca="1" si="11"/>
        <v>16.83734324552195</v>
      </c>
    </row>
    <row r="352" spans="5:6" x14ac:dyDescent="0.25">
      <c r="E352" s="3">
        <f t="shared" ca="1" si="10"/>
        <v>0.44394159303233682</v>
      </c>
      <c r="F352" s="3">
        <f t="shared" ca="1" si="11"/>
        <v>19.55914642852364</v>
      </c>
    </row>
    <row r="353" spans="5:6" x14ac:dyDescent="0.25">
      <c r="E353" s="3">
        <f t="shared" ca="1" si="10"/>
        <v>0.74896970948849262</v>
      </c>
      <c r="F353" s="3">
        <f t="shared" ca="1" si="11"/>
        <v>22.011021732770931</v>
      </c>
    </row>
    <row r="354" spans="5:6" x14ac:dyDescent="0.25">
      <c r="E354" s="3">
        <f t="shared" ca="1" si="10"/>
        <v>0.12813694125080388</v>
      </c>
      <c r="F354" s="3">
        <f t="shared" ca="1" si="11"/>
        <v>16.858252963868761</v>
      </c>
    </row>
    <row r="355" spans="5:6" x14ac:dyDescent="0.25">
      <c r="E355" s="3">
        <f t="shared" ca="1" si="10"/>
        <v>0.96565609366995631</v>
      </c>
      <c r="F355" s="3">
        <f t="shared" ca="1" si="11"/>
        <v>24.245976653323964</v>
      </c>
    </row>
    <row r="356" spans="5:6" x14ac:dyDescent="0.25">
      <c r="E356" s="3">
        <f t="shared" ca="1" si="10"/>
        <v>0.89284005923708609</v>
      </c>
      <c r="F356" s="3">
        <f t="shared" ca="1" si="11"/>
        <v>23.358605645716558</v>
      </c>
    </row>
    <row r="357" spans="5:6" x14ac:dyDescent="0.25">
      <c r="E357" s="3">
        <f t="shared" ca="1" si="10"/>
        <v>0.29507328302760383</v>
      </c>
      <c r="F357" s="3">
        <f t="shared" ca="1" si="11"/>
        <v>18.36064490110925</v>
      </c>
    </row>
    <row r="358" spans="5:6" x14ac:dyDescent="0.25">
      <c r="E358" s="3">
        <f t="shared" ca="1" si="10"/>
        <v>0.8281799614230877</v>
      </c>
      <c r="F358" s="3">
        <f t="shared" ca="1" si="11"/>
        <v>22.718059244478901</v>
      </c>
    </row>
    <row r="359" spans="5:6" x14ac:dyDescent="0.25">
      <c r="E359" s="3">
        <f t="shared" ca="1" si="10"/>
        <v>0.6698497433928845</v>
      </c>
      <c r="F359" s="3">
        <f t="shared" ca="1" si="11"/>
        <v>21.350605985414905</v>
      </c>
    </row>
    <row r="360" spans="5:6" x14ac:dyDescent="0.25">
      <c r="E360" s="3">
        <f t="shared" ca="1" si="10"/>
        <v>0.39714959324858579</v>
      </c>
      <c r="F360" s="3">
        <f t="shared" ca="1" si="11"/>
        <v>19.188639776863571</v>
      </c>
    </row>
    <row r="361" spans="5:6" x14ac:dyDescent="0.25">
      <c r="E361" s="3">
        <f t="shared" ca="1" si="10"/>
        <v>0.81945283950025871</v>
      </c>
      <c r="F361" s="3">
        <f t="shared" ca="1" si="11"/>
        <v>22.636897547425455</v>
      </c>
    </row>
    <row r="362" spans="5:6" x14ac:dyDescent="0.25">
      <c r="E362" s="3">
        <f t="shared" ca="1" si="10"/>
        <v>0.8550951243999414</v>
      </c>
      <c r="F362" s="3">
        <f t="shared" ca="1" si="11"/>
        <v>22.975254428122216</v>
      </c>
    </row>
    <row r="363" spans="5:6" x14ac:dyDescent="0.25">
      <c r="E363" s="3">
        <f t="shared" ca="1" si="10"/>
        <v>0.68021698763930083</v>
      </c>
      <c r="F363" s="3">
        <f t="shared" ca="1" si="11"/>
        <v>21.435388019032107</v>
      </c>
    </row>
    <row r="364" spans="5:6" x14ac:dyDescent="0.25">
      <c r="E364" s="3">
        <f t="shared" ca="1" si="10"/>
        <v>4.7903015143609839E-2</v>
      </c>
      <c r="F364" s="3">
        <f t="shared" ca="1" si="11"/>
        <v>15.945116336359771</v>
      </c>
    </row>
    <row r="365" spans="5:6" x14ac:dyDescent="0.25">
      <c r="E365" s="3">
        <f t="shared" ca="1" si="10"/>
        <v>0.84256181668137509</v>
      </c>
      <c r="F365" s="3">
        <f t="shared" ca="1" si="11"/>
        <v>22.854097949326125</v>
      </c>
    </row>
    <row r="366" spans="5:6" x14ac:dyDescent="0.25">
      <c r="E366" s="3">
        <f t="shared" ca="1" si="10"/>
        <v>0.85081266308634251</v>
      </c>
      <c r="F366" s="3">
        <f t="shared" ca="1" si="11"/>
        <v>22.933563368337538</v>
      </c>
    </row>
    <row r="367" spans="5:6" x14ac:dyDescent="0.25">
      <c r="E367" s="3">
        <f t="shared" ca="1" si="10"/>
        <v>0.74359411463099068</v>
      </c>
      <c r="F367" s="3">
        <f t="shared" ca="1" si="11"/>
        <v>21.965008233690604</v>
      </c>
    </row>
    <row r="368" spans="5:6" x14ac:dyDescent="0.25">
      <c r="E368" s="3">
        <f t="shared" ca="1" si="10"/>
        <v>0.53514205014472549</v>
      </c>
      <c r="F368" s="3">
        <f t="shared" ca="1" si="11"/>
        <v>20.276145466296324</v>
      </c>
    </row>
    <row r="369" spans="5:6" x14ac:dyDescent="0.25">
      <c r="E369" s="3">
        <f t="shared" ca="1" si="10"/>
        <v>0.40588046959176227</v>
      </c>
      <c r="F369" s="3">
        <f t="shared" ca="1" si="11"/>
        <v>19.25805502121986</v>
      </c>
    </row>
    <row r="370" spans="5:6" x14ac:dyDescent="0.25">
      <c r="E370" s="3">
        <f t="shared" ca="1" si="10"/>
        <v>0.57016469350976684</v>
      </c>
      <c r="F370" s="3">
        <f t="shared" ca="1" si="11"/>
        <v>20.552196787226951</v>
      </c>
    </row>
    <row r="371" spans="5:6" x14ac:dyDescent="0.25">
      <c r="E371" s="3">
        <f t="shared" ca="1" si="10"/>
        <v>0.66023660431419395</v>
      </c>
      <c r="F371" s="3">
        <f t="shared" ca="1" si="11"/>
        <v>21.272364214859657</v>
      </c>
    </row>
    <row r="372" spans="5:6" x14ac:dyDescent="0.25">
      <c r="E372" s="3">
        <f t="shared" ca="1" si="10"/>
        <v>0.90481246746969313</v>
      </c>
      <c r="F372" s="3">
        <f t="shared" ca="1" si="11"/>
        <v>23.487622853708903</v>
      </c>
    </row>
    <row r="373" spans="5:6" x14ac:dyDescent="0.25">
      <c r="E373" s="3">
        <f t="shared" ca="1" si="10"/>
        <v>1.4457369594113256E-2</v>
      </c>
      <c r="F373" s="3">
        <f t="shared" ca="1" si="11"/>
        <v>15.42059589903424</v>
      </c>
    </row>
    <row r="374" spans="5:6" x14ac:dyDescent="0.25">
      <c r="E374" s="3">
        <f t="shared" ca="1" si="10"/>
        <v>0.20379193925254202</v>
      </c>
      <c r="F374" s="3">
        <f t="shared" ca="1" si="11"/>
        <v>17.574821222286712</v>
      </c>
    </row>
    <row r="375" spans="5:6" x14ac:dyDescent="0.25">
      <c r="E375" s="3">
        <f t="shared" ca="1" si="10"/>
        <v>0.34124539222640871</v>
      </c>
      <c r="F375" s="3">
        <f t="shared" ca="1" si="11"/>
        <v>18.739667652311194</v>
      </c>
    </row>
    <row r="376" spans="5:6" x14ac:dyDescent="0.25">
      <c r="E376" s="3">
        <f t="shared" ca="1" si="10"/>
        <v>0.85331156243864459</v>
      </c>
      <c r="F376" s="3">
        <f t="shared" ca="1" si="11"/>
        <v>22.95785251512245</v>
      </c>
    </row>
    <row r="377" spans="5:6" x14ac:dyDescent="0.25">
      <c r="E377" s="3">
        <f t="shared" ca="1" si="10"/>
        <v>0.42319084810611707</v>
      </c>
      <c r="F377" s="3">
        <f t="shared" ca="1" si="11"/>
        <v>19.395264715761186</v>
      </c>
    </row>
    <row r="378" spans="5:6" x14ac:dyDescent="0.25">
      <c r="E378" s="3">
        <f t="shared" ca="1" si="10"/>
        <v>0.65020603172970692</v>
      </c>
      <c r="F378" s="3">
        <f t="shared" ca="1" si="11"/>
        <v>21.191078260132773</v>
      </c>
    </row>
    <row r="379" spans="5:6" x14ac:dyDescent="0.25">
      <c r="E379" s="3">
        <f t="shared" ca="1" si="10"/>
        <v>0.76344231393072615</v>
      </c>
      <c r="F379" s="3">
        <f t="shared" ca="1" si="11"/>
        <v>22.135941397069839</v>
      </c>
    </row>
    <row r="380" spans="5:6" x14ac:dyDescent="0.25">
      <c r="E380" s="3">
        <f t="shared" ca="1" si="10"/>
        <v>0.3518132037365006</v>
      </c>
      <c r="F380" s="3">
        <f t="shared" ca="1" si="11"/>
        <v>18.825244160247266</v>
      </c>
    </row>
    <row r="381" spans="5:6" x14ac:dyDescent="0.25">
      <c r="E381" s="3">
        <f t="shared" ca="1" si="10"/>
        <v>0.66112441001885713</v>
      </c>
      <c r="F381" s="3">
        <f t="shared" ca="1" si="11"/>
        <v>21.279575801829221</v>
      </c>
    </row>
    <row r="382" spans="5:6" x14ac:dyDescent="0.25">
      <c r="E382" s="3">
        <f t="shared" ca="1" si="10"/>
        <v>0.8247645557263672</v>
      </c>
      <c r="F382" s="3">
        <f t="shared" ca="1" si="11"/>
        <v>22.686178037922858</v>
      </c>
    </row>
    <row r="383" spans="5:6" x14ac:dyDescent="0.25">
      <c r="E383" s="3">
        <f t="shared" ca="1" si="10"/>
        <v>0.51307848596273986</v>
      </c>
      <c r="F383" s="3">
        <f t="shared" ca="1" si="11"/>
        <v>20.102725415749742</v>
      </c>
    </row>
    <row r="384" spans="5:6" x14ac:dyDescent="0.25">
      <c r="E384" s="3">
        <f t="shared" ca="1" si="10"/>
        <v>0.14009976022801796</v>
      </c>
      <c r="F384" s="3">
        <f t="shared" ca="1" si="11"/>
        <v>16.977581320981393</v>
      </c>
    </row>
    <row r="385" spans="5:6" x14ac:dyDescent="0.25">
      <c r="E385" s="3">
        <f t="shared" ca="1" si="10"/>
        <v>0.38314902378565707</v>
      </c>
      <c r="F385" s="3">
        <f t="shared" ca="1" si="11"/>
        <v>19.076984990285638</v>
      </c>
    </row>
    <row r="386" spans="5:6" x14ac:dyDescent="0.25">
      <c r="E386" s="3">
        <f t="shared" ca="1" si="10"/>
        <v>0.36526465728721347</v>
      </c>
      <c r="F386" s="3">
        <f t="shared" ca="1" si="11"/>
        <v>18.933651396672715</v>
      </c>
    </row>
    <row r="387" spans="5:6" x14ac:dyDescent="0.25">
      <c r="E387" s="3">
        <f t="shared" ref="E387:E450" ca="1" si="12">RAND()</f>
        <v>0.62774070299817941</v>
      </c>
      <c r="F387" s="3">
        <f t="shared" ca="1" si="11"/>
        <v>21.010188357714238</v>
      </c>
    </row>
    <row r="388" spans="5:6" x14ac:dyDescent="0.25">
      <c r="E388" s="3">
        <f t="shared" ca="1" si="12"/>
        <v>0.89637005526684421</v>
      </c>
      <c r="F388" s="3">
        <f t="shared" ref="F388:F451" ca="1" si="13">$C$3+$C$4*(2*_xlfn.BETA.INV(E388,1.5,1.5)-1)</f>
        <v>23.396204772950643</v>
      </c>
    </row>
    <row r="389" spans="5:6" x14ac:dyDescent="0.25">
      <c r="E389" s="3">
        <f t="shared" ca="1" si="12"/>
        <v>0.13406448926079895</v>
      </c>
      <c r="F389" s="3">
        <f t="shared" ca="1" si="13"/>
        <v>16.917733846691746</v>
      </c>
    </row>
    <row r="390" spans="5:6" x14ac:dyDescent="0.25">
      <c r="E390" s="3">
        <f t="shared" ca="1" si="12"/>
        <v>0.17881405759366187</v>
      </c>
      <c r="F390" s="3">
        <f t="shared" ca="1" si="13"/>
        <v>17.347062793865266</v>
      </c>
    </row>
    <row r="391" spans="5:6" x14ac:dyDescent="0.25">
      <c r="E391" s="3">
        <f t="shared" ca="1" si="12"/>
        <v>0.89143130593025421</v>
      </c>
      <c r="F391" s="3">
        <f t="shared" ca="1" si="13"/>
        <v>23.343697219529336</v>
      </c>
    </row>
    <row r="392" spans="5:6" x14ac:dyDescent="0.25">
      <c r="E392" s="3">
        <f t="shared" ca="1" si="12"/>
        <v>0.45522038079215088</v>
      </c>
      <c r="F392" s="3">
        <f t="shared" ca="1" si="13"/>
        <v>19.648010741887489</v>
      </c>
    </row>
    <row r="393" spans="5:6" x14ac:dyDescent="0.25">
      <c r="E393" s="3">
        <f t="shared" ca="1" si="12"/>
        <v>0.9591275289899267</v>
      </c>
      <c r="F393" s="3">
        <f t="shared" ca="1" si="13"/>
        <v>24.15152623946263</v>
      </c>
    </row>
    <row r="394" spans="5:6" x14ac:dyDescent="0.25">
      <c r="E394" s="3">
        <f t="shared" ca="1" si="12"/>
        <v>0.68131413230156812</v>
      </c>
      <c r="F394" s="3">
        <f t="shared" ca="1" si="13"/>
        <v>21.444386160927966</v>
      </c>
    </row>
    <row r="395" spans="5:6" x14ac:dyDescent="0.25">
      <c r="E395" s="3">
        <f t="shared" ca="1" si="12"/>
        <v>0.11413438948877819</v>
      </c>
      <c r="F395" s="3">
        <f t="shared" ca="1" si="13"/>
        <v>16.714688304837082</v>
      </c>
    </row>
    <row r="396" spans="5:6" x14ac:dyDescent="0.25">
      <c r="E396" s="3">
        <f t="shared" ca="1" si="12"/>
        <v>9.7329836847344864E-2</v>
      </c>
      <c r="F396" s="3">
        <f t="shared" ca="1" si="13"/>
        <v>16.535784113884056</v>
      </c>
    </row>
    <row r="397" spans="5:6" x14ac:dyDescent="0.25">
      <c r="E397" s="3">
        <f t="shared" ca="1" si="12"/>
        <v>0.12440348681789781</v>
      </c>
      <c r="F397" s="3">
        <f t="shared" ca="1" si="13"/>
        <v>16.820410384727563</v>
      </c>
    </row>
    <row r="398" spans="5:6" x14ac:dyDescent="0.25">
      <c r="E398" s="3">
        <f t="shared" ca="1" si="12"/>
        <v>0.14062585960391372</v>
      </c>
      <c r="F398" s="3">
        <f t="shared" ca="1" si="13"/>
        <v>16.982765662615517</v>
      </c>
    </row>
    <row r="399" spans="5:6" x14ac:dyDescent="0.25">
      <c r="E399" s="3">
        <f t="shared" ca="1" si="12"/>
        <v>0.49147977529369069</v>
      </c>
      <c r="F399" s="3">
        <f t="shared" ca="1" si="13"/>
        <v>19.933080313700884</v>
      </c>
    </row>
    <row r="400" spans="5:6" x14ac:dyDescent="0.25">
      <c r="E400" s="3">
        <f t="shared" ca="1" si="12"/>
        <v>0.98894380955528616</v>
      </c>
      <c r="F400" s="3">
        <f t="shared" ca="1" si="13"/>
        <v>24.648770511166084</v>
      </c>
    </row>
    <row r="401" spans="5:6" x14ac:dyDescent="0.25">
      <c r="E401" s="3">
        <f t="shared" ca="1" si="12"/>
        <v>0.33185133872443973</v>
      </c>
      <c r="F401" s="3">
        <f t="shared" ca="1" si="13"/>
        <v>18.663264522377421</v>
      </c>
    </row>
    <row r="402" spans="5:6" x14ac:dyDescent="0.25">
      <c r="E402" s="3">
        <f t="shared" ca="1" si="12"/>
        <v>0.10663744589563906</v>
      </c>
      <c r="F402" s="3">
        <f t="shared" ca="1" si="13"/>
        <v>16.635851115452827</v>
      </c>
    </row>
    <row r="403" spans="5:6" x14ac:dyDescent="0.25">
      <c r="E403" s="3">
        <f t="shared" ca="1" si="12"/>
        <v>0.74628667635983359</v>
      </c>
      <c r="F403" s="3">
        <f t="shared" ca="1" si="13"/>
        <v>21.98803076652397</v>
      </c>
    </row>
    <row r="404" spans="5:6" x14ac:dyDescent="0.25">
      <c r="E404" s="3">
        <f t="shared" ca="1" si="12"/>
        <v>0.60555089559390241</v>
      </c>
      <c r="F404" s="3">
        <f t="shared" ca="1" si="13"/>
        <v>20.832862474891538</v>
      </c>
    </row>
    <row r="405" spans="5:6" x14ac:dyDescent="0.25">
      <c r="E405" s="3">
        <f t="shared" ca="1" si="12"/>
        <v>0.45132747616003011</v>
      </c>
      <c r="F405" s="3">
        <f t="shared" ca="1" si="13"/>
        <v>19.617353051767743</v>
      </c>
    </row>
    <row r="406" spans="5:6" x14ac:dyDescent="0.25">
      <c r="E406" s="3">
        <f t="shared" ca="1" si="12"/>
        <v>0.38022621591450001</v>
      </c>
      <c r="F406" s="3">
        <f t="shared" ca="1" si="13"/>
        <v>19.053617349196923</v>
      </c>
    </row>
    <row r="407" spans="5:6" x14ac:dyDescent="0.25">
      <c r="E407" s="3">
        <f t="shared" ca="1" si="12"/>
        <v>0.8055119567872846</v>
      </c>
      <c r="F407" s="3">
        <f t="shared" ca="1" si="13"/>
        <v>22.509193138207877</v>
      </c>
    </row>
    <row r="408" spans="5:6" x14ac:dyDescent="0.25">
      <c r="E408" s="3">
        <f t="shared" ca="1" si="12"/>
        <v>0.2338542958382076</v>
      </c>
      <c r="F408" s="3">
        <f t="shared" ca="1" si="13"/>
        <v>17.840546669263098</v>
      </c>
    </row>
    <row r="409" spans="5:6" x14ac:dyDescent="0.25">
      <c r="E409" s="3">
        <f t="shared" ca="1" si="12"/>
        <v>0.48295567662948402</v>
      </c>
      <c r="F409" s="3">
        <f t="shared" ca="1" si="13"/>
        <v>19.866118197279697</v>
      </c>
    </row>
    <row r="410" spans="5:6" x14ac:dyDescent="0.25">
      <c r="E410" s="3">
        <f t="shared" ca="1" si="12"/>
        <v>0.74315803700191307</v>
      </c>
      <c r="F410" s="3">
        <f t="shared" ca="1" si="13"/>
        <v>21.961284239371796</v>
      </c>
    </row>
    <row r="411" spans="5:6" x14ac:dyDescent="0.25">
      <c r="E411" s="3">
        <f t="shared" ca="1" si="12"/>
        <v>0.15359445531755589</v>
      </c>
      <c r="F411" s="3">
        <f t="shared" ca="1" si="13"/>
        <v>17.109019024443207</v>
      </c>
    </row>
    <row r="412" spans="5:6" x14ac:dyDescent="0.25">
      <c r="E412" s="3">
        <f t="shared" ca="1" si="12"/>
        <v>0.20257074708788758</v>
      </c>
      <c r="F412" s="3">
        <f t="shared" ca="1" si="13"/>
        <v>17.563845833380963</v>
      </c>
    </row>
    <row r="413" spans="5:6" x14ac:dyDescent="0.25">
      <c r="E413" s="3">
        <f t="shared" ca="1" si="12"/>
        <v>0.95649532791383407</v>
      </c>
      <c r="F413" s="3">
        <f t="shared" ca="1" si="13"/>
        <v>24.114788863722062</v>
      </c>
    </row>
    <row r="414" spans="5:6" x14ac:dyDescent="0.25">
      <c r="E414" s="3">
        <f t="shared" ca="1" si="12"/>
        <v>0.89458053765297219</v>
      </c>
      <c r="F414" s="3">
        <f t="shared" ca="1" si="13"/>
        <v>23.377100149757201</v>
      </c>
    </row>
    <row r="415" spans="5:6" x14ac:dyDescent="0.25">
      <c r="E415" s="3">
        <f t="shared" ca="1" si="12"/>
        <v>0.35524241246179933</v>
      </c>
      <c r="F415" s="3">
        <f t="shared" ca="1" si="13"/>
        <v>18.852933835871823</v>
      </c>
    </row>
    <row r="416" spans="5:6" x14ac:dyDescent="0.25">
      <c r="E416" s="3">
        <f t="shared" ca="1" si="12"/>
        <v>0.89690474315171353</v>
      </c>
      <c r="F416" s="3">
        <f t="shared" ca="1" si="13"/>
        <v>23.401930864670462</v>
      </c>
    </row>
    <row r="417" spans="5:6" x14ac:dyDescent="0.25">
      <c r="E417" s="3">
        <f t="shared" ca="1" si="12"/>
        <v>0.18953175427149727</v>
      </c>
      <c r="F417" s="3">
        <f t="shared" ca="1" si="13"/>
        <v>17.445665207008719</v>
      </c>
    </row>
    <row r="418" spans="5:6" x14ac:dyDescent="0.25">
      <c r="E418" s="3">
        <f t="shared" ca="1" si="12"/>
        <v>2.8866262939070353E-2</v>
      </c>
      <c r="F418" s="3">
        <f t="shared" ca="1" si="13"/>
        <v>15.67037272397709</v>
      </c>
    </row>
    <row r="419" spans="5:6" x14ac:dyDescent="0.25">
      <c r="E419" s="3">
        <f t="shared" ca="1" si="12"/>
        <v>6.6896701313713502E-2</v>
      </c>
      <c r="F419" s="3">
        <f t="shared" ca="1" si="13"/>
        <v>16.186969786065038</v>
      </c>
    </row>
    <row r="420" spans="5:6" x14ac:dyDescent="0.25">
      <c r="E420" s="3">
        <f t="shared" ca="1" si="12"/>
        <v>0.75295640101382977</v>
      </c>
      <c r="F420" s="3">
        <f t="shared" ca="1" si="13"/>
        <v>22.045277979338174</v>
      </c>
    </row>
    <row r="421" spans="5:6" x14ac:dyDescent="0.25">
      <c r="E421" s="3">
        <f t="shared" ca="1" si="12"/>
        <v>0.48558601371203536</v>
      </c>
      <c r="F421" s="3">
        <f t="shared" ca="1" si="13"/>
        <v>19.886783140876592</v>
      </c>
    </row>
    <row r="422" spans="5:6" x14ac:dyDescent="0.25">
      <c r="E422" s="3">
        <f t="shared" ca="1" si="12"/>
        <v>3.4117902570135472E-2</v>
      </c>
      <c r="F422" s="3">
        <f t="shared" ca="1" si="13"/>
        <v>15.750658599832571</v>
      </c>
    </row>
    <row r="423" spans="5:6" x14ac:dyDescent="0.25">
      <c r="E423" s="3">
        <f t="shared" ca="1" si="12"/>
        <v>0.84946652860072702</v>
      </c>
      <c r="F423" s="3">
        <f t="shared" ca="1" si="13"/>
        <v>22.920522759381839</v>
      </c>
    </row>
    <row r="424" spans="5:6" x14ac:dyDescent="0.25">
      <c r="E424" s="3">
        <f t="shared" ca="1" si="12"/>
        <v>0.87692530528561485</v>
      </c>
      <c r="F424" s="3">
        <f t="shared" ca="1" si="13"/>
        <v>23.193132039535691</v>
      </c>
    </row>
    <row r="425" spans="5:6" x14ac:dyDescent="0.25">
      <c r="E425" s="3">
        <f t="shared" ca="1" si="12"/>
        <v>0.79714044550400576</v>
      </c>
      <c r="F425" s="3">
        <f t="shared" ca="1" si="13"/>
        <v>22.433557142110828</v>
      </c>
    </row>
    <row r="426" spans="5:6" x14ac:dyDescent="0.25">
      <c r="E426" s="3">
        <f t="shared" ca="1" si="12"/>
        <v>0.94870054416681293</v>
      </c>
      <c r="F426" s="3">
        <f t="shared" ca="1" si="13"/>
        <v>24.009767562660421</v>
      </c>
    </row>
    <row r="427" spans="5:6" x14ac:dyDescent="0.25">
      <c r="E427" s="3">
        <f t="shared" ca="1" si="12"/>
        <v>0.41001927419630801</v>
      </c>
      <c r="F427" s="3">
        <f t="shared" ca="1" si="13"/>
        <v>19.290908887611955</v>
      </c>
    </row>
    <row r="428" spans="5:6" x14ac:dyDescent="0.25">
      <c r="E428" s="3">
        <f t="shared" ca="1" si="12"/>
        <v>0.73339889184374829</v>
      </c>
      <c r="F428" s="3">
        <f t="shared" ca="1" si="13"/>
        <v>21.878272131291332</v>
      </c>
    </row>
    <row r="429" spans="5:6" x14ac:dyDescent="0.25">
      <c r="E429" s="3">
        <f t="shared" ca="1" si="12"/>
        <v>0.79571090977001779</v>
      </c>
      <c r="F429" s="3">
        <f t="shared" ca="1" si="13"/>
        <v>22.420715043286982</v>
      </c>
    </row>
    <row r="430" spans="5:6" x14ac:dyDescent="0.25">
      <c r="E430" s="3">
        <f t="shared" ca="1" si="12"/>
        <v>0.52957707456677106</v>
      </c>
      <c r="F430" s="3">
        <f t="shared" ca="1" si="13"/>
        <v>20.232381486686275</v>
      </c>
    </row>
    <row r="431" spans="5:6" x14ac:dyDescent="0.25">
      <c r="E431" s="3">
        <f t="shared" ca="1" si="12"/>
        <v>0.95828489693786123</v>
      </c>
      <c r="F431" s="3">
        <f t="shared" ca="1" si="13"/>
        <v>24.139688633189571</v>
      </c>
    </row>
    <row r="432" spans="5:6" x14ac:dyDescent="0.25">
      <c r="E432" s="3">
        <f t="shared" ca="1" si="12"/>
        <v>0.50682530758022759</v>
      </c>
      <c r="F432" s="3">
        <f t="shared" ca="1" si="13"/>
        <v>20.053606867398063</v>
      </c>
    </row>
    <row r="433" spans="5:6" x14ac:dyDescent="0.25">
      <c r="E433" s="3">
        <f t="shared" ca="1" si="12"/>
        <v>3.9356647185844973E-2</v>
      </c>
      <c r="F433" s="3">
        <f t="shared" ca="1" si="13"/>
        <v>15.82698761961224</v>
      </c>
    </row>
    <row r="434" spans="5:6" x14ac:dyDescent="0.25">
      <c r="E434" s="3">
        <f t="shared" ca="1" si="12"/>
        <v>0.60777340216978148</v>
      </c>
      <c r="F434" s="3">
        <f t="shared" ca="1" si="13"/>
        <v>20.850570735161476</v>
      </c>
    </row>
    <row r="435" spans="5:6" x14ac:dyDescent="0.25">
      <c r="E435" s="3">
        <f t="shared" ca="1" si="12"/>
        <v>0.89768296934490976</v>
      </c>
      <c r="F435" s="3">
        <f t="shared" ca="1" si="13"/>
        <v>23.410279945984136</v>
      </c>
    </row>
    <row r="436" spans="5:6" x14ac:dyDescent="0.25">
      <c r="E436" s="3">
        <f t="shared" ca="1" si="12"/>
        <v>0.16682890632796565</v>
      </c>
      <c r="F436" s="3">
        <f t="shared" ca="1" si="13"/>
        <v>17.235065960714593</v>
      </c>
    </row>
    <row r="437" spans="5:6" x14ac:dyDescent="0.25">
      <c r="E437" s="3">
        <f t="shared" ca="1" si="12"/>
        <v>0.12273163509076224</v>
      </c>
      <c r="F437" s="3">
        <f t="shared" ca="1" si="13"/>
        <v>16.803365239848162</v>
      </c>
    </row>
    <row r="438" spans="5:6" x14ac:dyDescent="0.25">
      <c r="E438" s="3">
        <f t="shared" ca="1" si="12"/>
        <v>0.83304144190556895</v>
      </c>
      <c r="F438" s="3">
        <f t="shared" ca="1" si="13"/>
        <v>22.763712008909035</v>
      </c>
    </row>
    <row r="439" spans="5:6" x14ac:dyDescent="0.25">
      <c r="E439" s="3">
        <f t="shared" ca="1" si="12"/>
        <v>1.8474284758637105E-2</v>
      </c>
      <c r="F439" s="3">
        <f t="shared" ca="1" si="13"/>
        <v>15.496051069868098</v>
      </c>
    </row>
    <row r="440" spans="5:6" x14ac:dyDescent="0.25">
      <c r="E440" s="3">
        <f t="shared" ca="1" si="12"/>
        <v>0.4717984042659098</v>
      </c>
      <c r="F440" s="3">
        <f t="shared" ca="1" si="13"/>
        <v>19.77843264898419</v>
      </c>
    </row>
    <row r="441" spans="5:6" x14ac:dyDescent="0.25">
      <c r="E441" s="3">
        <f t="shared" ca="1" si="12"/>
        <v>0.29754294090048372</v>
      </c>
      <c r="F441" s="3">
        <f t="shared" ca="1" si="13"/>
        <v>18.381161092699692</v>
      </c>
    </row>
    <row r="442" spans="5:6" x14ac:dyDescent="0.25">
      <c r="E442" s="3">
        <f t="shared" ca="1" si="12"/>
        <v>0.70445265442029104</v>
      </c>
      <c r="F442" s="3">
        <f t="shared" ca="1" si="13"/>
        <v>21.635414534155775</v>
      </c>
    </row>
    <row r="443" spans="5:6" x14ac:dyDescent="0.25">
      <c r="E443" s="3">
        <f t="shared" ca="1" si="12"/>
        <v>0.12394231280111578</v>
      </c>
      <c r="F443" s="3">
        <f t="shared" ca="1" si="13"/>
        <v>16.815714772004689</v>
      </c>
    </row>
    <row r="444" spans="5:6" x14ac:dyDescent="0.25">
      <c r="E444" s="3">
        <f t="shared" ca="1" si="12"/>
        <v>0.58888652438442268</v>
      </c>
      <c r="F444" s="3">
        <f t="shared" ca="1" si="13"/>
        <v>20.70041061331095</v>
      </c>
    </row>
    <row r="445" spans="5:6" x14ac:dyDescent="0.25">
      <c r="E445" s="3">
        <f t="shared" ca="1" si="12"/>
        <v>0.12261909524709924</v>
      </c>
      <c r="F445" s="3">
        <f t="shared" ca="1" si="13"/>
        <v>16.802215603317158</v>
      </c>
    </row>
    <row r="446" spans="5:6" x14ac:dyDescent="0.25">
      <c r="E446" s="3">
        <f t="shared" ca="1" si="12"/>
        <v>0.61622714234163212</v>
      </c>
      <c r="F446" s="3">
        <f t="shared" ca="1" si="13"/>
        <v>20.918030223122379</v>
      </c>
    </row>
    <row r="447" spans="5:6" x14ac:dyDescent="0.25">
      <c r="E447" s="3">
        <f t="shared" ca="1" si="12"/>
        <v>0.845326999289988</v>
      </c>
      <c r="F447" s="3">
        <f t="shared" ca="1" si="13"/>
        <v>22.880608028482698</v>
      </c>
    </row>
    <row r="448" spans="5:6" x14ac:dyDescent="0.25">
      <c r="E448" s="3">
        <f t="shared" ca="1" si="12"/>
        <v>0.95372997135323256</v>
      </c>
      <c r="F448" s="3">
        <f t="shared" ca="1" si="13"/>
        <v>24.076920223614152</v>
      </c>
    </row>
    <row r="449" spans="5:6" x14ac:dyDescent="0.25">
      <c r="E449" s="3">
        <f t="shared" ca="1" si="12"/>
        <v>0.54365190918614159</v>
      </c>
      <c r="F449" s="3">
        <f t="shared" ca="1" si="13"/>
        <v>20.343110768332313</v>
      </c>
    </row>
    <row r="450" spans="5:6" x14ac:dyDescent="0.25">
      <c r="E450" s="3">
        <f t="shared" ca="1" si="12"/>
        <v>0.59740021971584134</v>
      </c>
      <c r="F450" s="3">
        <f t="shared" ca="1" si="13"/>
        <v>20.768010336690722</v>
      </c>
    </row>
    <row r="451" spans="5:6" x14ac:dyDescent="0.25">
      <c r="E451" s="3">
        <f t="shared" ref="E451:E514" ca="1" si="14">RAND()</f>
        <v>0.55985279326745241</v>
      </c>
      <c r="F451" s="3">
        <f t="shared" ca="1" si="13"/>
        <v>20.470779268871144</v>
      </c>
    </row>
    <row r="452" spans="5:6" x14ac:dyDescent="0.25">
      <c r="E452" s="3">
        <f t="shared" ca="1" si="14"/>
        <v>0.65625229808605412</v>
      </c>
      <c r="F452" s="3">
        <f t="shared" ref="F452:F515" ca="1" si="15">$C$3+$C$4*(2*_xlfn.BETA.INV(E452,1.5,1.5)-1)</f>
        <v>21.240034504703395</v>
      </c>
    </row>
    <row r="453" spans="5:6" x14ac:dyDescent="0.25">
      <c r="E453" s="3">
        <f t="shared" ca="1" si="14"/>
        <v>0.29876544467555521</v>
      </c>
      <c r="F453" s="3">
        <f t="shared" ca="1" si="15"/>
        <v>18.391305514848838</v>
      </c>
    </row>
    <row r="454" spans="5:6" x14ac:dyDescent="0.25">
      <c r="E454" s="3">
        <f t="shared" ca="1" si="14"/>
        <v>0.122001511896911</v>
      </c>
      <c r="F454" s="3">
        <f t="shared" ca="1" si="15"/>
        <v>16.795901654809914</v>
      </c>
    </row>
    <row r="455" spans="5:6" x14ac:dyDescent="0.25">
      <c r="E455" s="3">
        <f t="shared" ca="1" si="14"/>
        <v>0.21997847403449677</v>
      </c>
      <c r="F455" s="3">
        <f t="shared" ca="1" si="15"/>
        <v>17.718912044067491</v>
      </c>
    </row>
    <row r="456" spans="5:6" x14ac:dyDescent="0.25">
      <c r="E456" s="3">
        <f t="shared" ca="1" si="14"/>
        <v>0.54093863322422209</v>
      </c>
      <c r="F456" s="3">
        <f t="shared" ca="1" si="15"/>
        <v>20.321753475768606</v>
      </c>
    </row>
    <row r="457" spans="5:6" x14ac:dyDescent="0.25">
      <c r="E457" s="3">
        <f t="shared" ca="1" si="14"/>
        <v>0.54167058946145819</v>
      </c>
      <c r="F457" s="3">
        <f t="shared" ca="1" si="15"/>
        <v>20.327514402314875</v>
      </c>
    </row>
    <row r="458" spans="5:6" x14ac:dyDescent="0.25">
      <c r="E458" s="3">
        <f t="shared" ca="1" si="14"/>
        <v>8.1330853260760727E-2</v>
      </c>
      <c r="F458" s="3">
        <f t="shared" ca="1" si="15"/>
        <v>16.35712668077192</v>
      </c>
    </row>
    <row r="459" spans="5:6" x14ac:dyDescent="0.25">
      <c r="E459" s="3">
        <f t="shared" ca="1" si="14"/>
        <v>0.60721356415895145</v>
      </c>
      <c r="F459" s="3">
        <f t="shared" ca="1" si="15"/>
        <v>20.846109089405655</v>
      </c>
    </row>
    <row r="460" spans="5:6" x14ac:dyDescent="0.25">
      <c r="E460" s="3">
        <f t="shared" ca="1" si="14"/>
        <v>0.5311347861572977</v>
      </c>
      <c r="F460" s="3">
        <f t="shared" ca="1" si="15"/>
        <v>20.244629670655105</v>
      </c>
    </row>
    <row r="461" spans="5:6" x14ac:dyDescent="0.25">
      <c r="E461" s="3">
        <f t="shared" ca="1" si="14"/>
        <v>0.35830428197474207</v>
      </c>
      <c r="F461" s="3">
        <f t="shared" ca="1" si="15"/>
        <v>18.87762600277728</v>
      </c>
    </row>
    <row r="462" spans="5:6" x14ac:dyDescent="0.25">
      <c r="E462" s="3">
        <f t="shared" ca="1" si="14"/>
        <v>0.55006945914325511</v>
      </c>
      <c r="F462" s="3">
        <f t="shared" ca="1" si="15"/>
        <v>20.393651664183071</v>
      </c>
    </row>
    <row r="463" spans="5:6" x14ac:dyDescent="0.25">
      <c r="E463" s="3">
        <f t="shared" ca="1" si="14"/>
        <v>0.97268406955674624</v>
      </c>
      <c r="F463" s="3">
        <f t="shared" ca="1" si="15"/>
        <v>24.354181701510022</v>
      </c>
    </row>
    <row r="464" spans="5:6" x14ac:dyDescent="0.25">
      <c r="E464" s="3">
        <f t="shared" ca="1" si="14"/>
        <v>0.28948455275433937</v>
      </c>
      <c r="F464" s="3">
        <f t="shared" ca="1" si="15"/>
        <v>18.314102383410855</v>
      </c>
    </row>
    <row r="465" spans="5:6" x14ac:dyDescent="0.25">
      <c r="E465" s="3">
        <f t="shared" ca="1" si="14"/>
        <v>7.4753369961437666E-2</v>
      </c>
      <c r="F465" s="3">
        <f t="shared" ca="1" si="15"/>
        <v>16.280789106678174</v>
      </c>
    </row>
    <row r="466" spans="5:6" x14ac:dyDescent="0.25">
      <c r="E466" s="3">
        <f t="shared" ca="1" si="14"/>
        <v>8.3234137149737597E-2</v>
      </c>
      <c r="F466" s="3">
        <f t="shared" ca="1" si="15"/>
        <v>16.378877017274284</v>
      </c>
    </row>
    <row r="467" spans="5:6" x14ac:dyDescent="0.25">
      <c r="E467" s="3">
        <f t="shared" ca="1" si="14"/>
        <v>0.88084332941377919</v>
      </c>
      <c r="F467" s="3">
        <f t="shared" ca="1" si="15"/>
        <v>23.23329609396794</v>
      </c>
    </row>
    <row r="468" spans="5:6" x14ac:dyDescent="0.25">
      <c r="E468" s="3">
        <f t="shared" ca="1" si="14"/>
        <v>0.59369943716798168</v>
      </c>
      <c r="F468" s="3">
        <f t="shared" ca="1" si="15"/>
        <v>20.738608806407179</v>
      </c>
    </row>
    <row r="469" spans="5:6" x14ac:dyDescent="0.25">
      <c r="E469" s="3">
        <f t="shared" ca="1" si="14"/>
        <v>0.48833671665575173</v>
      </c>
      <c r="F469" s="3">
        <f t="shared" ca="1" si="15"/>
        <v>19.908391661329578</v>
      </c>
    </row>
    <row r="470" spans="5:6" x14ac:dyDescent="0.25">
      <c r="E470" s="3">
        <f t="shared" ca="1" si="14"/>
        <v>0.56046175027867851</v>
      </c>
      <c r="F470" s="3">
        <f t="shared" ca="1" si="15"/>
        <v>20.475583568342753</v>
      </c>
    </row>
    <row r="471" spans="5:6" x14ac:dyDescent="0.25">
      <c r="E471" s="3">
        <f t="shared" ca="1" si="14"/>
        <v>0.82183069421282906</v>
      </c>
      <c r="F471" s="3">
        <f t="shared" ca="1" si="15"/>
        <v>22.658913995566177</v>
      </c>
    </row>
    <row r="472" spans="5:6" x14ac:dyDescent="0.25">
      <c r="E472" s="3">
        <f t="shared" ca="1" si="14"/>
        <v>0.17659326893438643</v>
      </c>
      <c r="F472" s="3">
        <f t="shared" ca="1" si="15"/>
        <v>17.326453906107258</v>
      </c>
    </row>
    <row r="473" spans="5:6" x14ac:dyDescent="0.25">
      <c r="E473" s="3">
        <f t="shared" ca="1" si="14"/>
        <v>0.53934284282791178</v>
      </c>
      <c r="F473" s="3">
        <f t="shared" ca="1" si="15"/>
        <v>20.309195141933454</v>
      </c>
    </row>
    <row r="474" spans="5:6" x14ac:dyDescent="0.25">
      <c r="E474" s="3">
        <f t="shared" ca="1" si="14"/>
        <v>0.81213037008077371</v>
      </c>
      <c r="F474" s="3">
        <f t="shared" ca="1" si="15"/>
        <v>22.569536229385449</v>
      </c>
    </row>
    <row r="475" spans="5:6" x14ac:dyDescent="0.25">
      <c r="E475" s="3">
        <f t="shared" ca="1" si="14"/>
        <v>0.50849666002667016</v>
      </c>
      <c r="F475" s="3">
        <f t="shared" ca="1" si="15"/>
        <v>20.066734593205251</v>
      </c>
    </row>
    <row r="476" spans="5:6" x14ac:dyDescent="0.25">
      <c r="E476" s="3">
        <f t="shared" ca="1" si="14"/>
        <v>0.436184098677598</v>
      </c>
      <c r="F476" s="3">
        <f t="shared" ca="1" si="15"/>
        <v>19.497946157771715</v>
      </c>
    </row>
    <row r="477" spans="5:6" x14ac:dyDescent="0.25">
      <c r="E477" s="3">
        <f t="shared" ca="1" si="14"/>
        <v>0.72708423609163131</v>
      </c>
      <c r="F477" s="3">
        <f t="shared" ca="1" si="15"/>
        <v>21.824880829773157</v>
      </c>
    </row>
    <row r="478" spans="5:6" x14ac:dyDescent="0.25">
      <c r="E478" s="3">
        <f t="shared" ca="1" si="14"/>
        <v>0.32736598347028256</v>
      </c>
      <c r="F478" s="3">
        <f t="shared" ca="1" si="15"/>
        <v>18.62666695763081</v>
      </c>
    </row>
    <row r="479" spans="5:6" x14ac:dyDescent="0.25">
      <c r="E479" s="3">
        <f t="shared" ca="1" si="14"/>
        <v>0.79921439897185897</v>
      </c>
      <c r="F479" s="3">
        <f t="shared" ca="1" si="15"/>
        <v>22.452225834791754</v>
      </c>
    </row>
    <row r="480" spans="5:6" x14ac:dyDescent="0.25">
      <c r="E480" s="3">
        <f t="shared" ca="1" si="14"/>
        <v>0.2354756288547849</v>
      </c>
      <c r="F480" s="3">
        <f t="shared" ca="1" si="15"/>
        <v>17.854654716602649</v>
      </c>
    </row>
    <row r="481" spans="5:6" x14ac:dyDescent="0.25">
      <c r="E481" s="3">
        <f t="shared" ca="1" si="14"/>
        <v>0.11031395965026813</v>
      </c>
      <c r="F481" s="3">
        <f t="shared" ca="1" si="15"/>
        <v>16.67469821529799</v>
      </c>
    </row>
    <row r="482" spans="5:6" x14ac:dyDescent="0.25">
      <c r="E482" s="3">
        <f t="shared" ca="1" si="14"/>
        <v>0.14908871557694514</v>
      </c>
      <c r="F482" s="3">
        <f t="shared" ca="1" si="15"/>
        <v>17.065480048452642</v>
      </c>
    </row>
    <row r="483" spans="5:6" x14ac:dyDescent="0.25">
      <c r="E483" s="3">
        <f t="shared" ca="1" si="14"/>
        <v>0.3118216720733229</v>
      </c>
      <c r="F483" s="3">
        <f t="shared" ca="1" si="15"/>
        <v>18.499200037617786</v>
      </c>
    </row>
    <row r="484" spans="5:6" x14ac:dyDescent="0.25">
      <c r="E484" s="3">
        <f t="shared" ca="1" si="14"/>
        <v>0.94594671430388544</v>
      </c>
      <c r="F484" s="3">
        <f t="shared" ca="1" si="15"/>
        <v>23.973849815525675</v>
      </c>
    </row>
    <row r="485" spans="5:6" x14ac:dyDescent="0.25">
      <c r="E485" s="3">
        <f t="shared" ca="1" si="14"/>
        <v>0.32269725663517757</v>
      </c>
      <c r="F485" s="3">
        <f t="shared" ca="1" si="15"/>
        <v>18.5884884441999</v>
      </c>
    </row>
    <row r="486" spans="5:6" x14ac:dyDescent="0.25">
      <c r="E486" s="3">
        <f t="shared" ca="1" si="14"/>
        <v>0.58419908582489732</v>
      </c>
      <c r="F486" s="3">
        <f t="shared" ca="1" si="15"/>
        <v>20.663248318892414</v>
      </c>
    </row>
    <row r="487" spans="5:6" x14ac:dyDescent="0.25">
      <c r="E487" s="3">
        <f t="shared" ca="1" si="14"/>
        <v>0.48070413211447893</v>
      </c>
      <c r="F487" s="3">
        <f t="shared" ca="1" si="15"/>
        <v>19.848427389694496</v>
      </c>
    </row>
    <row r="488" spans="5:6" x14ac:dyDescent="0.25">
      <c r="E488" s="3">
        <f t="shared" ca="1" si="14"/>
        <v>0.51055040184892764</v>
      </c>
      <c r="F488" s="3">
        <f t="shared" ca="1" si="15"/>
        <v>20.082866456052077</v>
      </c>
    </row>
    <row r="489" spans="5:6" x14ac:dyDescent="0.25">
      <c r="E489" s="3">
        <f t="shared" ca="1" si="14"/>
        <v>3.8864364692157038E-2</v>
      </c>
      <c r="F489" s="3">
        <f t="shared" ca="1" si="15"/>
        <v>15.819955095851968</v>
      </c>
    </row>
    <row r="490" spans="5:6" x14ac:dyDescent="0.25">
      <c r="E490" s="3">
        <f t="shared" ca="1" si="14"/>
        <v>0.81805298048465036</v>
      </c>
      <c r="F490" s="3">
        <f t="shared" ca="1" si="15"/>
        <v>22.623969427910744</v>
      </c>
    </row>
    <row r="491" spans="5:6" x14ac:dyDescent="0.25">
      <c r="E491" s="3">
        <f t="shared" ca="1" si="14"/>
        <v>0.65400603793603407</v>
      </c>
      <c r="F491" s="3">
        <f t="shared" ca="1" si="15"/>
        <v>21.221832184567198</v>
      </c>
    </row>
    <row r="492" spans="5:6" x14ac:dyDescent="0.25">
      <c r="E492" s="3">
        <f t="shared" ca="1" si="14"/>
        <v>0.51860667710379205</v>
      </c>
      <c r="F492" s="3">
        <f t="shared" ca="1" si="15"/>
        <v>20.146157317624425</v>
      </c>
    </row>
    <row r="493" spans="5:6" x14ac:dyDescent="0.25">
      <c r="E493" s="3">
        <f t="shared" ca="1" si="14"/>
        <v>0.95779230400389503</v>
      </c>
      <c r="F493" s="3">
        <f t="shared" ca="1" si="15"/>
        <v>24.132802595554221</v>
      </c>
    </row>
    <row r="494" spans="5:6" x14ac:dyDescent="0.25">
      <c r="E494" s="3">
        <f t="shared" ca="1" si="14"/>
        <v>0.79973651862724904</v>
      </c>
      <c r="F494" s="3">
        <f t="shared" ca="1" si="15"/>
        <v>22.456932774129037</v>
      </c>
    </row>
    <row r="495" spans="5:6" x14ac:dyDescent="0.25">
      <c r="E495" s="3">
        <f t="shared" ca="1" si="14"/>
        <v>0.18699710238564249</v>
      </c>
      <c r="F495" s="3">
        <f t="shared" ca="1" si="15"/>
        <v>17.422470902709527</v>
      </c>
    </row>
    <row r="496" spans="5:6" x14ac:dyDescent="0.25">
      <c r="E496" s="3">
        <f t="shared" ca="1" si="14"/>
        <v>0.41894963165138854</v>
      </c>
      <c r="F496" s="3">
        <f t="shared" ca="1" si="15"/>
        <v>19.361693844883135</v>
      </c>
    </row>
    <row r="497" spans="5:6" x14ac:dyDescent="0.25">
      <c r="E497" s="3">
        <f t="shared" ca="1" si="14"/>
        <v>0.13052863885706301</v>
      </c>
      <c r="F497" s="3">
        <f t="shared" ca="1" si="15"/>
        <v>16.882339521079064</v>
      </c>
    </row>
    <row r="498" spans="5:6" x14ac:dyDescent="0.25">
      <c r="E498" s="3">
        <f t="shared" ca="1" si="14"/>
        <v>0.57179479452188564</v>
      </c>
      <c r="F498" s="3">
        <f t="shared" ca="1" si="15"/>
        <v>20.565080239376282</v>
      </c>
    </row>
    <row r="499" spans="5:6" x14ac:dyDescent="0.25">
      <c r="E499" s="3">
        <f t="shared" ca="1" si="14"/>
        <v>0.94804450255025574</v>
      </c>
      <c r="F499" s="3">
        <f t="shared" ca="1" si="15"/>
        <v>24.001159047326247</v>
      </c>
    </row>
    <row r="500" spans="5:6" x14ac:dyDescent="0.25">
      <c r="E500" s="3">
        <f t="shared" ca="1" si="14"/>
        <v>0.22841136363306791</v>
      </c>
      <c r="F500" s="3">
        <f t="shared" ca="1" si="15"/>
        <v>17.793028587529633</v>
      </c>
    </row>
    <row r="501" spans="5:6" x14ac:dyDescent="0.25">
      <c r="E501" s="3">
        <f t="shared" ca="1" si="14"/>
        <v>0.72399641935998404</v>
      </c>
      <c r="F501" s="3">
        <f t="shared" ca="1" si="15"/>
        <v>21.7988606141658</v>
      </c>
    </row>
    <row r="502" spans="5:6" x14ac:dyDescent="0.25">
      <c r="E502" s="3">
        <f t="shared" ca="1" si="14"/>
        <v>0.12188774100213684</v>
      </c>
      <c r="F502" s="3">
        <f t="shared" ca="1" si="15"/>
        <v>16.7947375573508</v>
      </c>
    </row>
    <row r="503" spans="5:6" x14ac:dyDescent="0.25">
      <c r="E503" s="3">
        <f t="shared" ca="1" si="14"/>
        <v>0.84976879530939586</v>
      </c>
      <c r="F503" s="3">
        <f t="shared" ca="1" si="15"/>
        <v>22.923448318723281</v>
      </c>
    </row>
    <row r="504" spans="5:6" x14ac:dyDescent="0.25">
      <c r="E504" s="3">
        <f t="shared" ca="1" si="14"/>
        <v>0.29373424044718266</v>
      </c>
      <c r="F504" s="3">
        <f t="shared" ca="1" si="15"/>
        <v>18.349508158593409</v>
      </c>
    </row>
    <row r="505" spans="5:6" x14ac:dyDescent="0.25">
      <c r="E505" s="3">
        <f t="shared" ca="1" si="14"/>
        <v>0.36898239921961185</v>
      </c>
      <c r="F505" s="3">
        <f t="shared" ca="1" si="15"/>
        <v>18.963518329182961</v>
      </c>
    </row>
    <row r="506" spans="5:6" x14ac:dyDescent="0.25">
      <c r="E506" s="3">
        <f t="shared" ca="1" si="14"/>
        <v>0.57548501499539484</v>
      </c>
      <c r="F506" s="3">
        <f t="shared" ca="1" si="15"/>
        <v>20.594259966786794</v>
      </c>
    </row>
    <row r="507" spans="5:6" x14ac:dyDescent="0.25">
      <c r="E507" s="3">
        <f t="shared" ca="1" si="14"/>
        <v>0.61368428101695438</v>
      </c>
      <c r="F507" s="3">
        <f t="shared" ca="1" si="15"/>
        <v>20.897721024031213</v>
      </c>
    </row>
    <row r="508" spans="5:6" x14ac:dyDescent="0.25">
      <c r="E508" s="3">
        <f t="shared" ca="1" si="14"/>
        <v>0.23835226410229426</v>
      </c>
      <c r="F508" s="3">
        <f t="shared" ca="1" si="15"/>
        <v>17.879634510420775</v>
      </c>
    </row>
    <row r="509" spans="5:6" x14ac:dyDescent="0.25">
      <c r="E509" s="3">
        <f t="shared" ca="1" si="14"/>
        <v>0.76972467082777585</v>
      </c>
      <c r="F509" s="3">
        <f t="shared" ca="1" si="15"/>
        <v>22.190671061591981</v>
      </c>
    </row>
    <row r="510" spans="5:6" x14ac:dyDescent="0.25">
      <c r="E510" s="3">
        <f t="shared" ca="1" si="14"/>
        <v>0.28761467917607808</v>
      </c>
      <c r="F510" s="3">
        <f t="shared" ca="1" si="15"/>
        <v>18.298493631736854</v>
      </c>
    </row>
    <row r="511" spans="5:6" x14ac:dyDescent="0.25">
      <c r="E511" s="3">
        <f t="shared" ca="1" si="14"/>
        <v>0.6862756313342917</v>
      </c>
      <c r="F511" s="3">
        <f t="shared" ca="1" si="15"/>
        <v>21.485141892471528</v>
      </c>
    </row>
    <row r="512" spans="5:6" x14ac:dyDescent="0.25">
      <c r="E512" s="3">
        <f t="shared" ca="1" si="14"/>
        <v>0.2225781120328334</v>
      </c>
      <c r="F512" s="3">
        <f t="shared" ca="1" si="15"/>
        <v>17.74182633905669</v>
      </c>
    </row>
    <row r="513" spans="5:6" x14ac:dyDescent="0.25">
      <c r="E513" s="3">
        <f t="shared" ca="1" si="14"/>
        <v>0.3612968997985414</v>
      </c>
      <c r="F513" s="3">
        <f t="shared" ca="1" si="15"/>
        <v>18.901731867579336</v>
      </c>
    </row>
    <row r="514" spans="5:6" x14ac:dyDescent="0.25">
      <c r="E514" s="3">
        <f t="shared" ca="1" si="14"/>
        <v>0.7608267327328504</v>
      </c>
      <c r="F514" s="3">
        <f t="shared" ca="1" si="15"/>
        <v>22.113248025092254</v>
      </c>
    </row>
    <row r="515" spans="5:6" x14ac:dyDescent="0.25">
      <c r="E515" s="3">
        <f t="shared" ref="E515:E578" ca="1" si="16">RAND()</f>
        <v>0.55487756742490479</v>
      </c>
      <c r="F515" s="3">
        <f t="shared" ca="1" si="15"/>
        <v>20.431543783033451</v>
      </c>
    </row>
    <row r="516" spans="5:6" x14ac:dyDescent="0.25">
      <c r="E516" s="3">
        <f t="shared" ca="1" si="16"/>
        <v>0.2377006141329302</v>
      </c>
      <c r="F516" s="3">
        <f t="shared" ref="F516:F579" ca="1" si="17">$C$3+$C$4*(2*_xlfn.BETA.INV(E516,1.5,1.5)-1)</f>
        <v>17.873981477229115</v>
      </c>
    </row>
    <row r="517" spans="5:6" x14ac:dyDescent="0.25">
      <c r="E517" s="3">
        <f t="shared" ca="1" si="16"/>
        <v>5.0257415475097322E-2</v>
      </c>
      <c r="F517" s="3">
        <f t="shared" ca="1" si="17"/>
        <v>15.976489908827148</v>
      </c>
    </row>
    <row r="518" spans="5:6" x14ac:dyDescent="0.25">
      <c r="E518" s="3">
        <f t="shared" ca="1" si="16"/>
        <v>0.97450508883528664</v>
      </c>
      <c r="F518" s="3">
        <f t="shared" ca="1" si="17"/>
        <v>24.383591218058363</v>
      </c>
    </row>
    <row r="519" spans="5:6" x14ac:dyDescent="0.25">
      <c r="E519" s="3">
        <f t="shared" ca="1" si="16"/>
        <v>0.83230400588062914</v>
      </c>
      <c r="F519" s="3">
        <f t="shared" ca="1" si="17"/>
        <v>22.756765830805183</v>
      </c>
    </row>
    <row r="520" spans="5:6" x14ac:dyDescent="0.25">
      <c r="E520" s="3">
        <f t="shared" ca="1" si="16"/>
        <v>0.38820639709476001</v>
      </c>
      <c r="F520" s="3">
        <f t="shared" ca="1" si="17"/>
        <v>19.117369416107636</v>
      </c>
    </row>
    <row r="521" spans="5:6" x14ac:dyDescent="0.25">
      <c r="E521" s="3">
        <f t="shared" ca="1" si="16"/>
        <v>0.53432555039149632</v>
      </c>
      <c r="F521" s="3">
        <f t="shared" ca="1" si="17"/>
        <v>20.269723116229553</v>
      </c>
    </row>
    <row r="522" spans="5:6" x14ac:dyDescent="0.25">
      <c r="E522" s="3">
        <f t="shared" ca="1" si="16"/>
        <v>0.88174222361518373</v>
      </c>
      <c r="F522" s="3">
        <f t="shared" ca="1" si="17"/>
        <v>23.242561146540371</v>
      </c>
    </row>
    <row r="523" spans="5:6" x14ac:dyDescent="0.25">
      <c r="E523" s="3">
        <f t="shared" ca="1" si="16"/>
        <v>0.24310135510577457</v>
      </c>
      <c r="F523" s="3">
        <f t="shared" ca="1" si="17"/>
        <v>17.920733944964535</v>
      </c>
    </row>
    <row r="524" spans="5:6" x14ac:dyDescent="0.25">
      <c r="E524" s="3">
        <f t="shared" ca="1" si="16"/>
        <v>0.9282492495438569</v>
      </c>
      <c r="F524" s="3">
        <f t="shared" ca="1" si="17"/>
        <v>23.754706610752248</v>
      </c>
    </row>
    <row r="525" spans="5:6" x14ac:dyDescent="0.25">
      <c r="E525" s="3">
        <f t="shared" ca="1" si="16"/>
        <v>0.96671167991103502</v>
      </c>
      <c r="F525" s="3">
        <f t="shared" ca="1" si="17"/>
        <v>24.261752240545803</v>
      </c>
    </row>
    <row r="526" spans="5:6" x14ac:dyDescent="0.25">
      <c r="E526" s="3">
        <f t="shared" ca="1" si="16"/>
        <v>0.48738855588908137</v>
      </c>
      <c r="F526" s="3">
        <f t="shared" ca="1" si="17"/>
        <v>19.900943469445966</v>
      </c>
    </row>
    <row r="527" spans="5:6" x14ac:dyDescent="0.25">
      <c r="E527" s="3">
        <f t="shared" ca="1" si="16"/>
        <v>7.0542793241786361E-2</v>
      </c>
      <c r="F527" s="3">
        <f t="shared" ca="1" si="17"/>
        <v>16.23089093821617</v>
      </c>
    </row>
    <row r="528" spans="5:6" x14ac:dyDescent="0.25">
      <c r="E528" s="3">
        <f t="shared" ca="1" si="16"/>
        <v>0.36106612690591045</v>
      </c>
      <c r="F528" s="3">
        <f t="shared" ca="1" si="17"/>
        <v>18.899873929034101</v>
      </c>
    </row>
    <row r="529" spans="5:6" x14ac:dyDescent="0.25">
      <c r="E529" s="3">
        <f t="shared" ca="1" si="16"/>
        <v>0.77464363643030254</v>
      </c>
      <c r="F529" s="3">
        <f t="shared" ca="1" si="17"/>
        <v>22.233750653375843</v>
      </c>
    </row>
    <row r="530" spans="5:6" x14ac:dyDescent="0.25">
      <c r="E530" s="3">
        <f t="shared" ca="1" si="16"/>
        <v>0.4861814517865678</v>
      </c>
      <c r="F530" s="3">
        <f t="shared" ca="1" si="17"/>
        <v>19.891460851039277</v>
      </c>
    </row>
    <row r="531" spans="5:6" x14ac:dyDescent="0.25">
      <c r="E531" s="3">
        <f t="shared" ca="1" si="16"/>
        <v>1.0908772034947667E-3</v>
      </c>
      <c r="F531" s="3">
        <f t="shared" ca="1" si="17"/>
        <v>15.074576276320688</v>
      </c>
    </row>
    <row r="532" spans="5:6" x14ac:dyDescent="0.25">
      <c r="E532" s="3">
        <f t="shared" ca="1" si="16"/>
        <v>0.31271102499146763</v>
      </c>
      <c r="F532" s="3">
        <f t="shared" ca="1" si="17"/>
        <v>18.506520888336755</v>
      </c>
    </row>
    <row r="533" spans="5:6" x14ac:dyDescent="0.25">
      <c r="E533" s="3">
        <f t="shared" ca="1" si="16"/>
        <v>0.98677633871218473</v>
      </c>
      <c r="F533" s="3">
        <f t="shared" ca="1" si="17"/>
        <v>24.603884826800851</v>
      </c>
    </row>
    <row r="534" spans="5:6" x14ac:dyDescent="0.25">
      <c r="E534" s="3">
        <f t="shared" ca="1" si="16"/>
        <v>0.28568804024133587</v>
      </c>
      <c r="F534" s="3">
        <f t="shared" ca="1" si="17"/>
        <v>18.282391389119141</v>
      </c>
    </row>
    <row r="535" spans="5:6" x14ac:dyDescent="0.25">
      <c r="E535" s="3">
        <f t="shared" ca="1" si="16"/>
        <v>0.13881359492994017</v>
      </c>
      <c r="F535" s="3">
        <f t="shared" ca="1" si="17"/>
        <v>16.964885420017666</v>
      </c>
    </row>
    <row r="536" spans="5:6" x14ac:dyDescent="0.25">
      <c r="E536" s="3">
        <f t="shared" ca="1" si="16"/>
        <v>0.88860072019304392</v>
      </c>
      <c r="F536" s="3">
        <f t="shared" ca="1" si="17"/>
        <v>23.313902942555757</v>
      </c>
    </row>
    <row r="537" spans="5:6" x14ac:dyDescent="0.25">
      <c r="E537" s="3">
        <f t="shared" ca="1" si="16"/>
        <v>0.14674781531245107</v>
      </c>
      <c r="F537" s="3">
        <f t="shared" ca="1" si="17"/>
        <v>17.042725872884336</v>
      </c>
    </row>
    <row r="538" spans="5:6" x14ac:dyDescent="0.25">
      <c r="E538" s="3">
        <f t="shared" ca="1" si="16"/>
        <v>0.23248948152511406</v>
      </c>
      <c r="F538" s="3">
        <f t="shared" ca="1" si="17"/>
        <v>17.828654324937762</v>
      </c>
    </row>
    <row r="539" spans="5:6" x14ac:dyDescent="0.25">
      <c r="E539" s="3">
        <f t="shared" ca="1" si="16"/>
        <v>0.37891397099774982</v>
      </c>
      <c r="F539" s="3">
        <f t="shared" ca="1" si="17"/>
        <v>19.043119100902167</v>
      </c>
    </row>
    <row r="540" spans="5:6" x14ac:dyDescent="0.25">
      <c r="E540" s="3">
        <f t="shared" ca="1" si="16"/>
        <v>0.12577424953204963</v>
      </c>
      <c r="F540" s="3">
        <f t="shared" ca="1" si="17"/>
        <v>16.834339641213965</v>
      </c>
    </row>
    <row r="541" spans="5:6" x14ac:dyDescent="0.25">
      <c r="E541" s="3">
        <f t="shared" ca="1" si="16"/>
        <v>0.60142939595986245</v>
      </c>
      <c r="F541" s="3">
        <f t="shared" ca="1" si="17"/>
        <v>20.80005184283204</v>
      </c>
    </row>
    <row r="542" spans="5:6" x14ac:dyDescent="0.25">
      <c r="E542" s="3">
        <f t="shared" ca="1" si="16"/>
        <v>0.39609032954237533</v>
      </c>
      <c r="F542" s="3">
        <f t="shared" ca="1" si="17"/>
        <v>19.180207403490524</v>
      </c>
    </row>
    <row r="543" spans="5:6" x14ac:dyDescent="0.25">
      <c r="E543" s="3">
        <f t="shared" ca="1" si="16"/>
        <v>0.21817512358081459</v>
      </c>
      <c r="F543" s="3">
        <f t="shared" ca="1" si="17"/>
        <v>17.702980998871723</v>
      </c>
    </row>
    <row r="544" spans="5:6" x14ac:dyDescent="0.25">
      <c r="E544" s="3">
        <f t="shared" ca="1" si="16"/>
        <v>0.8083788329173951</v>
      </c>
      <c r="F544" s="3">
        <f t="shared" ca="1" si="17"/>
        <v>22.535270641668937</v>
      </c>
    </row>
    <row r="545" spans="5:6" x14ac:dyDescent="0.25">
      <c r="E545" s="3">
        <f t="shared" ca="1" si="16"/>
        <v>0.89420766695546616</v>
      </c>
      <c r="F545" s="3">
        <f t="shared" ca="1" si="17"/>
        <v>23.373130871638775</v>
      </c>
    </row>
    <row r="546" spans="5:6" x14ac:dyDescent="0.25">
      <c r="E546" s="3">
        <f t="shared" ca="1" si="16"/>
        <v>0.16056707812277438</v>
      </c>
      <c r="F546" s="3">
        <f t="shared" ca="1" si="17"/>
        <v>17.175756355943363</v>
      </c>
    </row>
    <row r="547" spans="5:6" x14ac:dyDescent="0.25">
      <c r="E547" s="3">
        <f t="shared" ca="1" si="16"/>
        <v>0.62817581780386589</v>
      </c>
      <c r="F547" s="3">
        <f t="shared" ca="1" si="17"/>
        <v>21.013677956286585</v>
      </c>
    </row>
    <row r="548" spans="5:6" x14ac:dyDescent="0.25">
      <c r="E548" s="3">
        <f t="shared" ca="1" si="16"/>
        <v>0.39198902580323858</v>
      </c>
      <c r="F548" s="3">
        <f t="shared" ca="1" si="17"/>
        <v>19.147535716891753</v>
      </c>
    </row>
    <row r="549" spans="5:6" x14ac:dyDescent="0.25">
      <c r="E549" s="3">
        <f t="shared" ca="1" si="16"/>
        <v>0.82743495342309359</v>
      </c>
      <c r="F549" s="3">
        <f t="shared" ca="1" si="17"/>
        <v>22.711091672985443</v>
      </c>
    </row>
    <row r="550" spans="5:6" x14ac:dyDescent="0.25">
      <c r="E550" s="3">
        <f t="shared" ca="1" si="16"/>
        <v>0.13456833466280382</v>
      </c>
      <c r="F550" s="3">
        <f t="shared" ca="1" si="17"/>
        <v>16.922757038677027</v>
      </c>
    </row>
    <row r="551" spans="5:6" x14ac:dyDescent="0.25">
      <c r="E551" s="3">
        <f t="shared" ca="1" si="16"/>
        <v>0.26465856863457027</v>
      </c>
      <c r="F551" s="3">
        <f t="shared" ca="1" si="17"/>
        <v>18.105253580490487</v>
      </c>
    </row>
    <row r="552" spans="5:6" x14ac:dyDescent="0.25">
      <c r="E552" s="3">
        <f t="shared" ca="1" si="16"/>
        <v>0.39491006819477537</v>
      </c>
      <c r="F552" s="3">
        <f t="shared" ca="1" si="17"/>
        <v>19.170808992160609</v>
      </c>
    </row>
    <row r="553" spans="5:6" x14ac:dyDescent="0.25">
      <c r="E553" s="3">
        <f t="shared" ca="1" si="16"/>
        <v>0.84871355771184709</v>
      </c>
      <c r="F553" s="3">
        <f t="shared" ca="1" si="17"/>
        <v>22.913241539444883</v>
      </c>
    </row>
    <row r="554" spans="5:6" x14ac:dyDescent="0.25">
      <c r="E554" s="3">
        <f t="shared" ca="1" si="16"/>
        <v>0.77234706138191522</v>
      </c>
      <c r="F554" s="3">
        <f t="shared" ca="1" si="17"/>
        <v>22.213612156999115</v>
      </c>
    </row>
    <row r="555" spans="5:6" x14ac:dyDescent="0.25">
      <c r="E555" s="3">
        <f t="shared" ca="1" si="16"/>
        <v>0.70467286923394679</v>
      </c>
      <c r="F555" s="3">
        <f t="shared" ca="1" si="17"/>
        <v>21.63724489085039</v>
      </c>
    </row>
    <row r="556" spans="5:6" x14ac:dyDescent="0.25">
      <c r="E556" s="3">
        <f t="shared" ca="1" si="16"/>
        <v>0.33216395874664251</v>
      </c>
      <c r="F556" s="3">
        <f t="shared" ca="1" si="17"/>
        <v>18.665812396156166</v>
      </c>
    </row>
    <row r="557" spans="5:6" x14ac:dyDescent="0.25">
      <c r="E557" s="3">
        <f t="shared" ca="1" si="16"/>
        <v>0.2513210414017395</v>
      </c>
      <c r="F557" s="3">
        <f t="shared" ca="1" si="17"/>
        <v>17.991472155331234</v>
      </c>
    </row>
    <row r="558" spans="5:6" x14ac:dyDescent="0.25">
      <c r="E558" s="3">
        <f t="shared" ca="1" si="16"/>
        <v>0.17312309211133492</v>
      </c>
      <c r="F558" s="3">
        <f t="shared" ca="1" si="17"/>
        <v>17.294122478775854</v>
      </c>
    </row>
    <row r="559" spans="5:6" x14ac:dyDescent="0.25">
      <c r="E559" s="3">
        <f t="shared" ca="1" si="16"/>
        <v>0.78954996109233477</v>
      </c>
      <c r="F559" s="3">
        <f t="shared" ca="1" si="17"/>
        <v>22.365603964987379</v>
      </c>
    </row>
    <row r="560" spans="5:6" x14ac:dyDescent="0.25">
      <c r="E560" s="3">
        <f t="shared" ca="1" si="16"/>
        <v>0.59780687407793998</v>
      </c>
      <c r="F560" s="3">
        <f t="shared" ca="1" si="17"/>
        <v>20.771242714546588</v>
      </c>
    </row>
    <row r="561" spans="5:6" x14ac:dyDescent="0.25">
      <c r="E561" s="3">
        <f t="shared" ca="1" si="16"/>
        <v>0.56055098057600627</v>
      </c>
      <c r="F561" s="3">
        <f t="shared" ca="1" si="17"/>
        <v>20.476287578087756</v>
      </c>
    </row>
    <row r="562" spans="5:6" x14ac:dyDescent="0.25">
      <c r="E562" s="3">
        <f t="shared" ca="1" si="16"/>
        <v>0.45221510664622599</v>
      </c>
      <c r="F562" s="3">
        <f t="shared" ca="1" si="17"/>
        <v>19.624344616391369</v>
      </c>
    </row>
    <row r="563" spans="5:6" x14ac:dyDescent="0.25">
      <c r="E563" s="3">
        <f t="shared" ca="1" si="16"/>
        <v>0.47535077841496931</v>
      </c>
      <c r="F563" s="3">
        <f t="shared" ca="1" si="17"/>
        <v>19.80635704785194</v>
      </c>
    </row>
    <row r="564" spans="5:6" x14ac:dyDescent="0.25">
      <c r="E564" s="3">
        <f t="shared" ca="1" si="16"/>
        <v>0.43180117932501583</v>
      </c>
      <c r="F564" s="3">
        <f t="shared" ca="1" si="17"/>
        <v>19.463335499685279</v>
      </c>
    </row>
    <row r="565" spans="5:6" x14ac:dyDescent="0.25">
      <c r="E565" s="3">
        <f t="shared" ca="1" si="16"/>
        <v>0.52453446277896676</v>
      </c>
      <c r="F565" s="3">
        <f t="shared" ca="1" si="17"/>
        <v>20.192740965040493</v>
      </c>
    </row>
    <row r="566" spans="5:6" x14ac:dyDescent="0.25">
      <c r="E566" s="3">
        <f t="shared" ca="1" si="16"/>
        <v>0.28929184737941815</v>
      </c>
      <c r="F566" s="3">
        <f t="shared" ca="1" si="17"/>
        <v>18.312494637307207</v>
      </c>
    </row>
    <row r="567" spans="5:6" x14ac:dyDescent="0.25">
      <c r="E567" s="3">
        <f t="shared" ca="1" si="16"/>
        <v>0.26736750176345303</v>
      </c>
      <c r="F567" s="3">
        <f t="shared" ca="1" si="17"/>
        <v>18.128220958492719</v>
      </c>
    </row>
    <row r="568" spans="5:6" x14ac:dyDescent="0.25">
      <c r="E568" s="3">
        <f t="shared" ca="1" si="16"/>
        <v>0.94234765129967402</v>
      </c>
      <c r="F568" s="3">
        <f t="shared" ca="1" si="17"/>
        <v>23.927728866831501</v>
      </c>
    </row>
    <row r="569" spans="5:6" x14ac:dyDescent="0.25">
      <c r="E569" s="3">
        <f t="shared" ca="1" si="16"/>
        <v>0.43630196401786625</v>
      </c>
      <c r="F569" s="3">
        <f t="shared" ca="1" si="17"/>
        <v>19.498876563466069</v>
      </c>
    </row>
    <row r="570" spans="5:6" x14ac:dyDescent="0.25">
      <c r="E570" s="3">
        <f t="shared" ca="1" si="16"/>
        <v>0.81857319244962734</v>
      </c>
      <c r="F570" s="3">
        <f t="shared" ca="1" si="17"/>
        <v>22.628770904523851</v>
      </c>
    </row>
    <row r="571" spans="5:6" x14ac:dyDescent="0.25">
      <c r="E571" s="3">
        <f t="shared" ca="1" si="16"/>
        <v>0.27066539823937263</v>
      </c>
      <c r="F571" s="3">
        <f t="shared" ca="1" si="17"/>
        <v>18.156120010599906</v>
      </c>
    </row>
    <row r="572" spans="5:6" x14ac:dyDescent="0.25">
      <c r="E572" s="3">
        <f t="shared" ca="1" si="16"/>
        <v>0.62361542174986717</v>
      </c>
      <c r="F572" s="3">
        <f t="shared" ca="1" si="17"/>
        <v>20.977129006298817</v>
      </c>
    </row>
    <row r="573" spans="5:6" x14ac:dyDescent="0.25">
      <c r="E573" s="3">
        <f t="shared" ca="1" si="16"/>
        <v>6.3185499400498002E-2</v>
      </c>
      <c r="F573" s="3">
        <f t="shared" ca="1" si="17"/>
        <v>16.141529767531324</v>
      </c>
    </row>
    <row r="574" spans="5:6" x14ac:dyDescent="0.25">
      <c r="E574" s="3">
        <f t="shared" ca="1" si="16"/>
        <v>0.34380297930153259</v>
      </c>
      <c r="F574" s="3">
        <f t="shared" ca="1" si="17"/>
        <v>18.76041363851413</v>
      </c>
    </row>
    <row r="575" spans="5:6" x14ac:dyDescent="0.25">
      <c r="E575" s="3">
        <f t="shared" ca="1" si="16"/>
        <v>0.36783810721297816</v>
      </c>
      <c r="F575" s="3">
        <f t="shared" ca="1" si="17"/>
        <v>18.954329692404116</v>
      </c>
    </row>
    <row r="576" spans="5:6" x14ac:dyDescent="0.25">
      <c r="E576" s="3">
        <f t="shared" ca="1" si="16"/>
        <v>0.44871524582021727</v>
      </c>
      <c r="F576" s="3">
        <f t="shared" ca="1" si="17"/>
        <v>19.596772978515659</v>
      </c>
    </row>
    <row r="577" spans="5:6" x14ac:dyDescent="0.25">
      <c r="E577" s="3">
        <f t="shared" ca="1" si="16"/>
        <v>0.65916652863996605</v>
      </c>
      <c r="F577" s="3">
        <f t="shared" ca="1" si="17"/>
        <v>21.26367581901205</v>
      </c>
    </row>
    <row r="578" spans="5:6" x14ac:dyDescent="0.25">
      <c r="E578" s="3">
        <f t="shared" ca="1" si="16"/>
        <v>0.4685394616830123</v>
      </c>
      <c r="F578" s="3">
        <f t="shared" ca="1" si="17"/>
        <v>19.752808777921562</v>
      </c>
    </row>
    <row r="579" spans="5:6" x14ac:dyDescent="0.25">
      <c r="E579" s="3">
        <f t="shared" ref="E579:E642" ca="1" si="18">RAND()</f>
        <v>0.33238128772541464</v>
      </c>
      <c r="F579" s="3">
        <f t="shared" ca="1" si="17"/>
        <v>18.667583421843041</v>
      </c>
    </row>
    <row r="580" spans="5:6" x14ac:dyDescent="0.25">
      <c r="E580" s="3">
        <f t="shared" ca="1" si="18"/>
        <v>0.96609159385974286</v>
      </c>
      <c r="F580" s="3">
        <f t="shared" ref="F580:F643" ca="1" si="19">$C$3+$C$4*(2*_xlfn.BETA.INV(E580,1.5,1.5)-1)</f>
        <v>24.252466585490609</v>
      </c>
    </row>
    <row r="581" spans="5:6" x14ac:dyDescent="0.25">
      <c r="E581" s="3">
        <f t="shared" ca="1" si="18"/>
        <v>0.63625642265158866</v>
      </c>
      <c r="F581" s="3">
        <f t="shared" ca="1" si="19"/>
        <v>21.078579815100159</v>
      </c>
    </row>
    <row r="582" spans="5:6" x14ac:dyDescent="0.25">
      <c r="E582" s="3">
        <f t="shared" ca="1" si="18"/>
        <v>0.36371378314244851</v>
      </c>
      <c r="F582" s="3">
        <f t="shared" ca="1" si="19"/>
        <v>18.921180538281824</v>
      </c>
    </row>
    <row r="583" spans="5:6" x14ac:dyDescent="0.25">
      <c r="E583" s="3">
        <f t="shared" ca="1" si="18"/>
        <v>6.6388450074049477E-2</v>
      </c>
      <c r="F583" s="3">
        <f t="shared" ca="1" si="19"/>
        <v>16.18079181634744</v>
      </c>
    </row>
    <row r="584" spans="5:6" x14ac:dyDescent="0.25">
      <c r="E584" s="3">
        <f t="shared" ca="1" si="18"/>
        <v>0.10478379832541396</v>
      </c>
      <c r="F584" s="3">
        <f t="shared" ca="1" si="19"/>
        <v>16.616124045291752</v>
      </c>
    </row>
    <row r="585" spans="5:6" x14ac:dyDescent="0.25">
      <c r="E585" s="3">
        <f t="shared" ca="1" si="18"/>
        <v>0.21625968301180931</v>
      </c>
      <c r="F585" s="3">
        <f t="shared" ca="1" si="19"/>
        <v>17.686027293740093</v>
      </c>
    </row>
    <row r="586" spans="5:6" x14ac:dyDescent="0.25">
      <c r="E586" s="3">
        <f t="shared" ca="1" si="18"/>
        <v>0.75465674844880115</v>
      </c>
      <c r="F586" s="3">
        <f t="shared" ca="1" si="19"/>
        <v>22.059923460540723</v>
      </c>
    </row>
    <row r="587" spans="5:6" x14ac:dyDescent="0.25">
      <c r="E587" s="3">
        <f t="shared" ca="1" si="18"/>
        <v>0.82654474875379502</v>
      </c>
      <c r="F587" s="3">
        <f t="shared" ca="1" si="19"/>
        <v>22.70277593602674</v>
      </c>
    </row>
    <row r="588" spans="5:6" x14ac:dyDescent="0.25">
      <c r="E588" s="3">
        <f t="shared" ca="1" si="18"/>
        <v>0.61640226759774053</v>
      </c>
      <c r="F588" s="3">
        <f t="shared" ca="1" si="19"/>
        <v>20.919429477712782</v>
      </c>
    </row>
    <row r="589" spans="5:6" x14ac:dyDescent="0.25">
      <c r="E589" s="3">
        <f t="shared" ca="1" si="18"/>
        <v>0.50378430399870944</v>
      </c>
      <c r="F589" s="3">
        <f t="shared" ca="1" si="19"/>
        <v>20.02972202914691</v>
      </c>
    </row>
    <row r="590" spans="5:6" x14ac:dyDescent="0.25">
      <c r="E590" s="3">
        <f t="shared" ca="1" si="18"/>
        <v>0.16106141657607742</v>
      </c>
      <c r="F590" s="3">
        <f t="shared" ca="1" si="19"/>
        <v>17.180459504609139</v>
      </c>
    </row>
    <row r="591" spans="5:6" x14ac:dyDescent="0.25">
      <c r="E591" s="3">
        <f t="shared" ca="1" si="18"/>
        <v>0.22521129494124159</v>
      </c>
      <c r="F591" s="3">
        <f t="shared" ca="1" si="19"/>
        <v>17.76497573550451</v>
      </c>
    </row>
    <row r="592" spans="5:6" x14ac:dyDescent="0.25">
      <c r="E592" s="3">
        <f t="shared" ca="1" si="18"/>
        <v>0.92776026953124746</v>
      </c>
      <c r="F592" s="3">
        <f t="shared" ca="1" si="19"/>
        <v>23.748896818601452</v>
      </c>
    </row>
    <row r="593" spans="5:6" x14ac:dyDescent="0.25">
      <c r="E593" s="3">
        <f t="shared" ca="1" si="18"/>
        <v>0.47078717500951328</v>
      </c>
      <c r="F593" s="3">
        <f t="shared" ca="1" si="19"/>
        <v>19.770482379507051</v>
      </c>
    </row>
    <row r="594" spans="5:6" x14ac:dyDescent="0.25">
      <c r="E594" s="3">
        <f t="shared" ca="1" si="18"/>
        <v>0.44641300085873414</v>
      </c>
      <c r="F594" s="3">
        <f t="shared" ca="1" si="19"/>
        <v>19.578629388908507</v>
      </c>
    </row>
    <row r="595" spans="5:6" x14ac:dyDescent="0.25">
      <c r="E595" s="3">
        <f t="shared" ca="1" si="18"/>
        <v>0.32282496320165388</v>
      </c>
      <c r="F595" s="3">
        <f t="shared" ca="1" si="19"/>
        <v>18.589533942183429</v>
      </c>
    </row>
    <row r="596" spans="5:6" x14ac:dyDescent="0.25">
      <c r="E596" s="3">
        <f t="shared" ca="1" si="18"/>
        <v>0.54130477777484576</v>
      </c>
      <c r="F596" s="3">
        <f t="shared" ca="1" si="19"/>
        <v>20.324635194861294</v>
      </c>
    </row>
    <row r="597" spans="5:6" x14ac:dyDescent="0.25">
      <c r="E597" s="3">
        <f t="shared" ca="1" si="18"/>
        <v>0.96187815058864123</v>
      </c>
      <c r="F597" s="3">
        <f t="shared" ca="1" si="19"/>
        <v>24.190704452618284</v>
      </c>
    </row>
    <row r="598" spans="5:6" x14ac:dyDescent="0.25">
      <c r="E598" s="3">
        <f t="shared" ca="1" si="18"/>
        <v>0.71030437336805163</v>
      </c>
      <c r="F598" s="3">
        <f t="shared" ca="1" si="19"/>
        <v>21.684136847222032</v>
      </c>
    </row>
    <row r="599" spans="5:6" x14ac:dyDescent="0.25">
      <c r="E599" s="3">
        <f t="shared" ca="1" si="18"/>
        <v>0.6383267871487911</v>
      </c>
      <c r="F599" s="3">
        <f t="shared" ca="1" si="19"/>
        <v>21.09523880045813</v>
      </c>
    </row>
    <row r="600" spans="5:6" x14ac:dyDescent="0.25">
      <c r="E600" s="3">
        <f t="shared" ca="1" si="18"/>
        <v>0.7215926833402061</v>
      </c>
      <c r="F600" s="3">
        <f t="shared" ca="1" si="19"/>
        <v>21.778643686546506</v>
      </c>
    </row>
    <row r="601" spans="5:6" x14ac:dyDescent="0.25">
      <c r="E601" s="3">
        <f t="shared" ca="1" si="18"/>
        <v>3.0733661715853344E-2</v>
      </c>
      <c r="F601" s="3">
        <f t="shared" ca="1" si="19"/>
        <v>15.699406401423154</v>
      </c>
    </row>
    <row r="602" spans="5:6" x14ac:dyDescent="0.25">
      <c r="E602" s="3">
        <f t="shared" ca="1" si="18"/>
        <v>0.49261745027528481</v>
      </c>
      <c r="F602" s="3">
        <f t="shared" ca="1" si="19"/>
        <v>19.942016290373008</v>
      </c>
    </row>
    <row r="603" spans="5:6" x14ac:dyDescent="0.25">
      <c r="E603" s="3">
        <f t="shared" ca="1" si="18"/>
        <v>0.55894152381151474</v>
      </c>
      <c r="F603" s="3">
        <f t="shared" ca="1" si="19"/>
        <v>20.463590726194369</v>
      </c>
    </row>
    <row r="604" spans="5:6" x14ac:dyDescent="0.25">
      <c r="E604" s="3">
        <f t="shared" ca="1" si="18"/>
        <v>0.68636283488746608</v>
      </c>
      <c r="F604" s="3">
        <f t="shared" ca="1" si="19"/>
        <v>21.4858591755353</v>
      </c>
    </row>
    <row r="605" spans="5:6" x14ac:dyDescent="0.25">
      <c r="E605" s="3">
        <f t="shared" ca="1" si="18"/>
        <v>0.9431531220164634</v>
      </c>
      <c r="F605" s="3">
        <f t="shared" ca="1" si="19"/>
        <v>23.937973646779248</v>
      </c>
    </row>
    <row r="606" spans="5:6" x14ac:dyDescent="0.25">
      <c r="E606" s="3">
        <f t="shared" ca="1" si="18"/>
        <v>0.4182971698963458</v>
      </c>
      <c r="F606" s="3">
        <f t="shared" ca="1" si="19"/>
        <v>19.356526800019431</v>
      </c>
    </row>
    <row r="607" spans="5:6" x14ac:dyDescent="0.25">
      <c r="E607" s="3">
        <f t="shared" ca="1" si="18"/>
        <v>0.92541177574344602</v>
      </c>
      <c r="F607" s="3">
        <f t="shared" ca="1" si="19"/>
        <v>23.721152182501541</v>
      </c>
    </row>
    <row r="608" spans="5:6" x14ac:dyDescent="0.25">
      <c r="E608" s="3">
        <f t="shared" ca="1" si="18"/>
        <v>0.85417706928021386</v>
      </c>
      <c r="F608" s="3">
        <f t="shared" ca="1" si="19"/>
        <v>22.966290194013808</v>
      </c>
    </row>
    <row r="609" spans="5:6" x14ac:dyDescent="0.25">
      <c r="E609" s="3">
        <f t="shared" ca="1" si="18"/>
        <v>0.35818680143350268</v>
      </c>
      <c r="F609" s="3">
        <f t="shared" ca="1" si="19"/>
        <v>18.876679127754411</v>
      </c>
    </row>
    <row r="610" spans="5:6" x14ac:dyDescent="0.25">
      <c r="E610" s="3">
        <f t="shared" ca="1" si="18"/>
        <v>0.13658534919613186</v>
      </c>
      <c r="F610" s="3">
        <f t="shared" ca="1" si="19"/>
        <v>16.942816345825822</v>
      </c>
    </row>
    <row r="611" spans="5:6" x14ac:dyDescent="0.25">
      <c r="E611" s="3">
        <f t="shared" ca="1" si="18"/>
        <v>0.82052477612119812</v>
      </c>
      <c r="F611" s="3">
        <f t="shared" ca="1" si="19"/>
        <v>22.646813730177087</v>
      </c>
    </row>
    <row r="612" spans="5:6" x14ac:dyDescent="0.25">
      <c r="E612" s="3">
        <f t="shared" ca="1" si="18"/>
        <v>0.83635830983021653</v>
      </c>
      <c r="F612" s="3">
        <f t="shared" ca="1" si="19"/>
        <v>22.79505064051212</v>
      </c>
    </row>
    <row r="613" spans="5:6" x14ac:dyDescent="0.25">
      <c r="E613" s="3">
        <f t="shared" ca="1" si="18"/>
        <v>7.4247061489137178E-2</v>
      </c>
      <c r="F613" s="3">
        <f t="shared" ca="1" si="19"/>
        <v>16.274833457451972</v>
      </c>
    </row>
    <row r="614" spans="5:6" x14ac:dyDescent="0.25">
      <c r="E614" s="3">
        <f t="shared" ca="1" si="18"/>
        <v>0.847464339883781</v>
      </c>
      <c r="F614" s="3">
        <f t="shared" ca="1" si="19"/>
        <v>22.90118218723531</v>
      </c>
    </row>
    <row r="615" spans="5:6" x14ac:dyDescent="0.25">
      <c r="E615" s="3">
        <f t="shared" ca="1" si="18"/>
        <v>0.21640724009109535</v>
      </c>
      <c r="F615" s="3">
        <f t="shared" ca="1" si="19"/>
        <v>17.687334531643586</v>
      </c>
    </row>
    <row r="616" spans="5:6" x14ac:dyDescent="0.25">
      <c r="E616" s="3">
        <f t="shared" ca="1" si="18"/>
        <v>0.42010180158495314</v>
      </c>
      <c r="F616" s="3">
        <f t="shared" ca="1" si="19"/>
        <v>19.370816543822983</v>
      </c>
    </row>
    <row r="617" spans="5:6" x14ac:dyDescent="0.25">
      <c r="E617" s="3">
        <f t="shared" ca="1" si="18"/>
        <v>0.26350156146026138</v>
      </c>
      <c r="F617" s="3">
        <f t="shared" ca="1" si="19"/>
        <v>18.095429826901203</v>
      </c>
    </row>
    <row r="618" spans="5:6" x14ac:dyDescent="0.25">
      <c r="E618" s="3">
        <f t="shared" ca="1" si="18"/>
        <v>0.70071404177451269</v>
      </c>
      <c r="F618" s="3">
        <f t="shared" ca="1" si="19"/>
        <v>21.604377471567226</v>
      </c>
    </row>
    <row r="619" spans="5:6" x14ac:dyDescent="0.25">
      <c r="E619" s="3">
        <f t="shared" ca="1" si="18"/>
        <v>0.18493128581528473</v>
      </c>
      <c r="F619" s="3">
        <f t="shared" ca="1" si="19"/>
        <v>17.403510874298536</v>
      </c>
    </row>
    <row r="620" spans="5:6" x14ac:dyDescent="0.25">
      <c r="E620" s="3">
        <f t="shared" ca="1" si="18"/>
        <v>0.46407359612482213</v>
      </c>
      <c r="F620" s="3">
        <f t="shared" ca="1" si="19"/>
        <v>19.717684604661297</v>
      </c>
    </row>
    <row r="621" spans="5:6" x14ac:dyDescent="0.25">
      <c r="E621" s="3">
        <f t="shared" ca="1" si="18"/>
        <v>0.91920839948305677</v>
      </c>
      <c r="F621" s="3">
        <f t="shared" ca="1" si="19"/>
        <v>23.64906247032669</v>
      </c>
    </row>
    <row r="622" spans="5:6" x14ac:dyDescent="0.25">
      <c r="E622" s="3">
        <f t="shared" ca="1" si="18"/>
        <v>0.8377158812455624</v>
      </c>
      <c r="F622" s="3">
        <f t="shared" ca="1" si="19"/>
        <v>22.807923339421052</v>
      </c>
    </row>
    <row r="623" spans="5:6" x14ac:dyDescent="0.25">
      <c r="E623" s="3">
        <f t="shared" ca="1" si="18"/>
        <v>5.6441825500186393E-2</v>
      </c>
      <c r="F623" s="3">
        <f t="shared" ca="1" si="19"/>
        <v>16.056858021500858</v>
      </c>
    </row>
    <row r="624" spans="5:6" x14ac:dyDescent="0.25">
      <c r="E624" s="3">
        <f t="shared" ca="1" si="18"/>
        <v>0.63511472497935761</v>
      </c>
      <c r="F624" s="3">
        <f t="shared" ca="1" si="19"/>
        <v>21.069398639026961</v>
      </c>
    </row>
    <row r="625" spans="5:6" x14ac:dyDescent="0.25">
      <c r="E625" s="3">
        <f t="shared" ca="1" si="18"/>
        <v>0.18015795813065072</v>
      </c>
      <c r="F625" s="3">
        <f t="shared" ca="1" si="19"/>
        <v>17.359503717536256</v>
      </c>
    </row>
    <row r="626" spans="5:6" x14ac:dyDescent="0.25">
      <c r="E626" s="3">
        <f t="shared" ca="1" si="18"/>
        <v>0.39549440203272501</v>
      </c>
      <c r="F626" s="3">
        <f t="shared" ca="1" si="19"/>
        <v>19.175462411957014</v>
      </c>
    </row>
    <row r="627" spans="5:6" x14ac:dyDescent="0.25">
      <c r="E627" s="3">
        <f t="shared" ca="1" si="18"/>
        <v>0.45178115532063068</v>
      </c>
      <c r="F627" s="3">
        <f t="shared" ca="1" si="19"/>
        <v>19.620926621967669</v>
      </c>
    </row>
    <row r="628" spans="5:6" x14ac:dyDescent="0.25">
      <c r="E628" s="3">
        <f t="shared" ca="1" si="18"/>
        <v>0.76625027140086399</v>
      </c>
      <c r="F628" s="3">
        <f t="shared" ca="1" si="19"/>
        <v>22.160363947482026</v>
      </c>
    </row>
    <row r="629" spans="5:6" x14ac:dyDescent="0.25">
      <c r="E629" s="3">
        <f t="shared" ca="1" si="18"/>
        <v>0.23255304704421209</v>
      </c>
      <c r="F629" s="3">
        <f t="shared" ca="1" si="19"/>
        <v>17.829208540014228</v>
      </c>
    </row>
    <row r="630" spans="5:6" x14ac:dyDescent="0.25">
      <c r="E630" s="3">
        <f t="shared" ca="1" si="18"/>
        <v>0.70478388958940397</v>
      </c>
      <c r="F630" s="3">
        <f t="shared" ca="1" si="19"/>
        <v>21.638167750507353</v>
      </c>
    </row>
    <row r="631" spans="5:6" x14ac:dyDescent="0.25">
      <c r="E631" s="3">
        <f t="shared" ca="1" si="18"/>
        <v>0.62748247237665822</v>
      </c>
      <c r="F631" s="3">
        <f t="shared" ca="1" si="19"/>
        <v>21.008117603951273</v>
      </c>
    </row>
    <row r="632" spans="5:6" x14ac:dyDescent="0.25">
      <c r="E632" s="3">
        <f t="shared" ca="1" si="18"/>
        <v>0.34985822934799304</v>
      </c>
      <c r="F632" s="3">
        <f t="shared" ca="1" si="19"/>
        <v>18.80944139834882</v>
      </c>
    </row>
    <row r="633" spans="5:6" x14ac:dyDescent="0.25">
      <c r="E633" s="3">
        <f t="shared" ca="1" si="18"/>
        <v>0.40299988122300501</v>
      </c>
      <c r="F633" s="3">
        <f t="shared" ca="1" si="19"/>
        <v>19.235169629097335</v>
      </c>
    </row>
    <row r="634" spans="5:6" x14ac:dyDescent="0.25">
      <c r="E634" s="3">
        <f t="shared" ca="1" si="18"/>
        <v>0.89723060161114243</v>
      </c>
      <c r="F634" s="3">
        <f t="shared" ca="1" si="19"/>
        <v>23.4054246316622</v>
      </c>
    </row>
    <row r="635" spans="5:6" x14ac:dyDescent="0.25">
      <c r="E635" s="3">
        <f t="shared" ca="1" si="18"/>
        <v>0.16539761566762867</v>
      </c>
      <c r="F635" s="3">
        <f t="shared" ca="1" si="19"/>
        <v>17.221559477906926</v>
      </c>
    </row>
    <row r="636" spans="5:6" x14ac:dyDescent="0.25">
      <c r="E636" s="3">
        <f t="shared" ca="1" si="18"/>
        <v>0.38027062831509506</v>
      </c>
      <c r="F636" s="3">
        <f t="shared" ca="1" si="19"/>
        <v>19.053972582197801</v>
      </c>
    </row>
    <row r="637" spans="5:6" x14ac:dyDescent="0.25">
      <c r="E637" s="3">
        <f t="shared" ca="1" si="18"/>
        <v>0.96129953089284259</v>
      </c>
      <c r="F637" s="3">
        <f t="shared" ca="1" si="19"/>
        <v>24.182392336260406</v>
      </c>
    </row>
    <row r="638" spans="5:6" x14ac:dyDescent="0.25">
      <c r="E638" s="3">
        <f t="shared" ca="1" si="18"/>
        <v>0.2091727461841193</v>
      </c>
      <c r="F638" s="3">
        <f t="shared" ca="1" si="19"/>
        <v>17.62300120114261</v>
      </c>
    </row>
    <row r="639" spans="5:6" x14ac:dyDescent="0.25">
      <c r="E639" s="3">
        <f t="shared" ca="1" si="18"/>
        <v>0.60258457000257248</v>
      </c>
      <c r="F639" s="3">
        <f t="shared" ca="1" si="19"/>
        <v>20.80924437644072</v>
      </c>
    </row>
    <row r="640" spans="5:6" x14ac:dyDescent="0.25">
      <c r="E640" s="3">
        <f t="shared" ca="1" si="18"/>
        <v>0.29316085244339651</v>
      </c>
      <c r="F640" s="3">
        <f t="shared" ca="1" si="19"/>
        <v>18.344736515553208</v>
      </c>
    </row>
    <row r="641" spans="5:6" x14ac:dyDescent="0.25">
      <c r="E641" s="3">
        <f t="shared" ca="1" si="18"/>
        <v>0.34192636608942928</v>
      </c>
      <c r="F641" s="3">
        <f t="shared" ca="1" si="19"/>
        <v>18.745193649221608</v>
      </c>
    </row>
    <row r="642" spans="5:6" x14ac:dyDescent="0.25">
      <c r="E642" s="3">
        <f t="shared" ca="1" si="18"/>
        <v>0.3795091396478889</v>
      </c>
      <c r="F642" s="3">
        <f t="shared" ca="1" si="19"/>
        <v>19.047881120693923</v>
      </c>
    </row>
    <row r="643" spans="5:6" x14ac:dyDescent="0.25">
      <c r="E643" s="3">
        <f t="shared" ref="E643:E706" ca="1" si="20">RAND()</f>
        <v>0.57441998365000568</v>
      </c>
      <c r="F643" s="3">
        <f t="shared" ca="1" si="19"/>
        <v>20.585836368833505</v>
      </c>
    </row>
    <row r="644" spans="5:6" x14ac:dyDescent="0.25">
      <c r="E644" s="3">
        <f t="shared" ca="1" si="20"/>
        <v>0.79645690923669166</v>
      </c>
      <c r="F644" s="3">
        <f t="shared" ref="F644:F707" ca="1" si="21">$C$3+$C$4*(2*_xlfn.BETA.INV(E644,1.5,1.5)-1)</f>
        <v>22.427414045176551</v>
      </c>
    </row>
    <row r="645" spans="5:6" x14ac:dyDescent="0.25">
      <c r="E645" s="3">
        <f t="shared" ca="1" si="20"/>
        <v>3.5706575877508584E-2</v>
      </c>
      <c r="F645" s="3">
        <f t="shared" ca="1" si="21"/>
        <v>15.774167112080756</v>
      </c>
    </row>
    <row r="646" spans="5:6" x14ac:dyDescent="0.25">
      <c r="E646" s="3">
        <f t="shared" ca="1" si="20"/>
        <v>0.15178325640945411</v>
      </c>
      <c r="F646" s="3">
        <f t="shared" ca="1" si="21"/>
        <v>17.091557528044174</v>
      </c>
    </row>
    <row r="647" spans="5:6" x14ac:dyDescent="0.25">
      <c r="E647" s="3">
        <f t="shared" ca="1" si="20"/>
        <v>0.94094108988002001</v>
      </c>
      <c r="F647" s="3">
        <f t="shared" ca="1" si="21"/>
        <v>23.909941155438528</v>
      </c>
    </row>
    <row r="648" spans="5:6" x14ac:dyDescent="0.25">
      <c r="E648" s="3">
        <f t="shared" ca="1" si="20"/>
        <v>0.62807124281314308</v>
      </c>
      <c r="F648" s="3">
        <f t="shared" ca="1" si="21"/>
        <v>21.012839223254655</v>
      </c>
    </row>
    <row r="649" spans="5:6" x14ac:dyDescent="0.25">
      <c r="E649" s="3">
        <f t="shared" ca="1" si="20"/>
        <v>7.7255783479677875E-2</v>
      </c>
      <c r="F649" s="3">
        <f t="shared" ca="1" si="21"/>
        <v>16.310053707199554</v>
      </c>
    </row>
    <row r="650" spans="5:6" x14ac:dyDescent="0.25">
      <c r="E650" s="3">
        <f t="shared" ca="1" si="20"/>
        <v>6.4797511940582586E-2</v>
      </c>
      <c r="F650" s="3">
        <f t="shared" ca="1" si="21"/>
        <v>16.161362022282383</v>
      </c>
    </row>
    <row r="651" spans="5:6" x14ac:dyDescent="0.25">
      <c r="E651" s="3">
        <f t="shared" ca="1" si="20"/>
        <v>0.4654926810068496</v>
      </c>
      <c r="F651" s="3">
        <f t="shared" ca="1" si="21"/>
        <v>19.72884718370409</v>
      </c>
    </row>
    <row r="652" spans="5:6" x14ac:dyDescent="0.25">
      <c r="E652" s="3">
        <f t="shared" ca="1" si="20"/>
        <v>0.370231849772241</v>
      </c>
      <c r="F652" s="3">
        <f t="shared" ca="1" si="21"/>
        <v>18.97354721223261</v>
      </c>
    </row>
    <row r="653" spans="5:6" x14ac:dyDescent="0.25">
      <c r="E653" s="3">
        <f t="shared" ca="1" si="20"/>
        <v>0.76818307287588605</v>
      </c>
      <c r="F653" s="3">
        <f t="shared" ca="1" si="21"/>
        <v>22.177211560193442</v>
      </c>
    </row>
    <row r="654" spans="5:6" x14ac:dyDescent="0.25">
      <c r="E654" s="3">
        <f t="shared" ca="1" si="20"/>
        <v>0.17658095184514022</v>
      </c>
      <c r="F654" s="3">
        <f t="shared" ca="1" si="21"/>
        <v>17.326339426951602</v>
      </c>
    </row>
    <row r="655" spans="5:6" x14ac:dyDescent="0.25">
      <c r="E655" s="3">
        <f t="shared" ca="1" si="20"/>
        <v>0.21713168677810024</v>
      </c>
      <c r="F655" s="3">
        <f t="shared" ca="1" si="21"/>
        <v>17.693749638351239</v>
      </c>
    </row>
    <row r="656" spans="5:6" x14ac:dyDescent="0.25">
      <c r="E656" s="3">
        <f t="shared" ca="1" si="20"/>
        <v>0.20566755716143503</v>
      </c>
      <c r="F656" s="3">
        <f t="shared" ca="1" si="21"/>
        <v>17.591648559350716</v>
      </c>
    </row>
    <row r="657" spans="5:6" x14ac:dyDescent="0.25">
      <c r="E657" s="3">
        <f t="shared" ca="1" si="20"/>
        <v>0.62358001546347097</v>
      </c>
      <c r="F657" s="3">
        <f t="shared" ca="1" si="21"/>
        <v>20.976845460384205</v>
      </c>
    </row>
    <row r="658" spans="5:6" x14ac:dyDescent="0.25">
      <c r="E658" s="3">
        <f t="shared" ca="1" si="20"/>
        <v>0.43936759072003495</v>
      </c>
      <c r="F658" s="3">
        <f t="shared" ca="1" si="21"/>
        <v>19.523069956910852</v>
      </c>
    </row>
    <row r="659" spans="5:6" x14ac:dyDescent="0.25">
      <c r="E659" s="3">
        <f t="shared" ca="1" si="20"/>
        <v>0.2042550742405056</v>
      </c>
      <c r="F659" s="3">
        <f t="shared" ca="1" si="21"/>
        <v>17.578979620130653</v>
      </c>
    </row>
    <row r="660" spans="5:6" x14ac:dyDescent="0.25">
      <c r="E660" s="3">
        <f t="shared" ca="1" si="20"/>
        <v>0.19268763326809257</v>
      </c>
      <c r="F660" s="3">
        <f t="shared" ca="1" si="21"/>
        <v>17.474440843431879</v>
      </c>
    </row>
    <row r="661" spans="5:6" x14ac:dyDescent="0.25">
      <c r="E661" s="3">
        <f t="shared" ca="1" si="20"/>
        <v>0.55682757143668615</v>
      </c>
      <c r="F661" s="3">
        <f t="shared" ca="1" si="21"/>
        <v>20.446918522876405</v>
      </c>
    </row>
    <row r="662" spans="5:6" x14ac:dyDescent="0.25">
      <c r="E662" s="3">
        <f t="shared" ca="1" si="20"/>
        <v>0.52985425876062264</v>
      </c>
      <c r="F662" s="3">
        <f t="shared" ca="1" si="21"/>
        <v>20.234560863471629</v>
      </c>
    </row>
    <row r="663" spans="5:6" x14ac:dyDescent="0.25">
      <c r="E663" s="3">
        <f t="shared" ca="1" si="20"/>
        <v>0.24019548814178937</v>
      </c>
      <c r="F663" s="3">
        <f t="shared" ca="1" si="21"/>
        <v>17.895606564228473</v>
      </c>
    </row>
    <row r="664" spans="5:6" x14ac:dyDescent="0.25">
      <c r="E664" s="3">
        <f t="shared" ca="1" si="20"/>
        <v>0.57935224300645016</v>
      </c>
      <c r="F664" s="3">
        <f t="shared" ca="1" si="21"/>
        <v>20.62486141276829</v>
      </c>
    </row>
    <row r="665" spans="5:6" x14ac:dyDescent="0.25">
      <c r="E665" s="3">
        <f t="shared" ca="1" si="20"/>
        <v>0.58815655893262919</v>
      </c>
      <c r="F665" s="3">
        <f t="shared" ca="1" si="21"/>
        <v>20.694620863395276</v>
      </c>
    </row>
    <row r="666" spans="5:6" x14ac:dyDescent="0.25">
      <c r="E666" s="3">
        <f t="shared" ca="1" si="20"/>
        <v>0.73751258364949179</v>
      </c>
      <c r="F666" s="3">
        <f t="shared" ca="1" si="21"/>
        <v>21.913188009942925</v>
      </c>
    </row>
    <row r="667" spans="5:6" x14ac:dyDescent="0.25">
      <c r="E667" s="3">
        <f t="shared" ca="1" si="20"/>
        <v>0.53147658561088862</v>
      </c>
      <c r="F667" s="3">
        <f t="shared" ca="1" si="21"/>
        <v>20.24731741161564</v>
      </c>
    </row>
    <row r="668" spans="5:6" x14ac:dyDescent="0.25">
      <c r="E668" s="3">
        <f t="shared" ca="1" si="20"/>
        <v>0.95562189282317045</v>
      </c>
      <c r="F668" s="3">
        <f t="shared" ca="1" si="21"/>
        <v>24.102750521577825</v>
      </c>
    </row>
    <row r="669" spans="5:6" x14ac:dyDescent="0.25">
      <c r="E669" s="3">
        <f t="shared" ca="1" si="20"/>
        <v>0.49731395326774408</v>
      </c>
      <c r="F669" s="3">
        <f t="shared" ca="1" si="21"/>
        <v>19.978903775704104</v>
      </c>
    </row>
    <row r="670" spans="5:6" x14ac:dyDescent="0.25">
      <c r="E670" s="3">
        <f t="shared" ca="1" si="20"/>
        <v>0.6457747365842369</v>
      </c>
      <c r="F670" s="3">
        <f t="shared" ca="1" si="21"/>
        <v>21.155275373325161</v>
      </c>
    </row>
    <row r="671" spans="5:6" x14ac:dyDescent="0.25">
      <c r="E671" s="3">
        <f t="shared" ca="1" si="20"/>
        <v>0.28277934078518074</v>
      </c>
      <c r="F671" s="3">
        <f t="shared" ca="1" si="21"/>
        <v>18.258042986953704</v>
      </c>
    </row>
    <row r="672" spans="5:6" x14ac:dyDescent="0.25">
      <c r="E672" s="3">
        <f t="shared" ca="1" si="20"/>
        <v>0.89536120671255259</v>
      </c>
      <c r="F672" s="3">
        <f t="shared" ca="1" si="21"/>
        <v>23.385423228435744</v>
      </c>
    </row>
    <row r="673" spans="5:6" x14ac:dyDescent="0.25">
      <c r="E673" s="3">
        <f t="shared" ca="1" si="20"/>
        <v>0.26311315561331161</v>
      </c>
      <c r="F673" s="3">
        <f t="shared" ca="1" si="21"/>
        <v>18.092130079168495</v>
      </c>
    </row>
    <row r="674" spans="5:6" x14ac:dyDescent="0.25">
      <c r="E674" s="3">
        <f t="shared" ca="1" si="20"/>
        <v>0.52671262652217876</v>
      </c>
      <c r="F674" s="3">
        <f t="shared" ca="1" si="21"/>
        <v>20.209862112856882</v>
      </c>
    </row>
    <row r="675" spans="5:6" x14ac:dyDescent="0.25">
      <c r="E675" s="3">
        <f t="shared" ca="1" si="20"/>
        <v>0.22360636234131803</v>
      </c>
      <c r="F675" s="3">
        <f t="shared" ca="1" si="21"/>
        <v>17.750873297519711</v>
      </c>
    </row>
    <row r="676" spans="5:6" x14ac:dyDescent="0.25">
      <c r="E676" s="3">
        <f t="shared" ca="1" si="20"/>
        <v>0.23133555487430379</v>
      </c>
      <c r="F676" s="3">
        <f t="shared" ca="1" si="21"/>
        <v>17.818587736464547</v>
      </c>
    </row>
    <row r="677" spans="5:6" x14ac:dyDescent="0.25">
      <c r="E677" s="3">
        <f t="shared" ca="1" si="20"/>
        <v>2.9153985627430767E-2</v>
      </c>
      <c r="F677" s="3">
        <f t="shared" ca="1" si="21"/>
        <v>15.674883663981339</v>
      </c>
    </row>
    <row r="678" spans="5:6" x14ac:dyDescent="0.25">
      <c r="E678" s="3">
        <f t="shared" ca="1" si="20"/>
        <v>0.36071809442821123</v>
      </c>
      <c r="F678" s="3">
        <f t="shared" ca="1" si="21"/>
        <v>18.897071638656183</v>
      </c>
    </row>
    <row r="679" spans="5:6" x14ac:dyDescent="0.25">
      <c r="E679" s="3">
        <f t="shared" ca="1" si="20"/>
        <v>0.25608257296074444</v>
      </c>
      <c r="F679" s="3">
        <f t="shared" ca="1" si="21"/>
        <v>18.032229926621703</v>
      </c>
    </row>
    <row r="680" spans="5:6" x14ac:dyDescent="0.25">
      <c r="E680" s="3">
        <f t="shared" ca="1" si="20"/>
        <v>0.74662059581557383</v>
      </c>
      <c r="F680" s="3">
        <f t="shared" ca="1" si="21"/>
        <v>21.990889394294186</v>
      </c>
    </row>
    <row r="681" spans="5:6" x14ac:dyDescent="0.25">
      <c r="E681" s="3">
        <f t="shared" ca="1" si="20"/>
        <v>0.32128067516443848</v>
      </c>
      <c r="F681" s="3">
        <f t="shared" ca="1" si="21"/>
        <v>18.576886774515195</v>
      </c>
    </row>
    <row r="682" spans="5:6" x14ac:dyDescent="0.25">
      <c r="E682" s="3">
        <f t="shared" ca="1" si="20"/>
        <v>0.84369675585153481</v>
      </c>
      <c r="F682" s="3">
        <f t="shared" ca="1" si="21"/>
        <v>22.864964203972672</v>
      </c>
    </row>
    <row r="683" spans="5:6" x14ac:dyDescent="0.25">
      <c r="E683" s="3">
        <f t="shared" ca="1" si="20"/>
        <v>0.77162170990068912</v>
      </c>
      <c r="F683" s="3">
        <f t="shared" ca="1" si="21"/>
        <v>22.207260902284865</v>
      </c>
    </row>
    <row r="684" spans="5:6" x14ac:dyDescent="0.25">
      <c r="E684" s="3">
        <f t="shared" ca="1" si="20"/>
        <v>0.14270581884325706</v>
      </c>
      <c r="F684" s="3">
        <f t="shared" ca="1" si="21"/>
        <v>17.003212577043598</v>
      </c>
    </row>
    <row r="685" spans="5:6" x14ac:dyDescent="0.25">
      <c r="E685" s="3">
        <f t="shared" ca="1" si="20"/>
        <v>0.81002981602956514</v>
      </c>
      <c r="F685" s="3">
        <f t="shared" ca="1" si="21"/>
        <v>22.550330340786008</v>
      </c>
    </row>
    <row r="686" spans="5:6" x14ac:dyDescent="0.25">
      <c r="E686" s="3">
        <f t="shared" ca="1" si="20"/>
        <v>5.2564791296932922E-3</v>
      </c>
      <c r="F686" s="3">
        <f t="shared" ca="1" si="21"/>
        <v>15.213352138712583</v>
      </c>
    </row>
    <row r="687" spans="5:6" x14ac:dyDescent="0.25">
      <c r="E687" s="3">
        <f t="shared" ca="1" si="20"/>
        <v>0.32331416715559691</v>
      </c>
      <c r="F687" s="3">
        <f t="shared" ca="1" si="21"/>
        <v>18.59353829899068</v>
      </c>
    </row>
    <row r="688" spans="5:6" x14ac:dyDescent="0.25">
      <c r="E688" s="3">
        <f t="shared" ca="1" si="20"/>
        <v>0.56824593919614386</v>
      </c>
      <c r="F688" s="3">
        <f t="shared" ca="1" si="21"/>
        <v>20.537036720072685</v>
      </c>
    </row>
    <row r="689" spans="5:6" x14ac:dyDescent="0.25">
      <c r="E689" s="3">
        <f t="shared" ca="1" si="20"/>
        <v>0.85384904543145179</v>
      </c>
      <c r="F689" s="3">
        <f t="shared" ca="1" si="21"/>
        <v>22.963090815368705</v>
      </c>
    </row>
    <row r="690" spans="5:6" x14ac:dyDescent="0.25">
      <c r="E690" s="3">
        <f t="shared" ca="1" si="20"/>
        <v>0.65753663197831203</v>
      </c>
      <c r="F690" s="3">
        <f t="shared" ca="1" si="21"/>
        <v>21.250449817333848</v>
      </c>
    </row>
    <row r="691" spans="5:6" x14ac:dyDescent="0.25">
      <c r="E691" s="3">
        <f t="shared" ca="1" si="20"/>
        <v>0.23242933728959636</v>
      </c>
      <c r="F691" s="3">
        <f t="shared" ca="1" si="21"/>
        <v>17.828129909077369</v>
      </c>
    </row>
    <row r="692" spans="5:6" x14ac:dyDescent="0.25">
      <c r="E692" s="3">
        <f t="shared" ca="1" si="20"/>
        <v>0.25704897386189896</v>
      </c>
      <c r="F692" s="3">
        <f t="shared" ca="1" si="21"/>
        <v>18.040483131656952</v>
      </c>
    </row>
    <row r="693" spans="5:6" x14ac:dyDescent="0.25">
      <c r="E693" s="3">
        <f t="shared" ca="1" si="20"/>
        <v>0.17266187330847782</v>
      </c>
      <c r="F693" s="3">
        <f t="shared" ca="1" si="21"/>
        <v>17.289813335903883</v>
      </c>
    </row>
    <row r="694" spans="5:6" x14ac:dyDescent="0.25">
      <c r="E694" s="3">
        <f t="shared" ca="1" si="20"/>
        <v>0.83669018580436094</v>
      </c>
      <c r="F694" s="3">
        <f t="shared" ca="1" si="21"/>
        <v>22.798195042264307</v>
      </c>
    </row>
    <row r="695" spans="5:6" x14ac:dyDescent="0.25">
      <c r="E695" s="3">
        <f t="shared" ca="1" si="20"/>
        <v>0.56139995328661396</v>
      </c>
      <c r="F695" s="3">
        <f t="shared" ca="1" si="21"/>
        <v>20.482986286876603</v>
      </c>
    </row>
    <row r="696" spans="5:6" x14ac:dyDescent="0.25">
      <c r="E696" s="3">
        <f t="shared" ca="1" si="20"/>
        <v>0.15935739673437488</v>
      </c>
      <c r="F696" s="3">
        <f t="shared" ca="1" si="21"/>
        <v>17.16423189103606</v>
      </c>
    </row>
    <row r="697" spans="5:6" x14ac:dyDescent="0.25">
      <c r="E697" s="3">
        <f t="shared" ca="1" si="20"/>
        <v>0.94772804660320031</v>
      </c>
      <c r="F697" s="3">
        <f t="shared" ca="1" si="21"/>
        <v>23.997018324334558</v>
      </c>
    </row>
    <row r="698" spans="5:6" x14ac:dyDescent="0.25">
      <c r="E698" s="3">
        <f t="shared" ca="1" si="20"/>
        <v>0.71232190344466884</v>
      </c>
      <c r="F698" s="3">
        <f t="shared" ca="1" si="21"/>
        <v>21.700976686181409</v>
      </c>
    </row>
    <row r="699" spans="5:6" x14ac:dyDescent="0.25">
      <c r="E699" s="3">
        <f t="shared" ca="1" si="20"/>
        <v>4.720476771200588E-2</v>
      </c>
      <c r="F699" s="3">
        <f t="shared" ca="1" si="21"/>
        <v>15.935722240894986</v>
      </c>
    </row>
    <row r="700" spans="5:6" x14ac:dyDescent="0.25">
      <c r="E700" s="3">
        <f t="shared" ca="1" si="20"/>
        <v>0.54923468449200241</v>
      </c>
      <c r="F700" s="3">
        <f t="shared" ca="1" si="21"/>
        <v>20.387075285639725</v>
      </c>
    </row>
    <row r="701" spans="5:6" x14ac:dyDescent="0.25">
      <c r="E701" s="3">
        <f t="shared" ca="1" si="20"/>
        <v>0.71812501582660104</v>
      </c>
      <c r="F701" s="3">
        <f t="shared" ca="1" si="21"/>
        <v>21.749536834464195</v>
      </c>
    </row>
    <row r="702" spans="5:6" x14ac:dyDescent="0.25">
      <c r="E702" s="3">
        <f t="shared" ca="1" si="20"/>
        <v>0.8952517350449366</v>
      </c>
      <c r="F702" s="3">
        <f t="shared" ca="1" si="21"/>
        <v>23.384255057586095</v>
      </c>
    </row>
    <row r="703" spans="5:6" x14ac:dyDescent="0.25">
      <c r="E703" s="3">
        <f t="shared" ca="1" si="20"/>
        <v>0.87408384090357449</v>
      </c>
      <c r="F703" s="3">
        <f t="shared" ca="1" si="21"/>
        <v>23.164220665529129</v>
      </c>
    </row>
    <row r="704" spans="5:6" x14ac:dyDescent="0.25">
      <c r="E704" s="3">
        <f t="shared" ca="1" si="20"/>
        <v>0.45584021891085746</v>
      </c>
      <c r="F704" s="3">
        <f t="shared" ca="1" si="21"/>
        <v>19.652890879446502</v>
      </c>
    </row>
    <row r="705" spans="5:6" x14ac:dyDescent="0.25">
      <c r="E705" s="3">
        <f t="shared" ca="1" si="20"/>
        <v>0.4698111303914333</v>
      </c>
      <c r="F705" s="3">
        <f t="shared" ca="1" si="21"/>
        <v>19.762808179808061</v>
      </c>
    </row>
    <row r="706" spans="5:6" x14ac:dyDescent="0.25">
      <c r="E706" s="3">
        <f t="shared" ca="1" si="20"/>
        <v>0.97496811968396824</v>
      </c>
      <c r="F706" s="3">
        <f t="shared" ca="1" si="21"/>
        <v>24.391173564187902</v>
      </c>
    </row>
    <row r="707" spans="5:6" x14ac:dyDescent="0.25">
      <c r="E707" s="3">
        <f t="shared" ref="E707:E770" ca="1" si="22">RAND()</f>
        <v>0.39585615958910547</v>
      </c>
      <c r="F707" s="3">
        <f t="shared" ca="1" si="21"/>
        <v>19.178342947915411</v>
      </c>
    </row>
    <row r="708" spans="5:6" x14ac:dyDescent="0.25">
      <c r="E708" s="3">
        <f t="shared" ca="1" si="22"/>
        <v>0.67875360354359626</v>
      </c>
      <c r="F708" s="3">
        <f t="shared" ref="F708:F771" ca="1" si="23">$C$3+$C$4*(2*_xlfn.BETA.INV(E708,1.5,1.5)-1)</f>
        <v>21.423394067915481</v>
      </c>
    </row>
    <row r="709" spans="5:6" x14ac:dyDescent="0.25">
      <c r="E709" s="3">
        <f t="shared" ca="1" si="22"/>
        <v>0.62317907556860719</v>
      </c>
      <c r="F709" s="3">
        <f t="shared" ca="1" si="23"/>
        <v>20.973634821231432</v>
      </c>
    </row>
    <row r="710" spans="5:6" x14ac:dyDescent="0.25">
      <c r="E710" s="3">
        <f t="shared" ca="1" si="22"/>
        <v>0.2987132867417378</v>
      </c>
      <c r="F710" s="3">
        <f t="shared" ca="1" si="23"/>
        <v>18.390872855877621</v>
      </c>
    </row>
    <row r="711" spans="5:6" x14ac:dyDescent="0.25">
      <c r="E711" s="3">
        <f t="shared" ca="1" si="22"/>
        <v>0.10627592203820135</v>
      </c>
      <c r="F711" s="3">
        <f t="shared" ca="1" si="23"/>
        <v>16.632011220989249</v>
      </c>
    </row>
    <row r="712" spans="5:6" x14ac:dyDescent="0.25">
      <c r="E712" s="3">
        <f t="shared" ca="1" si="22"/>
        <v>0.61148427237557268</v>
      </c>
      <c r="F712" s="3">
        <f t="shared" ca="1" si="23"/>
        <v>20.880162457168311</v>
      </c>
    </row>
    <row r="713" spans="5:6" x14ac:dyDescent="0.25">
      <c r="E713" s="3">
        <f t="shared" ca="1" si="22"/>
        <v>0.18540044262329258</v>
      </c>
      <c r="F713" s="3">
        <f t="shared" ca="1" si="23"/>
        <v>17.407821252898643</v>
      </c>
    </row>
    <row r="714" spans="5:6" x14ac:dyDescent="0.25">
      <c r="E714" s="3">
        <f t="shared" ca="1" si="22"/>
        <v>0.30000373872737685</v>
      </c>
      <c r="F714" s="3">
        <f t="shared" ca="1" si="23"/>
        <v>18.401573441223533</v>
      </c>
    </row>
    <row r="715" spans="5:6" x14ac:dyDescent="0.25">
      <c r="E715" s="3">
        <f t="shared" ca="1" si="22"/>
        <v>0.97031894675689889</v>
      </c>
      <c r="F715" s="3">
        <f t="shared" ca="1" si="23"/>
        <v>24.316888954697735</v>
      </c>
    </row>
    <row r="716" spans="5:6" x14ac:dyDescent="0.25">
      <c r="E716" s="3">
        <f t="shared" ca="1" si="22"/>
        <v>0.17572947201032774</v>
      </c>
      <c r="F716" s="3">
        <f t="shared" ca="1" si="23"/>
        <v>17.318420717844464</v>
      </c>
    </row>
    <row r="717" spans="5:6" x14ac:dyDescent="0.25">
      <c r="E717" s="3">
        <f t="shared" ca="1" si="22"/>
        <v>0.74206335848205074</v>
      </c>
      <c r="F717" s="3">
        <f t="shared" ca="1" si="23"/>
        <v>21.951941611418281</v>
      </c>
    </row>
    <row r="718" spans="5:6" x14ac:dyDescent="0.25">
      <c r="E718" s="3">
        <f t="shared" ca="1" si="22"/>
        <v>0.35958133668930925</v>
      </c>
      <c r="F718" s="3">
        <f t="shared" ca="1" si="23"/>
        <v>18.887916141175086</v>
      </c>
    </row>
    <row r="719" spans="5:6" x14ac:dyDescent="0.25">
      <c r="E719" s="3">
        <f t="shared" ca="1" si="22"/>
        <v>0.19410978884192287</v>
      </c>
      <c r="F719" s="3">
        <f t="shared" ca="1" si="23"/>
        <v>17.487371461676705</v>
      </c>
    </row>
    <row r="720" spans="5:6" x14ac:dyDescent="0.25">
      <c r="E720" s="3">
        <f t="shared" ca="1" si="22"/>
        <v>0.39739499452318428</v>
      </c>
      <c r="F720" s="3">
        <f t="shared" ca="1" si="23"/>
        <v>19.190592978906682</v>
      </c>
    </row>
    <row r="721" spans="5:6" x14ac:dyDescent="0.25">
      <c r="E721" s="3">
        <f t="shared" ca="1" si="22"/>
        <v>0.89099624969031177</v>
      </c>
      <c r="F721" s="3">
        <f t="shared" ca="1" si="23"/>
        <v>23.339104022255537</v>
      </c>
    </row>
    <row r="722" spans="5:6" x14ac:dyDescent="0.25">
      <c r="E722" s="3">
        <f t="shared" ca="1" si="22"/>
        <v>0.67598869376044879</v>
      </c>
      <c r="F722" s="3">
        <f t="shared" ca="1" si="23"/>
        <v>21.400756991955987</v>
      </c>
    </row>
    <row r="723" spans="5:6" x14ac:dyDescent="0.25">
      <c r="E723" s="3">
        <f t="shared" ca="1" si="22"/>
        <v>0.14500531168270814</v>
      </c>
      <c r="F723" s="3">
        <f t="shared" ca="1" si="23"/>
        <v>17.025726987329179</v>
      </c>
    </row>
    <row r="724" spans="5:6" x14ac:dyDescent="0.25">
      <c r="E724" s="3">
        <f t="shared" ca="1" si="22"/>
        <v>0.25168752863266108</v>
      </c>
      <c r="F724" s="3">
        <f t="shared" ca="1" si="23"/>
        <v>17.994614816208049</v>
      </c>
    </row>
    <row r="725" spans="5:6" x14ac:dyDescent="0.25">
      <c r="E725" s="3">
        <f t="shared" ca="1" si="22"/>
        <v>0.20765826898814621</v>
      </c>
      <c r="F725" s="3">
        <f t="shared" ca="1" si="23"/>
        <v>17.609469714511992</v>
      </c>
    </row>
    <row r="726" spans="5:6" x14ac:dyDescent="0.25">
      <c r="E726" s="3">
        <f t="shared" ca="1" si="22"/>
        <v>0.9887379247235305</v>
      </c>
      <c r="F726" s="3">
        <f t="shared" ca="1" si="23"/>
        <v>24.644391728399413</v>
      </c>
    </row>
    <row r="727" spans="5:6" x14ac:dyDescent="0.25">
      <c r="E727" s="3">
        <f t="shared" ca="1" si="22"/>
        <v>0.72116947792261421</v>
      </c>
      <c r="F727" s="3">
        <f t="shared" ca="1" si="23"/>
        <v>21.775087721561043</v>
      </c>
    </row>
    <row r="728" spans="5:6" x14ac:dyDescent="0.25">
      <c r="E728" s="3">
        <f t="shared" ca="1" si="22"/>
        <v>0.43394609223403824</v>
      </c>
      <c r="F728" s="3">
        <f t="shared" ca="1" si="23"/>
        <v>19.480276406235451</v>
      </c>
    </row>
    <row r="729" spans="5:6" x14ac:dyDescent="0.25">
      <c r="E729" s="3">
        <f t="shared" ca="1" si="22"/>
        <v>0.25446895691170235</v>
      </c>
      <c r="F729" s="3">
        <f t="shared" ca="1" si="23"/>
        <v>18.018435235843508</v>
      </c>
    </row>
    <row r="730" spans="5:6" x14ac:dyDescent="0.25">
      <c r="E730" s="3">
        <f t="shared" ca="1" si="22"/>
        <v>0.27207933153604991</v>
      </c>
      <c r="F730" s="3">
        <f t="shared" ca="1" si="23"/>
        <v>18.168060994790707</v>
      </c>
    </row>
    <row r="731" spans="5:6" x14ac:dyDescent="0.25">
      <c r="E731" s="3">
        <f t="shared" ca="1" si="22"/>
        <v>0.7996714416340801</v>
      </c>
      <c r="F731" s="3">
        <f t="shared" ca="1" si="23"/>
        <v>22.456345944785333</v>
      </c>
    </row>
    <row r="732" spans="5:6" x14ac:dyDescent="0.25">
      <c r="E732" s="3">
        <f t="shared" ca="1" si="22"/>
        <v>0.88527147645447768</v>
      </c>
      <c r="F732" s="3">
        <f t="shared" ca="1" si="23"/>
        <v>23.279126019394184</v>
      </c>
    </row>
    <row r="733" spans="5:6" x14ac:dyDescent="0.25">
      <c r="E733" s="3">
        <f t="shared" ca="1" si="22"/>
        <v>0.56843339233810952</v>
      </c>
      <c r="F733" s="3">
        <f t="shared" ca="1" si="23"/>
        <v>20.538517563854469</v>
      </c>
    </row>
    <row r="734" spans="5:6" x14ac:dyDescent="0.25">
      <c r="E734" s="3">
        <f t="shared" ca="1" si="22"/>
        <v>0.68877344380237793</v>
      </c>
      <c r="F734" s="3">
        <f t="shared" ca="1" si="23"/>
        <v>21.505700728038171</v>
      </c>
    </row>
    <row r="735" spans="5:6" x14ac:dyDescent="0.25">
      <c r="E735" s="3">
        <f t="shared" ca="1" si="22"/>
        <v>0.6830255915922443</v>
      </c>
      <c r="F735" s="3">
        <f t="shared" ca="1" si="23"/>
        <v>21.458432766281206</v>
      </c>
    </row>
    <row r="736" spans="5:6" x14ac:dyDescent="0.25">
      <c r="E736" s="3">
        <f t="shared" ca="1" si="22"/>
        <v>0.70203234588086028</v>
      </c>
      <c r="F736" s="3">
        <f t="shared" ca="1" si="23"/>
        <v>21.615313766212214</v>
      </c>
    </row>
    <row r="737" spans="5:6" x14ac:dyDescent="0.25">
      <c r="E737" s="3">
        <f t="shared" ca="1" si="22"/>
        <v>0.91949025336372658</v>
      </c>
      <c r="F737" s="3">
        <f t="shared" ca="1" si="23"/>
        <v>23.652302146862649</v>
      </c>
    </row>
    <row r="738" spans="5:6" x14ac:dyDescent="0.25">
      <c r="E738" s="3">
        <f t="shared" ca="1" si="22"/>
        <v>0.43167003196229903</v>
      </c>
      <c r="F738" s="3">
        <f t="shared" ca="1" si="23"/>
        <v>19.462299474135705</v>
      </c>
    </row>
    <row r="739" spans="5:6" x14ac:dyDescent="0.25">
      <c r="E739" s="3">
        <f t="shared" ca="1" si="22"/>
        <v>0.59239443264715519</v>
      </c>
      <c r="F739" s="3">
        <f t="shared" ca="1" si="23"/>
        <v>20.728247243634623</v>
      </c>
    </row>
    <row r="740" spans="5:6" x14ac:dyDescent="0.25">
      <c r="E740" s="3">
        <f t="shared" ca="1" si="22"/>
        <v>0.11686913913580199</v>
      </c>
      <c r="F740" s="3">
        <f t="shared" ca="1" si="23"/>
        <v>16.743088011122044</v>
      </c>
    </row>
    <row r="741" spans="5:6" x14ac:dyDescent="0.25">
      <c r="E741" s="3">
        <f t="shared" ca="1" si="22"/>
        <v>0.42787086401694618</v>
      </c>
      <c r="F741" s="3">
        <f t="shared" ca="1" si="23"/>
        <v>19.432276836566995</v>
      </c>
    </row>
    <row r="742" spans="5:6" x14ac:dyDescent="0.25">
      <c r="E742" s="3">
        <f t="shared" ca="1" si="22"/>
        <v>0.44427510639091372</v>
      </c>
      <c r="F742" s="3">
        <f t="shared" ca="1" si="23"/>
        <v>19.561776016482877</v>
      </c>
    </row>
    <row r="743" spans="5:6" x14ac:dyDescent="0.25">
      <c r="E743" s="3">
        <f t="shared" ca="1" si="22"/>
        <v>0.75924805323315347</v>
      </c>
      <c r="F743" s="3">
        <f t="shared" ca="1" si="23"/>
        <v>22.099576702452861</v>
      </c>
    </row>
    <row r="744" spans="5:6" x14ac:dyDescent="0.25">
      <c r="E744" s="3">
        <f t="shared" ca="1" si="22"/>
        <v>0.48889055272733528</v>
      </c>
      <c r="F744" s="3">
        <f t="shared" ca="1" si="23"/>
        <v>19.912742175789315</v>
      </c>
    </row>
    <row r="745" spans="5:6" x14ac:dyDescent="0.25">
      <c r="E745" s="3">
        <f t="shared" ca="1" si="22"/>
        <v>0.33713031351711542</v>
      </c>
      <c r="F745" s="3">
        <f t="shared" ca="1" si="23"/>
        <v>18.706239106717181</v>
      </c>
    </row>
    <row r="746" spans="5:6" x14ac:dyDescent="0.25">
      <c r="E746" s="3">
        <f t="shared" ca="1" si="22"/>
        <v>3.5250398445016096E-2</v>
      </c>
      <c r="F746" s="3">
        <f t="shared" ca="1" si="23"/>
        <v>15.767450675667263</v>
      </c>
    </row>
    <row r="747" spans="5:6" x14ac:dyDescent="0.25">
      <c r="E747" s="3">
        <f t="shared" ca="1" si="22"/>
        <v>6.8047523571959867E-2</v>
      </c>
      <c r="F747" s="3">
        <f t="shared" ca="1" si="23"/>
        <v>16.200907356881725</v>
      </c>
    </row>
    <row r="748" spans="5:6" x14ac:dyDescent="0.25">
      <c r="E748" s="3">
        <f t="shared" ca="1" si="22"/>
        <v>0.2825439071601491</v>
      </c>
      <c r="F748" s="3">
        <f t="shared" ca="1" si="23"/>
        <v>18.256070151018072</v>
      </c>
    </row>
    <row r="749" spans="5:6" x14ac:dyDescent="0.25">
      <c r="E749" s="3">
        <f t="shared" ca="1" si="22"/>
        <v>0.35063682141716479</v>
      </c>
      <c r="F749" s="3">
        <f t="shared" ca="1" si="23"/>
        <v>18.815736538688707</v>
      </c>
    </row>
    <row r="750" spans="5:6" x14ac:dyDescent="0.25">
      <c r="E750" s="3">
        <f t="shared" ca="1" si="22"/>
        <v>0.34207597557961023</v>
      </c>
      <c r="F750" s="3">
        <f t="shared" ca="1" si="23"/>
        <v>18.746407487535205</v>
      </c>
    </row>
    <row r="751" spans="5:6" x14ac:dyDescent="0.25">
      <c r="E751" s="3">
        <f t="shared" ca="1" si="22"/>
        <v>0.13357407301637514</v>
      </c>
      <c r="F751" s="3">
        <f t="shared" ca="1" si="23"/>
        <v>16.912839715995815</v>
      </c>
    </row>
    <row r="752" spans="5:6" x14ac:dyDescent="0.25">
      <c r="E752" s="3">
        <f t="shared" ca="1" si="22"/>
        <v>0.8478944565628469</v>
      </c>
      <c r="F752" s="3">
        <f t="shared" ca="1" si="23"/>
        <v>22.905331446103126</v>
      </c>
    </row>
    <row r="753" spans="5:6" x14ac:dyDescent="0.25">
      <c r="E753" s="3">
        <f t="shared" ca="1" si="22"/>
        <v>0.89198374529387425</v>
      </c>
      <c r="F753" s="3">
        <f t="shared" ca="1" si="23"/>
        <v>23.349537082035162</v>
      </c>
    </row>
    <row r="754" spans="5:6" x14ac:dyDescent="0.25">
      <c r="E754" s="3">
        <f t="shared" ca="1" si="22"/>
        <v>0.90678576858591031</v>
      </c>
      <c r="F754" s="3">
        <f t="shared" ca="1" si="23"/>
        <v>23.509315727548046</v>
      </c>
    </row>
    <row r="755" spans="5:6" x14ac:dyDescent="0.25">
      <c r="E755" s="3">
        <f t="shared" ca="1" si="22"/>
        <v>0.90358484268936468</v>
      </c>
      <c r="F755" s="3">
        <f t="shared" ca="1" si="23"/>
        <v>23.474191718360203</v>
      </c>
    </row>
    <row r="756" spans="5:6" x14ac:dyDescent="0.25">
      <c r="E756" s="3">
        <f t="shared" ca="1" si="22"/>
        <v>0.43487923050214239</v>
      </c>
      <c r="F756" s="3">
        <f t="shared" ca="1" si="23"/>
        <v>19.48764460534548</v>
      </c>
    </row>
    <row r="757" spans="5:6" x14ac:dyDescent="0.25">
      <c r="E757" s="3">
        <f t="shared" ca="1" si="22"/>
        <v>7.9514393597791555E-3</v>
      </c>
      <c r="F757" s="3">
        <f t="shared" ca="1" si="23"/>
        <v>15.281535331206939</v>
      </c>
    </row>
    <row r="758" spans="5:6" x14ac:dyDescent="0.25">
      <c r="E758" s="3">
        <f t="shared" ca="1" si="22"/>
        <v>0.10138839041302095</v>
      </c>
      <c r="F758" s="3">
        <f t="shared" ca="1" si="23"/>
        <v>16.579733944935409</v>
      </c>
    </row>
    <row r="759" spans="5:6" x14ac:dyDescent="0.25">
      <c r="E759" s="3">
        <f t="shared" ca="1" si="22"/>
        <v>0.65403031938137612</v>
      </c>
      <c r="F759" s="3">
        <f t="shared" ca="1" si="23"/>
        <v>21.222028854002733</v>
      </c>
    </row>
    <row r="760" spans="5:6" x14ac:dyDescent="0.25">
      <c r="E760" s="3">
        <f t="shared" ca="1" si="22"/>
        <v>1.2418685025119003E-2</v>
      </c>
      <c r="F760" s="3">
        <f t="shared" ca="1" si="23"/>
        <v>15.379744496823072</v>
      </c>
    </row>
    <row r="761" spans="5:6" x14ac:dyDescent="0.25">
      <c r="E761" s="3">
        <f t="shared" ca="1" si="22"/>
        <v>0.64038236115444536</v>
      </c>
      <c r="F761" s="3">
        <f t="shared" ca="1" si="23"/>
        <v>21.111791419185838</v>
      </c>
    </row>
    <row r="762" spans="5:6" x14ac:dyDescent="0.25">
      <c r="E762" s="3">
        <f t="shared" ca="1" si="22"/>
        <v>0.48064480478029659</v>
      </c>
      <c r="F762" s="3">
        <f t="shared" ca="1" si="23"/>
        <v>19.847961218993937</v>
      </c>
    </row>
    <row r="763" spans="5:6" x14ac:dyDescent="0.25">
      <c r="E763" s="3">
        <f t="shared" ca="1" si="22"/>
        <v>0.64471403039620423</v>
      </c>
      <c r="F763" s="3">
        <f t="shared" ca="1" si="23"/>
        <v>21.146714696082817</v>
      </c>
    </row>
    <row r="764" spans="5:6" x14ac:dyDescent="0.25">
      <c r="E764" s="3">
        <f t="shared" ca="1" si="22"/>
        <v>0.83201668611416935</v>
      </c>
      <c r="F764" s="3">
        <f t="shared" ca="1" si="23"/>
        <v>22.754061531469898</v>
      </c>
    </row>
    <row r="765" spans="5:6" x14ac:dyDescent="0.25">
      <c r="E765" s="3">
        <f t="shared" ca="1" si="22"/>
        <v>6.9087151139495595E-2</v>
      </c>
      <c r="F765" s="3">
        <f t="shared" ca="1" si="23"/>
        <v>16.213438459792858</v>
      </c>
    </row>
    <row r="766" spans="5:6" x14ac:dyDescent="0.25">
      <c r="E766" s="3">
        <f t="shared" ca="1" si="22"/>
        <v>0.10880400869676088</v>
      </c>
      <c r="F766" s="3">
        <f t="shared" ca="1" si="23"/>
        <v>16.658787796493502</v>
      </c>
    </row>
    <row r="767" spans="5:6" x14ac:dyDescent="0.25">
      <c r="E767" s="3">
        <f t="shared" ca="1" si="22"/>
        <v>0.14106800072477232</v>
      </c>
      <c r="F767" s="3">
        <f t="shared" ca="1" si="23"/>
        <v>16.987118711724946</v>
      </c>
    </row>
    <row r="768" spans="5:6" x14ac:dyDescent="0.25">
      <c r="E768" s="3">
        <f t="shared" ca="1" si="22"/>
        <v>0.69302199135157605</v>
      </c>
      <c r="F768" s="3">
        <f t="shared" ca="1" si="23"/>
        <v>21.540734085022251</v>
      </c>
    </row>
    <row r="769" spans="5:6" x14ac:dyDescent="0.25">
      <c r="E769" s="3">
        <f t="shared" ca="1" si="22"/>
        <v>0.29318527234982816</v>
      </c>
      <c r="F769" s="3">
        <f t="shared" ca="1" si="23"/>
        <v>18.344939768577646</v>
      </c>
    </row>
    <row r="770" spans="5:6" x14ac:dyDescent="0.25">
      <c r="E770" s="3">
        <f t="shared" ca="1" si="22"/>
        <v>0.7897605402071215</v>
      </c>
      <c r="F770" s="3">
        <f t="shared" ca="1" si="23"/>
        <v>22.367481466046751</v>
      </c>
    </row>
    <row r="771" spans="5:6" x14ac:dyDescent="0.25">
      <c r="E771" s="3">
        <f t="shared" ref="E771:E834" ca="1" si="24">RAND()</f>
        <v>0.87819459207080797</v>
      </c>
      <c r="F771" s="3">
        <f t="shared" ca="1" si="23"/>
        <v>23.206105054046901</v>
      </c>
    </row>
    <row r="772" spans="5:6" x14ac:dyDescent="0.25">
      <c r="E772" s="3">
        <f t="shared" ca="1" si="24"/>
        <v>0.94567241809290947</v>
      </c>
      <c r="F772" s="3">
        <f t="shared" ref="F772:F835" ca="1" si="25">$C$3+$C$4*(2*_xlfn.BETA.INV(E772,1.5,1.5)-1)</f>
        <v>23.970302883614828</v>
      </c>
    </row>
    <row r="773" spans="5:6" x14ac:dyDescent="0.25">
      <c r="E773" s="3">
        <f t="shared" ca="1" si="24"/>
        <v>0.47602619900639898</v>
      </c>
      <c r="F773" s="3">
        <f t="shared" ca="1" si="25"/>
        <v>19.811665663247251</v>
      </c>
    </row>
    <row r="774" spans="5:6" x14ac:dyDescent="0.25">
      <c r="E774" s="3">
        <f t="shared" ca="1" si="24"/>
        <v>0.41368547615060469</v>
      </c>
      <c r="F774" s="3">
        <f t="shared" ca="1" si="25"/>
        <v>19.319985108747705</v>
      </c>
    </row>
    <row r="775" spans="5:6" x14ac:dyDescent="0.25">
      <c r="E775" s="3">
        <f t="shared" ca="1" si="24"/>
        <v>0.70360326470605994</v>
      </c>
      <c r="F775" s="3">
        <f t="shared" ca="1" si="25"/>
        <v>21.628356967263652</v>
      </c>
    </row>
    <row r="776" spans="5:6" x14ac:dyDescent="0.25">
      <c r="E776" s="3">
        <f t="shared" ca="1" si="24"/>
        <v>0.48356539703748835</v>
      </c>
      <c r="F776" s="3">
        <f t="shared" ca="1" si="25"/>
        <v>19.870908587030808</v>
      </c>
    </row>
    <row r="777" spans="5:6" x14ac:dyDescent="0.25">
      <c r="E777" s="3">
        <f t="shared" ca="1" si="24"/>
        <v>0.12997858069159496</v>
      </c>
      <c r="F777" s="3">
        <f t="shared" ca="1" si="25"/>
        <v>16.87681048592696</v>
      </c>
    </row>
    <row r="778" spans="5:6" x14ac:dyDescent="0.25">
      <c r="E778" s="3">
        <f t="shared" ca="1" si="24"/>
        <v>0.48892647479909235</v>
      </c>
      <c r="F778" s="3">
        <f t="shared" ca="1" si="25"/>
        <v>19.913024349914664</v>
      </c>
    </row>
    <row r="779" spans="5:6" x14ac:dyDescent="0.25">
      <c r="E779" s="3">
        <f t="shared" ca="1" si="24"/>
        <v>0.32796438971033104</v>
      </c>
      <c r="F779" s="3">
        <f t="shared" ca="1" si="25"/>
        <v>18.631554110078604</v>
      </c>
    </row>
    <row r="780" spans="5:6" x14ac:dyDescent="0.25">
      <c r="E780" s="3">
        <f t="shared" ca="1" si="24"/>
        <v>0.54510649711681636</v>
      </c>
      <c r="F780" s="3">
        <f t="shared" ca="1" si="25"/>
        <v>20.35456298349785</v>
      </c>
    </row>
    <row r="781" spans="5:6" x14ac:dyDescent="0.25">
      <c r="E781" s="3">
        <f t="shared" ca="1" si="24"/>
        <v>7.4222120258466528E-2</v>
      </c>
      <c r="F781" s="3">
        <f t="shared" ca="1" si="25"/>
        <v>16.274539769902667</v>
      </c>
    </row>
    <row r="782" spans="5:6" x14ac:dyDescent="0.25">
      <c r="E782" s="3">
        <f t="shared" ca="1" si="24"/>
        <v>0.51000272112156297</v>
      </c>
      <c r="F782" s="3">
        <f t="shared" ca="1" si="25"/>
        <v>20.078564420955171</v>
      </c>
    </row>
    <row r="783" spans="5:6" x14ac:dyDescent="0.25">
      <c r="E783" s="3">
        <f t="shared" ca="1" si="24"/>
        <v>0.35248667284155655</v>
      </c>
      <c r="F783" s="3">
        <f t="shared" ca="1" si="25"/>
        <v>18.830685169008927</v>
      </c>
    </row>
    <row r="784" spans="5:6" x14ac:dyDescent="0.25">
      <c r="E784" s="3">
        <f t="shared" ca="1" si="24"/>
        <v>0.77276486383788401</v>
      </c>
      <c r="F784" s="3">
        <f t="shared" ca="1" si="25"/>
        <v>22.217272495928093</v>
      </c>
    </row>
    <row r="785" spans="5:6" x14ac:dyDescent="0.25">
      <c r="E785" s="3">
        <f t="shared" ca="1" si="24"/>
        <v>9.9859273440304208E-2</v>
      </c>
      <c r="F785" s="3">
        <f t="shared" ca="1" si="25"/>
        <v>16.563234446782971</v>
      </c>
    </row>
    <row r="786" spans="5:6" x14ac:dyDescent="0.25">
      <c r="E786" s="3">
        <f t="shared" ca="1" si="24"/>
        <v>0.47378353201056</v>
      </c>
      <c r="F786" s="3">
        <f t="shared" ca="1" si="25"/>
        <v>19.794038080609738</v>
      </c>
    </row>
    <row r="787" spans="5:6" x14ac:dyDescent="0.25">
      <c r="E787" s="3">
        <f t="shared" ca="1" si="24"/>
        <v>2.3789214053912433E-2</v>
      </c>
      <c r="F787" s="3">
        <f t="shared" ca="1" si="25"/>
        <v>15.588254458005061</v>
      </c>
    </row>
    <row r="788" spans="5:6" x14ac:dyDescent="0.25">
      <c r="E788" s="3">
        <f t="shared" ca="1" si="24"/>
        <v>0.19820737189046833</v>
      </c>
      <c r="F788" s="3">
        <f t="shared" ca="1" si="25"/>
        <v>17.524503231930741</v>
      </c>
    </row>
    <row r="789" spans="5:6" x14ac:dyDescent="0.25">
      <c r="E789" s="3">
        <f t="shared" ca="1" si="24"/>
        <v>2.9124511249918439E-2</v>
      </c>
      <c r="F789" s="3">
        <f t="shared" ca="1" si="25"/>
        <v>15.6744222063625</v>
      </c>
    </row>
    <row r="790" spans="5:6" x14ac:dyDescent="0.25">
      <c r="E790" s="3">
        <f t="shared" ca="1" si="24"/>
        <v>0.88094260055149964</v>
      </c>
      <c r="F790" s="3">
        <f t="shared" ca="1" si="25"/>
        <v>23.234318358958955</v>
      </c>
    </row>
    <row r="791" spans="5:6" x14ac:dyDescent="0.25">
      <c r="E791" s="3">
        <f t="shared" ca="1" si="24"/>
        <v>0.46614639099437805</v>
      </c>
      <c r="F791" s="3">
        <f t="shared" ca="1" si="25"/>
        <v>19.733988833516847</v>
      </c>
    </row>
    <row r="792" spans="5:6" x14ac:dyDescent="0.25">
      <c r="E792" s="3">
        <f t="shared" ca="1" si="24"/>
        <v>0.85578025207912878</v>
      </c>
      <c r="F792" s="3">
        <f t="shared" ca="1" si="25"/>
        <v>22.981953927254871</v>
      </c>
    </row>
    <row r="793" spans="5:6" x14ac:dyDescent="0.25">
      <c r="E793" s="3">
        <f t="shared" ca="1" si="24"/>
        <v>0.34045927568561218</v>
      </c>
      <c r="F793" s="3">
        <f t="shared" ca="1" si="25"/>
        <v>18.733286393511431</v>
      </c>
    </row>
    <row r="794" spans="5:6" x14ac:dyDescent="0.25">
      <c r="E794" s="3">
        <f t="shared" ca="1" si="24"/>
        <v>0.67598952822462577</v>
      </c>
      <c r="F794" s="3">
        <f t="shared" ca="1" si="25"/>
        <v>21.400763819215619</v>
      </c>
    </row>
    <row r="795" spans="5:6" x14ac:dyDescent="0.25">
      <c r="E795" s="3">
        <f t="shared" ca="1" si="24"/>
        <v>0.6871170484954886</v>
      </c>
      <c r="F795" s="3">
        <f t="shared" ca="1" si="25"/>
        <v>21.492064277109787</v>
      </c>
    </row>
    <row r="796" spans="5:6" x14ac:dyDescent="0.25">
      <c r="E796" s="3">
        <f t="shared" ca="1" si="24"/>
        <v>0.3828311984447309</v>
      </c>
      <c r="F796" s="3">
        <f t="shared" ca="1" si="25"/>
        <v>19.07444502058015</v>
      </c>
    </row>
    <row r="797" spans="5:6" x14ac:dyDescent="0.25">
      <c r="E797" s="3">
        <f t="shared" ca="1" si="24"/>
        <v>0.37994295756169583</v>
      </c>
      <c r="F797" s="3">
        <f t="shared" ca="1" si="25"/>
        <v>19.051351587957139</v>
      </c>
    </row>
    <row r="798" spans="5:6" x14ac:dyDescent="0.25">
      <c r="E798" s="3">
        <f t="shared" ca="1" si="24"/>
        <v>0.68658749988108292</v>
      </c>
      <c r="F798" s="3">
        <f t="shared" ca="1" si="25"/>
        <v>21.487707286868176</v>
      </c>
    </row>
    <row r="799" spans="5:6" x14ac:dyDescent="0.25">
      <c r="E799" s="3">
        <f t="shared" ca="1" si="24"/>
        <v>0.63270670912647242</v>
      </c>
      <c r="F799" s="3">
        <f t="shared" ca="1" si="25"/>
        <v>21.050046465348544</v>
      </c>
    </row>
    <row r="800" spans="5:6" x14ac:dyDescent="0.25">
      <c r="E800" s="3">
        <f t="shared" ca="1" si="24"/>
        <v>0.2690149993576102</v>
      </c>
      <c r="F800" s="3">
        <f t="shared" ca="1" si="25"/>
        <v>18.142166601033932</v>
      </c>
    </row>
    <row r="801" spans="5:6" x14ac:dyDescent="0.25">
      <c r="E801" s="3">
        <f t="shared" ca="1" si="24"/>
        <v>0.97899066502023502</v>
      </c>
      <c r="F801" s="3">
        <f t="shared" ca="1" si="25"/>
        <v>24.459046444122428</v>
      </c>
    </row>
    <row r="802" spans="5:6" x14ac:dyDescent="0.25">
      <c r="E802" s="3">
        <f t="shared" ca="1" si="24"/>
        <v>0.44484082291609928</v>
      </c>
      <c r="F802" s="3">
        <f t="shared" ca="1" si="25"/>
        <v>19.566236132719833</v>
      </c>
    </row>
    <row r="803" spans="5:6" x14ac:dyDescent="0.25">
      <c r="E803" s="3">
        <f t="shared" ca="1" si="24"/>
        <v>6.9475319885790032E-2</v>
      </c>
      <c r="F803" s="3">
        <f t="shared" ca="1" si="25"/>
        <v>16.218102935858205</v>
      </c>
    </row>
    <row r="804" spans="5:6" x14ac:dyDescent="0.25">
      <c r="E804" s="3">
        <f t="shared" ca="1" si="24"/>
        <v>0.19389739271013795</v>
      </c>
      <c r="F804" s="3">
        <f t="shared" ca="1" si="25"/>
        <v>17.48544173156332</v>
      </c>
    </row>
    <row r="805" spans="5:6" x14ac:dyDescent="0.25">
      <c r="E805" s="3">
        <f t="shared" ca="1" si="24"/>
        <v>0.91458407651478568</v>
      </c>
      <c r="F805" s="3">
        <f t="shared" ca="1" si="25"/>
        <v>23.596365831608647</v>
      </c>
    </row>
    <row r="806" spans="5:6" x14ac:dyDescent="0.25">
      <c r="E806" s="3">
        <f t="shared" ca="1" si="24"/>
        <v>8.9048223558622963E-2</v>
      </c>
      <c r="F806" s="3">
        <f t="shared" ca="1" si="25"/>
        <v>16.444451427231392</v>
      </c>
    </row>
    <row r="807" spans="5:6" x14ac:dyDescent="0.25">
      <c r="E807" s="3">
        <f t="shared" ca="1" si="24"/>
        <v>0.2965139125379479</v>
      </c>
      <c r="F807" s="3">
        <f t="shared" ca="1" si="25"/>
        <v>18.372616371523158</v>
      </c>
    </row>
    <row r="808" spans="5:6" x14ac:dyDescent="0.25">
      <c r="E808" s="3">
        <f t="shared" ca="1" si="24"/>
        <v>0.8039275832973638</v>
      </c>
      <c r="F808" s="3">
        <f t="shared" ca="1" si="25"/>
        <v>22.49482060335891</v>
      </c>
    </row>
    <row r="809" spans="5:6" x14ac:dyDescent="0.25">
      <c r="E809" s="3">
        <f t="shared" ca="1" si="24"/>
        <v>0.30658886017018538</v>
      </c>
      <c r="F809" s="3">
        <f t="shared" ca="1" si="25"/>
        <v>18.456052864478885</v>
      </c>
    </row>
    <row r="810" spans="5:6" x14ac:dyDescent="0.25">
      <c r="E810" s="3">
        <f t="shared" ca="1" si="24"/>
        <v>0.81482838010696879</v>
      </c>
      <c r="F810" s="3">
        <f t="shared" ca="1" si="25"/>
        <v>22.594280726554533</v>
      </c>
    </row>
    <row r="811" spans="5:6" x14ac:dyDescent="0.25">
      <c r="E811" s="3">
        <f t="shared" ca="1" si="24"/>
        <v>0.11018473114384053</v>
      </c>
      <c r="F811" s="3">
        <f t="shared" ca="1" si="25"/>
        <v>16.673338899508373</v>
      </c>
    </row>
    <row r="812" spans="5:6" x14ac:dyDescent="0.25">
      <c r="E812" s="3">
        <f t="shared" ca="1" si="24"/>
        <v>0.57027006398912483</v>
      </c>
      <c r="F812" s="3">
        <f t="shared" ca="1" si="25"/>
        <v>20.553029466356072</v>
      </c>
    </row>
    <row r="813" spans="5:6" x14ac:dyDescent="0.25">
      <c r="E813" s="3">
        <f t="shared" ca="1" si="24"/>
        <v>2.1418729437491568E-2</v>
      </c>
      <c r="F813" s="3">
        <f t="shared" ca="1" si="25"/>
        <v>15.548038932198853</v>
      </c>
    </row>
    <row r="814" spans="5:6" x14ac:dyDescent="0.25">
      <c r="E814" s="3">
        <f t="shared" ca="1" si="24"/>
        <v>0.30543155535213262</v>
      </c>
      <c r="F814" s="3">
        <f t="shared" ca="1" si="25"/>
        <v>18.446493266564492</v>
      </c>
    </row>
    <row r="815" spans="5:6" x14ac:dyDescent="0.25">
      <c r="E815" s="3">
        <f t="shared" ca="1" si="24"/>
        <v>0.66491060473392372</v>
      </c>
      <c r="F815" s="3">
        <f t="shared" ca="1" si="25"/>
        <v>21.310363052541398</v>
      </c>
    </row>
    <row r="816" spans="5:6" x14ac:dyDescent="0.25">
      <c r="E816" s="3">
        <f t="shared" ca="1" si="24"/>
        <v>0.36004832363204708</v>
      </c>
      <c r="F816" s="3">
        <f t="shared" ca="1" si="25"/>
        <v>18.891677747548933</v>
      </c>
    </row>
    <row r="817" spans="5:6" x14ac:dyDescent="0.25">
      <c r="E817" s="3">
        <f t="shared" ca="1" si="24"/>
        <v>0.80597323636233442</v>
      </c>
      <c r="F817" s="3">
        <f t="shared" ca="1" si="25"/>
        <v>22.51338280615024</v>
      </c>
    </row>
    <row r="818" spans="5:6" x14ac:dyDescent="0.25">
      <c r="E818" s="3">
        <f t="shared" ca="1" si="24"/>
        <v>2.8297786122949198E-2</v>
      </c>
      <c r="F818" s="3">
        <f t="shared" ca="1" si="25"/>
        <v>15.661418371236696</v>
      </c>
    </row>
    <row r="819" spans="5:6" x14ac:dyDescent="0.25">
      <c r="E819" s="3">
        <f t="shared" ca="1" si="24"/>
        <v>0.12478525321999778</v>
      </c>
      <c r="F819" s="3">
        <f t="shared" ca="1" si="25"/>
        <v>16.824293920116805</v>
      </c>
    </row>
    <row r="820" spans="5:6" x14ac:dyDescent="0.25">
      <c r="E820" s="3">
        <f t="shared" ca="1" si="24"/>
        <v>0.36797067250015036</v>
      </c>
      <c r="F820" s="3">
        <f t="shared" ca="1" si="25"/>
        <v>18.955394376891025</v>
      </c>
    </row>
    <row r="821" spans="5:6" x14ac:dyDescent="0.25">
      <c r="E821" s="3">
        <f t="shared" ca="1" si="24"/>
        <v>0.67486933788555292</v>
      </c>
      <c r="F821" s="3">
        <f t="shared" ca="1" si="25"/>
        <v>21.391601404091087</v>
      </c>
    </row>
    <row r="822" spans="5:6" x14ac:dyDescent="0.25">
      <c r="E822" s="3">
        <f t="shared" ca="1" si="24"/>
        <v>7.6085396384119153E-2</v>
      </c>
      <c r="F822" s="3">
        <f t="shared" ca="1" si="25"/>
        <v>16.296401562739188</v>
      </c>
    </row>
    <row r="823" spans="5:6" x14ac:dyDescent="0.25">
      <c r="E823" s="3">
        <f t="shared" ca="1" si="24"/>
        <v>0.56156126769371228</v>
      </c>
      <c r="F823" s="3">
        <f t="shared" ca="1" si="25"/>
        <v>20.484259215794854</v>
      </c>
    </row>
    <row r="824" spans="5:6" x14ac:dyDescent="0.25">
      <c r="E824" s="3">
        <f t="shared" ca="1" si="24"/>
        <v>0.18890142145809752</v>
      </c>
      <c r="F824" s="3">
        <f t="shared" ca="1" si="25"/>
        <v>17.43990409451591</v>
      </c>
    </row>
    <row r="825" spans="5:6" x14ac:dyDescent="0.25">
      <c r="E825" s="3">
        <f t="shared" ca="1" si="24"/>
        <v>0.79782273968798567</v>
      </c>
      <c r="F825" s="3">
        <f t="shared" ca="1" si="25"/>
        <v>22.439693880603397</v>
      </c>
    </row>
    <row r="826" spans="5:6" x14ac:dyDescent="0.25">
      <c r="E826" s="3">
        <f t="shared" ca="1" si="24"/>
        <v>0.43729682134638503</v>
      </c>
      <c r="F826" s="3">
        <f t="shared" ca="1" si="25"/>
        <v>19.506729075533798</v>
      </c>
    </row>
    <row r="827" spans="5:6" x14ac:dyDescent="0.25">
      <c r="E827" s="3">
        <f t="shared" ca="1" si="24"/>
        <v>0.67936158247534584</v>
      </c>
      <c r="F827" s="3">
        <f t="shared" ca="1" si="25"/>
        <v>21.42837599884696</v>
      </c>
    </row>
    <row r="828" spans="5:6" x14ac:dyDescent="0.25">
      <c r="E828" s="3">
        <f t="shared" ca="1" si="24"/>
        <v>1.1328148207202515E-2</v>
      </c>
      <c r="F828" s="3">
        <f t="shared" ca="1" si="25"/>
        <v>15.357008016825127</v>
      </c>
    </row>
    <row r="829" spans="5:6" x14ac:dyDescent="0.25">
      <c r="E829" s="3">
        <f t="shared" ca="1" si="24"/>
        <v>0.41159664834675647</v>
      </c>
      <c r="F829" s="3">
        <f t="shared" ca="1" si="25"/>
        <v>19.303421797032758</v>
      </c>
    </row>
    <row r="830" spans="5:6" x14ac:dyDescent="0.25">
      <c r="E830" s="3">
        <f t="shared" ca="1" si="24"/>
        <v>0.32870961878533711</v>
      </c>
      <c r="F830" s="3">
        <f t="shared" ca="1" si="25"/>
        <v>18.637638382380288</v>
      </c>
    </row>
    <row r="831" spans="5:6" x14ac:dyDescent="0.25">
      <c r="E831" s="3">
        <f t="shared" ca="1" si="24"/>
        <v>0.89113113910372144</v>
      </c>
      <c r="F831" s="3">
        <f t="shared" ca="1" si="25"/>
        <v>23.340527600657101</v>
      </c>
    </row>
    <row r="832" spans="5:6" x14ac:dyDescent="0.25">
      <c r="E832" s="3">
        <f t="shared" ca="1" si="24"/>
        <v>5.6586861337579619E-2</v>
      </c>
      <c r="F832" s="3">
        <f t="shared" ca="1" si="25"/>
        <v>16.058709907129639</v>
      </c>
    </row>
    <row r="833" spans="5:6" x14ac:dyDescent="0.25">
      <c r="E833" s="3">
        <f t="shared" ca="1" si="24"/>
        <v>0.31109265805056463</v>
      </c>
      <c r="F833" s="3">
        <f t="shared" ca="1" si="25"/>
        <v>18.493196404738175</v>
      </c>
    </row>
    <row r="834" spans="5:6" x14ac:dyDescent="0.25">
      <c r="E834" s="3">
        <f t="shared" ca="1" si="24"/>
        <v>0.3426345431349529</v>
      </c>
      <c r="F834" s="3">
        <f t="shared" ca="1" si="25"/>
        <v>18.750938661321605</v>
      </c>
    </row>
    <row r="835" spans="5:6" x14ac:dyDescent="0.25">
      <c r="E835" s="3">
        <f t="shared" ref="E835:E898" ca="1" si="26">RAND()</f>
        <v>0.73275295590209855</v>
      </c>
      <c r="F835" s="3">
        <f t="shared" ca="1" si="25"/>
        <v>21.872799347224976</v>
      </c>
    </row>
    <row r="836" spans="5:6" x14ac:dyDescent="0.25">
      <c r="E836" s="3">
        <f t="shared" ca="1" si="26"/>
        <v>0.14517847559424935</v>
      </c>
      <c r="F836" s="3">
        <f t="shared" ref="F836:F899" ca="1" si="27">$C$3+$C$4*(2*_xlfn.BETA.INV(E836,1.5,1.5)-1)</f>
        <v>17.027418649568329</v>
      </c>
    </row>
    <row r="837" spans="5:6" x14ac:dyDescent="0.25">
      <c r="E837" s="3">
        <f t="shared" ca="1" si="26"/>
        <v>0.12750615090173067</v>
      </c>
      <c r="F837" s="3">
        <f t="shared" ca="1" si="27"/>
        <v>16.851880293102941</v>
      </c>
    </row>
    <row r="838" spans="5:6" x14ac:dyDescent="0.25">
      <c r="E838" s="3">
        <f t="shared" ca="1" si="26"/>
        <v>0.46593897867535383</v>
      </c>
      <c r="F838" s="3">
        <f t="shared" ca="1" si="27"/>
        <v>19.732357496397295</v>
      </c>
    </row>
    <row r="839" spans="5:6" x14ac:dyDescent="0.25">
      <c r="E839" s="3">
        <f t="shared" ca="1" si="26"/>
        <v>0.4991416334587957</v>
      </c>
      <c r="F839" s="3">
        <f t="shared" ca="1" si="27"/>
        <v>19.993258402907497</v>
      </c>
    </row>
    <row r="840" spans="5:6" x14ac:dyDescent="0.25">
      <c r="E840" s="3">
        <f t="shared" ca="1" si="26"/>
        <v>0.96447706131990019</v>
      </c>
      <c r="F840" s="3">
        <f t="shared" ca="1" si="27"/>
        <v>24.228533410074842</v>
      </c>
    </row>
    <row r="841" spans="5:6" x14ac:dyDescent="0.25">
      <c r="E841" s="3">
        <f t="shared" ca="1" si="26"/>
        <v>0.60396901103612632</v>
      </c>
      <c r="F841" s="3">
        <f t="shared" ca="1" si="27"/>
        <v>20.820265053686306</v>
      </c>
    </row>
    <row r="842" spans="5:6" x14ac:dyDescent="0.25">
      <c r="E842" s="3">
        <f t="shared" ca="1" si="26"/>
        <v>0.43718837094577656</v>
      </c>
      <c r="F842" s="3">
        <f t="shared" ca="1" si="27"/>
        <v>19.505873125295818</v>
      </c>
    </row>
    <row r="843" spans="5:6" x14ac:dyDescent="0.25">
      <c r="E843" s="3">
        <f t="shared" ca="1" si="26"/>
        <v>0.98196917839335252</v>
      </c>
      <c r="F843" s="3">
        <f t="shared" ca="1" si="27"/>
        <v>24.512000508925205</v>
      </c>
    </row>
    <row r="844" spans="5:6" x14ac:dyDescent="0.25">
      <c r="E844" s="3">
        <f t="shared" ca="1" si="26"/>
        <v>0.17662404332134918</v>
      </c>
      <c r="F844" s="3">
        <f t="shared" ca="1" si="27"/>
        <v>17.326739924996708</v>
      </c>
    </row>
    <row r="845" spans="5:6" x14ac:dyDescent="0.25">
      <c r="E845" s="3">
        <f t="shared" ca="1" si="26"/>
        <v>0.61876688267530744</v>
      </c>
      <c r="F845" s="3">
        <f t="shared" ca="1" si="27"/>
        <v>20.938330153495631</v>
      </c>
    </row>
    <row r="846" spans="5:6" x14ac:dyDescent="0.25">
      <c r="E846" s="3">
        <f t="shared" ca="1" si="26"/>
        <v>0.87078308140886829</v>
      </c>
      <c r="F846" s="3">
        <f t="shared" ca="1" si="27"/>
        <v>23.13085589427445</v>
      </c>
    </row>
    <row r="847" spans="5:6" x14ac:dyDescent="0.25">
      <c r="E847" s="3">
        <f t="shared" ca="1" si="26"/>
        <v>0.26684907456285778</v>
      </c>
      <c r="F847" s="3">
        <f t="shared" ca="1" si="27"/>
        <v>18.12382910862614</v>
      </c>
    </row>
    <row r="848" spans="5:6" x14ac:dyDescent="0.25">
      <c r="E848" s="3">
        <f t="shared" ca="1" si="26"/>
        <v>9.1923605075637793E-3</v>
      </c>
      <c r="F848" s="3">
        <f t="shared" ca="1" si="27"/>
        <v>15.310295303256256</v>
      </c>
    </row>
    <row r="849" spans="5:6" x14ac:dyDescent="0.25">
      <c r="E849" s="3">
        <f t="shared" ca="1" si="26"/>
        <v>0.5269040578059121</v>
      </c>
      <c r="F849" s="3">
        <f t="shared" ca="1" si="27"/>
        <v>20.211366946284389</v>
      </c>
    </row>
    <row r="850" spans="5:6" x14ac:dyDescent="0.25">
      <c r="E850" s="3">
        <f t="shared" ca="1" si="26"/>
        <v>0.28806300598725909</v>
      </c>
      <c r="F850" s="3">
        <f t="shared" ca="1" si="27"/>
        <v>18.302237736823724</v>
      </c>
    </row>
    <row r="851" spans="5:6" x14ac:dyDescent="0.25">
      <c r="E851" s="3">
        <f t="shared" ca="1" si="26"/>
        <v>0.31353790788663127</v>
      </c>
      <c r="F851" s="3">
        <f t="shared" ca="1" si="27"/>
        <v>18.513324354446862</v>
      </c>
    </row>
    <row r="852" spans="5:6" x14ac:dyDescent="0.25">
      <c r="E852" s="3">
        <f t="shared" ca="1" si="26"/>
        <v>0.29662286389196613</v>
      </c>
      <c r="F852" s="3">
        <f t="shared" ca="1" si="27"/>
        <v>18.373521319651704</v>
      </c>
    </row>
    <row r="853" spans="5:6" x14ac:dyDescent="0.25">
      <c r="E853" s="3">
        <f t="shared" ca="1" si="26"/>
        <v>0.66183472768830387</v>
      </c>
      <c r="F853" s="3">
        <f t="shared" ca="1" si="27"/>
        <v>21.285347716235911</v>
      </c>
    </row>
    <row r="854" spans="5:6" x14ac:dyDescent="0.25">
      <c r="E854" s="3">
        <f t="shared" ca="1" si="26"/>
        <v>0.75284304858606721</v>
      </c>
      <c r="F854" s="3">
        <f t="shared" ca="1" si="27"/>
        <v>22.044302400162795</v>
      </c>
    </row>
    <row r="855" spans="5:6" x14ac:dyDescent="0.25">
      <c r="E855" s="3">
        <f t="shared" ca="1" si="26"/>
        <v>0.76270616028032823</v>
      </c>
      <c r="F855" s="3">
        <f t="shared" ca="1" si="27"/>
        <v>22.129548953551136</v>
      </c>
    </row>
    <row r="856" spans="5:6" x14ac:dyDescent="0.25">
      <c r="E856" s="3">
        <f t="shared" ca="1" si="26"/>
        <v>0.81101839432752609</v>
      </c>
      <c r="F856" s="3">
        <f t="shared" ca="1" si="27"/>
        <v>22.559362782825268</v>
      </c>
    </row>
    <row r="857" spans="5:6" x14ac:dyDescent="0.25">
      <c r="E857" s="3">
        <f t="shared" ca="1" si="26"/>
        <v>0.27428804891038239</v>
      </c>
      <c r="F857" s="3">
        <f t="shared" ca="1" si="27"/>
        <v>18.186690029883831</v>
      </c>
    </row>
    <row r="858" spans="5:6" x14ac:dyDescent="0.25">
      <c r="E858" s="3">
        <f t="shared" ca="1" si="26"/>
        <v>0.7304301456690393</v>
      </c>
      <c r="F858" s="3">
        <f t="shared" ca="1" si="27"/>
        <v>21.853140474817202</v>
      </c>
    </row>
    <row r="859" spans="5:6" x14ac:dyDescent="0.25">
      <c r="E859" s="3">
        <f t="shared" ca="1" si="26"/>
        <v>0.2932249624525487</v>
      </c>
      <c r="F859" s="3">
        <f t="shared" ca="1" si="27"/>
        <v>18.345270112734639</v>
      </c>
    </row>
    <row r="860" spans="5:6" x14ac:dyDescent="0.25">
      <c r="E860" s="3">
        <f t="shared" ca="1" si="26"/>
        <v>0.6353362659118188</v>
      </c>
      <c r="F860" s="3">
        <f t="shared" ca="1" si="27"/>
        <v>21.071179905454667</v>
      </c>
    </row>
    <row r="861" spans="5:6" x14ac:dyDescent="0.25">
      <c r="E861" s="3">
        <f t="shared" ca="1" si="26"/>
        <v>0.30873360783167658</v>
      </c>
      <c r="F861" s="3">
        <f t="shared" ca="1" si="27"/>
        <v>18.473752520021883</v>
      </c>
    </row>
    <row r="862" spans="5:6" x14ac:dyDescent="0.25">
      <c r="E862" s="3">
        <f t="shared" ca="1" si="26"/>
        <v>0.72193345159624001</v>
      </c>
      <c r="F862" s="3">
        <f t="shared" ca="1" si="27"/>
        <v>21.781507725517649</v>
      </c>
    </row>
    <row r="863" spans="5:6" x14ac:dyDescent="0.25">
      <c r="E863" s="3">
        <f t="shared" ca="1" si="26"/>
        <v>0.42065726145530269</v>
      </c>
      <c r="F863" s="3">
        <f t="shared" ca="1" si="27"/>
        <v>19.375213824874013</v>
      </c>
    </row>
    <row r="864" spans="5:6" x14ac:dyDescent="0.25">
      <c r="E864" s="3">
        <f t="shared" ca="1" si="26"/>
        <v>0.81661941777630798</v>
      </c>
      <c r="F864" s="3">
        <f t="shared" ca="1" si="27"/>
        <v>22.610755086987744</v>
      </c>
    </row>
    <row r="865" spans="5:6" x14ac:dyDescent="0.25">
      <c r="E865" s="3">
        <f t="shared" ca="1" si="26"/>
        <v>0.47179166428572206</v>
      </c>
      <c r="F865" s="3">
        <f t="shared" ca="1" si="27"/>
        <v>19.778379661239978</v>
      </c>
    </row>
    <row r="866" spans="5:6" x14ac:dyDescent="0.25">
      <c r="E866" s="3">
        <f t="shared" ca="1" si="26"/>
        <v>0.65817754244074034</v>
      </c>
      <c r="F866" s="3">
        <f t="shared" ca="1" si="27"/>
        <v>21.255649446378829</v>
      </c>
    </row>
    <row r="867" spans="5:6" x14ac:dyDescent="0.25">
      <c r="E867" s="3">
        <f t="shared" ca="1" si="26"/>
        <v>0.32752623291910576</v>
      </c>
      <c r="F867" s="3">
        <f t="shared" ca="1" si="27"/>
        <v>18.627975845385286</v>
      </c>
    </row>
    <row r="868" spans="5:6" x14ac:dyDescent="0.25">
      <c r="E868" s="3">
        <f t="shared" ca="1" si="26"/>
        <v>0.76236920854127921</v>
      </c>
      <c r="F868" s="3">
        <f t="shared" ca="1" si="27"/>
        <v>22.126624427815301</v>
      </c>
    </row>
    <row r="869" spans="5:6" x14ac:dyDescent="0.25">
      <c r="E869" s="3">
        <f t="shared" ca="1" si="26"/>
        <v>0.35605916593625353</v>
      </c>
      <c r="F869" s="3">
        <f t="shared" ca="1" si="27"/>
        <v>18.859523328888969</v>
      </c>
    </row>
    <row r="870" spans="5:6" x14ac:dyDescent="0.25">
      <c r="E870" s="3">
        <f t="shared" ca="1" si="26"/>
        <v>0.36336218822381539</v>
      </c>
      <c r="F870" s="3">
        <f t="shared" ca="1" si="27"/>
        <v>18.918352324358917</v>
      </c>
    </row>
    <row r="871" spans="5:6" x14ac:dyDescent="0.25">
      <c r="E871" s="3">
        <f t="shared" ca="1" si="26"/>
        <v>0.45543323998716401</v>
      </c>
      <c r="F871" s="3">
        <f t="shared" ca="1" si="27"/>
        <v>19.649686672299403</v>
      </c>
    </row>
    <row r="872" spans="5:6" x14ac:dyDescent="0.25">
      <c r="E872" s="3">
        <f t="shared" ca="1" si="26"/>
        <v>0.18247624046325672</v>
      </c>
      <c r="F872" s="3">
        <f t="shared" ca="1" si="27"/>
        <v>17.380911775998221</v>
      </c>
    </row>
    <row r="873" spans="5:6" x14ac:dyDescent="0.25">
      <c r="E873" s="3">
        <f t="shared" ca="1" si="26"/>
        <v>0.31959046246331313</v>
      </c>
      <c r="F873" s="3">
        <f t="shared" ca="1" si="27"/>
        <v>18.56303316635185</v>
      </c>
    </row>
    <row r="874" spans="5:6" x14ac:dyDescent="0.25">
      <c r="E874" s="3">
        <f t="shared" ca="1" si="26"/>
        <v>0.5826792263862407</v>
      </c>
      <c r="F874" s="3">
        <f t="shared" ca="1" si="27"/>
        <v>20.651206889067392</v>
      </c>
    </row>
    <row r="875" spans="5:6" x14ac:dyDescent="0.25">
      <c r="E875" s="3">
        <f t="shared" ca="1" si="26"/>
        <v>0.94314423200814157</v>
      </c>
      <c r="F875" s="3">
        <f t="shared" ca="1" si="27"/>
        <v>23.937860337712003</v>
      </c>
    </row>
    <row r="876" spans="5:6" x14ac:dyDescent="0.25">
      <c r="E876" s="3">
        <f t="shared" ca="1" si="26"/>
        <v>0.34826602083194713</v>
      </c>
      <c r="F876" s="3">
        <f t="shared" ca="1" si="27"/>
        <v>18.796561690309868</v>
      </c>
    </row>
    <row r="877" spans="5:6" x14ac:dyDescent="0.25">
      <c r="E877" s="3">
        <f t="shared" ca="1" si="26"/>
        <v>0.11264781330725426</v>
      </c>
      <c r="F877" s="3">
        <f t="shared" ca="1" si="27"/>
        <v>16.699172223364059</v>
      </c>
    </row>
    <row r="878" spans="5:6" x14ac:dyDescent="0.25">
      <c r="E878" s="3">
        <f t="shared" ca="1" si="26"/>
        <v>0.74047799381367407</v>
      </c>
      <c r="F878" s="3">
        <f t="shared" ca="1" si="27"/>
        <v>21.938425404908109</v>
      </c>
    </row>
    <row r="879" spans="5:6" x14ac:dyDescent="0.25">
      <c r="E879" s="3">
        <f t="shared" ca="1" si="26"/>
        <v>0.20974388879553452</v>
      </c>
      <c r="F879" s="3">
        <f t="shared" ca="1" si="27"/>
        <v>17.628098375937888</v>
      </c>
    </row>
    <row r="880" spans="5:6" x14ac:dyDescent="0.25">
      <c r="E880" s="3">
        <f t="shared" ca="1" si="26"/>
        <v>0.87774230027902045</v>
      </c>
      <c r="F880" s="3">
        <f t="shared" ca="1" si="27"/>
        <v>23.201478123673855</v>
      </c>
    </row>
    <row r="881" spans="5:6" x14ac:dyDescent="0.25">
      <c r="E881" s="3">
        <f t="shared" ca="1" si="26"/>
        <v>0.74177975313953881</v>
      </c>
      <c r="F881" s="3">
        <f t="shared" ca="1" si="27"/>
        <v>21.949522470145148</v>
      </c>
    </row>
    <row r="882" spans="5:6" x14ac:dyDescent="0.25">
      <c r="E882" s="3">
        <f t="shared" ca="1" si="26"/>
        <v>0.23794533527165707</v>
      </c>
      <c r="F882" s="3">
        <f t="shared" ca="1" si="27"/>
        <v>17.876104810050112</v>
      </c>
    </row>
    <row r="883" spans="5:6" x14ac:dyDescent="0.25">
      <c r="E883" s="3">
        <f t="shared" ca="1" si="26"/>
        <v>0.95786514108460974</v>
      </c>
      <c r="F883" s="3">
        <f t="shared" ca="1" si="27"/>
        <v>24.133819234258482</v>
      </c>
    </row>
    <row r="884" spans="5:6" x14ac:dyDescent="0.25">
      <c r="E884" s="3">
        <f t="shared" ca="1" si="26"/>
        <v>0.98879255653622267</v>
      </c>
      <c r="F884" s="3">
        <f t="shared" ca="1" si="27"/>
        <v>24.645551102021685</v>
      </c>
    </row>
    <row r="885" spans="5:6" x14ac:dyDescent="0.25">
      <c r="E885" s="3">
        <f t="shared" ca="1" si="26"/>
        <v>0.79728017148017205</v>
      </c>
      <c r="F885" s="3">
        <f t="shared" ca="1" si="27"/>
        <v>22.434813483609584</v>
      </c>
    </row>
    <row r="886" spans="5:6" x14ac:dyDescent="0.25">
      <c r="E886" s="3">
        <f t="shared" ca="1" si="26"/>
        <v>9.723180177756896E-2</v>
      </c>
      <c r="F886" s="3">
        <f t="shared" ca="1" si="27"/>
        <v>16.534716179147413</v>
      </c>
    </row>
    <row r="887" spans="5:6" x14ac:dyDescent="0.25">
      <c r="E887" s="3">
        <f t="shared" ca="1" si="26"/>
        <v>0.35775721717804221</v>
      </c>
      <c r="F887" s="3">
        <f t="shared" ca="1" si="27"/>
        <v>18.873216383425326</v>
      </c>
    </row>
    <row r="888" spans="5:6" x14ac:dyDescent="0.25">
      <c r="E888" s="3">
        <f t="shared" ca="1" si="26"/>
        <v>0.67369341764532675</v>
      </c>
      <c r="F888" s="3">
        <f t="shared" ca="1" si="27"/>
        <v>21.381988601132907</v>
      </c>
    </row>
    <row r="889" spans="5:6" x14ac:dyDescent="0.25">
      <c r="E889" s="3">
        <f t="shared" ca="1" si="26"/>
        <v>2.0042873167606001E-2</v>
      </c>
      <c r="F889" s="3">
        <f t="shared" ca="1" si="27"/>
        <v>15.524050256891375</v>
      </c>
    </row>
    <row r="890" spans="5:6" x14ac:dyDescent="0.25">
      <c r="E890" s="3">
        <f t="shared" ca="1" si="26"/>
        <v>0.5989115086980572</v>
      </c>
      <c r="F890" s="3">
        <f t="shared" ca="1" si="27"/>
        <v>20.780024806696378</v>
      </c>
    </row>
    <row r="891" spans="5:6" x14ac:dyDescent="0.25">
      <c r="E891" s="3">
        <f t="shared" ca="1" si="26"/>
        <v>1.6460378824101007E-2</v>
      </c>
      <c r="F891" s="3">
        <f t="shared" ca="1" si="27"/>
        <v>15.458960413495113</v>
      </c>
    </row>
    <row r="892" spans="5:6" x14ac:dyDescent="0.25">
      <c r="E892" s="3">
        <f t="shared" ca="1" si="26"/>
        <v>0.58933991630901106</v>
      </c>
      <c r="F892" s="3">
        <f t="shared" ca="1" si="27"/>
        <v>20.704007191143333</v>
      </c>
    </row>
    <row r="893" spans="5:6" x14ac:dyDescent="0.25">
      <c r="E893" s="3">
        <f t="shared" ca="1" si="26"/>
        <v>0.93420005281988838</v>
      </c>
      <c r="F893" s="3">
        <f t="shared" ca="1" si="27"/>
        <v>23.826379177502599</v>
      </c>
    </row>
    <row r="894" spans="5:6" x14ac:dyDescent="0.25">
      <c r="E894" s="3">
        <f t="shared" ca="1" si="26"/>
        <v>0.94538490398452146</v>
      </c>
      <c r="F894" s="3">
        <f t="shared" ca="1" si="27"/>
        <v>23.966590826106856</v>
      </c>
    </row>
    <row r="895" spans="5:6" x14ac:dyDescent="0.25">
      <c r="E895" s="3">
        <f t="shared" ca="1" si="26"/>
        <v>1.3824195930145056E-2</v>
      </c>
      <c r="F895" s="3">
        <f t="shared" ca="1" si="27"/>
        <v>15.408119510998933</v>
      </c>
    </row>
    <row r="896" spans="5:6" x14ac:dyDescent="0.25">
      <c r="E896" s="3">
        <f t="shared" ca="1" si="26"/>
        <v>0.19861679430582047</v>
      </c>
      <c r="F896" s="3">
        <f t="shared" ca="1" si="27"/>
        <v>17.528203372256719</v>
      </c>
    </row>
    <row r="897" spans="5:6" x14ac:dyDescent="0.25">
      <c r="E897" s="3">
        <f t="shared" ca="1" si="26"/>
        <v>0.7142797332189299</v>
      </c>
      <c r="F897" s="3">
        <f t="shared" ca="1" si="27"/>
        <v>21.717339106100457</v>
      </c>
    </row>
    <row r="898" spans="5:6" x14ac:dyDescent="0.25">
      <c r="E898" s="3">
        <f t="shared" ca="1" si="26"/>
        <v>0.55439931188606684</v>
      </c>
      <c r="F898" s="3">
        <f t="shared" ca="1" si="27"/>
        <v>20.427773627018482</v>
      </c>
    </row>
    <row r="899" spans="5:6" x14ac:dyDescent="0.25">
      <c r="E899" s="3">
        <f t="shared" ref="E899:E962" ca="1" si="28">RAND()</f>
        <v>0.18134912948017323</v>
      </c>
      <c r="F899" s="3">
        <f t="shared" ca="1" si="27"/>
        <v>17.37051185150602</v>
      </c>
    </row>
    <row r="900" spans="5:6" x14ac:dyDescent="0.25">
      <c r="E900" s="3">
        <f t="shared" ca="1" si="28"/>
        <v>0.36126891477716194</v>
      </c>
      <c r="F900" s="3">
        <f t="shared" ref="F900:F963" ca="1" si="29">$C$3+$C$4*(2*_xlfn.BETA.INV(E900,1.5,1.5)-1)</f>
        <v>18.901506570366649</v>
      </c>
    </row>
    <row r="901" spans="5:6" x14ac:dyDescent="0.25">
      <c r="E901" s="3">
        <f t="shared" ca="1" si="28"/>
        <v>0.96265162263499016</v>
      </c>
      <c r="F901" s="3">
        <f t="shared" ca="1" si="29"/>
        <v>24.201876935507933</v>
      </c>
    </row>
    <row r="902" spans="5:6" x14ac:dyDescent="0.25">
      <c r="E902" s="3">
        <f t="shared" ca="1" si="28"/>
        <v>6.5326941190796961E-2</v>
      </c>
      <c r="F902" s="3">
        <f t="shared" ca="1" si="29"/>
        <v>16.167843381003237</v>
      </c>
    </row>
    <row r="903" spans="5:6" x14ac:dyDescent="0.25">
      <c r="E903" s="3">
        <f t="shared" ca="1" si="28"/>
        <v>0.51025798263132383</v>
      </c>
      <c r="F903" s="3">
        <f t="shared" ca="1" si="29"/>
        <v>20.080569494072588</v>
      </c>
    </row>
    <row r="904" spans="5:6" x14ac:dyDescent="0.25">
      <c r="E904" s="3">
        <f t="shared" ca="1" si="28"/>
        <v>0.64937741215219902</v>
      </c>
      <c r="F904" s="3">
        <f t="shared" ca="1" si="29"/>
        <v>21.184378525923961</v>
      </c>
    </row>
    <row r="905" spans="5:6" x14ac:dyDescent="0.25">
      <c r="E905" s="3">
        <f t="shared" ca="1" si="28"/>
        <v>0.37597621920029445</v>
      </c>
      <c r="F905" s="3">
        <f t="shared" ca="1" si="29"/>
        <v>19.019600475299612</v>
      </c>
    </row>
    <row r="906" spans="5:6" x14ac:dyDescent="0.25">
      <c r="E906" s="3">
        <f t="shared" ca="1" si="28"/>
        <v>7.8920122401556991E-2</v>
      </c>
      <c r="F906" s="3">
        <f t="shared" ca="1" si="29"/>
        <v>16.329364348878556</v>
      </c>
    </row>
    <row r="907" spans="5:6" x14ac:dyDescent="0.25">
      <c r="E907" s="3">
        <f t="shared" ca="1" si="28"/>
        <v>0.99546749588638883</v>
      </c>
      <c r="F907" s="3">
        <f t="shared" ca="1" si="29"/>
        <v>24.806796437918798</v>
      </c>
    </row>
    <row r="908" spans="5:6" x14ac:dyDescent="0.25">
      <c r="E908" s="3">
        <f t="shared" ca="1" si="28"/>
        <v>0.17192059871477183</v>
      </c>
      <c r="F908" s="3">
        <f t="shared" ca="1" si="29"/>
        <v>17.28288166530357</v>
      </c>
    </row>
    <row r="909" spans="5:6" x14ac:dyDescent="0.25">
      <c r="E909" s="3">
        <f t="shared" ca="1" si="28"/>
        <v>0.2913029097683254</v>
      </c>
      <c r="F909" s="3">
        <f t="shared" ca="1" si="29"/>
        <v>18.329263341625296</v>
      </c>
    </row>
    <row r="910" spans="5:6" x14ac:dyDescent="0.25">
      <c r="E910" s="3">
        <f t="shared" ca="1" si="28"/>
        <v>0.85389917044074937</v>
      </c>
      <c r="F910" s="3">
        <f t="shared" ca="1" si="29"/>
        <v>22.963579588220117</v>
      </c>
    </row>
    <row r="911" spans="5:6" x14ac:dyDescent="0.25">
      <c r="E911" s="3">
        <f t="shared" ca="1" si="28"/>
        <v>0.6642178826274715</v>
      </c>
      <c r="F911" s="3">
        <f t="shared" ca="1" si="29"/>
        <v>21.3047262714787</v>
      </c>
    </row>
    <row r="912" spans="5:6" x14ac:dyDescent="0.25">
      <c r="E912" s="3">
        <f t="shared" ca="1" si="28"/>
        <v>0.68035988095834588</v>
      </c>
      <c r="F912" s="3">
        <f t="shared" ca="1" si="29"/>
        <v>21.436559659150699</v>
      </c>
    </row>
    <row r="913" spans="5:6" x14ac:dyDescent="0.25">
      <c r="E913" s="3">
        <f t="shared" ca="1" si="28"/>
        <v>0.28177397952685612</v>
      </c>
      <c r="F913" s="3">
        <f t="shared" ca="1" si="29"/>
        <v>18.249616315917937</v>
      </c>
    </row>
    <row r="914" spans="5:6" x14ac:dyDescent="0.25">
      <c r="E914" s="3">
        <f t="shared" ca="1" si="28"/>
        <v>0.85494834523408902</v>
      </c>
      <c r="F914" s="3">
        <f t="shared" ca="1" si="29"/>
        <v>22.973820229057203</v>
      </c>
    </row>
    <row r="915" spans="5:6" x14ac:dyDescent="0.25">
      <c r="E915" s="3">
        <f t="shared" ca="1" si="28"/>
        <v>0.91641336404477292</v>
      </c>
      <c r="F915" s="3">
        <f t="shared" ca="1" si="29"/>
        <v>23.617110550346794</v>
      </c>
    </row>
    <row r="916" spans="5:6" x14ac:dyDescent="0.25">
      <c r="E916" s="3">
        <f t="shared" ca="1" si="28"/>
        <v>0.43321827610852359</v>
      </c>
      <c r="F916" s="3">
        <f t="shared" ca="1" si="29"/>
        <v>19.474528670150537</v>
      </c>
    </row>
    <row r="917" spans="5:6" x14ac:dyDescent="0.25">
      <c r="E917" s="3">
        <f t="shared" ca="1" si="28"/>
        <v>0.91804498246163724</v>
      </c>
      <c r="F917" s="3">
        <f t="shared" ca="1" si="29"/>
        <v>23.635724433727017</v>
      </c>
    </row>
    <row r="918" spans="5:6" x14ac:dyDescent="0.25">
      <c r="E918" s="3">
        <f t="shared" ca="1" si="28"/>
        <v>0.57736249528524841</v>
      </c>
      <c r="F918" s="3">
        <f t="shared" ca="1" si="29"/>
        <v>20.6091136086687</v>
      </c>
    </row>
    <row r="919" spans="5:6" x14ac:dyDescent="0.25">
      <c r="E919" s="3">
        <f t="shared" ca="1" si="28"/>
        <v>0.98465871016325879</v>
      </c>
      <c r="F919" s="3">
        <f t="shared" ca="1" si="29"/>
        <v>24.562276508010658</v>
      </c>
    </row>
    <row r="920" spans="5:6" x14ac:dyDescent="0.25">
      <c r="E920" s="3">
        <f t="shared" ca="1" si="28"/>
        <v>0.56847655013111675</v>
      </c>
      <c r="F920" s="3">
        <f t="shared" ca="1" si="29"/>
        <v>20.538858508885067</v>
      </c>
    </row>
    <row r="921" spans="5:6" x14ac:dyDescent="0.25">
      <c r="E921" s="3">
        <f t="shared" ca="1" si="28"/>
        <v>0.52580288669602171</v>
      </c>
      <c r="F921" s="3">
        <f t="shared" ca="1" si="29"/>
        <v>20.202710943531301</v>
      </c>
    </row>
    <row r="922" spans="5:6" x14ac:dyDescent="0.25">
      <c r="E922" s="3">
        <f t="shared" ca="1" si="28"/>
        <v>0.66883773493403387</v>
      </c>
      <c r="F922" s="3">
        <f t="shared" ca="1" si="29"/>
        <v>21.342352794949822</v>
      </c>
    </row>
    <row r="923" spans="5:6" x14ac:dyDescent="0.25">
      <c r="E923" s="3">
        <f t="shared" ca="1" si="28"/>
        <v>0.95897200929138737</v>
      </c>
      <c r="F923" s="3">
        <f t="shared" ca="1" si="29"/>
        <v>24.149335830379613</v>
      </c>
    </row>
    <row r="924" spans="5:6" x14ac:dyDescent="0.25">
      <c r="E924" s="3">
        <f t="shared" ca="1" si="28"/>
        <v>7.1115806246899393E-2</v>
      </c>
      <c r="F924" s="3">
        <f t="shared" ca="1" si="29"/>
        <v>16.23773193129297</v>
      </c>
    </row>
    <row r="925" spans="5:6" x14ac:dyDescent="0.25">
      <c r="E925" s="3">
        <f t="shared" ca="1" si="28"/>
        <v>0.46438391635532217</v>
      </c>
      <c r="F925" s="3">
        <f t="shared" ca="1" si="29"/>
        <v>19.720125714782178</v>
      </c>
    </row>
    <row r="926" spans="5:6" x14ac:dyDescent="0.25">
      <c r="E926" s="3">
        <f t="shared" ca="1" si="28"/>
        <v>0.92592269809413918</v>
      </c>
      <c r="F926" s="3">
        <f t="shared" ca="1" si="29"/>
        <v>23.727166064108918</v>
      </c>
    </row>
    <row r="927" spans="5:6" x14ac:dyDescent="0.25">
      <c r="E927" s="3">
        <f t="shared" ca="1" si="28"/>
        <v>0.54315693665092502</v>
      </c>
      <c r="F927" s="3">
        <f t="shared" ca="1" si="29"/>
        <v>20.339214181832986</v>
      </c>
    </row>
    <row r="928" spans="5:6" x14ac:dyDescent="0.25">
      <c r="E928" s="3">
        <f t="shared" ca="1" si="28"/>
        <v>0.79802505506176058</v>
      </c>
      <c r="F928" s="3">
        <f t="shared" ca="1" si="29"/>
        <v>22.441514486506883</v>
      </c>
    </row>
    <row r="929" spans="5:6" x14ac:dyDescent="0.25">
      <c r="E929" s="3">
        <f t="shared" ca="1" si="28"/>
        <v>0.3229203993088321</v>
      </c>
      <c r="F929" s="3">
        <f t="shared" ca="1" si="29"/>
        <v>18.590315207186734</v>
      </c>
    </row>
    <row r="930" spans="5:6" x14ac:dyDescent="0.25">
      <c r="E930" s="3">
        <f t="shared" ca="1" si="28"/>
        <v>0.30726004466759316</v>
      </c>
      <c r="F930" s="3">
        <f t="shared" ca="1" si="29"/>
        <v>18.461594139371392</v>
      </c>
    </row>
    <row r="931" spans="5:6" x14ac:dyDescent="0.25">
      <c r="E931" s="3">
        <f t="shared" ca="1" si="28"/>
        <v>0.14613165083500268</v>
      </c>
      <c r="F931" s="3">
        <f t="shared" ca="1" si="29"/>
        <v>17.036720957597073</v>
      </c>
    </row>
    <row r="932" spans="5:6" x14ac:dyDescent="0.25">
      <c r="E932" s="3">
        <f t="shared" ca="1" si="28"/>
        <v>1.7246488478974698E-2</v>
      </c>
      <c r="F932" s="3">
        <f t="shared" ca="1" si="29"/>
        <v>15.473602155987466</v>
      </c>
    </row>
    <row r="933" spans="5:6" x14ac:dyDescent="0.25">
      <c r="E933" s="3">
        <f t="shared" ca="1" si="28"/>
        <v>0.20680152085466252</v>
      </c>
      <c r="F933" s="3">
        <f t="shared" ca="1" si="29"/>
        <v>17.601804827278027</v>
      </c>
    </row>
    <row r="934" spans="5:6" x14ac:dyDescent="0.25">
      <c r="E934" s="3">
        <f t="shared" ca="1" si="28"/>
        <v>0.25818698860646294</v>
      </c>
      <c r="F934" s="3">
        <f t="shared" ca="1" si="29"/>
        <v>18.050193866261903</v>
      </c>
    </row>
    <row r="935" spans="5:6" x14ac:dyDescent="0.25">
      <c r="E935" s="3">
        <f t="shared" ca="1" si="28"/>
        <v>0.74347435838748321</v>
      </c>
      <c r="F935" s="3">
        <f t="shared" ca="1" si="29"/>
        <v>21.963985416936403</v>
      </c>
    </row>
    <row r="936" spans="5:6" x14ac:dyDescent="0.25">
      <c r="E936" s="3">
        <f t="shared" ca="1" si="28"/>
        <v>3.1169325050439123E-2</v>
      </c>
      <c r="F936" s="3">
        <f t="shared" ca="1" si="29"/>
        <v>15.706099586511183</v>
      </c>
    </row>
    <row r="937" spans="5:6" x14ac:dyDescent="0.25">
      <c r="E937" s="3">
        <f t="shared" ca="1" si="28"/>
        <v>0.2565252028634174</v>
      </c>
      <c r="F937" s="3">
        <f t="shared" ca="1" si="29"/>
        <v>18.036010835963054</v>
      </c>
    </row>
    <row r="938" spans="5:6" x14ac:dyDescent="0.25">
      <c r="E938" s="3">
        <f t="shared" ca="1" si="28"/>
        <v>0.84685505607564282</v>
      </c>
      <c r="F938" s="3">
        <f t="shared" ca="1" si="29"/>
        <v>22.895309683458045</v>
      </c>
    </row>
    <row r="939" spans="5:6" x14ac:dyDescent="0.25">
      <c r="E939" s="3">
        <f t="shared" ca="1" si="28"/>
        <v>0.99792636269103741</v>
      </c>
      <c r="F939" s="3">
        <f t="shared" ca="1" si="29"/>
        <v>24.885469490794936</v>
      </c>
    </row>
    <row r="940" spans="5:6" x14ac:dyDescent="0.25">
      <c r="E940" s="3">
        <f t="shared" ca="1" si="28"/>
        <v>0.988774934194804</v>
      </c>
      <c r="F940" s="3">
        <f t="shared" ca="1" si="29"/>
        <v>24.645176928724915</v>
      </c>
    </row>
    <row r="941" spans="5:6" x14ac:dyDescent="0.25">
      <c r="E941" s="3">
        <f t="shared" ca="1" si="28"/>
        <v>0.59126693004362574</v>
      </c>
      <c r="F941" s="3">
        <f t="shared" ca="1" si="29"/>
        <v>20.719297596432543</v>
      </c>
    </row>
    <row r="942" spans="5:6" x14ac:dyDescent="0.25">
      <c r="E942" s="3">
        <f t="shared" ca="1" si="28"/>
        <v>0.70344391399927064</v>
      </c>
      <c r="F942" s="3">
        <f t="shared" ca="1" si="29"/>
        <v>21.627033329327865</v>
      </c>
    </row>
    <row r="943" spans="5:6" x14ac:dyDescent="0.25">
      <c r="E943" s="3">
        <f t="shared" ca="1" si="28"/>
        <v>0.34262558296761092</v>
      </c>
      <c r="F943" s="3">
        <f t="shared" ca="1" si="29"/>
        <v>18.7508659839065</v>
      </c>
    </row>
    <row r="944" spans="5:6" x14ac:dyDescent="0.25">
      <c r="E944" s="3">
        <f t="shared" ca="1" si="28"/>
        <v>9.2339792433353884E-2</v>
      </c>
      <c r="F944" s="3">
        <f t="shared" ca="1" si="29"/>
        <v>16.48102975260549</v>
      </c>
    </row>
    <row r="945" spans="5:6" x14ac:dyDescent="0.25">
      <c r="E945" s="3">
        <f t="shared" ca="1" si="28"/>
        <v>0.56116913258093692</v>
      </c>
      <c r="F945" s="3">
        <f t="shared" ca="1" si="29"/>
        <v>20.481164940010505</v>
      </c>
    </row>
    <row r="946" spans="5:6" x14ac:dyDescent="0.25">
      <c r="E946" s="3">
        <f t="shared" ca="1" si="28"/>
        <v>0.6445427138552251</v>
      </c>
      <c r="F946" s="3">
        <f t="shared" ca="1" si="29"/>
        <v>21.145332379411727</v>
      </c>
    </row>
    <row r="947" spans="5:6" x14ac:dyDescent="0.25">
      <c r="E947" s="3">
        <f t="shared" ca="1" si="28"/>
        <v>0.45079561392846035</v>
      </c>
      <c r="F947" s="3">
        <f t="shared" ca="1" si="29"/>
        <v>19.613163393443426</v>
      </c>
    </row>
    <row r="948" spans="5:6" x14ac:dyDescent="0.25">
      <c r="E948" s="3">
        <f t="shared" ca="1" si="28"/>
        <v>0.6989172406228592</v>
      </c>
      <c r="F948" s="3">
        <f t="shared" ca="1" si="29"/>
        <v>21.589485446177996</v>
      </c>
    </row>
    <row r="949" spans="5:6" x14ac:dyDescent="0.25">
      <c r="E949" s="3">
        <f t="shared" ca="1" si="28"/>
        <v>0.99073265181832759</v>
      </c>
      <c r="F949" s="3">
        <f t="shared" ca="1" si="29"/>
        <v>24.688008667224182</v>
      </c>
    </row>
    <row r="950" spans="5:6" x14ac:dyDescent="0.25">
      <c r="E950" s="3">
        <f t="shared" ca="1" si="28"/>
        <v>0.86032929340290187</v>
      </c>
      <c r="F950" s="3">
        <f t="shared" ca="1" si="29"/>
        <v>23.026650495812952</v>
      </c>
    </row>
    <row r="951" spans="5:6" x14ac:dyDescent="0.25">
      <c r="E951" s="3">
        <f t="shared" ca="1" si="28"/>
        <v>0.32196598962112832</v>
      </c>
      <c r="F951" s="3">
        <f t="shared" ca="1" si="29"/>
        <v>18.582500471936871</v>
      </c>
    </row>
    <row r="952" spans="5:6" x14ac:dyDescent="0.25">
      <c r="E952" s="3">
        <f t="shared" ca="1" si="28"/>
        <v>0.67435776698433691</v>
      </c>
      <c r="F952" s="3">
        <f t="shared" ca="1" si="29"/>
        <v>21.387418779505158</v>
      </c>
    </row>
    <row r="953" spans="5:6" x14ac:dyDescent="0.25">
      <c r="E953" s="3">
        <f t="shared" ca="1" si="28"/>
        <v>0.38854900917875346</v>
      </c>
      <c r="F953" s="3">
        <f t="shared" ca="1" si="29"/>
        <v>19.120103080834038</v>
      </c>
    </row>
    <row r="954" spans="5:6" x14ac:dyDescent="0.25">
      <c r="E954" s="3">
        <f t="shared" ca="1" si="28"/>
        <v>0.50307874006244013</v>
      </c>
      <c r="F954" s="3">
        <f t="shared" ca="1" si="29"/>
        <v>20.024180462161112</v>
      </c>
    </row>
    <row r="955" spans="5:6" x14ac:dyDescent="0.25">
      <c r="E955" s="3">
        <f t="shared" ca="1" si="28"/>
        <v>0.74968019572280931</v>
      </c>
      <c r="F955" s="3">
        <f t="shared" ca="1" si="29"/>
        <v>22.01711837535403</v>
      </c>
    </row>
    <row r="956" spans="5:6" x14ac:dyDescent="0.25">
      <c r="E956" s="3">
        <f t="shared" ca="1" si="28"/>
        <v>0.31334322904045309</v>
      </c>
      <c r="F956" s="3">
        <f t="shared" ca="1" si="29"/>
        <v>18.511722839004253</v>
      </c>
    </row>
    <row r="957" spans="5:6" x14ac:dyDescent="0.25">
      <c r="E957" s="3">
        <f t="shared" ca="1" si="28"/>
        <v>0.97380325637989573</v>
      </c>
      <c r="F957" s="3">
        <f t="shared" ca="1" si="29"/>
        <v>24.372180641760444</v>
      </c>
    </row>
    <row r="958" spans="5:6" x14ac:dyDescent="0.25">
      <c r="E958" s="3">
        <f t="shared" ca="1" si="28"/>
        <v>0.6214512565921384</v>
      </c>
      <c r="F958" s="3">
        <f t="shared" ca="1" si="29"/>
        <v>20.959803577158606</v>
      </c>
    </row>
    <row r="959" spans="5:6" x14ac:dyDescent="0.25">
      <c r="E959" s="3">
        <f t="shared" ca="1" si="28"/>
        <v>0.26984879538845608</v>
      </c>
      <c r="F959" s="3">
        <f t="shared" ca="1" si="29"/>
        <v>18.149218073884338</v>
      </c>
    </row>
    <row r="960" spans="5:6" x14ac:dyDescent="0.25">
      <c r="E960" s="3">
        <f t="shared" ca="1" si="28"/>
        <v>0.27854221447407579</v>
      </c>
      <c r="F960" s="3">
        <f t="shared" ca="1" si="29"/>
        <v>18.222489898134938</v>
      </c>
    </row>
    <row r="961" spans="5:6" x14ac:dyDescent="0.25">
      <c r="E961" s="3">
        <f t="shared" ca="1" si="28"/>
        <v>0.74409849910572412</v>
      </c>
      <c r="F961" s="3">
        <f t="shared" ca="1" si="29"/>
        <v>21.969317160150172</v>
      </c>
    </row>
    <row r="962" spans="5:6" x14ac:dyDescent="0.25">
      <c r="E962" s="3">
        <f t="shared" ca="1" si="28"/>
        <v>3.9964183186640412E-2</v>
      </c>
      <c r="F962" s="3">
        <f t="shared" ca="1" si="29"/>
        <v>15.83562929015871</v>
      </c>
    </row>
    <row r="963" spans="5:6" x14ac:dyDescent="0.25">
      <c r="E963" s="3">
        <f t="shared" ref="E963:E1026" ca="1" si="30">RAND()</f>
        <v>0.59318832720223158</v>
      </c>
      <c r="F963" s="3">
        <f t="shared" ca="1" si="29"/>
        <v>20.734550277394735</v>
      </c>
    </row>
    <row r="964" spans="5:6" x14ac:dyDescent="0.25">
      <c r="E964" s="3">
        <f t="shared" ca="1" si="30"/>
        <v>0.86318802153544483</v>
      </c>
      <c r="F964" s="3">
        <f t="shared" ref="F964:F1027" ca="1" si="31">$C$3+$C$4*(2*_xlfn.BETA.INV(E964,1.5,1.5)-1)</f>
        <v>23.054934739130257</v>
      </c>
    </row>
    <row r="965" spans="5:6" x14ac:dyDescent="0.25">
      <c r="E965" s="3">
        <f t="shared" ca="1" si="30"/>
        <v>0.92433069194742823</v>
      </c>
      <c r="F965" s="3">
        <f t="shared" ca="1" si="31"/>
        <v>23.708466696428985</v>
      </c>
    </row>
    <row r="966" spans="5:6" x14ac:dyDescent="0.25">
      <c r="E966" s="3">
        <f t="shared" ca="1" si="30"/>
        <v>0.63075757401296328</v>
      </c>
      <c r="F966" s="3">
        <f t="shared" ca="1" si="31"/>
        <v>21.034394173426698</v>
      </c>
    </row>
    <row r="967" spans="5:6" x14ac:dyDescent="0.25">
      <c r="E967" s="3">
        <f t="shared" ca="1" si="30"/>
        <v>0.69554185838581406</v>
      </c>
      <c r="F967" s="3">
        <f t="shared" ca="1" si="31"/>
        <v>21.561552217398571</v>
      </c>
    </row>
    <row r="968" spans="5:6" x14ac:dyDescent="0.25">
      <c r="E968" s="3">
        <f t="shared" ca="1" si="30"/>
        <v>0.83393029101040195</v>
      </c>
      <c r="F968" s="3">
        <f t="shared" ca="1" si="31"/>
        <v>22.772094625914079</v>
      </c>
    </row>
    <row r="969" spans="5:6" x14ac:dyDescent="0.25">
      <c r="E969" s="3">
        <f t="shared" ca="1" si="30"/>
        <v>0.77816844335442104</v>
      </c>
      <c r="F969" s="3">
        <f t="shared" ca="1" si="31"/>
        <v>22.264747975660605</v>
      </c>
    </row>
    <row r="970" spans="5:6" x14ac:dyDescent="0.25">
      <c r="E970" s="3">
        <f t="shared" ca="1" si="30"/>
        <v>0.94863718773337136</v>
      </c>
      <c r="F970" s="3">
        <f t="shared" ca="1" si="31"/>
        <v>24.008934756391334</v>
      </c>
    </row>
    <row r="971" spans="5:6" x14ac:dyDescent="0.25">
      <c r="E971" s="3">
        <f t="shared" ca="1" si="30"/>
        <v>0.82657318342665465</v>
      </c>
      <c r="F971" s="3">
        <f t="shared" ca="1" si="31"/>
        <v>22.703041391458186</v>
      </c>
    </row>
    <row r="972" spans="5:6" x14ac:dyDescent="0.25">
      <c r="E972" s="3">
        <f t="shared" ca="1" si="30"/>
        <v>6.1476698859290968E-2</v>
      </c>
      <c r="F972" s="3">
        <f t="shared" ca="1" si="31"/>
        <v>16.120341500880532</v>
      </c>
    </row>
    <row r="973" spans="5:6" x14ac:dyDescent="0.25">
      <c r="E973" s="3">
        <f t="shared" ca="1" si="30"/>
        <v>0.18133121011581943</v>
      </c>
      <c r="F973" s="3">
        <f t="shared" ca="1" si="31"/>
        <v>17.370346381629375</v>
      </c>
    </row>
    <row r="974" spans="5:6" x14ac:dyDescent="0.25">
      <c r="E974" s="3">
        <f t="shared" ca="1" si="30"/>
        <v>0.57124376121852216</v>
      </c>
      <c r="F974" s="3">
        <f t="shared" ca="1" si="31"/>
        <v>20.560724744199103</v>
      </c>
    </row>
    <row r="975" spans="5:6" x14ac:dyDescent="0.25">
      <c r="E975" s="3">
        <f t="shared" ca="1" si="30"/>
        <v>5.7792249126726092E-2</v>
      </c>
      <c r="F975" s="3">
        <f t="shared" ca="1" si="31"/>
        <v>16.074046131989995</v>
      </c>
    </row>
    <row r="976" spans="5:6" x14ac:dyDescent="0.25">
      <c r="E976" s="3">
        <f t="shared" ca="1" si="30"/>
        <v>0.93921841256979866</v>
      </c>
      <c r="F976" s="3">
        <f t="shared" ca="1" si="31"/>
        <v>23.888327660972692</v>
      </c>
    </row>
    <row r="977" spans="5:6" x14ac:dyDescent="0.25">
      <c r="E977" s="3">
        <f t="shared" ca="1" si="30"/>
        <v>0.35281576628615219</v>
      </c>
      <c r="F977" s="3">
        <f t="shared" ca="1" si="31"/>
        <v>18.833343407140177</v>
      </c>
    </row>
    <row r="978" spans="5:6" x14ac:dyDescent="0.25">
      <c r="E978" s="3">
        <f t="shared" ca="1" si="30"/>
        <v>0.77468073547614225</v>
      </c>
      <c r="F978" s="3">
        <f t="shared" ca="1" si="31"/>
        <v>22.234076342376458</v>
      </c>
    </row>
    <row r="979" spans="5:6" x14ac:dyDescent="0.25">
      <c r="E979" s="3">
        <f t="shared" ca="1" si="30"/>
        <v>0.68662521431069545</v>
      </c>
      <c r="F979" s="3">
        <f t="shared" ca="1" si="31"/>
        <v>21.488017550487044</v>
      </c>
    </row>
    <row r="980" spans="5:6" x14ac:dyDescent="0.25">
      <c r="E980" s="3">
        <f t="shared" ca="1" si="30"/>
        <v>0.77077421996969497</v>
      </c>
      <c r="F980" s="3">
        <f t="shared" ca="1" si="31"/>
        <v>22.199845788217832</v>
      </c>
    </row>
    <row r="981" spans="5:6" x14ac:dyDescent="0.25">
      <c r="E981" s="3">
        <f t="shared" ca="1" si="30"/>
        <v>0.1199934004109412</v>
      </c>
      <c r="F981" s="3">
        <f t="shared" ca="1" si="31"/>
        <v>16.775311103347093</v>
      </c>
    </row>
    <row r="982" spans="5:6" x14ac:dyDescent="0.25">
      <c r="E982" s="3">
        <f t="shared" ca="1" si="30"/>
        <v>0.50363655772881011</v>
      </c>
      <c r="F982" s="3">
        <f t="shared" ca="1" si="31"/>
        <v>20.028561612944291</v>
      </c>
    </row>
    <row r="983" spans="5:6" x14ac:dyDescent="0.25">
      <c r="E983" s="3">
        <f t="shared" ca="1" si="30"/>
        <v>0.62548305329190357</v>
      </c>
      <c r="F983" s="3">
        <f t="shared" ca="1" si="31"/>
        <v>20.99209031078156</v>
      </c>
    </row>
    <row r="984" spans="5:6" x14ac:dyDescent="0.25">
      <c r="E984" s="3">
        <f t="shared" ca="1" si="30"/>
        <v>6.9592979622339346E-3</v>
      </c>
      <c r="F984" s="3">
        <f t="shared" ca="1" si="31"/>
        <v>15.257473927083058</v>
      </c>
    </row>
    <row r="985" spans="5:6" x14ac:dyDescent="0.25">
      <c r="E985" s="3">
        <f t="shared" ca="1" si="30"/>
        <v>0.17953006627063117</v>
      </c>
      <c r="F985" s="3">
        <f t="shared" ca="1" si="31"/>
        <v>17.353693951688509</v>
      </c>
    </row>
    <row r="986" spans="5:6" x14ac:dyDescent="0.25">
      <c r="E986" s="3">
        <f t="shared" ca="1" si="30"/>
        <v>0.15147329436467727</v>
      </c>
      <c r="F986" s="3">
        <f t="shared" ca="1" si="31"/>
        <v>17.088563868606855</v>
      </c>
    </row>
    <row r="987" spans="5:6" x14ac:dyDescent="0.25">
      <c r="E987" s="3">
        <f t="shared" ca="1" si="30"/>
        <v>0.70707912613319945</v>
      </c>
      <c r="F987" s="3">
        <f t="shared" ca="1" si="31"/>
        <v>21.657261050029131</v>
      </c>
    </row>
    <row r="988" spans="5:6" x14ac:dyDescent="0.25">
      <c r="E988" s="3">
        <f t="shared" ca="1" si="30"/>
        <v>0.75058421608493164</v>
      </c>
      <c r="F988" s="3">
        <f t="shared" ca="1" si="31"/>
        <v>22.024880907424659</v>
      </c>
    </row>
    <row r="989" spans="5:6" x14ac:dyDescent="0.25">
      <c r="E989" s="3">
        <f t="shared" ca="1" si="30"/>
        <v>0.10901148105842118</v>
      </c>
      <c r="F989" s="3">
        <f t="shared" ca="1" si="31"/>
        <v>16.660977550711856</v>
      </c>
    </row>
    <row r="990" spans="5:6" x14ac:dyDescent="0.25">
      <c r="E990" s="3">
        <f t="shared" ca="1" si="30"/>
        <v>3.0460797721096777E-2</v>
      </c>
      <c r="F990" s="3">
        <f t="shared" ca="1" si="31"/>
        <v>15.695199220789412</v>
      </c>
    </row>
    <row r="991" spans="5:6" x14ac:dyDescent="0.25">
      <c r="E991" s="3">
        <f t="shared" ca="1" si="30"/>
        <v>0.78013380963218271</v>
      </c>
      <c r="F991" s="3">
        <f t="shared" ca="1" si="31"/>
        <v>22.282079028732166</v>
      </c>
    </row>
    <row r="992" spans="5:6" x14ac:dyDescent="0.25">
      <c r="E992" s="3">
        <f t="shared" ca="1" si="30"/>
        <v>0.94359059200518047</v>
      </c>
      <c r="F992" s="3">
        <f t="shared" ca="1" si="31"/>
        <v>23.943556096025496</v>
      </c>
    </row>
    <row r="993" spans="5:6" x14ac:dyDescent="0.25">
      <c r="E993" s="3">
        <f t="shared" ca="1" si="30"/>
        <v>0.90243562277540257</v>
      </c>
      <c r="F993" s="3">
        <f t="shared" ca="1" si="31"/>
        <v>23.461662177338283</v>
      </c>
    </row>
    <row r="994" spans="5:6" x14ac:dyDescent="0.25">
      <c r="E994" s="3">
        <f t="shared" ca="1" si="30"/>
        <v>0.90341424391959246</v>
      </c>
      <c r="F994" s="3">
        <f t="shared" ca="1" si="31"/>
        <v>23.472329082206528</v>
      </c>
    </row>
    <row r="995" spans="5:6" x14ac:dyDescent="0.25">
      <c r="E995" s="3">
        <f t="shared" ca="1" si="30"/>
        <v>0.71486272836043363</v>
      </c>
      <c r="F995" s="3">
        <f t="shared" ca="1" si="31"/>
        <v>21.722215465849782</v>
      </c>
    </row>
    <row r="996" spans="5:6" x14ac:dyDescent="0.25">
      <c r="E996" s="3">
        <f t="shared" ca="1" si="30"/>
        <v>0.3133448898024126</v>
      </c>
      <c r="F996" s="3">
        <f t="shared" ca="1" si="31"/>
        <v>18.511736501884684</v>
      </c>
    </row>
    <row r="997" spans="5:6" x14ac:dyDescent="0.25">
      <c r="E997" s="3">
        <f t="shared" ca="1" si="30"/>
        <v>0.51882898678215739</v>
      </c>
      <c r="F997" s="3">
        <f t="shared" ca="1" si="31"/>
        <v>20.147904089162704</v>
      </c>
    </row>
    <row r="998" spans="5:6" x14ac:dyDescent="0.25">
      <c r="E998" s="3">
        <f t="shared" ca="1" si="30"/>
        <v>0.31002264970466387</v>
      </c>
      <c r="F998" s="3">
        <f t="shared" ca="1" si="31"/>
        <v>18.484380256143005</v>
      </c>
    </row>
    <row r="999" spans="5:6" x14ac:dyDescent="0.25">
      <c r="E999" s="3">
        <f t="shared" ca="1" si="30"/>
        <v>0.97022515287466626</v>
      </c>
      <c r="F999" s="3">
        <f t="shared" ca="1" si="31"/>
        <v>24.315429675134226</v>
      </c>
    </row>
    <row r="1000" spans="5:6" x14ac:dyDescent="0.25">
      <c r="E1000" s="3">
        <f t="shared" ca="1" si="30"/>
        <v>0.35533799463433136</v>
      </c>
      <c r="F1000" s="3">
        <f t="shared" ca="1" si="31"/>
        <v>18.853705092580455</v>
      </c>
    </row>
    <row r="1001" spans="5:6" x14ac:dyDescent="0.25">
      <c r="E1001" s="3">
        <f t="shared" ca="1" si="30"/>
        <v>0.55993715204707173</v>
      </c>
      <c r="F1001" s="3">
        <f t="shared" ca="1" si="31"/>
        <v>20.471444781929797</v>
      </c>
    </row>
    <row r="1002" spans="5:6" x14ac:dyDescent="0.25">
      <c r="E1002" s="3">
        <f t="shared" ca="1" si="30"/>
        <v>0.4486033424289837</v>
      </c>
      <c r="F1002" s="3">
        <f t="shared" ca="1" si="31"/>
        <v>19.595891213002528</v>
      </c>
    </row>
    <row r="1003" spans="5:6" x14ac:dyDescent="0.25">
      <c r="E1003" s="3">
        <f t="shared" ca="1" si="30"/>
        <v>4.8210644911861888E-2</v>
      </c>
      <c r="F1003" s="3">
        <f t="shared" ca="1" si="31"/>
        <v>15.949241871877451</v>
      </c>
    </row>
    <row r="1004" spans="5:6" x14ac:dyDescent="0.25">
      <c r="E1004" s="3">
        <f t="shared" ca="1" si="30"/>
        <v>0.22091119993466846</v>
      </c>
      <c r="F1004" s="3">
        <f t="shared" ca="1" si="31"/>
        <v>17.727140392687708</v>
      </c>
    </row>
    <row r="1005" spans="5:6" x14ac:dyDescent="0.25">
      <c r="E1005" s="3">
        <f t="shared" ca="1" si="30"/>
        <v>0.40960435842309673</v>
      </c>
      <c r="F1005" s="3">
        <f t="shared" ca="1" si="31"/>
        <v>19.287616716320748</v>
      </c>
    </row>
    <row r="1006" spans="5:6" x14ac:dyDescent="0.25">
      <c r="E1006" s="3">
        <f t="shared" ca="1" si="30"/>
        <v>0.75528666849582504</v>
      </c>
      <c r="F1006" s="3">
        <f t="shared" ca="1" si="31"/>
        <v>22.065354502767388</v>
      </c>
    </row>
    <row r="1007" spans="5:6" x14ac:dyDescent="0.25">
      <c r="E1007" s="3">
        <f t="shared" ca="1" si="30"/>
        <v>0.34239392232097221</v>
      </c>
      <c r="F1007" s="3">
        <f t="shared" ca="1" si="31"/>
        <v>18.748986847897644</v>
      </c>
    </row>
    <row r="1008" spans="5:6" x14ac:dyDescent="0.25">
      <c r="E1008" s="3">
        <f t="shared" ca="1" si="30"/>
        <v>0.87163861466965065</v>
      </c>
      <c r="F1008" s="3">
        <f t="shared" ca="1" si="31"/>
        <v>23.139481584896373</v>
      </c>
    </row>
    <row r="1009" spans="5:6" x14ac:dyDescent="0.25">
      <c r="E1009" s="3">
        <f t="shared" ca="1" si="30"/>
        <v>0.11142584629456431</v>
      </c>
      <c r="F1009" s="3">
        <f t="shared" ca="1" si="31"/>
        <v>16.686375692632922</v>
      </c>
    </row>
    <row r="1010" spans="5:6" x14ac:dyDescent="0.25">
      <c r="E1010" s="3">
        <f t="shared" ca="1" si="30"/>
        <v>0.42590615980931223</v>
      </c>
      <c r="F1010" s="3">
        <f t="shared" ca="1" si="31"/>
        <v>19.416742842646851</v>
      </c>
    </row>
    <row r="1011" spans="5:6" x14ac:dyDescent="0.25">
      <c r="E1011" s="3">
        <f t="shared" ca="1" si="30"/>
        <v>0.10645196731655315</v>
      </c>
      <c r="F1011" s="3">
        <f t="shared" ca="1" si="31"/>
        <v>16.63388152428103</v>
      </c>
    </row>
    <row r="1012" spans="5:6" x14ac:dyDescent="0.25">
      <c r="E1012" s="3">
        <f t="shared" ca="1" si="30"/>
        <v>0.10291996230744449</v>
      </c>
      <c r="F1012" s="3">
        <f t="shared" ca="1" si="31"/>
        <v>16.596190059206766</v>
      </c>
    </row>
    <row r="1013" spans="5:6" x14ac:dyDescent="0.25">
      <c r="E1013" s="3">
        <f t="shared" ca="1" si="30"/>
        <v>0.79641826696690743</v>
      </c>
      <c r="F1013" s="3">
        <f t="shared" ca="1" si="31"/>
        <v>22.427066901567791</v>
      </c>
    </row>
    <row r="1014" spans="5:6" x14ac:dyDescent="0.25">
      <c r="E1014" s="3">
        <f t="shared" ca="1" si="30"/>
        <v>0.79453460584343794</v>
      </c>
      <c r="F1014" s="3">
        <f t="shared" ca="1" si="31"/>
        <v>22.410163456957729</v>
      </c>
    </row>
    <row r="1015" spans="5:6" x14ac:dyDescent="0.25">
      <c r="E1015" s="3">
        <f t="shared" ca="1" si="30"/>
        <v>0.54659257696969388</v>
      </c>
      <c r="F1015" s="3">
        <f t="shared" ca="1" si="31"/>
        <v>20.366265071274228</v>
      </c>
    </row>
    <row r="1016" spans="5:6" x14ac:dyDescent="0.25">
      <c r="E1016" s="3">
        <f t="shared" ca="1" si="30"/>
        <v>0.43952402016907721</v>
      </c>
      <c r="F1016" s="3">
        <f t="shared" ca="1" si="31"/>
        <v>19.524304163887052</v>
      </c>
    </row>
    <row r="1017" spans="5:6" x14ac:dyDescent="0.25">
      <c r="E1017" s="3">
        <f t="shared" ca="1" si="30"/>
        <v>0.39759383948680482</v>
      </c>
      <c r="F1017" s="3">
        <f t="shared" ca="1" si="31"/>
        <v>19.192175536122548</v>
      </c>
    </row>
    <row r="1018" spans="5:6" x14ac:dyDescent="0.25">
      <c r="E1018" s="3">
        <f t="shared" ca="1" si="30"/>
        <v>0.26790450713528657</v>
      </c>
      <c r="F1018" s="3">
        <f t="shared" ca="1" si="31"/>
        <v>18.132768423004066</v>
      </c>
    </row>
    <row r="1019" spans="5:6" x14ac:dyDescent="0.25">
      <c r="E1019" s="3">
        <f t="shared" ca="1" si="30"/>
        <v>0.82468628124744159</v>
      </c>
      <c r="F1019" s="3">
        <f t="shared" ca="1" si="31"/>
        <v>22.685449191577661</v>
      </c>
    </row>
    <row r="1020" spans="5:6" x14ac:dyDescent="0.25">
      <c r="E1020" s="3">
        <f t="shared" ca="1" si="30"/>
        <v>0.70387151058306785</v>
      </c>
      <c r="F1020" s="3">
        <f t="shared" ca="1" si="31"/>
        <v>21.630585425401947</v>
      </c>
    </row>
    <row r="1021" spans="5:6" x14ac:dyDescent="0.25">
      <c r="E1021" s="3">
        <f t="shared" ca="1" si="30"/>
        <v>0.96998495659191841</v>
      </c>
      <c r="F1021" s="3">
        <f t="shared" ca="1" si="31"/>
        <v>24.311699162914099</v>
      </c>
    </row>
    <row r="1022" spans="5:6" x14ac:dyDescent="0.25">
      <c r="E1022" s="3">
        <f t="shared" ca="1" si="30"/>
        <v>0.89075094966285506</v>
      </c>
      <c r="F1022" s="3">
        <f t="shared" ca="1" si="31"/>
        <v>23.336516457699428</v>
      </c>
    </row>
    <row r="1023" spans="5:6" x14ac:dyDescent="0.25">
      <c r="E1023" s="3">
        <f t="shared" ca="1" si="30"/>
        <v>0.12482837994711504</v>
      </c>
      <c r="F1023" s="3">
        <f t="shared" ca="1" si="31"/>
        <v>16.82473242665554</v>
      </c>
    </row>
    <row r="1024" spans="5:6" x14ac:dyDescent="0.25">
      <c r="E1024" s="3">
        <f t="shared" ca="1" si="30"/>
        <v>1.3827773123014087E-2</v>
      </c>
      <c r="F1024" s="3">
        <f t="shared" ca="1" si="31"/>
        <v>15.408190507770545</v>
      </c>
    </row>
    <row r="1025" spans="5:6" x14ac:dyDescent="0.25">
      <c r="E1025" s="3">
        <f t="shared" ca="1" si="30"/>
        <v>0.29344111766277403</v>
      </c>
      <c r="F1025" s="3">
        <f t="shared" ca="1" si="31"/>
        <v>18.347069048927349</v>
      </c>
    </row>
    <row r="1026" spans="5:6" x14ac:dyDescent="0.25">
      <c r="E1026" s="3">
        <f t="shared" ca="1" si="30"/>
        <v>0.63922150600223138</v>
      </c>
      <c r="F1026" s="3">
        <f t="shared" ca="1" si="31"/>
        <v>21.102442009572592</v>
      </c>
    </row>
    <row r="1027" spans="5:6" x14ac:dyDescent="0.25">
      <c r="E1027" s="3">
        <f t="shared" ref="E1027:E1090" ca="1" si="32">RAND()</f>
        <v>0.63873137917065659</v>
      </c>
      <c r="F1027" s="3">
        <f t="shared" ca="1" si="31"/>
        <v>21.098495796112594</v>
      </c>
    </row>
    <row r="1028" spans="5:6" x14ac:dyDescent="0.25">
      <c r="E1028" s="3">
        <f t="shared" ca="1" si="32"/>
        <v>0.21382291910310758</v>
      </c>
      <c r="F1028" s="3">
        <f t="shared" ref="F1028:F1091" ca="1" si="33">$C$3+$C$4*(2*_xlfn.BETA.INV(E1028,1.5,1.5)-1)</f>
        <v>17.664410219698471</v>
      </c>
    </row>
    <row r="1029" spans="5:6" x14ac:dyDescent="0.25">
      <c r="E1029" s="3">
        <f t="shared" ca="1" si="32"/>
        <v>0.59570453844887394</v>
      </c>
      <c r="F1029" s="3">
        <f t="shared" ca="1" si="33"/>
        <v>20.754535382628713</v>
      </c>
    </row>
    <row r="1030" spans="5:6" x14ac:dyDescent="0.25">
      <c r="E1030" s="3">
        <f t="shared" ca="1" si="32"/>
        <v>0.82507822221188931</v>
      </c>
      <c r="F1030" s="3">
        <f t="shared" ca="1" si="33"/>
        <v>22.689099523137614</v>
      </c>
    </row>
    <row r="1031" spans="5:6" x14ac:dyDescent="0.25">
      <c r="E1031" s="3">
        <f t="shared" ca="1" si="32"/>
        <v>0.82000272870266244</v>
      </c>
      <c r="F1031" s="3">
        <f t="shared" ca="1" si="33"/>
        <v>22.64198261624475</v>
      </c>
    </row>
    <row r="1032" spans="5:6" x14ac:dyDescent="0.25">
      <c r="E1032" s="3">
        <f t="shared" ca="1" si="32"/>
        <v>0.53785550437942364</v>
      </c>
      <c r="F1032" s="3">
        <f t="shared" ca="1" si="33"/>
        <v>20.297492052792023</v>
      </c>
    </row>
    <row r="1033" spans="5:6" x14ac:dyDescent="0.25">
      <c r="E1033" s="3">
        <f t="shared" ca="1" si="32"/>
        <v>0.64390422455172869</v>
      </c>
      <c r="F1033" s="3">
        <f t="shared" ca="1" si="33"/>
        <v>21.140181357909388</v>
      </c>
    </row>
    <row r="1034" spans="5:6" x14ac:dyDescent="0.25">
      <c r="E1034" s="3">
        <f t="shared" ca="1" si="32"/>
        <v>0.50564999007606581</v>
      </c>
      <c r="F1034" s="3">
        <f t="shared" ca="1" si="33"/>
        <v>20.044375500853601</v>
      </c>
    </row>
    <row r="1035" spans="5:6" x14ac:dyDescent="0.25">
      <c r="E1035" s="3">
        <f t="shared" ca="1" si="32"/>
        <v>3.9835137812801458E-3</v>
      </c>
      <c r="F1035" s="3">
        <f t="shared" ca="1" si="33"/>
        <v>15.177212054561078</v>
      </c>
    </row>
    <row r="1036" spans="5:6" x14ac:dyDescent="0.25">
      <c r="E1036" s="3">
        <f t="shared" ca="1" si="32"/>
        <v>9.3514830653093073E-3</v>
      </c>
      <c r="F1036" s="3">
        <f t="shared" ca="1" si="33"/>
        <v>15.313888954008764</v>
      </c>
    </row>
    <row r="1037" spans="5:6" x14ac:dyDescent="0.25">
      <c r="E1037" s="3">
        <f t="shared" ca="1" si="32"/>
        <v>0.89330454704624718</v>
      </c>
      <c r="F1037" s="3">
        <f t="shared" ca="1" si="33"/>
        <v>23.363533105241554</v>
      </c>
    </row>
    <row r="1038" spans="5:6" x14ac:dyDescent="0.25">
      <c r="E1038" s="3">
        <f t="shared" ca="1" si="32"/>
        <v>2.6974298615351056E-2</v>
      </c>
      <c r="F1038" s="3">
        <f t="shared" ca="1" si="33"/>
        <v>15.640349165919005</v>
      </c>
    </row>
    <row r="1039" spans="5:6" x14ac:dyDescent="0.25">
      <c r="E1039" s="3">
        <f t="shared" ca="1" si="32"/>
        <v>0.52881681562756333</v>
      </c>
      <c r="F1039" s="3">
        <f t="shared" ca="1" si="33"/>
        <v>20.226404132575571</v>
      </c>
    </row>
    <row r="1040" spans="5:6" x14ac:dyDescent="0.25">
      <c r="E1040" s="3">
        <f t="shared" ca="1" si="32"/>
        <v>0.61868537665237244</v>
      </c>
      <c r="F1040" s="3">
        <f t="shared" ca="1" si="33"/>
        <v>20.937678435662658</v>
      </c>
    </row>
    <row r="1041" spans="5:6" x14ac:dyDescent="0.25">
      <c r="E1041" s="3">
        <f t="shared" ca="1" si="32"/>
        <v>0.7516441092485785</v>
      </c>
      <c r="F1041" s="3">
        <f t="shared" ca="1" si="33"/>
        <v>22.033989312314148</v>
      </c>
    </row>
    <row r="1042" spans="5:6" x14ac:dyDescent="0.25">
      <c r="E1042" s="3">
        <f t="shared" ca="1" si="32"/>
        <v>0.36761959790108922</v>
      </c>
      <c r="F1042" s="3">
        <f t="shared" ca="1" si="33"/>
        <v>18.952574649059706</v>
      </c>
    </row>
    <row r="1043" spans="5:6" x14ac:dyDescent="0.25">
      <c r="E1043" s="3">
        <f t="shared" ca="1" si="32"/>
        <v>0.70471136362571107</v>
      </c>
      <c r="F1043" s="3">
        <f t="shared" ca="1" si="33"/>
        <v>21.637564869427884</v>
      </c>
    </row>
    <row r="1044" spans="5:6" x14ac:dyDescent="0.25">
      <c r="E1044" s="3">
        <f t="shared" ca="1" si="32"/>
        <v>3.4411307826373694E-2</v>
      </c>
      <c r="F1044" s="3">
        <f t="shared" ca="1" si="33"/>
        <v>15.755025486119724</v>
      </c>
    </row>
    <row r="1045" spans="5:6" x14ac:dyDescent="0.25">
      <c r="E1045" s="3">
        <f t="shared" ca="1" si="32"/>
        <v>0.71999571725795553</v>
      </c>
      <c r="F1045" s="3">
        <f t="shared" ca="1" si="33"/>
        <v>21.765230613243315</v>
      </c>
    </row>
    <row r="1046" spans="5:6" x14ac:dyDescent="0.25">
      <c r="E1046" s="3">
        <f t="shared" ca="1" si="32"/>
        <v>0.67038440529390697</v>
      </c>
      <c r="F1046" s="3">
        <f t="shared" ca="1" si="33"/>
        <v>21.354967892674978</v>
      </c>
    </row>
    <row r="1047" spans="5:6" x14ac:dyDescent="0.25">
      <c r="E1047" s="3">
        <f t="shared" ca="1" si="32"/>
        <v>7.2480740038646241E-2</v>
      </c>
      <c r="F1047" s="3">
        <f t="shared" ca="1" si="33"/>
        <v>16.253962473239586</v>
      </c>
    </row>
    <row r="1048" spans="5:6" x14ac:dyDescent="0.25">
      <c r="E1048" s="3">
        <f t="shared" ca="1" si="32"/>
        <v>0.69418578055412572</v>
      </c>
      <c r="F1048" s="3">
        <f t="shared" ca="1" si="33"/>
        <v>21.550345148705311</v>
      </c>
    </row>
    <row r="1049" spans="5:6" x14ac:dyDescent="0.25">
      <c r="E1049" s="3">
        <f t="shared" ca="1" si="32"/>
        <v>0.81236770009580295</v>
      </c>
      <c r="F1049" s="3">
        <f t="shared" ca="1" si="33"/>
        <v>22.571709427305294</v>
      </c>
    </row>
    <row r="1050" spans="5:6" x14ac:dyDescent="0.25">
      <c r="E1050" s="3">
        <f t="shared" ca="1" si="32"/>
        <v>0.62800013346871109</v>
      </c>
      <c r="F1050" s="3">
        <f t="shared" ca="1" si="33"/>
        <v>21.012268914997165</v>
      </c>
    </row>
    <row r="1051" spans="5:6" x14ac:dyDescent="0.25">
      <c r="E1051" s="3">
        <f t="shared" ca="1" si="32"/>
        <v>0.67949339776508555</v>
      </c>
      <c r="F1051" s="3">
        <f t="shared" ca="1" si="33"/>
        <v>21.42945632967983</v>
      </c>
    </row>
    <row r="1052" spans="5:6" x14ac:dyDescent="0.25">
      <c r="E1052" s="3">
        <f t="shared" ca="1" si="32"/>
        <v>0.48349279073433915</v>
      </c>
      <c r="F1052" s="3">
        <f t="shared" ca="1" si="33"/>
        <v>19.870338147463158</v>
      </c>
    </row>
    <row r="1053" spans="5:6" x14ac:dyDescent="0.25">
      <c r="E1053" s="3">
        <f t="shared" ca="1" si="32"/>
        <v>0.98010058081952156</v>
      </c>
      <c r="F1053" s="3">
        <f t="shared" ca="1" si="33"/>
        <v>24.478480618555366</v>
      </c>
    </row>
    <row r="1054" spans="5:6" x14ac:dyDescent="0.25">
      <c r="E1054" s="3">
        <f t="shared" ca="1" si="32"/>
        <v>0.5187721771261582</v>
      </c>
      <c r="F1054" s="3">
        <f t="shared" ca="1" si="33"/>
        <v>20.147457712418824</v>
      </c>
    </row>
    <row r="1055" spans="5:6" x14ac:dyDescent="0.25">
      <c r="E1055" s="3">
        <f t="shared" ca="1" si="32"/>
        <v>0.14114480901844728</v>
      </c>
      <c r="F1055" s="3">
        <f t="shared" ca="1" si="33"/>
        <v>16.987874553150434</v>
      </c>
    </row>
    <row r="1056" spans="5:6" x14ac:dyDescent="0.25">
      <c r="E1056" s="3">
        <f t="shared" ca="1" si="32"/>
        <v>0.67499412868670827</v>
      </c>
      <c r="F1056" s="3">
        <f t="shared" ca="1" si="33"/>
        <v>21.392621858809779</v>
      </c>
    </row>
    <row r="1057" spans="5:6" x14ac:dyDescent="0.25">
      <c r="E1057" s="3">
        <f t="shared" ca="1" si="32"/>
        <v>0.96096755010991097</v>
      </c>
      <c r="F1057" s="3">
        <f t="shared" ca="1" si="33"/>
        <v>24.177640639469246</v>
      </c>
    </row>
    <row r="1058" spans="5:6" x14ac:dyDescent="0.25">
      <c r="E1058" s="3">
        <f t="shared" ca="1" si="32"/>
        <v>0.25012908550413016</v>
      </c>
      <c r="F1058" s="3">
        <f t="shared" ca="1" si="33"/>
        <v>17.981244468167805</v>
      </c>
    </row>
    <row r="1059" spans="5:6" x14ac:dyDescent="0.25">
      <c r="E1059" s="3">
        <f t="shared" ca="1" si="32"/>
        <v>0.23541007929383895</v>
      </c>
      <c r="F1059" s="3">
        <f t="shared" ca="1" si="33"/>
        <v>17.854084743595173</v>
      </c>
    </row>
    <row r="1060" spans="5:6" x14ac:dyDescent="0.25">
      <c r="E1060" s="3">
        <f t="shared" ca="1" si="32"/>
        <v>0.79625686179912569</v>
      </c>
      <c r="F1060" s="3">
        <f t="shared" ca="1" si="33"/>
        <v>22.425617080411019</v>
      </c>
    </row>
    <row r="1061" spans="5:6" x14ac:dyDescent="0.25">
      <c r="E1061" s="3">
        <f t="shared" ca="1" si="32"/>
        <v>0.27181818001058833</v>
      </c>
      <c r="F1061" s="3">
        <f t="shared" ca="1" si="33"/>
        <v>18.165856423058983</v>
      </c>
    </row>
    <row r="1062" spans="5:6" x14ac:dyDescent="0.25">
      <c r="E1062" s="3">
        <f t="shared" ca="1" si="32"/>
        <v>0.98731701219126966</v>
      </c>
      <c r="F1062" s="3">
        <f t="shared" ca="1" si="33"/>
        <v>24.614843689659764</v>
      </c>
    </row>
    <row r="1063" spans="5:6" x14ac:dyDescent="0.25">
      <c r="E1063" s="3">
        <f t="shared" ca="1" si="32"/>
        <v>6.352973997728506E-2</v>
      </c>
      <c r="F1063" s="3">
        <f t="shared" ca="1" si="33"/>
        <v>16.145777405362406</v>
      </c>
    </row>
    <row r="1064" spans="5:6" x14ac:dyDescent="0.25">
      <c r="E1064" s="3">
        <f t="shared" ca="1" si="32"/>
        <v>0.82019128865247326</v>
      </c>
      <c r="F1064" s="3">
        <f t="shared" ca="1" si="33"/>
        <v>22.643727186156212</v>
      </c>
    </row>
    <row r="1065" spans="5:6" x14ac:dyDescent="0.25">
      <c r="E1065" s="3">
        <f t="shared" ca="1" si="32"/>
        <v>0.31193081653807664</v>
      </c>
      <c r="F1065" s="3">
        <f t="shared" ca="1" si="33"/>
        <v>18.500098667680692</v>
      </c>
    </row>
    <row r="1066" spans="5:6" x14ac:dyDescent="0.25">
      <c r="E1066" s="3">
        <f t="shared" ca="1" si="32"/>
        <v>0.98949573119136469</v>
      </c>
      <c r="F1066" s="3">
        <f t="shared" ca="1" si="33"/>
        <v>24.660641282416272</v>
      </c>
    </row>
    <row r="1067" spans="5:6" x14ac:dyDescent="0.25">
      <c r="E1067" s="3">
        <f t="shared" ca="1" si="32"/>
        <v>0.35030301126864205</v>
      </c>
      <c r="F1067" s="3">
        <f t="shared" ca="1" si="33"/>
        <v>18.813037832069647</v>
      </c>
    </row>
    <row r="1068" spans="5:6" x14ac:dyDescent="0.25">
      <c r="E1068" s="3">
        <f t="shared" ca="1" si="32"/>
        <v>0.36142509598760919</v>
      </c>
      <c r="F1068" s="3">
        <f t="shared" ca="1" si="33"/>
        <v>18.902763898458328</v>
      </c>
    </row>
    <row r="1069" spans="5:6" x14ac:dyDescent="0.25">
      <c r="E1069" s="3">
        <f t="shared" ca="1" si="32"/>
        <v>0.16247527037747644</v>
      </c>
      <c r="F1069" s="3">
        <f t="shared" ca="1" si="33"/>
        <v>17.193890829123728</v>
      </c>
    </row>
    <row r="1070" spans="5:6" x14ac:dyDescent="0.25">
      <c r="E1070" s="3">
        <f t="shared" ca="1" si="32"/>
        <v>0.22167657361302273</v>
      </c>
      <c r="F1070" s="3">
        <f t="shared" ca="1" si="33"/>
        <v>17.733886596062263</v>
      </c>
    </row>
    <row r="1071" spans="5:6" x14ac:dyDescent="0.25">
      <c r="E1071" s="3">
        <f t="shared" ca="1" si="32"/>
        <v>4.1470088699977481E-2</v>
      </c>
      <c r="F1071" s="3">
        <f t="shared" ca="1" si="33"/>
        <v>15.856876965405309</v>
      </c>
    </row>
    <row r="1072" spans="5:6" x14ac:dyDescent="0.25">
      <c r="E1072" s="3">
        <f t="shared" ca="1" si="32"/>
        <v>0.78245522287466862</v>
      </c>
      <c r="F1072" s="3">
        <f t="shared" ca="1" si="33"/>
        <v>22.302594530816048</v>
      </c>
    </row>
    <row r="1073" spans="5:6" x14ac:dyDescent="0.25">
      <c r="E1073" s="3">
        <f t="shared" ca="1" si="32"/>
        <v>0.19003960461499636</v>
      </c>
      <c r="F1073" s="3">
        <f t="shared" ca="1" si="33"/>
        <v>17.450303518435472</v>
      </c>
    </row>
    <row r="1074" spans="5:6" x14ac:dyDescent="0.25">
      <c r="E1074" s="3">
        <f t="shared" ca="1" si="32"/>
        <v>0.86003823553620196</v>
      </c>
      <c r="F1074" s="3">
        <f t="shared" ca="1" si="33"/>
        <v>23.02377937816145</v>
      </c>
    </row>
    <row r="1075" spans="5:6" x14ac:dyDescent="0.25">
      <c r="E1075" s="3">
        <f t="shared" ca="1" si="32"/>
        <v>0.77072726377367806</v>
      </c>
      <c r="F1075" s="3">
        <f t="shared" ca="1" si="33"/>
        <v>22.199435120569809</v>
      </c>
    </row>
    <row r="1076" spans="5:6" x14ac:dyDescent="0.25">
      <c r="E1076" s="3">
        <f t="shared" ca="1" si="32"/>
        <v>0.1605907962958113</v>
      </c>
      <c r="F1076" s="3">
        <f t="shared" ca="1" si="33"/>
        <v>17.175982094983308</v>
      </c>
    </row>
    <row r="1077" spans="5:6" x14ac:dyDescent="0.25">
      <c r="E1077" s="3">
        <f t="shared" ca="1" si="32"/>
        <v>0.34163780266382338</v>
      </c>
      <c r="F1077" s="3">
        <f t="shared" ca="1" si="33"/>
        <v>18.742852202116492</v>
      </c>
    </row>
    <row r="1078" spans="5:6" x14ac:dyDescent="0.25">
      <c r="E1078" s="3">
        <f t="shared" ca="1" si="32"/>
        <v>0.54574887879559086</v>
      </c>
      <c r="F1078" s="3">
        <f t="shared" ca="1" si="33"/>
        <v>20.359621153939898</v>
      </c>
    </row>
    <row r="1079" spans="5:6" x14ac:dyDescent="0.25">
      <c r="E1079" s="3">
        <f t="shared" ca="1" si="32"/>
        <v>0.13910058322364516</v>
      </c>
      <c r="F1079" s="3">
        <f t="shared" ca="1" si="33"/>
        <v>16.967720994897597</v>
      </c>
    </row>
    <row r="1080" spans="5:6" x14ac:dyDescent="0.25">
      <c r="E1080" s="3">
        <f t="shared" ca="1" si="32"/>
        <v>0.38348769877502287</v>
      </c>
      <c r="F1080" s="3">
        <f t="shared" ca="1" si="33"/>
        <v>19.079691313104107</v>
      </c>
    </row>
    <row r="1081" spans="5:6" x14ac:dyDescent="0.25">
      <c r="E1081" s="3">
        <f t="shared" ca="1" si="32"/>
        <v>0.75945057528783577</v>
      </c>
      <c r="F1081" s="3">
        <f t="shared" ca="1" si="33"/>
        <v>22.101329469149004</v>
      </c>
    </row>
    <row r="1082" spans="5:6" x14ac:dyDescent="0.25">
      <c r="E1082" s="3">
        <f t="shared" ca="1" si="32"/>
        <v>0.33000665493163661</v>
      </c>
      <c r="F1082" s="3">
        <f t="shared" ca="1" si="33"/>
        <v>18.648222584807087</v>
      </c>
    </row>
    <row r="1083" spans="5:6" x14ac:dyDescent="0.25">
      <c r="E1083" s="3">
        <f t="shared" ca="1" si="32"/>
        <v>0.56801860599256637</v>
      </c>
      <c r="F1083" s="3">
        <f t="shared" ca="1" si="33"/>
        <v>20.535240895399461</v>
      </c>
    </row>
    <row r="1084" spans="5:6" x14ac:dyDescent="0.25">
      <c r="E1084" s="3">
        <f t="shared" ca="1" si="32"/>
        <v>0.58867582529996632</v>
      </c>
      <c r="F1084" s="3">
        <f t="shared" ca="1" si="33"/>
        <v>20.698739347185427</v>
      </c>
    </row>
    <row r="1085" spans="5:6" x14ac:dyDescent="0.25">
      <c r="E1085" s="3">
        <f t="shared" ca="1" si="32"/>
        <v>0.48151674598018968</v>
      </c>
      <c r="F1085" s="3">
        <f t="shared" ca="1" si="33"/>
        <v>19.854812456680353</v>
      </c>
    </row>
    <row r="1086" spans="5:6" x14ac:dyDescent="0.25">
      <c r="E1086" s="3">
        <f t="shared" ca="1" si="32"/>
        <v>0.74391165499198753</v>
      </c>
      <c r="F1086" s="3">
        <f t="shared" ca="1" si="33"/>
        <v>21.967720760449502</v>
      </c>
    </row>
    <row r="1087" spans="5:6" x14ac:dyDescent="0.25">
      <c r="E1087" s="3">
        <f t="shared" ca="1" si="32"/>
        <v>0.99583642033525599</v>
      </c>
      <c r="F1087" s="3">
        <f t="shared" ca="1" si="33"/>
        <v>24.817467417927588</v>
      </c>
    </row>
    <row r="1088" spans="5:6" x14ac:dyDescent="0.25">
      <c r="E1088" s="3">
        <f t="shared" ca="1" si="32"/>
        <v>0.46011887279454389</v>
      </c>
      <c r="F1088" s="3">
        <f t="shared" ca="1" si="33"/>
        <v>19.686568963846426</v>
      </c>
    </row>
    <row r="1089" spans="5:6" x14ac:dyDescent="0.25">
      <c r="E1089" s="3">
        <f t="shared" ca="1" si="32"/>
        <v>0.97002618076579938</v>
      </c>
      <c r="F1089" s="3">
        <f t="shared" ca="1" si="33"/>
        <v>24.312338752951391</v>
      </c>
    </row>
    <row r="1090" spans="5:6" x14ac:dyDescent="0.25">
      <c r="E1090" s="3">
        <f t="shared" ca="1" si="32"/>
        <v>0.2969248554449847</v>
      </c>
      <c r="F1090" s="3">
        <f t="shared" ca="1" si="33"/>
        <v>18.376029345157441</v>
      </c>
    </row>
    <row r="1091" spans="5:6" x14ac:dyDescent="0.25">
      <c r="E1091" s="3">
        <f t="shared" ref="E1091:E1154" ca="1" si="34">RAND()</f>
        <v>0.31053906821537247</v>
      </c>
      <c r="F1091" s="3">
        <f t="shared" ca="1" si="33"/>
        <v>18.488635842677127</v>
      </c>
    </row>
    <row r="1092" spans="5:6" x14ac:dyDescent="0.25">
      <c r="E1092" s="3">
        <f t="shared" ca="1" si="34"/>
        <v>0.30162016821014814</v>
      </c>
      <c r="F1092" s="3">
        <f t="shared" ref="F1092:F1155" ca="1" si="35">$C$3+$C$4*(2*_xlfn.BETA.INV(E1092,1.5,1.5)-1)</f>
        <v>18.414965585626838</v>
      </c>
    </row>
    <row r="1093" spans="5:6" x14ac:dyDescent="0.25">
      <c r="E1093" s="3">
        <f t="shared" ca="1" si="34"/>
        <v>0.13758700357066345</v>
      </c>
      <c r="F1093" s="3">
        <f t="shared" ca="1" si="35"/>
        <v>16.952748649308926</v>
      </c>
    </row>
    <row r="1094" spans="5:6" x14ac:dyDescent="0.25">
      <c r="E1094" s="3">
        <f t="shared" ca="1" si="34"/>
        <v>0.73787784564621073</v>
      </c>
      <c r="F1094" s="3">
        <f t="shared" ca="1" si="35"/>
        <v>21.916293503280624</v>
      </c>
    </row>
    <row r="1095" spans="5:6" x14ac:dyDescent="0.25">
      <c r="E1095" s="3">
        <f t="shared" ca="1" si="34"/>
        <v>8.4116119400146516E-2</v>
      </c>
      <c r="F1095" s="3">
        <f t="shared" ca="1" si="35"/>
        <v>16.388907304357623</v>
      </c>
    </row>
    <row r="1096" spans="5:6" x14ac:dyDescent="0.25">
      <c r="E1096" s="3">
        <f t="shared" ca="1" si="34"/>
        <v>0.13354143016783193</v>
      </c>
      <c r="F1096" s="3">
        <f t="shared" ca="1" si="35"/>
        <v>16.912513785689086</v>
      </c>
    </row>
    <row r="1097" spans="5:6" x14ac:dyDescent="0.25">
      <c r="E1097" s="3">
        <f t="shared" ca="1" si="34"/>
        <v>0.43276296856227559</v>
      </c>
      <c r="F1097" s="3">
        <f t="shared" ca="1" si="35"/>
        <v>19.470932642218706</v>
      </c>
    </row>
    <row r="1098" spans="5:6" x14ac:dyDescent="0.25">
      <c r="E1098" s="3">
        <f t="shared" ca="1" si="34"/>
        <v>0.22583035415388308</v>
      </c>
      <c r="F1098" s="3">
        <f t="shared" ca="1" si="35"/>
        <v>17.770409424110692</v>
      </c>
    </row>
    <row r="1099" spans="5:6" x14ac:dyDescent="0.25">
      <c r="E1099" s="3">
        <f t="shared" ca="1" si="34"/>
        <v>8.2419225424643749E-2</v>
      </c>
      <c r="F1099" s="3">
        <f t="shared" ca="1" si="35"/>
        <v>16.369582172641756</v>
      </c>
    </row>
    <row r="1100" spans="5:6" x14ac:dyDescent="0.25">
      <c r="E1100" s="3">
        <f t="shared" ca="1" si="34"/>
        <v>9.2570884428655908E-2</v>
      </c>
      <c r="F1100" s="3">
        <f t="shared" ca="1" si="35"/>
        <v>16.483583716583396</v>
      </c>
    </row>
    <row r="1101" spans="5:6" x14ac:dyDescent="0.25">
      <c r="E1101" s="3">
        <f t="shared" ca="1" si="34"/>
        <v>0.49846307608540763</v>
      </c>
      <c r="F1101" s="3">
        <f t="shared" ca="1" si="35"/>
        <v>19.987929016076322</v>
      </c>
    </row>
    <row r="1102" spans="5:6" x14ac:dyDescent="0.25">
      <c r="E1102" s="3">
        <f t="shared" ca="1" si="34"/>
        <v>0.30696413869028283</v>
      </c>
      <c r="F1102" s="3">
        <f t="shared" ca="1" si="35"/>
        <v>18.459151408116885</v>
      </c>
    </row>
    <row r="1103" spans="5:6" x14ac:dyDescent="0.25">
      <c r="E1103" s="3">
        <f t="shared" ca="1" si="34"/>
        <v>0.24454549535600512</v>
      </c>
      <c r="F1103" s="3">
        <f t="shared" ca="1" si="35"/>
        <v>17.933197952783424</v>
      </c>
    </row>
    <row r="1104" spans="5:6" x14ac:dyDescent="0.25">
      <c r="E1104" s="3">
        <f t="shared" ca="1" si="34"/>
        <v>0.44321231541565742</v>
      </c>
      <c r="F1104" s="3">
        <f t="shared" ca="1" si="35"/>
        <v>19.553396005816513</v>
      </c>
    </row>
    <row r="1105" spans="5:6" x14ac:dyDescent="0.25">
      <c r="E1105" s="3">
        <f t="shared" ca="1" si="34"/>
        <v>0.11883177722772664</v>
      </c>
      <c r="F1105" s="3">
        <f t="shared" ca="1" si="35"/>
        <v>16.763357384494</v>
      </c>
    </row>
    <row r="1106" spans="5:6" x14ac:dyDescent="0.25">
      <c r="E1106" s="3">
        <f t="shared" ca="1" si="34"/>
        <v>0.15958951336480132</v>
      </c>
      <c r="F1106" s="3">
        <f t="shared" ca="1" si="35"/>
        <v>17.166444950783362</v>
      </c>
    </row>
    <row r="1107" spans="5:6" x14ac:dyDescent="0.25">
      <c r="E1107" s="3">
        <f t="shared" ca="1" si="34"/>
        <v>0.6221456392816036</v>
      </c>
      <c r="F1107" s="3">
        <f t="shared" ca="1" si="35"/>
        <v>20.965361208851125</v>
      </c>
    </row>
    <row r="1108" spans="5:6" x14ac:dyDescent="0.25">
      <c r="E1108" s="3">
        <f t="shared" ca="1" si="34"/>
        <v>0.48421917128907699</v>
      </c>
      <c r="F1108" s="3">
        <f t="shared" ca="1" si="35"/>
        <v>19.876044962960062</v>
      </c>
    </row>
    <row r="1109" spans="5:6" x14ac:dyDescent="0.25">
      <c r="E1109" s="3">
        <f t="shared" ca="1" si="34"/>
        <v>0.40741837517295931</v>
      </c>
      <c r="F1109" s="3">
        <f t="shared" ca="1" si="35"/>
        <v>19.270266672679366</v>
      </c>
    </row>
    <row r="1110" spans="5:6" x14ac:dyDescent="0.25">
      <c r="E1110" s="3">
        <f t="shared" ca="1" si="34"/>
        <v>0.54400055113476176</v>
      </c>
      <c r="F1110" s="3">
        <f t="shared" ca="1" si="35"/>
        <v>20.345855517890886</v>
      </c>
    </row>
    <row r="1111" spans="5:6" x14ac:dyDescent="0.25">
      <c r="E1111" s="3">
        <f t="shared" ca="1" si="34"/>
        <v>0.24905483501356462</v>
      </c>
      <c r="F1111" s="3">
        <f t="shared" ca="1" si="35"/>
        <v>17.972018110658254</v>
      </c>
    </row>
    <row r="1112" spans="5:6" x14ac:dyDescent="0.25">
      <c r="E1112" s="3">
        <f t="shared" ca="1" si="34"/>
        <v>0.80516166701008207</v>
      </c>
      <c r="F1112" s="3">
        <f t="shared" ca="1" si="35"/>
        <v>22.506013130957179</v>
      </c>
    </row>
    <row r="1113" spans="5:6" x14ac:dyDescent="0.25">
      <c r="E1113" s="3">
        <f t="shared" ca="1" si="34"/>
        <v>0.61978876795035165</v>
      </c>
      <c r="F1113" s="3">
        <f t="shared" ca="1" si="35"/>
        <v>20.946502500503666</v>
      </c>
    </row>
    <row r="1114" spans="5:6" x14ac:dyDescent="0.25">
      <c r="E1114" s="3">
        <f t="shared" ca="1" si="34"/>
        <v>0.99897581438363869</v>
      </c>
      <c r="F1114" s="3">
        <f t="shared" ca="1" si="35"/>
        <v>24.928499504079543</v>
      </c>
    </row>
    <row r="1115" spans="5:6" x14ac:dyDescent="0.25">
      <c r="E1115" s="3">
        <f t="shared" ca="1" si="34"/>
        <v>0.3693310496552128</v>
      </c>
      <c r="F1115" s="3">
        <f t="shared" ca="1" si="35"/>
        <v>18.966317255175735</v>
      </c>
    </row>
    <row r="1116" spans="5:6" x14ac:dyDescent="0.25">
      <c r="E1116" s="3">
        <f t="shared" ca="1" si="34"/>
        <v>0.15348909133704425</v>
      </c>
      <c r="F1116" s="3">
        <f t="shared" ca="1" si="35"/>
        <v>17.108004682044442</v>
      </c>
    </row>
    <row r="1117" spans="5:6" x14ac:dyDescent="0.25">
      <c r="E1117" s="3">
        <f t="shared" ca="1" si="34"/>
        <v>0.64920293253579597</v>
      </c>
      <c r="F1117" s="3">
        <f t="shared" ca="1" si="35"/>
        <v>21.182968073167554</v>
      </c>
    </row>
    <row r="1118" spans="5:6" x14ac:dyDescent="0.25">
      <c r="E1118" s="3">
        <f t="shared" ca="1" si="34"/>
        <v>0.44004966704696491</v>
      </c>
      <c r="F1118" s="3">
        <f t="shared" ca="1" si="35"/>
        <v>19.528451232103667</v>
      </c>
    </row>
    <row r="1119" spans="5:6" x14ac:dyDescent="0.25">
      <c r="E1119" s="3">
        <f t="shared" ca="1" si="34"/>
        <v>0.33123163048613757</v>
      </c>
      <c r="F1119" s="3">
        <f t="shared" ca="1" si="35"/>
        <v>18.65821275334465</v>
      </c>
    </row>
    <row r="1120" spans="5:6" x14ac:dyDescent="0.25">
      <c r="E1120" s="3">
        <f t="shared" ca="1" si="34"/>
        <v>0.49106652298931364</v>
      </c>
      <c r="F1120" s="3">
        <f t="shared" ca="1" si="35"/>
        <v>19.929834332621979</v>
      </c>
    </row>
    <row r="1121" spans="5:6" x14ac:dyDescent="0.25">
      <c r="E1121" s="3">
        <f t="shared" ca="1" si="34"/>
        <v>0.3140490248616965</v>
      </c>
      <c r="F1121" s="3">
        <f t="shared" ca="1" si="35"/>
        <v>18.517528236203475</v>
      </c>
    </row>
    <row r="1122" spans="5:6" x14ac:dyDescent="0.25">
      <c r="E1122" s="3">
        <f t="shared" ca="1" si="34"/>
        <v>0.58269929794131037</v>
      </c>
      <c r="F1122" s="3">
        <f t="shared" ca="1" si="35"/>
        <v>20.651365885304035</v>
      </c>
    </row>
    <row r="1123" spans="5:6" x14ac:dyDescent="0.25">
      <c r="E1123" s="3">
        <f t="shared" ca="1" si="34"/>
        <v>0.74388779209686207</v>
      </c>
      <c r="F1123" s="3">
        <f t="shared" ca="1" si="35"/>
        <v>21.967516892511412</v>
      </c>
    </row>
    <row r="1124" spans="5:6" x14ac:dyDescent="0.25">
      <c r="E1124" s="3">
        <f t="shared" ca="1" si="34"/>
        <v>0.80071790578900326</v>
      </c>
      <c r="F1124" s="3">
        <f t="shared" ca="1" si="35"/>
        <v>22.465787820036201</v>
      </c>
    </row>
    <row r="1125" spans="5:6" x14ac:dyDescent="0.25">
      <c r="E1125" s="3">
        <f t="shared" ca="1" si="34"/>
        <v>0.35959594167419362</v>
      </c>
      <c r="F1125" s="3">
        <f t="shared" ca="1" si="35"/>
        <v>18.888033795177375</v>
      </c>
    </row>
    <row r="1126" spans="5:6" x14ac:dyDescent="0.25">
      <c r="E1126" s="3">
        <f t="shared" ca="1" si="34"/>
        <v>0.28925848305077162</v>
      </c>
      <c r="F1126" s="3">
        <f t="shared" ca="1" si="35"/>
        <v>18.312216257828169</v>
      </c>
    </row>
    <row r="1127" spans="5:6" x14ac:dyDescent="0.25">
      <c r="E1127" s="3">
        <f t="shared" ca="1" si="34"/>
        <v>0.51811446890687374</v>
      </c>
      <c r="F1127" s="3">
        <f t="shared" ca="1" si="35"/>
        <v>20.142289914179671</v>
      </c>
    </row>
    <row r="1128" spans="5:6" x14ac:dyDescent="0.25">
      <c r="E1128" s="3">
        <f t="shared" ca="1" si="34"/>
        <v>0.18864986893100422</v>
      </c>
      <c r="F1128" s="3">
        <f t="shared" ca="1" si="35"/>
        <v>17.437603670445444</v>
      </c>
    </row>
    <row r="1129" spans="5:6" x14ac:dyDescent="0.25">
      <c r="E1129" s="3">
        <f t="shared" ca="1" si="34"/>
        <v>0.24764892847788944</v>
      </c>
      <c r="F1129" s="3">
        <f t="shared" ca="1" si="35"/>
        <v>17.959930768544119</v>
      </c>
    </row>
    <row r="1130" spans="5:6" x14ac:dyDescent="0.25">
      <c r="E1130" s="3">
        <f t="shared" ca="1" si="34"/>
        <v>0.88336058219373692</v>
      </c>
      <c r="F1130" s="3">
        <f t="shared" ca="1" si="35"/>
        <v>23.259290524524452</v>
      </c>
    </row>
    <row r="1131" spans="5:6" x14ac:dyDescent="0.25">
      <c r="E1131" s="3">
        <f t="shared" ca="1" si="34"/>
        <v>0.9718671869237796</v>
      </c>
      <c r="F1131" s="3">
        <f t="shared" ca="1" si="35"/>
        <v>24.341190740982995</v>
      </c>
    </row>
    <row r="1132" spans="5:6" x14ac:dyDescent="0.25">
      <c r="E1132" s="3">
        <f t="shared" ca="1" si="34"/>
        <v>0.68586566059397125</v>
      </c>
      <c r="F1132" s="3">
        <f t="shared" ca="1" si="35"/>
        <v>21.481770172900013</v>
      </c>
    </row>
    <row r="1133" spans="5:6" x14ac:dyDescent="0.25">
      <c r="E1133" s="3">
        <f t="shared" ca="1" si="34"/>
        <v>0.24629740799712141</v>
      </c>
      <c r="F1133" s="3">
        <f t="shared" ca="1" si="35"/>
        <v>17.948297514269719</v>
      </c>
    </row>
    <row r="1134" spans="5:6" x14ac:dyDescent="0.25">
      <c r="E1134" s="3">
        <f t="shared" ca="1" si="34"/>
        <v>0.27308582491643274</v>
      </c>
      <c r="F1134" s="3">
        <f t="shared" ca="1" si="35"/>
        <v>18.176553704271349</v>
      </c>
    </row>
    <row r="1135" spans="5:6" x14ac:dyDescent="0.25">
      <c r="E1135" s="3">
        <f t="shared" ca="1" si="34"/>
        <v>0.80106596842202038</v>
      </c>
      <c r="F1135" s="3">
        <f t="shared" ca="1" si="35"/>
        <v>22.468930838888518</v>
      </c>
    </row>
    <row r="1136" spans="5:6" x14ac:dyDescent="0.25">
      <c r="E1136" s="3">
        <f t="shared" ca="1" si="34"/>
        <v>0.44752160879166036</v>
      </c>
      <c r="F1136" s="3">
        <f t="shared" ca="1" si="35"/>
        <v>19.587366816528885</v>
      </c>
    </row>
    <row r="1137" spans="5:6" x14ac:dyDescent="0.25">
      <c r="E1137" s="3">
        <f t="shared" ca="1" si="34"/>
        <v>0.67846687910439862</v>
      </c>
      <c r="F1137" s="3">
        <f t="shared" ca="1" si="35"/>
        <v>21.421045110269958</v>
      </c>
    </row>
    <row r="1138" spans="5:6" x14ac:dyDescent="0.25">
      <c r="E1138" s="3">
        <f t="shared" ca="1" si="34"/>
        <v>0.71492433837179825</v>
      </c>
      <c r="F1138" s="3">
        <f t="shared" ca="1" si="35"/>
        <v>21.722730900378927</v>
      </c>
    </row>
    <row r="1139" spans="5:6" x14ac:dyDescent="0.25">
      <c r="E1139" s="3">
        <f t="shared" ca="1" si="34"/>
        <v>0.2805949536580219</v>
      </c>
      <c r="F1139" s="3">
        <f t="shared" ca="1" si="35"/>
        <v>18.23972680746181</v>
      </c>
    </row>
    <row r="1140" spans="5:6" x14ac:dyDescent="0.25">
      <c r="E1140" s="3">
        <f t="shared" ca="1" si="34"/>
        <v>6.4109405909856143E-2</v>
      </c>
      <c r="F1140" s="3">
        <f t="shared" ca="1" si="35"/>
        <v>16.152914555176256</v>
      </c>
    </row>
    <row r="1141" spans="5:6" x14ac:dyDescent="0.25">
      <c r="E1141" s="3">
        <f t="shared" ca="1" si="34"/>
        <v>0.34278231732904763</v>
      </c>
      <c r="F1141" s="3">
        <f t="shared" ca="1" si="35"/>
        <v>18.752137241927436</v>
      </c>
    </row>
    <row r="1142" spans="5:6" x14ac:dyDescent="0.25">
      <c r="E1142" s="3">
        <f t="shared" ca="1" si="34"/>
        <v>0.33653050676018725</v>
      </c>
      <c r="F1142" s="3">
        <f t="shared" ca="1" si="35"/>
        <v>18.701361483704357</v>
      </c>
    </row>
    <row r="1143" spans="5:6" x14ac:dyDescent="0.25">
      <c r="E1143" s="3">
        <f t="shared" ca="1" si="34"/>
        <v>0.39397807172161659</v>
      </c>
      <c r="F1143" s="3">
        <f t="shared" ca="1" si="35"/>
        <v>19.163385384488521</v>
      </c>
    </row>
    <row r="1144" spans="5:6" x14ac:dyDescent="0.25">
      <c r="E1144" s="3">
        <f t="shared" ca="1" si="34"/>
        <v>0.50032403446599627</v>
      </c>
      <c r="F1144" s="3">
        <f t="shared" ca="1" si="35"/>
        <v>20.0025449608546</v>
      </c>
    </row>
    <row r="1145" spans="5:6" x14ac:dyDescent="0.25">
      <c r="E1145" s="3">
        <f t="shared" ca="1" si="34"/>
        <v>0.62386491410473832</v>
      </c>
      <c r="F1145" s="3">
        <f t="shared" ca="1" si="35"/>
        <v>20.97912712095329</v>
      </c>
    </row>
    <row r="1146" spans="5:6" x14ac:dyDescent="0.25">
      <c r="E1146" s="3">
        <f t="shared" ca="1" si="34"/>
        <v>0.45076274257720028</v>
      </c>
      <c r="F1146" s="3">
        <f t="shared" ca="1" si="35"/>
        <v>19.612904445778859</v>
      </c>
    </row>
    <row r="1147" spans="5:6" x14ac:dyDescent="0.25">
      <c r="E1147" s="3">
        <f t="shared" ca="1" si="34"/>
        <v>3.4587877752975116E-3</v>
      </c>
      <c r="F1147" s="3">
        <f t="shared" ca="1" si="35"/>
        <v>15.161234502023007</v>
      </c>
    </row>
    <row r="1148" spans="5:6" x14ac:dyDescent="0.25">
      <c r="E1148" s="3">
        <f t="shared" ca="1" si="34"/>
        <v>0.9381377283906227</v>
      </c>
      <c r="F1148" s="3">
        <f t="shared" ca="1" si="35"/>
        <v>23.874862409027223</v>
      </c>
    </row>
    <row r="1149" spans="5:6" x14ac:dyDescent="0.25">
      <c r="E1149" s="3">
        <f t="shared" ca="1" si="34"/>
        <v>3.2026200573760488E-2</v>
      </c>
      <c r="F1149" s="3">
        <f t="shared" ca="1" si="35"/>
        <v>15.719179302336169</v>
      </c>
    </row>
    <row r="1150" spans="5:6" x14ac:dyDescent="0.25">
      <c r="E1150" s="3">
        <f t="shared" ca="1" si="34"/>
        <v>0.5884635317689646</v>
      </c>
      <c r="F1150" s="3">
        <f t="shared" ca="1" si="35"/>
        <v>20.69705551442593</v>
      </c>
    </row>
    <row r="1151" spans="5:6" x14ac:dyDescent="0.25">
      <c r="E1151" s="3">
        <f t="shared" ca="1" si="34"/>
        <v>0.82905085154086422</v>
      </c>
      <c r="F1151" s="3">
        <f t="shared" ca="1" si="35"/>
        <v>22.72621362091186</v>
      </c>
    </row>
    <row r="1152" spans="5:6" x14ac:dyDescent="0.25">
      <c r="E1152" s="3">
        <f t="shared" ca="1" si="34"/>
        <v>0.44504016325672147</v>
      </c>
      <c r="F1152" s="3">
        <f t="shared" ca="1" si="35"/>
        <v>19.567807651441971</v>
      </c>
    </row>
    <row r="1153" spans="5:6" x14ac:dyDescent="0.25">
      <c r="E1153" s="3">
        <f t="shared" ca="1" si="34"/>
        <v>0.6345367991937878</v>
      </c>
      <c r="F1153" s="3">
        <f t="shared" ca="1" si="35"/>
        <v>21.064752582679709</v>
      </c>
    </row>
    <row r="1154" spans="5:6" x14ac:dyDescent="0.25">
      <c r="E1154" s="3">
        <f t="shared" ca="1" si="34"/>
        <v>0.72967431648333225</v>
      </c>
      <c r="F1154" s="3">
        <f t="shared" ca="1" si="35"/>
        <v>21.846750767056147</v>
      </c>
    </row>
    <row r="1155" spans="5:6" x14ac:dyDescent="0.25">
      <c r="E1155" s="3">
        <f t="shared" ref="E1155:E1218" ca="1" si="36">RAND()</f>
        <v>0.82319864575375168</v>
      </c>
      <c r="F1155" s="3">
        <f t="shared" ca="1" si="35"/>
        <v>22.671612375743976</v>
      </c>
    </row>
    <row r="1156" spans="5:6" x14ac:dyDescent="0.25">
      <c r="E1156" s="3">
        <f t="shared" ca="1" si="36"/>
        <v>0.41800344797807754</v>
      </c>
      <c r="F1156" s="3">
        <f t="shared" ref="F1156:F1219" ca="1" si="37">$C$3+$C$4*(2*_xlfn.BETA.INV(E1156,1.5,1.5)-1)</f>
        <v>19.354200498252951</v>
      </c>
    </row>
    <row r="1157" spans="5:6" x14ac:dyDescent="0.25">
      <c r="E1157" s="3">
        <f t="shared" ca="1" si="36"/>
        <v>0.32129050155428951</v>
      </c>
      <c r="F1157" s="3">
        <f t="shared" ca="1" si="37"/>
        <v>18.576967280359284</v>
      </c>
    </row>
    <row r="1158" spans="5:6" x14ac:dyDescent="0.25">
      <c r="E1158" s="3">
        <f t="shared" ca="1" si="36"/>
        <v>0.19828278681162592</v>
      </c>
      <c r="F1158" s="3">
        <f t="shared" ca="1" si="37"/>
        <v>17.525184926380298</v>
      </c>
    </row>
    <row r="1159" spans="5:6" x14ac:dyDescent="0.25">
      <c r="E1159" s="3">
        <f t="shared" ca="1" si="36"/>
        <v>0.8432446020461497</v>
      </c>
      <c r="F1159" s="3">
        <f t="shared" ca="1" si="37"/>
        <v>22.860632739110105</v>
      </c>
    </row>
    <row r="1160" spans="5:6" x14ac:dyDescent="0.25">
      <c r="E1160" s="3">
        <f t="shared" ca="1" si="36"/>
        <v>0.85933326482357775</v>
      </c>
      <c r="F1160" s="3">
        <f t="shared" ca="1" si="37"/>
        <v>23.016831750929406</v>
      </c>
    </row>
    <row r="1161" spans="5:6" x14ac:dyDescent="0.25">
      <c r="E1161" s="3">
        <f t="shared" ca="1" si="36"/>
        <v>0.31500250839566235</v>
      </c>
      <c r="F1161" s="3">
        <f t="shared" ca="1" si="37"/>
        <v>18.525367468364774</v>
      </c>
    </row>
    <row r="1162" spans="5:6" x14ac:dyDescent="0.25">
      <c r="E1162" s="3">
        <f t="shared" ca="1" si="36"/>
        <v>0.31589959949425073</v>
      </c>
      <c r="F1162" s="3">
        <f t="shared" ca="1" si="37"/>
        <v>18.532739436610214</v>
      </c>
    </row>
    <row r="1163" spans="5:6" x14ac:dyDescent="0.25">
      <c r="E1163" s="3">
        <f t="shared" ca="1" si="36"/>
        <v>0.99356601857411764</v>
      </c>
      <c r="F1163" s="3">
        <f t="shared" ca="1" si="37"/>
        <v>24.755717134327035</v>
      </c>
    </row>
    <row r="1164" spans="5:6" x14ac:dyDescent="0.25">
      <c r="E1164" s="3">
        <f t="shared" ca="1" si="36"/>
        <v>0.22837360115982208</v>
      </c>
      <c r="F1164" s="3">
        <f t="shared" ca="1" si="37"/>
        <v>17.792698055084728</v>
      </c>
    </row>
    <row r="1165" spans="5:6" x14ac:dyDescent="0.25">
      <c r="E1165" s="3">
        <f t="shared" ca="1" si="36"/>
        <v>1.6308336232650378E-2</v>
      </c>
      <c r="F1165" s="3">
        <f t="shared" ca="1" si="37"/>
        <v>15.456102925603508</v>
      </c>
    </row>
    <row r="1166" spans="5:6" x14ac:dyDescent="0.25">
      <c r="E1166" s="3">
        <f t="shared" ca="1" si="36"/>
        <v>0.43204742878973734</v>
      </c>
      <c r="F1166" s="3">
        <f t="shared" ca="1" si="37"/>
        <v>19.465280735014026</v>
      </c>
    </row>
    <row r="1167" spans="5:6" x14ac:dyDescent="0.25">
      <c r="E1167" s="3">
        <f t="shared" ca="1" si="36"/>
        <v>0.70533648265379634</v>
      </c>
      <c r="F1167" s="3">
        <f t="shared" ca="1" si="37"/>
        <v>21.642762126159166</v>
      </c>
    </row>
    <row r="1168" spans="5:6" x14ac:dyDescent="0.25">
      <c r="E1168" s="3">
        <f t="shared" ca="1" si="36"/>
        <v>0.31085064507254334</v>
      </c>
      <c r="F1168" s="3">
        <f t="shared" ca="1" si="37"/>
        <v>18.491202832839789</v>
      </c>
    </row>
    <row r="1169" spans="5:6" x14ac:dyDescent="0.25">
      <c r="E1169" s="3">
        <f t="shared" ca="1" si="36"/>
        <v>0.7017470050886836</v>
      </c>
      <c r="F1169" s="3">
        <f t="shared" ca="1" si="37"/>
        <v>21.612945926797288</v>
      </c>
    </row>
    <row r="1170" spans="5:6" x14ac:dyDescent="0.25">
      <c r="E1170" s="3">
        <f t="shared" ca="1" si="36"/>
        <v>0.48514672551245819</v>
      </c>
      <c r="F1170" s="3">
        <f t="shared" ca="1" si="37"/>
        <v>19.883332067341303</v>
      </c>
    </row>
    <row r="1171" spans="5:6" x14ac:dyDescent="0.25">
      <c r="E1171" s="3">
        <f t="shared" ca="1" si="36"/>
        <v>0.31997169321939056</v>
      </c>
      <c r="F1171" s="3">
        <f t="shared" ca="1" si="37"/>
        <v>18.56615892007807</v>
      </c>
    </row>
    <row r="1172" spans="5:6" x14ac:dyDescent="0.25">
      <c r="E1172" s="3">
        <f t="shared" ca="1" si="36"/>
        <v>0.33788296175072807</v>
      </c>
      <c r="F1172" s="3">
        <f t="shared" ca="1" si="37"/>
        <v>18.712357769717613</v>
      </c>
    </row>
    <row r="1173" spans="5:6" x14ac:dyDescent="0.25">
      <c r="E1173" s="3">
        <f t="shared" ca="1" si="36"/>
        <v>0.95413615426505693</v>
      </c>
      <c r="F1173" s="3">
        <f t="shared" ca="1" si="37"/>
        <v>24.082438162156354</v>
      </c>
    </row>
    <row r="1174" spans="5:6" x14ac:dyDescent="0.25">
      <c r="E1174" s="3">
        <f t="shared" ca="1" si="36"/>
        <v>0.69724769888469584</v>
      </c>
      <c r="F1174" s="3">
        <f t="shared" ca="1" si="37"/>
        <v>21.575662204618688</v>
      </c>
    </row>
    <row r="1175" spans="5:6" x14ac:dyDescent="0.25">
      <c r="E1175" s="3">
        <f t="shared" ca="1" si="36"/>
        <v>0.861110010492804</v>
      </c>
      <c r="F1175" s="3">
        <f t="shared" ca="1" si="37"/>
        <v>23.034359615961218</v>
      </c>
    </row>
    <row r="1176" spans="5:6" x14ac:dyDescent="0.25">
      <c r="E1176" s="3">
        <f t="shared" ca="1" si="36"/>
        <v>0.35762368494703223</v>
      </c>
      <c r="F1176" s="3">
        <f t="shared" ca="1" si="37"/>
        <v>18.872139905960434</v>
      </c>
    </row>
    <row r="1177" spans="5:6" x14ac:dyDescent="0.25">
      <c r="E1177" s="3">
        <f t="shared" ca="1" si="36"/>
        <v>0.81340184514818747</v>
      </c>
      <c r="F1177" s="3">
        <f t="shared" ca="1" si="37"/>
        <v>22.581186680280968</v>
      </c>
    </row>
    <row r="1178" spans="5:6" x14ac:dyDescent="0.25">
      <c r="E1178" s="3">
        <f t="shared" ca="1" si="36"/>
        <v>0.41099772413841007</v>
      </c>
      <c r="F1178" s="3">
        <f t="shared" ca="1" si="37"/>
        <v>19.298671211470815</v>
      </c>
    </row>
    <row r="1179" spans="5:6" x14ac:dyDescent="0.25">
      <c r="E1179" s="3">
        <f t="shared" ca="1" si="36"/>
        <v>0.53845905312649467</v>
      </c>
      <c r="F1179" s="3">
        <f t="shared" ca="1" si="37"/>
        <v>20.302240861687078</v>
      </c>
    </row>
    <row r="1180" spans="5:6" x14ac:dyDescent="0.25">
      <c r="E1180" s="3">
        <f t="shared" ca="1" si="36"/>
        <v>0.30123807113055256</v>
      </c>
      <c r="F1180" s="3">
        <f t="shared" ca="1" si="37"/>
        <v>18.411801050743939</v>
      </c>
    </row>
    <row r="1181" spans="5:6" x14ac:dyDescent="0.25">
      <c r="E1181" s="3">
        <f t="shared" ca="1" si="36"/>
        <v>0.21083187212422549</v>
      </c>
      <c r="F1181" s="3">
        <f t="shared" ca="1" si="37"/>
        <v>17.637799324142772</v>
      </c>
    </row>
    <row r="1182" spans="5:6" x14ac:dyDescent="0.25">
      <c r="E1182" s="3">
        <f t="shared" ca="1" si="36"/>
        <v>0.63354908974294943</v>
      </c>
      <c r="F1182" s="3">
        <f t="shared" ca="1" si="37"/>
        <v>21.056814422929133</v>
      </c>
    </row>
    <row r="1183" spans="5:6" x14ac:dyDescent="0.25">
      <c r="E1183" s="3">
        <f t="shared" ca="1" si="36"/>
        <v>0.76572631470261643</v>
      </c>
      <c r="F1183" s="3">
        <f t="shared" ca="1" si="37"/>
        <v>22.155801989888936</v>
      </c>
    </row>
    <row r="1184" spans="5:6" x14ac:dyDescent="0.25">
      <c r="E1184" s="3">
        <f t="shared" ca="1" si="36"/>
        <v>0.24593544329712014</v>
      </c>
      <c r="F1184" s="3">
        <f t="shared" ca="1" si="37"/>
        <v>17.945179627636584</v>
      </c>
    </row>
    <row r="1185" spans="5:6" x14ac:dyDescent="0.25">
      <c r="E1185" s="3">
        <f t="shared" ca="1" si="36"/>
        <v>0.77470381213059381</v>
      </c>
      <c r="F1185" s="3">
        <f t="shared" ca="1" si="37"/>
        <v>22.234278936109341</v>
      </c>
    </row>
    <row r="1186" spans="5:6" x14ac:dyDescent="0.25">
      <c r="E1186" s="3">
        <f t="shared" ca="1" si="36"/>
        <v>0.6574506766141841</v>
      </c>
      <c r="F1186" s="3">
        <f t="shared" ca="1" si="37"/>
        <v>21.249752581704016</v>
      </c>
    </row>
    <row r="1187" spans="5:6" x14ac:dyDescent="0.25">
      <c r="E1187" s="3">
        <f t="shared" ca="1" si="36"/>
        <v>0.11701783527754539</v>
      </c>
      <c r="F1187" s="3">
        <f t="shared" ca="1" si="37"/>
        <v>16.744626929219283</v>
      </c>
    </row>
    <row r="1188" spans="5:6" x14ac:dyDescent="0.25">
      <c r="E1188" s="3">
        <f t="shared" ca="1" si="36"/>
        <v>6.7441744486167576E-2</v>
      </c>
      <c r="F1188" s="3">
        <f t="shared" ca="1" si="37"/>
        <v>16.193579553656797</v>
      </c>
    </row>
    <row r="1189" spans="5:6" x14ac:dyDescent="0.25">
      <c r="E1189" s="3">
        <f t="shared" ca="1" si="36"/>
        <v>0.78692906474097879</v>
      </c>
      <c r="F1189" s="3">
        <f t="shared" ca="1" si="37"/>
        <v>22.34227204960542</v>
      </c>
    </row>
    <row r="1190" spans="5:6" x14ac:dyDescent="0.25">
      <c r="E1190" s="3">
        <f t="shared" ca="1" si="36"/>
        <v>0.91943339869838692</v>
      </c>
      <c r="F1190" s="3">
        <f t="shared" ca="1" si="37"/>
        <v>23.651648385229873</v>
      </c>
    </row>
    <row r="1191" spans="5:6" x14ac:dyDescent="0.25">
      <c r="E1191" s="3">
        <f t="shared" ca="1" si="36"/>
        <v>0.31741627944767703</v>
      </c>
      <c r="F1191" s="3">
        <f t="shared" ca="1" si="37"/>
        <v>18.545195038646245</v>
      </c>
    </row>
    <row r="1192" spans="5:6" x14ac:dyDescent="0.25">
      <c r="E1192" s="3">
        <f t="shared" ca="1" si="36"/>
        <v>0.83018421943979437</v>
      </c>
      <c r="F1192" s="3">
        <f t="shared" ca="1" si="37"/>
        <v>22.736841131326536</v>
      </c>
    </row>
    <row r="1193" spans="5:6" x14ac:dyDescent="0.25">
      <c r="E1193" s="3">
        <f t="shared" ca="1" si="36"/>
        <v>0.78731901463603682</v>
      </c>
      <c r="F1193" s="3">
        <f t="shared" ca="1" si="37"/>
        <v>22.345739327375835</v>
      </c>
    </row>
    <row r="1194" spans="5:6" x14ac:dyDescent="0.25">
      <c r="E1194" s="3">
        <f t="shared" ca="1" si="36"/>
        <v>0.93469423962192866</v>
      </c>
      <c r="F1194" s="3">
        <f t="shared" ca="1" si="37"/>
        <v>23.832415617777791</v>
      </c>
    </row>
    <row r="1195" spans="5:6" x14ac:dyDescent="0.25">
      <c r="E1195" s="3">
        <f t="shared" ca="1" si="36"/>
        <v>9.9574710864674731E-2</v>
      </c>
      <c r="F1195" s="3">
        <f t="shared" ca="1" si="37"/>
        <v>16.560156139704844</v>
      </c>
    </row>
    <row r="1196" spans="5:6" x14ac:dyDescent="0.25">
      <c r="E1196" s="3">
        <f t="shared" ca="1" si="36"/>
        <v>2.0716866164435133E-2</v>
      </c>
      <c r="F1196" s="3">
        <f t="shared" ca="1" si="37"/>
        <v>15.535864917696475</v>
      </c>
    </row>
    <row r="1197" spans="5:6" x14ac:dyDescent="0.25">
      <c r="E1197" s="3">
        <f t="shared" ca="1" si="36"/>
        <v>0.75821240004737256</v>
      </c>
      <c r="F1197" s="3">
        <f t="shared" ca="1" si="37"/>
        <v>22.090618325081614</v>
      </c>
    </row>
    <row r="1198" spans="5:6" x14ac:dyDescent="0.25">
      <c r="E1198" s="3">
        <f t="shared" ca="1" si="36"/>
        <v>0.23332913176662562</v>
      </c>
      <c r="F1198" s="3">
        <f t="shared" ca="1" si="37"/>
        <v>17.835972422674867</v>
      </c>
    </row>
    <row r="1199" spans="5:6" x14ac:dyDescent="0.25">
      <c r="E1199" s="3">
        <f t="shared" ca="1" si="36"/>
        <v>0.3657216963753559</v>
      </c>
      <c r="F1199" s="3">
        <f t="shared" ca="1" si="37"/>
        <v>18.937325200896183</v>
      </c>
    </row>
    <row r="1200" spans="5:6" x14ac:dyDescent="0.25">
      <c r="E1200" s="3">
        <f t="shared" ca="1" si="36"/>
        <v>0.88953424448956864</v>
      </c>
      <c r="F1200" s="3">
        <f t="shared" ca="1" si="37"/>
        <v>23.323705652317969</v>
      </c>
    </row>
    <row r="1201" spans="5:6" x14ac:dyDescent="0.25">
      <c r="E1201" s="3">
        <f t="shared" ca="1" si="36"/>
        <v>0.45442596077544883</v>
      </c>
      <c r="F1201" s="3">
        <f t="shared" ca="1" si="37"/>
        <v>19.641755584806933</v>
      </c>
    </row>
    <row r="1202" spans="5:6" x14ac:dyDescent="0.25">
      <c r="E1202" s="3">
        <f t="shared" ca="1" si="36"/>
        <v>0.74056436348877108</v>
      </c>
      <c r="F1202" s="3">
        <f t="shared" ca="1" si="37"/>
        <v>21.939161328748071</v>
      </c>
    </row>
    <row r="1203" spans="5:6" x14ac:dyDescent="0.25">
      <c r="E1203" s="3">
        <f t="shared" ca="1" si="36"/>
        <v>0.76919222075929516</v>
      </c>
      <c r="F1203" s="3">
        <f t="shared" ca="1" si="37"/>
        <v>22.186020093579028</v>
      </c>
    </row>
    <row r="1204" spans="5:6" x14ac:dyDescent="0.25">
      <c r="E1204" s="3">
        <f t="shared" ca="1" si="36"/>
        <v>0.12767545009420678</v>
      </c>
      <c r="F1204" s="3">
        <f t="shared" ca="1" si="37"/>
        <v>16.853591498427225</v>
      </c>
    </row>
    <row r="1205" spans="5:6" x14ac:dyDescent="0.25">
      <c r="E1205" s="3">
        <f t="shared" ca="1" si="36"/>
        <v>0.17937751264258817</v>
      </c>
      <c r="F1205" s="3">
        <f t="shared" ca="1" si="37"/>
        <v>17.352281652532277</v>
      </c>
    </row>
    <row r="1206" spans="5:6" x14ac:dyDescent="0.25">
      <c r="E1206" s="3">
        <f t="shared" ca="1" si="36"/>
        <v>0.76407827317142374</v>
      </c>
      <c r="F1206" s="3">
        <f t="shared" ca="1" si="37"/>
        <v>22.141467234885056</v>
      </c>
    </row>
    <row r="1207" spans="5:6" x14ac:dyDescent="0.25">
      <c r="E1207" s="3">
        <f t="shared" ca="1" si="36"/>
        <v>1.2761097420366463E-2</v>
      </c>
      <c r="F1207" s="3">
        <f t="shared" ca="1" si="37"/>
        <v>15.386748681813126</v>
      </c>
    </row>
    <row r="1208" spans="5:6" x14ac:dyDescent="0.25">
      <c r="E1208" s="3">
        <f t="shared" ca="1" si="36"/>
        <v>0.94155363345008947</v>
      </c>
      <c r="F1208" s="3">
        <f t="shared" ca="1" si="37"/>
        <v>23.917671733124315</v>
      </c>
    </row>
    <row r="1209" spans="5:6" x14ac:dyDescent="0.25">
      <c r="E1209" s="3">
        <f t="shared" ca="1" si="36"/>
        <v>0.25889400122067685</v>
      </c>
      <c r="F1209" s="3">
        <f t="shared" ca="1" si="37"/>
        <v>18.05622246994238</v>
      </c>
    </row>
    <row r="1210" spans="5:6" x14ac:dyDescent="0.25">
      <c r="E1210" s="3">
        <f t="shared" ca="1" si="36"/>
        <v>0.74113903066966558</v>
      </c>
      <c r="F1210" s="3">
        <f t="shared" ca="1" si="37"/>
        <v>21.944059114420369</v>
      </c>
    </row>
    <row r="1211" spans="5:6" x14ac:dyDescent="0.25">
      <c r="E1211" s="3">
        <f t="shared" ca="1" si="36"/>
        <v>0.97654787241799468</v>
      </c>
      <c r="F1211" s="3">
        <f t="shared" ca="1" si="37"/>
        <v>24.417384023191939</v>
      </c>
    </row>
    <row r="1212" spans="5:6" x14ac:dyDescent="0.25">
      <c r="E1212" s="3">
        <f t="shared" ca="1" si="36"/>
        <v>0.89232732249694346</v>
      </c>
      <c r="F1212" s="3">
        <f t="shared" ca="1" si="37"/>
        <v>23.353173235684913</v>
      </c>
    </row>
    <row r="1213" spans="5:6" x14ac:dyDescent="0.25">
      <c r="E1213" s="3">
        <f t="shared" ca="1" si="36"/>
        <v>0.18460567878185896</v>
      </c>
      <c r="F1213" s="3">
        <f t="shared" ca="1" si="37"/>
        <v>17.400517805892473</v>
      </c>
    </row>
    <row r="1214" spans="5:6" x14ac:dyDescent="0.25">
      <c r="E1214" s="3">
        <f t="shared" ca="1" si="36"/>
        <v>8.9027382702845381E-2</v>
      </c>
      <c r="F1214" s="3">
        <f t="shared" ca="1" si="37"/>
        <v>16.444218610290577</v>
      </c>
    </row>
    <row r="1215" spans="5:6" x14ac:dyDescent="0.25">
      <c r="E1215" s="3">
        <f t="shared" ca="1" si="36"/>
        <v>0.94317399923535594</v>
      </c>
      <c r="F1215" s="3">
        <f t="shared" ca="1" si="37"/>
        <v>23.938239761760173</v>
      </c>
    </row>
    <row r="1216" spans="5:6" x14ac:dyDescent="0.25">
      <c r="E1216" s="3">
        <f t="shared" ca="1" si="36"/>
        <v>0.42687275705728123</v>
      </c>
      <c r="F1216" s="3">
        <f t="shared" ca="1" si="37"/>
        <v>19.424385976895135</v>
      </c>
    </row>
    <row r="1217" spans="5:6" x14ac:dyDescent="0.25">
      <c r="E1217" s="3">
        <f t="shared" ca="1" si="36"/>
        <v>0.73195749219837125</v>
      </c>
      <c r="F1217" s="3">
        <f t="shared" ca="1" si="37"/>
        <v>21.866063250939028</v>
      </c>
    </row>
    <row r="1218" spans="5:6" x14ac:dyDescent="0.25">
      <c r="E1218" s="3">
        <f t="shared" ca="1" si="36"/>
        <v>0.74137397871873612</v>
      </c>
      <c r="F1218" s="3">
        <f t="shared" ca="1" si="37"/>
        <v>21.946062167301189</v>
      </c>
    </row>
    <row r="1219" spans="5:6" x14ac:dyDescent="0.25">
      <c r="E1219" s="3">
        <f t="shared" ref="E1219:E1282" ca="1" si="38">RAND()</f>
        <v>0.38120378174050007</v>
      </c>
      <c r="F1219" s="3">
        <f t="shared" ca="1" si="37"/>
        <v>19.061435276687071</v>
      </c>
    </row>
    <row r="1220" spans="5:6" x14ac:dyDescent="0.25">
      <c r="E1220" s="3">
        <f t="shared" ca="1" si="38"/>
        <v>0.75864341836377114</v>
      </c>
      <c r="F1220" s="3">
        <f t="shared" ref="F1220:F1283" ca="1" si="39">$C$3+$C$4*(2*_xlfn.BETA.INV(E1220,1.5,1.5)-1)</f>
        <v>22.094345633228542</v>
      </c>
    </row>
    <row r="1221" spans="5:6" x14ac:dyDescent="0.25">
      <c r="E1221" s="3">
        <f t="shared" ca="1" si="38"/>
        <v>6.55874264773324E-2</v>
      </c>
      <c r="F1221" s="3">
        <f t="shared" ca="1" si="39"/>
        <v>16.171026558391912</v>
      </c>
    </row>
    <row r="1222" spans="5:6" x14ac:dyDescent="0.25">
      <c r="E1222" s="3">
        <f t="shared" ca="1" si="38"/>
        <v>0.42526676045227818</v>
      </c>
      <c r="F1222" s="3">
        <f t="shared" ca="1" si="39"/>
        <v>19.411686188438029</v>
      </c>
    </row>
    <row r="1223" spans="5:6" x14ac:dyDescent="0.25">
      <c r="E1223" s="3">
        <f t="shared" ca="1" si="38"/>
        <v>0.63955347706015631</v>
      </c>
      <c r="F1223" s="3">
        <f t="shared" ca="1" si="39"/>
        <v>21.105115255505325</v>
      </c>
    </row>
    <row r="1224" spans="5:6" x14ac:dyDescent="0.25">
      <c r="E1224" s="3">
        <f t="shared" ca="1" si="38"/>
        <v>0.80678087531114118</v>
      </c>
      <c r="F1224" s="3">
        <f t="shared" ca="1" si="39"/>
        <v>22.520724050926077</v>
      </c>
    </row>
    <row r="1225" spans="5:6" x14ac:dyDescent="0.25">
      <c r="E1225" s="3">
        <f t="shared" ca="1" si="38"/>
        <v>0.5955852345829048</v>
      </c>
      <c r="F1225" s="3">
        <f t="shared" ca="1" si="39"/>
        <v>20.753587531125039</v>
      </c>
    </row>
    <row r="1226" spans="5:6" x14ac:dyDescent="0.25">
      <c r="E1226" s="3">
        <f t="shared" ca="1" si="38"/>
        <v>0.33508072585871074</v>
      </c>
      <c r="F1226" s="3">
        <f t="shared" ca="1" si="39"/>
        <v>18.689566391910812</v>
      </c>
    </row>
    <row r="1227" spans="5:6" x14ac:dyDescent="0.25">
      <c r="E1227" s="3">
        <f t="shared" ca="1" si="38"/>
        <v>0.30087230602125636</v>
      </c>
      <c r="F1227" s="3">
        <f t="shared" ca="1" si="39"/>
        <v>18.408771114553179</v>
      </c>
    </row>
    <row r="1228" spans="5:6" x14ac:dyDescent="0.25">
      <c r="E1228" s="3">
        <f t="shared" ca="1" si="38"/>
        <v>0.54283600867996495</v>
      </c>
      <c r="F1228" s="3">
        <f t="shared" ca="1" si="39"/>
        <v>20.336687842100289</v>
      </c>
    </row>
    <row r="1229" spans="5:6" x14ac:dyDescent="0.25">
      <c r="E1229" s="3">
        <f t="shared" ca="1" si="38"/>
        <v>0.27223699750372454</v>
      </c>
      <c r="F1229" s="3">
        <f t="shared" ca="1" si="39"/>
        <v>18.169391769803557</v>
      </c>
    </row>
    <row r="1230" spans="5:6" x14ac:dyDescent="0.25">
      <c r="E1230" s="3">
        <f t="shared" ca="1" si="38"/>
        <v>0.46764320414768135</v>
      </c>
      <c r="F1230" s="3">
        <f t="shared" ca="1" si="39"/>
        <v>19.745760720982886</v>
      </c>
    </row>
    <row r="1231" spans="5:6" x14ac:dyDescent="0.25">
      <c r="E1231" s="3">
        <f t="shared" ca="1" si="38"/>
        <v>0.48572171712657042</v>
      </c>
      <c r="F1231" s="3">
        <f t="shared" ca="1" si="39"/>
        <v>19.887849223773216</v>
      </c>
    </row>
    <row r="1232" spans="5:6" x14ac:dyDescent="0.25">
      <c r="E1232" s="3">
        <f t="shared" ca="1" si="38"/>
        <v>0.65476585312429358</v>
      </c>
      <c r="F1232" s="3">
        <f t="shared" ca="1" si="39"/>
        <v>21.22798732106531</v>
      </c>
    </row>
    <row r="1233" spans="5:6" x14ac:dyDescent="0.25">
      <c r="E1233" s="3">
        <f t="shared" ca="1" si="38"/>
        <v>3.9780561520985747E-2</v>
      </c>
      <c r="F1233" s="3">
        <f t="shared" ca="1" si="39"/>
        <v>15.833021732715757</v>
      </c>
    </row>
    <row r="1234" spans="5:6" x14ac:dyDescent="0.25">
      <c r="E1234" s="3">
        <f t="shared" ca="1" si="38"/>
        <v>3.5424752388627079E-2</v>
      </c>
      <c r="F1234" s="3">
        <f t="shared" ca="1" si="39"/>
        <v>15.770020909157875</v>
      </c>
    </row>
    <row r="1235" spans="5:6" x14ac:dyDescent="0.25">
      <c r="E1235" s="3">
        <f t="shared" ca="1" si="38"/>
        <v>0.19838185142500431</v>
      </c>
      <c r="F1235" s="3">
        <f t="shared" ca="1" si="39"/>
        <v>17.526080303777</v>
      </c>
    </row>
    <row r="1236" spans="5:6" x14ac:dyDescent="0.25">
      <c r="E1236" s="3">
        <f t="shared" ca="1" si="38"/>
        <v>0.6078805877051181</v>
      </c>
      <c r="F1236" s="3">
        <f t="shared" ca="1" si="39"/>
        <v>20.851425032924073</v>
      </c>
    </row>
    <row r="1237" spans="5:6" x14ac:dyDescent="0.25">
      <c r="E1237" s="3">
        <f t="shared" ca="1" si="38"/>
        <v>0.60196547519140053</v>
      </c>
      <c r="F1237" s="3">
        <f t="shared" ca="1" si="39"/>
        <v>20.80431745575455</v>
      </c>
    </row>
    <row r="1238" spans="5:6" x14ac:dyDescent="0.25">
      <c r="E1238" s="3">
        <f t="shared" ca="1" si="38"/>
        <v>0.20298309711516982</v>
      </c>
      <c r="F1238" s="3">
        <f t="shared" ca="1" si="39"/>
        <v>17.56755351957705</v>
      </c>
    </row>
    <row r="1239" spans="5:6" x14ac:dyDescent="0.25">
      <c r="E1239" s="3">
        <f t="shared" ca="1" si="38"/>
        <v>0.17360418359009366</v>
      </c>
      <c r="F1239" s="3">
        <f t="shared" ca="1" si="39"/>
        <v>17.298614264674434</v>
      </c>
    </row>
    <row r="1240" spans="5:6" x14ac:dyDescent="0.25">
      <c r="E1240" s="3">
        <f t="shared" ca="1" si="38"/>
        <v>0.15097164526652729</v>
      </c>
      <c r="F1240" s="3">
        <f t="shared" ca="1" si="39"/>
        <v>17.08371551733952</v>
      </c>
    </row>
    <row r="1241" spans="5:6" x14ac:dyDescent="0.25">
      <c r="E1241" s="3">
        <f t="shared" ca="1" si="38"/>
        <v>0.23409779125363572</v>
      </c>
      <c r="F1241" s="3">
        <f t="shared" ca="1" si="39"/>
        <v>17.842666791571801</v>
      </c>
    </row>
    <row r="1242" spans="5:6" x14ac:dyDescent="0.25">
      <c r="E1242" s="3">
        <f t="shared" ca="1" si="38"/>
        <v>0.33616494936425712</v>
      </c>
      <c r="F1242" s="3">
        <f t="shared" ca="1" si="39"/>
        <v>18.698388124600701</v>
      </c>
    </row>
    <row r="1243" spans="5:6" x14ac:dyDescent="0.25">
      <c r="E1243" s="3">
        <f t="shared" ca="1" si="38"/>
        <v>0.69022827161749667</v>
      </c>
      <c r="F1243" s="3">
        <f t="shared" ca="1" si="39"/>
        <v>21.51768791661301</v>
      </c>
    </row>
    <row r="1244" spans="5:6" x14ac:dyDescent="0.25">
      <c r="E1244" s="3">
        <f t="shared" ca="1" si="38"/>
        <v>0.79495072955065826</v>
      </c>
      <c r="F1244" s="3">
        <f t="shared" ca="1" si="39"/>
        <v>22.413894533029477</v>
      </c>
    </row>
    <row r="1245" spans="5:6" x14ac:dyDescent="0.25">
      <c r="E1245" s="3">
        <f t="shared" ca="1" si="38"/>
        <v>0.38508574079576585</v>
      </c>
      <c r="F1245" s="3">
        <f t="shared" ca="1" si="39"/>
        <v>19.09245738084061</v>
      </c>
    </row>
    <row r="1246" spans="5:6" x14ac:dyDescent="0.25">
      <c r="E1246" s="3">
        <f t="shared" ca="1" si="38"/>
        <v>0.36004346336962711</v>
      </c>
      <c r="F1246" s="3">
        <f t="shared" ca="1" si="39"/>
        <v>18.891638601260212</v>
      </c>
    </row>
    <row r="1247" spans="5:6" x14ac:dyDescent="0.25">
      <c r="E1247" s="3">
        <f t="shared" ca="1" si="38"/>
        <v>0.35819425474780453</v>
      </c>
      <c r="F1247" s="3">
        <f t="shared" ca="1" si="39"/>
        <v>18.876739201576921</v>
      </c>
    </row>
    <row r="1248" spans="5:6" x14ac:dyDescent="0.25">
      <c r="E1248" s="3">
        <f t="shared" ca="1" si="38"/>
        <v>0.75849312079975251</v>
      </c>
      <c r="F1248" s="3">
        <f t="shared" ca="1" si="39"/>
        <v>22.093045747997845</v>
      </c>
    </row>
    <row r="1249" spans="5:6" x14ac:dyDescent="0.25">
      <c r="E1249" s="3">
        <f t="shared" ca="1" si="38"/>
        <v>0.89530046103741134</v>
      </c>
      <c r="F1249" s="3">
        <f t="shared" ca="1" si="39"/>
        <v>23.384774969947973</v>
      </c>
    </row>
    <row r="1250" spans="5:6" x14ac:dyDescent="0.25">
      <c r="E1250" s="3">
        <f t="shared" ca="1" si="38"/>
        <v>0.76722572235027264</v>
      </c>
      <c r="F1250" s="3">
        <f t="shared" ca="1" si="39"/>
        <v>22.168862850604679</v>
      </c>
    </row>
    <row r="1251" spans="5:6" x14ac:dyDescent="0.25">
      <c r="E1251" s="3">
        <f t="shared" ca="1" si="38"/>
        <v>0.108768802864873</v>
      </c>
      <c r="F1251" s="3">
        <f t="shared" ca="1" si="39"/>
        <v>16.658416103830934</v>
      </c>
    </row>
    <row r="1252" spans="5:6" x14ac:dyDescent="0.25">
      <c r="E1252" s="3">
        <f t="shared" ca="1" si="38"/>
        <v>0.70481113263141981</v>
      </c>
      <c r="F1252" s="3">
        <f t="shared" ca="1" si="39"/>
        <v>21.638394218570042</v>
      </c>
    </row>
    <row r="1253" spans="5:6" x14ac:dyDescent="0.25">
      <c r="E1253" s="3">
        <f t="shared" ca="1" si="38"/>
        <v>0.78342305900717868</v>
      </c>
      <c r="F1253" s="3">
        <f t="shared" ca="1" si="39"/>
        <v>22.311162302454392</v>
      </c>
    </row>
    <row r="1254" spans="5:6" x14ac:dyDescent="0.25">
      <c r="E1254" s="3">
        <f t="shared" ca="1" si="38"/>
        <v>0.99330450792980129</v>
      </c>
      <c r="F1254" s="3">
        <f t="shared" ca="1" si="39"/>
        <v>24.749108185427769</v>
      </c>
    </row>
    <row r="1255" spans="5:6" x14ac:dyDescent="0.25">
      <c r="E1255" s="3">
        <f t="shared" ca="1" si="38"/>
        <v>0.82213023315239275</v>
      </c>
      <c r="F1255" s="3">
        <f t="shared" ca="1" si="39"/>
        <v>22.661692495668468</v>
      </c>
    </row>
    <row r="1256" spans="5:6" x14ac:dyDescent="0.25">
      <c r="E1256" s="3">
        <f t="shared" ca="1" si="38"/>
        <v>0.35912874284699847</v>
      </c>
      <c r="F1256" s="3">
        <f t="shared" ca="1" si="39"/>
        <v>18.884269840074857</v>
      </c>
    </row>
    <row r="1257" spans="5:6" x14ac:dyDescent="0.25">
      <c r="E1257" s="3">
        <f t="shared" ca="1" si="38"/>
        <v>0.75971634732544302</v>
      </c>
      <c r="F1257" s="3">
        <f t="shared" ca="1" si="39"/>
        <v>22.103630121179702</v>
      </c>
    </row>
    <row r="1258" spans="5:6" x14ac:dyDescent="0.25">
      <c r="E1258" s="3">
        <f t="shared" ca="1" si="38"/>
        <v>0.15716650694421541</v>
      </c>
      <c r="F1258" s="3">
        <f t="shared" ca="1" si="39"/>
        <v>17.143302763348416</v>
      </c>
    </row>
    <row r="1259" spans="5:6" x14ac:dyDescent="0.25">
      <c r="E1259" s="3">
        <f t="shared" ca="1" si="38"/>
        <v>0.70785822297837331</v>
      </c>
      <c r="F1259" s="3">
        <f t="shared" ca="1" si="39"/>
        <v>21.663748251419591</v>
      </c>
    </row>
    <row r="1260" spans="5:6" x14ac:dyDescent="0.25">
      <c r="E1260" s="3">
        <f t="shared" ca="1" si="38"/>
        <v>0.95863428303609721</v>
      </c>
      <c r="F1260" s="3">
        <f t="shared" ca="1" si="39"/>
        <v>24.144587923168178</v>
      </c>
    </row>
    <row r="1261" spans="5:6" x14ac:dyDescent="0.25">
      <c r="E1261" s="3">
        <f t="shared" ca="1" si="38"/>
        <v>0.37319404203467921</v>
      </c>
      <c r="F1261" s="3">
        <f t="shared" ca="1" si="39"/>
        <v>18.997306517978995</v>
      </c>
    </row>
    <row r="1262" spans="5:6" x14ac:dyDescent="0.25">
      <c r="E1262" s="3">
        <f t="shared" ca="1" si="38"/>
        <v>0.68689252676633294</v>
      </c>
      <c r="F1262" s="3">
        <f t="shared" ca="1" si="39"/>
        <v>21.490216818257984</v>
      </c>
    </row>
    <row r="1263" spans="5:6" x14ac:dyDescent="0.25">
      <c r="E1263" s="3">
        <f t="shared" ca="1" si="38"/>
        <v>0.21611917063415587</v>
      </c>
      <c r="F1263" s="3">
        <f t="shared" ca="1" si="39"/>
        <v>17.684782279146411</v>
      </c>
    </row>
    <row r="1264" spans="5:6" x14ac:dyDescent="0.25">
      <c r="E1264" s="3">
        <f t="shared" ca="1" si="38"/>
        <v>0.22109775254605857</v>
      </c>
      <c r="F1264" s="3">
        <f t="shared" ca="1" si="39"/>
        <v>17.728785195932357</v>
      </c>
    </row>
    <row r="1265" spans="5:6" x14ac:dyDescent="0.25">
      <c r="E1265" s="3">
        <f t="shared" ca="1" si="38"/>
        <v>0.35653154414724075</v>
      </c>
      <c r="F1265" s="3">
        <f t="shared" ca="1" si="39"/>
        <v>18.863333479105737</v>
      </c>
    </row>
    <row r="1266" spans="5:6" x14ac:dyDescent="0.25">
      <c r="E1266" s="3">
        <f t="shared" ca="1" si="38"/>
        <v>0.45610944289660027</v>
      </c>
      <c r="F1266" s="3">
        <f t="shared" ca="1" si="39"/>
        <v>19.655010442154325</v>
      </c>
    </row>
    <row r="1267" spans="5:6" x14ac:dyDescent="0.25">
      <c r="E1267" s="3">
        <f t="shared" ca="1" si="38"/>
        <v>0.28972039851948794</v>
      </c>
      <c r="F1267" s="3">
        <f t="shared" ca="1" si="39"/>
        <v>18.31606978336541</v>
      </c>
    </row>
    <row r="1268" spans="5:6" x14ac:dyDescent="0.25">
      <c r="E1268" s="3">
        <f t="shared" ca="1" si="38"/>
        <v>0.69595401452259154</v>
      </c>
      <c r="F1268" s="3">
        <f t="shared" ca="1" si="39"/>
        <v>21.564960129684337</v>
      </c>
    </row>
    <row r="1269" spans="5:6" x14ac:dyDescent="0.25">
      <c r="E1269" s="3">
        <f t="shared" ca="1" si="38"/>
        <v>0.79513965061383685</v>
      </c>
      <c r="F1269" s="3">
        <f t="shared" ca="1" si="39"/>
        <v>22.415589028025931</v>
      </c>
    </row>
    <row r="1270" spans="5:6" x14ac:dyDescent="0.25">
      <c r="E1270" s="3">
        <f t="shared" ca="1" si="38"/>
        <v>0.99587555632454505</v>
      </c>
      <c r="F1270" s="3">
        <f t="shared" ca="1" si="39"/>
        <v>24.818617261514664</v>
      </c>
    </row>
    <row r="1271" spans="5:6" x14ac:dyDescent="0.25">
      <c r="E1271" s="3">
        <f t="shared" ca="1" si="38"/>
        <v>0.7266343621521113</v>
      </c>
      <c r="F1271" s="3">
        <f t="shared" ca="1" si="39"/>
        <v>21.821086336014623</v>
      </c>
    </row>
    <row r="1272" spans="5:6" x14ac:dyDescent="0.25">
      <c r="E1272" s="3">
        <f t="shared" ca="1" si="38"/>
        <v>0.53043952106599046</v>
      </c>
      <c r="F1272" s="3">
        <f t="shared" ca="1" si="39"/>
        <v>20.239162669480333</v>
      </c>
    </row>
    <row r="1273" spans="5:6" x14ac:dyDescent="0.25">
      <c r="E1273" s="3">
        <f t="shared" ca="1" si="38"/>
        <v>0.81845417817931021</v>
      </c>
      <c r="F1273" s="3">
        <f t="shared" ca="1" si="39"/>
        <v>22.627672125866546</v>
      </c>
    </row>
    <row r="1274" spans="5:6" x14ac:dyDescent="0.25">
      <c r="E1274" s="3">
        <f t="shared" ca="1" si="38"/>
        <v>0.16416090343002165</v>
      </c>
      <c r="F1274" s="3">
        <f t="shared" ca="1" si="39"/>
        <v>17.209865490673273</v>
      </c>
    </row>
    <row r="1275" spans="5:6" x14ac:dyDescent="0.25">
      <c r="E1275" s="3">
        <f t="shared" ca="1" si="38"/>
        <v>0.74111370491762019</v>
      </c>
      <c r="F1275" s="3">
        <f t="shared" ca="1" si="39"/>
        <v>21.943843221320304</v>
      </c>
    </row>
    <row r="1276" spans="5:6" x14ac:dyDescent="0.25">
      <c r="E1276" s="3">
        <f t="shared" ca="1" si="38"/>
        <v>0.82191661227691681</v>
      </c>
      <c r="F1276" s="3">
        <f t="shared" ca="1" si="39"/>
        <v>22.659710847722078</v>
      </c>
    </row>
    <row r="1277" spans="5:6" x14ac:dyDescent="0.25">
      <c r="E1277" s="3">
        <f t="shared" ca="1" si="38"/>
        <v>0.69520509021488774</v>
      </c>
      <c r="F1277" s="3">
        <f t="shared" ca="1" si="39"/>
        <v>21.55876824708044</v>
      </c>
    </row>
    <row r="1278" spans="5:6" x14ac:dyDescent="0.25">
      <c r="E1278" s="3">
        <f t="shared" ca="1" si="38"/>
        <v>0.78186730405142768</v>
      </c>
      <c r="F1278" s="3">
        <f t="shared" ca="1" si="39"/>
        <v>22.297394167527354</v>
      </c>
    </row>
    <row r="1279" spans="5:6" x14ac:dyDescent="0.25">
      <c r="E1279" s="3">
        <f t="shared" ca="1" si="38"/>
        <v>0.88125880784075905</v>
      </c>
      <c r="F1279" s="3">
        <f t="shared" ca="1" si="39"/>
        <v>23.237576119979312</v>
      </c>
    </row>
    <row r="1280" spans="5:6" x14ac:dyDescent="0.25">
      <c r="E1280" s="3">
        <f t="shared" ca="1" si="38"/>
        <v>0.24371279802740686</v>
      </c>
      <c r="F1280" s="3">
        <f t="shared" ca="1" si="39"/>
        <v>17.926013052963956</v>
      </c>
    </row>
    <row r="1281" spans="5:6" x14ac:dyDescent="0.25">
      <c r="E1281" s="3">
        <f t="shared" ca="1" si="38"/>
        <v>0.71128227335508254</v>
      </c>
      <c r="F1281" s="3">
        <f t="shared" ca="1" si="39"/>
        <v>21.692296435805613</v>
      </c>
    </row>
    <row r="1282" spans="5:6" x14ac:dyDescent="0.25">
      <c r="E1282" s="3">
        <f t="shared" ca="1" si="38"/>
        <v>0.97373615266930036</v>
      </c>
      <c r="F1282" s="3">
        <f t="shared" ca="1" si="39"/>
        <v>24.371094732274447</v>
      </c>
    </row>
    <row r="1283" spans="5:6" x14ac:dyDescent="0.25">
      <c r="E1283" s="3">
        <f t="shared" ref="E1283:E1346" ca="1" si="40">RAND()</f>
        <v>0.92908866344395469</v>
      </c>
      <c r="F1283" s="3">
        <f t="shared" ca="1" si="39"/>
        <v>23.764707289619292</v>
      </c>
    </row>
    <row r="1284" spans="5:6" x14ac:dyDescent="0.25">
      <c r="E1284" s="3">
        <f t="shared" ca="1" si="40"/>
        <v>7.4061727356368068E-2</v>
      </c>
      <c r="F1284" s="3">
        <f t="shared" ref="F1284:F1347" ca="1" si="41">$C$3+$C$4*(2*_xlfn.BETA.INV(E1284,1.5,1.5)-1)</f>
        <v>16.27265042313514</v>
      </c>
    </row>
    <row r="1285" spans="5:6" x14ac:dyDescent="0.25">
      <c r="E1285" s="3">
        <f t="shared" ca="1" si="40"/>
        <v>8.5224874433001974E-2</v>
      </c>
      <c r="F1285" s="3">
        <f t="shared" ca="1" si="41"/>
        <v>16.401473638514474</v>
      </c>
    </row>
    <row r="1286" spans="5:6" x14ac:dyDescent="0.25">
      <c r="E1286" s="3">
        <f t="shared" ca="1" si="40"/>
        <v>2.9293730591800626E-3</v>
      </c>
      <c r="F1286" s="3">
        <f t="shared" ca="1" si="41"/>
        <v>15.144281199356463</v>
      </c>
    </row>
    <row r="1287" spans="5:6" x14ac:dyDescent="0.25">
      <c r="E1287" s="3">
        <f t="shared" ca="1" si="40"/>
        <v>0.10303422240844173</v>
      </c>
      <c r="F1287" s="3">
        <f t="shared" ca="1" si="41"/>
        <v>16.597414976042401</v>
      </c>
    </row>
    <row r="1288" spans="5:6" x14ac:dyDescent="0.25">
      <c r="E1288" s="3">
        <f t="shared" ca="1" si="40"/>
        <v>0.70332004382795998</v>
      </c>
      <c r="F1288" s="3">
        <f t="shared" ca="1" si="41"/>
        <v>21.626004496616311</v>
      </c>
    </row>
    <row r="1289" spans="5:6" x14ac:dyDescent="0.25">
      <c r="E1289" s="3">
        <f t="shared" ca="1" si="40"/>
        <v>0.74498444073677927</v>
      </c>
      <c r="F1289" s="3">
        <f t="shared" ca="1" si="41"/>
        <v>21.976889903075506</v>
      </c>
    </row>
    <row r="1290" spans="5:6" x14ac:dyDescent="0.25">
      <c r="E1290" s="3">
        <f t="shared" ca="1" si="40"/>
        <v>0.42823782626279394</v>
      </c>
      <c r="F1290" s="3">
        <f t="shared" ca="1" si="41"/>
        <v>19.435177614941992</v>
      </c>
    </row>
    <row r="1291" spans="5:6" x14ac:dyDescent="0.25">
      <c r="E1291" s="3">
        <f t="shared" ca="1" si="40"/>
        <v>0.69991098741408231</v>
      </c>
      <c r="F1291" s="3">
        <f t="shared" ca="1" si="41"/>
        <v>21.597719745412224</v>
      </c>
    </row>
    <row r="1292" spans="5:6" x14ac:dyDescent="0.25">
      <c r="E1292" s="3">
        <f t="shared" ca="1" si="40"/>
        <v>0.57020121102033128</v>
      </c>
      <c r="F1292" s="3">
        <f t="shared" ca="1" si="41"/>
        <v>20.552485361256188</v>
      </c>
    </row>
    <row r="1293" spans="5:6" x14ac:dyDescent="0.25">
      <c r="E1293" s="3">
        <f t="shared" ca="1" si="40"/>
        <v>0.39316901285568451</v>
      </c>
      <c r="F1293" s="3">
        <f t="shared" ca="1" si="41"/>
        <v>19.156939470424135</v>
      </c>
    </row>
    <row r="1294" spans="5:6" x14ac:dyDescent="0.25">
      <c r="E1294" s="3">
        <f t="shared" ca="1" si="40"/>
        <v>0.10790742829042432</v>
      </c>
      <c r="F1294" s="3">
        <f t="shared" ca="1" si="41"/>
        <v>16.649311532045694</v>
      </c>
    </row>
    <row r="1295" spans="5:6" x14ac:dyDescent="0.25">
      <c r="E1295" s="3">
        <f t="shared" ca="1" si="40"/>
        <v>0.17519071391110175</v>
      </c>
      <c r="F1295" s="3">
        <f t="shared" ca="1" si="41"/>
        <v>17.313405422974387</v>
      </c>
    </row>
    <row r="1296" spans="5:6" x14ac:dyDescent="0.25">
      <c r="E1296" s="3">
        <f t="shared" ca="1" si="40"/>
        <v>0.83155036070750932</v>
      </c>
      <c r="F1296" s="3">
        <f t="shared" ca="1" si="41"/>
        <v>22.749674861946996</v>
      </c>
    </row>
    <row r="1297" spans="5:6" x14ac:dyDescent="0.25">
      <c r="E1297" s="3">
        <f t="shared" ca="1" si="40"/>
        <v>0.7163520765195569</v>
      </c>
      <c r="F1297" s="3">
        <f t="shared" ca="1" si="41"/>
        <v>21.734681316317708</v>
      </c>
    </row>
    <row r="1298" spans="5:6" x14ac:dyDescent="0.25">
      <c r="E1298" s="3">
        <f t="shared" ca="1" si="40"/>
        <v>0.84780193982034524</v>
      </c>
      <c r="F1298" s="3">
        <f t="shared" ca="1" si="41"/>
        <v>22.904438698867121</v>
      </c>
    </row>
    <row r="1299" spans="5:6" x14ac:dyDescent="0.25">
      <c r="E1299" s="3">
        <f t="shared" ca="1" si="40"/>
        <v>0.68019105472506425</v>
      </c>
      <c r="F1299" s="3">
        <f t="shared" ca="1" si="41"/>
        <v>21.435175393790274</v>
      </c>
    </row>
    <row r="1300" spans="5:6" x14ac:dyDescent="0.25">
      <c r="E1300" s="3">
        <f t="shared" ca="1" si="40"/>
        <v>0.9998926712306655</v>
      </c>
      <c r="F1300" s="3">
        <f t="shared" ca="1" si="41"/>
        <v>24.984124911410763</v>
      </c>
    </row>
    <row r="1301" spans="5:6" x14ac:dyDescent="0.25">
      <c r="E1301" s="3">
        <f t="shared" ca="1" si="40"/>
        <v>0.98601689153428462</v>
      </c>
      <c r="F1301" s="3">
        <f t="shared" ca="1" si="41"/>
        <v>24.588732215326161</v>
      </c>
    </row>
    <row r="1302" spans="5:6" x14ac:dyDescent="0.25">
      <c r="E1302" s="3">
        <f t="shared" ca="1" si="40"/>
        <v>0.31390061277115877</v>
      </c>
      <c r="F1302" s="3">
        <f t="shared" ca="1" si="41"/>
        <v>18.516307681377636</v>
      </c>
    </row>
    <row r="1303" spans="5:6" x14ac:dyDescent="0.25">
      <c r="E1303" s="3">
        <f t="shared" ca="1" si="40"/>
        <v>0.18560686611167998</v>
      </c>
      <c r="F1303" s="3">
        <f t="shared" ca="1" si="41"/>
        <v>17.409716934161878</v>
      </c>
    </row>
    <row r="1304" spans="5:6" x14ac:dyDescent="0.25">
      <c r="E1304" s="3">
        <f t="shared" ca="1" si="40"/>
        <v>0.39376319640743562</v>
      </c>
      <c r="F1304" s="3">
        <f t="shared" ca="1" si="41"/>
        <v>19.161673575110353</v>
      </c>
    </row>
    <row r="1305" spans="5:6" x14ac:dyDescent="0.25">
      <c r="E1305" s="3">
        <f t="shared" ca="1" si="40"/>
        <v>0.75481038949102397</v>
      </c>
      <c r="F1305" s="3">
        <f t="shared" ca="1" si="41"/>
        <v>22.061247851978855</v>
      </c>
    </row>
    <row r="1306" spans="5:6" x14ac:dyDescent="0.25">
      <c r="E1306" s="3">
        <f t="shared" ca="1" si="40"/>
        <v>3.6291206731189685E-2</v>
      </c>
      <c r="F1306" s="3">
        <f t="shared" ca="1" si="41"/>
        <v>15.782736001530496</v>
      </c>
    </row>
    <row r="1307" spans="5:6" x14ac:dyDescent="0.25">
      <c r="E1307" s="3">
        <f t="shared" ca="1" si="40"/>
        <v>0.66591708372695213</v>
      </c>
      <c r="F1307" s="3">
        <f t="shared" ca="1" si="41"/>
        <v>21.318556109489627</v>
      </c>
    </row>
    <row r="1308" spans="5:6" x14ac:dyDescent="0.25">
      <c r="E1308" s="3">
        <f t="shared" ca="1" si="40"/>
        <v>0.12061331987934998</v>
      </c>
      <c r="F1308" s="3">
        <f t="shared" ca="1" si="41"/>
        <v>16.781677494629307</v>
      </c>
    </row>
    <row r="1309" spans="5:6" x14ac:dyDescent="0.25">
      <c r="E1309" s="3">
        <f t="shared" ca="1" si="40"/>
        <v>0.39286124270131606</v>
      </c>
      <c r="F1309" s="3">
        <f t="shared" ca="1" si="41"/>
        <v>19.154487033490724</v>
      </c>
    </row>
    <row r="1310" spans="5:6" x14ac:dyDescent="0.25">
      <c r="E1310" s="3">
        <f t="shared" ca="1" si="40"/>
        <v>0.34470909042260967</v>
      </c>
      <c r="F1310" s="3">
        <f t="shared" ca="1" si="41"/>
        <v>18.76775812719923</v>
      </c>
    </row>
    <row r="1311" spans="5:6" x14ac:dyDescent="0.25">
      <c r="E1311" s="3">
        <f t="shared" ca="1" si="40"/>
        <v>0.43537454559210254</v>
      </c>
      <c r="F1311" s="3">
        <f t="shared" ca="1" si="41"/>
        <v>19.491555229419458</v>
      </c>
    </row>
    <row r="1312" spans="5:6" x14ac:dyDescent="0.25">
      <c r="E1312" s="3">
        <f t="shared" ca="1" si="40"/>
        <v>0.81362294835498572</v>
      </c>
      <c r="F1312" s="3">
        <f t="shared" ca="1" si="41"/>
        <v>22.583214583230056</v>
      </c>
    </row>
    <row r="1313" spans="5:6" x14ac:dyDescent="0.25">
      <c r="E1313" s="3">
        <f t="shared" ca="1" si="40"/>
        <v>5.0972618867743291E-2</v>
      </c>
      <c r="F1313" s="3">
        <f t="shared" ca="1" si="41"/>
        <v>15.98593127257244</v>
      </c>
    </row>
    <row r="1314" spans="5:6" x14ac:dyDescent="0.25">
      <c r="E1314" s="3">
        <f t="shared" ca="1" si="40"/>
        <v>0.73289290854638955</v>
      </c>
      <c r="F1314" s="3">
        <f t="shared" ca="1" si="41"/>
        <v>21.873984894089425</v>
      </c>
    </row>
    <row r="1315" spans="5:6" x14ac:dyDescent="0.25">
      <c r="E1315" s="3">
        <f t="shared" ca="1" si="40"/>
        <v>0.72385711186256008</v>
      </c>
      <c r="F1315" s="3">
        <f t="shared" ca="1" si="41"/>
        <v>21.797688032834685</v>
      </c>
    </row>
    <row r="1316" spans="5:6" x14ac:dyDescent="0.25">
      <c r="E1316" s="3">
        <f t="shared" ca="1" si="40"/>
        <v>6.6320302765456862E-3</v>
      </c>
      <c r="F1316" s="3">
        <f t="shared" ca="1" si="41"/>
        <v>15.249295859323453</v>
      </c>
    </row>
    <row r="1317" spans="5:6" x14ac:dyDescent="0.25">
      <c r="E1317" s="3">
        <f t="shared" ca="1" si="40"/>
        <v>0.39755694070969982</v>
      </c>
      <c r="F1317" s="3">
        <f t="shared" ca="1" si="41"/>
        <v>19.191881874290218</v>
      </c>
    </row>
    <row r="1318" spans="5:6" x14ac:dyDescent="0.25">
      <c r="E1318" s="3">
        <f t="shared" ca="1" si="40"/>
        <v>0.80445107499763879</v>
      </c>
      <c r="F1318" s="3">
        <f t="shared" ca="1" si="41"/>
        <v>22.499566373695011</v>
      </c>
    </row>
    <row r="1319" spans="5:6" x14ac:dyDescent="0.25">
      <c r="E1319" s="3">
        <f t="shared" ca="1" si="40"/>
        <v>0.4817729644048736</v>
      </c>
      <c r="F1319" s="3">
        <f t="shared" ca="1" si="41"/>
        <v>19.856825628672155</v>
      </c>
    </row>
    <row r="1320" spans="5:6" x14ac:dyDescent="0.25">
      <c r="E1320" s="3">
        <f t="shared" ca="1" si="40"/>
        <v>9.2575728492538367E-2</v>
      </c>
      <c r="F1320" s="3">
        <f t="shared" ca="1" si="41"/>
        <v>16.483637232386055</v>
      </c>
    </row>
    <row r="1321" spans="5:6" x14ac:dyDescent="0.25">
      <c r="E1321" s="3">
        <f t="shared" ca="1" si="40"/>
        <v>0.20047970744104604</v>
      </c>
      <c r="F1321" s="3">
        <f t="shared" ca="1" si="41"/>
        <v>17.545016864290766</v>
      </c>
    </row>
    <row r="1322" spans="5:6" x14ac:dyDescent="0.25">
      <c r="E1322" s="3">
        <f t="shared" ca="1" si="40"/>
        <v>0.69534342143868677</v>
      </c>
      <c r="F1322" s="3">
        <f t="shared" ca="1" si="41"/>
        <v>21.559911728612533</v>
      </c>
    </row>
    <row r="1323" spans="5:6" x14ac:dyDescent="0.25">
      <c r="E1323" s="3">
        <f t="shared" ca="1" si="40"/>
        <v>0.13812819052682657</v>
      </c>
      <c r="F1323" s="3">
        <f t="shared" ca="1" si="41"/>
        <v>16.958107046286575</v>
      </c>
    </row>
    <row r="1324" spans="5:6" x14ac:dyDescent="0.25">
      <c r="E1324" s="3">
        <f t="shared" ca="1" si="40"/>
        <v>0.54252360668843369</v>
      </c>
      <c r="F1324" s="3">
        <f t="shared" ca="1" si="41"/>
        <v>20.334228701676903</v>
      </c>
    </row>
    <row r="1325" spans="5:6" x14ac:dyDescent="0.25">
      <c r="E1325" s="3">
        <f t="shared" ca="1" si="40"/>
        <v>0.98892638750121131</v>
      </c>
      <c r="F1325" s="3">
        <f t="shared" ca="1" si="41"/>
        <v>24.648398961281902</v>
      </c>
    </row>
    <row r="1326" spans="5:6" x14ac:dyDescent="0.25">
      <c r="E1326" s="3">
        <f t="shared" ca="1" si="40"/>
        <v>0.35233672308279551</v>
      </c>
      <c r="F1326" s="3">
        <f t="shared" ca="1" si="41"/>
        <v>18.829473840384956</v>
      </c>
    </row>
    <row r="1327" spans="5:6" x14ac:dyDescent="0.25">
      <c r="E1327" s="3">
        <f t="shared" ca="1" si="40"/>
        <v>0.38037422081376038</v>
      </c>
      <c r="F1327" s="3">
        <f t="shared" ca="1" si="41"/>
        <v>19.054801148521534</v>
      </c>
    </row>
    <row r="1328" spans="5:6" x14ac:dyDescent="0.25">
      <c r="E1328" s="3">
        <f t="shared" ca="1" si="40"/>
        <v>0.3795804314737623</v>
      </c>
      <c r="F1328" s="3">
        <f t="shared" ca="1" si="41"/>
        <v>19.048451475436405</v>
      </c>
    </row>
    <row r="1329" spans="5:6" x14ac:dyDescent="0.25">
      <c r="E1329" s="3">
        <f t="shared" ca="1" si="40"/>
        <v>0.77962406754775249</v>
      </c>
      <c r="F1329" s="3">
        <f t="shared" ca="1" si="41"/>
        <v>22.277580694193944</v>
      </c>
    </row>
    <row r="1330" spans="5:6" x14ac:dyDescent="0.25">
      <c r="E1330" s="3">
        <f t="shared" ca="1" si="40"/>
        <v>0.28656623261749781</v>
      </c>
      <c r="F1330" s="3">
        <f t="shared" ca="1" si="41"/>
        <v>18.289733535569326</v>
      </c>
    </row>
    <row r="1331" spans="5:6" x14ac:dyDescent="0.25">
      <c r="E1331" s="3">
        <f t="shared" ca="1" si="40"/>
        <v>0.73787626592433764</v>
      </c>
      <c r="F1331" s="3">
        <f t="shared" ca="1" si="41"/>
        <v>21.916280070465742</v>
      </c>
    </row>
    <row r="1332" spans="5:6" x14ac:dyDescent="0.25">
      <c r="E1332" s="3">
        <f t="shared" ca="1" si="40"/>
        <v>0.51560884282756636</v>
      </c>
      <c r="F1332" s="3">
        <f t="shared" ca="1" si="41"/>
        <v>20.122603852302912</v>
      </c>
    </row>
    <row r="1333" spans="5:6" x14ac:dyDescent="0.25">
      <c r="E1333" s="3">
        <f t="shared" ca="1" si="40"/>
        <v>0.95804292598770313</v>
      </c>
      <c r="F1333" s="3">
        <f t="shared" ca="1" si="41"/>
        <v>24.136302975609588</v>
      </c>
    </row>
    <row r="1334" spans="5:6" x14ac:dyDescent="0.25">
      <c r="E1334" s="3">
        <f t="shared" ca="1" si="40"/>
        <v>3.3924639141301505E-2</v>
      </c>
      <c r="F1334" s="3">
        <f t="shared" ca="1" si="41"/>
        <v>15.747775786416069</v>
      </c>
    </row>
    <row r="1335" spans="5:6" x14ac:dyDescent="0.25">
      <c r="E1335" s="3">
        <f t="shared" ca="1" si="40"/>
        <v>0.47083879999004596</v>
      </c>
      <c r="F1335" s="3">
        <f t="shared" ca="1" si="41"/>
        <v>19.770888268255817</v>
      </c>
    </row>
    <row r="1336" spans="5:6" x14ac:dyDescent="0.25">
      <c r="E1336" s="3">
        <f t="shared" ca="1" si="40"/>
        <v>0.48778048629905957</v>
      </c>
      <c r="F1336" s="3">
        <f t="shared" ca="1" si="41"/>
        <v>19.904022269354634</v>
      </c>
    </row>
    <row r="1337" spans="5:6" x14ac:dyDescent="0.25">
      <c r="E1337" s="3">
        <f t="shared" ca="1" si="40"/>
        <v>0.23482689298861559</v>
      </c>
      <c r="F1337" s="3">
        <f t="shared" ca="1" si="41"/>
        <v>17.849012257538188</v>
      </c>
    </row>
    <row r="1338" spans="5:6" x14ac:dyDescent="0.25">
      <c r="E1338" s="3">
        <f t="shared" ca="1" si="40"/>
        <v>0.59225664372193088</v>
      </c>
      <c r="F1338" s="3">
        <f t="shared" ca="1" si="41"/>
        <v>20.727153405144325</v>
      </c>
    </row>
    <row r="1339" spans="5:6" x14ac:dyDescent="0.25">
      <c r="E1339" s="3">
        <f t="shared" ca="1" si="40"/>
        <v>0.13297932079323582</v>
      </c>
      <c r="F1339" s="3">
        <f t="shared" ca="1" si="41"/>
        <v>16.906897937263324</v>
      </c>
    </row>
    <row r="1340" spans="5:6" x14ac:dyDescent="0.25">
      <c r="E1340" s="3">
        <f t="shared" ca="1" si="40"/>
        <v>0.20929485643600632</v>
      </c>
      <c r="F1340" s="3">
        <f t="shared" ca="1" si="41"/>
        <v>17.624091244672542</v>
      </c>
    </row>
    <row r="1341" spans="5:6" x14ac:dyDescent="0.25">
      <c r="E1341" s="3">
        <f t="shared" ca="1" si="40"/>
        <v>0.84063856208104104</v>
      </c>
      <c r="F1341" s="3">
        <f t="shared" ca="1" si="41"/>
        <v>22.835729572266757</v>
      </c>
    </row>
    <row r="1342" spans="5:6" x14ac:dyDescent="0.25">
      <c r="E1342" s="3">
        <f t="shared" ca="1" si="40"/>
        <v>0.47879062501742709</v>
      </c>
      <c r="F1342" s="3">
        <f t="shared" ca="1" si="41"/>
        <v>19.833391121177332</v>
      </c>
    </row>
    <row r="1343" spans="5:6" x14ac:dyDescent="0.25">
      <c r="E1343" s="3">
        <f t="shared" ca="1" si="40"/>
        <v>0.3157628146643916</v>
      </c>
      <c r="F1343" s="3">
        <f t="shared" ca="1" si="41"/>
        <v>18.531615614649674</v>
      </c>
    </row>
    <row r="1344" spans="5:6" x14ac:dyDescent="0.25">
      <c r="E1344" s="3">
        <f t="shared" ca="1" si="40"/>
        <v>4.2605056456511359E-2</v>
      </c>
      <c r="F1344" s="3">
        <f t="shared" ca="1" si="41"/>
        <v>15.872734186957683</v>
      </c>
    </row>
    <row r="1345" spans="5:6" x14ac:dyDescent="0.25">
      <c r="E1345" s="3">
        <f t="shared" ca="1" si="40"/>
        <v>0.77657113360301966</v>
      </c>
      <c r="F1345" s="3">
        <f t="shared" ca="1" si="41"/>
        <v>22.250687722327914</v>
      </c>
    </row>
    <row r="1346" spans="5:6" x14ac:dyDescent="0.25">
      <c r="E1346" s="3">
        <f t="shared" ca="1" si="40"/>
        <v>0.80249493264220628</v>
      </c>
      <c r="F1346" s="3">
        <f t="shared" ca="1" si="41"/>
        <v>22.481848007920846</v>
      </c>
    </row>
    <row r="1347" spans="5:6" x14ac:dyDescent="0.25">
      <c r="E1347" s="3">
        <f t="shared" ref="E1347:E1410" ca="1" si="42">RAND()</f>
        <v>0.21111731269254819</v>
      </c>
      <c r="F1347" s="3">
        <f t="shared" ca="1" si="41"/>
        <v>17.640342543045101</v>
      </c>
    </row>
    <row r="1348" spans="5:6" x14ac:dyDescent="0.25">
      <c r="E1348" s="3">
        <f t="shared" ca="1" si="42"/>
        <v>0.35965292257706649</v>
      </c>
      <c r="F1348" s="3">
        <f t="shared" ref="F1348:F1411" ca="1" si="43">$C$3+$C$4*(2*_xlfn.BETA.INV(E1348,1.5,1.5)-1)</f>
        <v>18.888492812484785</v>
      </c>
    </row>
    <row r="1349" spans="5:6" x14ac:dyDescent="0.25">
      <c r="E1349" s="3">
        <f t="shared" ca="1" si="42"/>
        <v>0.86062498909929674</v>
      </c>
      <c r="F1349" s="3">
        <f t="shared" ca="1" si="43"/>
        <v>23.029568976901121</v>
      </c>
    </row>
    <row r="1350" spans="5:6" x14ac:dyDescent="0.25">
      <c r="E1350" s="3">
        <f t="shared" ca="1" si="42"/>
        <v>0.36360159884783194</v>
      </c>
      <c r="F1350" s="3">
        <f t="shared" ca="1" si="43"/>
        <v>18.920278172171049</v>
      </c>
    </row>
    <row r="1351" spans="5:6" x14ac:dyDescent="0.25">
      <c r="E1351" s="3">
        <f t="shared" ca="1" si="42"/>
        <v>0.53483344634075458</v>
      </c>
      <c r="F1351" s="3">
        <f t="shared" ca="1" si="43"/>
        <v>20.273718025203426</v>
      </c>
    </row>
    <row r="1352" spans="5:6" x14ac:dyDescent="0.25">
      <c r="E1352" s="3">
        <f t="shared" ca="1" si="42"/>
        <v>0.84132342243732239</v>
      </c>
      <c r="F1352" s="3">
        <f t="shared" ca="1" si="43"/>
        <v>22.842263946882127</v>
      </c>
    </row>
    <row r="1353" spans="5:6" x14ac:dyDescent="0.25">
      <c r="E1353" s="3">
        <f t="shared" ca="1" si="42"/>
        <v>0.96831175444513828</v>
      </c>
      <c r="F1353" s="3">
        <f t="shared" ca="1" si="43"/>
        <v>24.285966170466828</v>
      </c>
    </row>
    <row r="1354" spans="5:6" x14ac:dyDescent="0.25">
      <c r="E1354" s="3">
        <f t="shared" ca="1" si="42"/>
        <v>0.96995636915288153</v>
      </c>
      <c r="F1354" s="3">
        <f t="shared" ca="1" si="43"/>
        <v>24.311255792443077</v>
      </c>
    </row>
    <row r="1355" spans="5:6" x14ac:dyDescent="0.25">
      <c r="E1355" s="3">
        <f t="shared" ca="1" si="42"/>
        <v>0.30118429627177445</v>
      </c>
      <c r="F1355" s="3">
        <f t="shared" ca="1" si="43"/>
        <v>18.411355629632727</v>
      </c>
    </row>
    <row r="1356" spans="5:6" x14ac:dyDescent="0.25">
      <c r="E1356" s="3">
        <f t="shared" ca="1" si="42"/>
        <v>3.8482622680815481E-3</v>
      </c>
      <c r="F1356" s="3">
        <f t="shared" ca="1" si="43"/>
        <v>15.173163589118428</v>
      </c>
    </row>
    <row r="1357" spans="5:6" x14ac:dyDescent="0.25">
      <c r="E1357" s="3">
        <f t="shared" ca="1" si="42"/>
        <v>0.847902921957433</v>
      </c>
      <c r="F1357" s="3">
        <f t="shared" ca="1" si="43"/>
        <v>22.905413140544276</v>
      </c>
    </row>
    <row r="1358" spans="5:6" x14ac:dyDescent="0.25">
      <c r="E1358" s="3">
        <f t="shared" ca="1" si="42"/>
        <v>0.93504201219663607</v>
      </c>
      <c r="F1358" s="3">
        <f t="shared" ca="1" si="43"/>
        <v>23.836671751187023</v>
      </c>
    </row>
    <row r="1359" spans="5:6" x14ac:dyDescent="0.25">
      <c r="E1359" s="3">
        <f t="shared" ca="1" si="42"/>
        <v>0.64007020969432316</v>
      </c>
      <c r="F1359" s="3">
        <f t="shared" ca="1" si="43"/>
        <v>21.109276982563998</v>
      </c>
    </row>
    <row r="1360" spans="5:6" x14ac:dyDescent="0.25">
      <c r="E1360" s="3">
        <f t="shared" ca="1" si="42"/>
        <v>0.74880173373008163</v>
      </c>
      <c r="F1360" s="3">
        <f t="shared" ca="1" si="43"/>
        <v>22.009580863945811</v>
      </c>
    </row>
    <row r="1361" spans="5:6" x14ac:dyDescent="0.25">
      <c r="E1361" s="3">
        <f t="shared" ca="1" si="42"/>
        <v>0.44048866700631883</v>
      </c>
      <c r="F1361" s="3">
        <f t="shared" ca="1" si="43"/>
        <v>19.531914452292483</v>
      </c>
    </row>
    <row r="1362" spans="5:6" x14ac:dyDescent="0.25">
      <c r="E1362" s="3">
        <f t="shared" ca="1" si="42"/>
        <v>0.92596802683719093</v>
      </c>
      <c r="F1362" s="3">
        <f t="shared" ca="1" si="43"/>
        <v>23.727700197824085</v>
      </c>
    </row>
    <row r="1363" spans="5:6" x14ac:dyDescent="0.25">
      <c r="E1363" s="3">
        <f t="shared" ca="1" si="42"/>
        <v>0.79842719141324936</v>
      </c>
      <c r="F1363" s="3">
        <f t="shared" ca="1" si="43"/>
        <v>22.445134514710215</v>
      </c>
    </row>
    <row r="1364" spans="5:6" x14ac:dyDescent="0.25">
      <c r="E1364" s="3">
        <f t="shared" ca="1" si="42"/>
        <v>0.34182659480251232</v>
      </c>
      <c r="F1364" s="3">
        <f t="shared" ca="1" si="43"/>
        <v>18.744384123215934</v>
      </c>
    </row>
    <row r="1365" spans="5:6" x14ac:dyDescent="0.25">
      <c r="E1365" s="3">
        <f t="shared" ca="1" si="42"/>
        <v>8.261009701670563E-2</v>
      </c>
      <c r="F1365" s="3">
        <f t="shared" ca="1" si="43"/>
        <v>16.371761617833979</v>
      </c>
    </row>
    <row r="1366" spans="5:6" x14ac:dyDescent="0.25">
      <c r="E1366" s="3">
        <f t="shared" ca="1" si="42"/>
        <v>0.74914026461422201</v>
      </c>
      <c r="F1366" s="3">
        <f t="shared" ca="1" si="43"/>
        <v>22.012484930865948</v>
      </c>
    </row>
    <row r="1367" spans="5:6" x14ac:dyDescent="0.25">
      <c r="E1367" s="3">
        <f t="shared" ca="1" si="42"/>
        <v>0.15581798823441484</v>
      </c>
      <c r="F1367" s="3">
        <f t="shared" ca="1" si="43"/>
        <v>17.130383661172822</v>
      </c>
    </row>
    <row r="1368" spans="5:6" x14ac:dyDescent="0.25">
      <c r="E1368" s="3">
        <f t="shared" ca="1" si="42"/>
        <v>0.67110313161142676</v>
      </c>
      <c r="F1368" s="3">
        <f t="shared" ca="1" si="43"/>
        <v>21.36083319897487</v>
      </c>
    </row>
    <row r="1369" spans="5:6" x14ac:dyDescent="0.25">
      <c r="E1369" s="3">
        <f t="shared" ca="1" si="42"/>
        <v>0.36908735601657894</v>
      </c>
      <c r="F1369" s="3">
        <f t="shared" ca="1" si="43"/>
        <v>18.964360946056157</v>
      </c>
    </row>
    <row r="1370" spans="5:6" x14ac:dyDescent="0.25">
      <c r="E1370" s="3">
        <f t="shared" ca="1" si="42"/>
        <v>0.73762835256793136</v>
      </c>
      <c r="F1370" s="3">
        <f t="shared" ca="1" si="43"/>
        <v>21.914172194968327</v>
      </c>
    </row>
    <row r="1371" spans="5:6" x14ac:dyDescent="0.25">
      <c r="E1371" s="3">
        <f t="shared" ca="1" si="42"/>
        <v>0.3795581721183372</v>
      </c>
      <c r="F1371" s="3">
        <f t="shared" ca="1" si="43"/>
        <v>19.048273395685907</v>
      </c>
    </row>
    <row r="1372" spans="5:6" x14ac:dyDescent="0.25">
      <c r="E1372" s="3">
        <f t="shared" ca="1" si="42"/>
        <v>5.7484816731791732E-2</v>
      </c>
      <c r="F1372" s="3">
        <f t="shared" ca="1" si="43"/>
        <v>16.070143854264529</v>
      </c>
    </row>
    <row r="1373" spans="5:6" x14ac:dyDescent="0.25">
      <c r="E1373" s="3">
        <f t="shared" ca="1" si="42"/>
        <v>0.31293747495315316</v>
      </c>
      <c r="F1373" s="3">
        <f t="shared" ca="1" si="43"/>
        <v>18.50838438521442</v>
      </c>
    </row>
    <row r="1374" spans="5:6" x14ac:dyDescent="0.25">
      <c r="E1374" s="3">
        <f t="shared" ca="1" si="42"/>
        <v>0.95995640510784364</v>
      </c>
      <c r="F1374" s="3">
        <f t="shared" ca="1" si="43"/>
        <v>24.163244152531483</v>
      </c>
    </row>
    <row r="1375" spans="5:6" x14ac:dyDescent="0.25">
      <c r="E1375" s="3">
        <f t="shared" ca="1" si="42"/>
        <v>0.83313724702466174</v>
      </c>
      <c r="F1375" s="3">
        <f t="shared" ca="1" si="43"/>
        <v>22.764614995383337</v>
      </c>
    </row>
    <row r="1376" spans="5:6" x14ac:dyDescent="0.25">
      <c r="E1376" s="3">
        <f t="shared" ca="1" si="42"/>
        <v>0.59608068845797579</v>
      </c>
      <c r="F1376" s="3">
        <f t="shared" ca="1" si="43"/>
        <v>20.757524020449576</v>
      </c>
    </row>
    <row r="1377" spans="5:6" x14ac:dyDescent="0.25">
      <c r="E1377" s="3">
        <f t="shared" ca="1" si="42"/>
        <v>0.26336793018645765</v>
      </c>
      <c r="F1377" s="3">
        <f t="shared" ca="1" si="43"/>
        <v>18.094294656234226</v>
      </c>
    </row>
    <row r="1378" spans="5:6" x14ac:dyDescent="0.25">
      <c r="E1378" s="3">
        <f t="shared" ca="1" si="42"/>
        <v>0.16752429676092095</v>
      </c>
      <c r="F1378" s="3">
        <f t="shared" ca="1" si="43"/>
        <v>17.241617573237306</v>
      </c>
    </row>
    <row r="1379" spans="5:6" x14ac:dyDescent="0.25">
      <c r="E1379" s="3">
        <f t="shared" ca="1" si="42"/>
        <v>0.38139663857749007</v>
      </c>
      <c r="F1379" s="3">
        <f t="shared" ca="1" si="43"/>
        <v>19.062977337095941</v>
      </c>
    </row>
    <row r="1380" spans="5:6" x14ac:dyDescent="0.25">
      <c r="E1380" s="3">
        <f t="shared" ca="1" si="42"/>
        <v>6.4871024621396378E-2</v>
      </c>
      <c r="F1380" s="3">
        <f t="shared" ca="1" si="43"/>
        <v>16.162262913860971</v>
      </c>
    </row>
    <row r="1381" spans="5:6" x14ac:dyDescent="0.25">
      <c r="E1381" s="3">
        <f t="shared" ca="1" si="42"/>
        <v>0.96589511942744222</v>
      </c>
      <c r="F1381" s="3">
        <f t="shared" ca="1" si="43"/>
        <v>24.24953548279106</v>
      </c>
    </row>
    <row r="1382" spans="5:6" x14ac:dyDescent="0.25">
      <c r="E1382" s="3">
        <f t="shared" ca="1" si="42"/>
        <v>0.94633391127346644</v>
      </c>
      <c r="F1382" s="3">
        <f t="shared" ca="1" si="43"/>
        <v>23.97886593435069</v>
      </c>
    </row>
    <row r="1383" spans="5:6" x14ac:dyDescent="0.25">
      <c r="E1383" s="3">
        <f t="shared" ca="1" si="42"/>
        <v>0.83748152476775328</v>
      </c>
      <c r="F1383" s="3">
        <f t="shared" ca="1" si="43"/>
        <v>22.805699199974665</v>
      </c>
    </row>
    <row r="1384" spans="5:6" x14ac:dyDescent="0.25">
      <c r="E1384" s="3">
        <f t="shared" ca="1" si="42"/>
        <v>0.62597055576570881</v>
      </c>
      <c r="F1384" s="3">
        <f t="shared" ca="1" si="43"/>
        <v>20.995997133151754</v>
      </c>
    </row>
    <row r="1385" spans="5:6" x14ac:dyDescent="0.25">
      <c r="E1385" s="3">
        <f t="shared" ca="1" si="42"/>
        <v>0.18052601450887407</v>
      </c>
      <c r="F1385" s="3">
        <f t="shared" ca="1" si="43"/>
        <v>17.362906976157202</v>
      </c>
    </row>
    <row r="1386" spans="5:6" x14ac:dyDescent="0.25">
      <c r="E1386" s="3">
        <f t="shared" ca="1" si="42"/>
        <v>9.4565122265234058E-2</v>
      </c>
      <c r="F1386" s="3">
        <f t="shared" ca="1" si="43"/>
        <v>16.505548775384213</v>
      </c>
    </row>
    <row r="1387" spans="5:6" x14ac:dyDescent="0.25">
      <c r="E1387" s="3">
        <f t="shared" ca="1" si="42"/>
        <v>3.8736028751589657E-2</v>
      </c>
      <c r="F1387" s="3">
        <f t="shared" ca="1" si="43"/>
        <v>15.818117235398805</v>
      </c>
    </row>
    <row r="1388" spans="5:6" x14ac:dyDescent="0.25">
      <c r="E1388" s="3">
        <f t="shared" ca="1" si="42"/>
        <v>0.77109774467305536</v>
      </c>
      <c r="F1388" s="3">
        <f t="shared" ca="1" si="43"/>
        <v>22.202675758375698</v>
      </c>
    </row>
    <row r="1389" spans="5:6" x14ac:dyDescent="0.25">
      <c r="E1389" s="3">
        <f t="shared" ca="1" si="42"/>
        <v>0.18007263085604963</v>
      </c>
      <c r="F1389" s="3">
        <f t="shared" ca="1" si="43"/>
        <v>17.35871449087437</v>
      </c>
    </row>
    <row r="1390" spans="5:6" x14ac:dyDescent="0.25">
      <c r="E1390" s="3">
        <f t="shared" ca="1" si="42"/>
        <v>0.50338646247307117</v>
      </c>
      <c r="F1390" s="3">
        <f t="shared" ca="1" si="43"/>
        <v>20.026597339504505</v>
      </c>
    </row>
    <row r="1391" spans="5:6" x14ac:dyDescent="0.25">
      <c r="E1391" s="3">
        <f t="shared" ca="1" si="42"/>
        <v>0.26402037786399046</v>
      </c>
      <c r="F1391" s="3">
        <f t="shared" ca="1" si="43"/>
        <v>18.099835980198748</v>
      </c>
    </row>
    <row r="1392" spans="5:6" x14ac:dyDescent="0.25">
      <c r="E1392" s="3">
        <f t="shared" ca="1" si="42"/>
        <v>5.2314310833136979E-2</v>
      </c>
      <c r="F1392" s="3">
        <f t="shared" ca="1" si="43"/>
        <v>16.003535332299773</v>
      </c>
    </row>
    <row r="1393" spans="5:6" x14ac:dyDescent="0.25">
      <c r="E1393" s="3">
        <f t="shared" ca="1" si="42"/>
        <v>0.92882275892925992</v>
      </c>
      <c r="F1393" s="3">
        <f t="shared" ca="1" si="43"/>
        <v>23.761535585331611</v>
      </c>
    </row>
    <row r="1394" spans="5:6" x14ac:dyDescent="0.25">
      <c r="E1394" s="3">
        <f t="shared" ca="1" si="42"/>
        <v>0.84478573192886652</v>
      </c>
      <c r="F1394" s="3">
        <f t="shared" ca="1" si="43"/>
        <v>22.875409364576225</v>
      </c>
    </row>
    <row r="1395" spans="5:6" x14ac:dyDescent="0.25">
      <c r="E1395" s="3">
        <f t="shared" ca="1" si="42"/>
        <v>0.3093184439673683</v>
      </c>
      <c r="F1395" s="3">
        <f t="shared" ca="1" si="43"/>
        <v>18.478575244619307</v>
      </c>
    </row>
    <row r="1396" spans="5:6" x14ac:dyDescent="0.25">
      <c r="E1396" s="3">
        <f t="shared" ca="1" si="42"/>
        <v>0.11805494443454934</v>
      </c>
      <c r="F1396" s="3">
        <f t="shared" ca="1" si="43"/>
        <v>16.755345575746428</v>
      </c>
    </row>
    <row r="1397" spans="5:6" x14ac:dyDescent="0.25">
      <c r="E1397" s="3">
        <f t="shared" ca="1" si="42"/>
        <v>6.3620530297754385E-3</v>
      </c>
      <c r="F1397" s="3">
        <f t="shared" ca="1" si="43"/>
        <v>15.242449790449442</v>
      </c>
    </row>
    <row r="1398" spans="5:6" x14ac:dyDescent="0.25">
      <c r="E1398" s="3">
        <f t="shared" ca="1" si="42"/>
        <v>0.8904673286650171</v>
      </c>
      <c r="F1398" s="3">
        <f t="shared" ca="1" si="43"/>
        <v>23.333526668168783</v>
      </c>
    </row>
    <row r="1399" spans="5:6" x14ac:dyDescent="0.25">
      <c r="E1399" s="3">
        <f t="shared" ca="1" si="42"/>
        <v>6.5114860133488661E-2</v>
      </c>
      <c r="F1399" s="3">
        <f t="shared" ca="1" si="43"/>
        <v>16.165248929489419</v>
      </c>
    </row>
    <row r="1400" spans="5:6" x14ac:dyDescent="0.25">
      <c r="E1400" s="3">
        <f t="shared" ca="1" si="42"/>
        <v>0.93259289658368139</v>
      </c>
      <c r="F1400" s="3">
        <f t="shared" ca="1" si="43"/>
        <v>23.806840068865579</v>
      </c>
    </row>
    <row r="1401" spans="5:6" x14ac:dyDescent="0.25">
      <c r="E1401" s="3">
        <f t="shared" ca="1" si="42"/>
        <v>0.7948438172340887</v>
      </c>
      <c r="F1401" s="3">
        <f t="shared" ca="1" si="43"/>
        <v>22.412935761561897</v>
      </c>
    </row>
    <row r="1402" spans="5:6" x14ac:dyDescent="0.25">
      <c r="E1402" s="3">
        <f t="shared" ca="1" si="42"/>
        <v>0.72129069961119141</v>
      </c>
      <c r="F1402" s="3">
        <f t="shared" ca="1" si="43"/>
        <v>21.776106176391561</v>
      </c>
    </row>
    <row r="1403" spans="5:6" x14ac:dyDescent="0.25">
      <c r="E1403" s="3">
        <f t="shared" ca="1" si="42"/>
        <v>0.16462822076909744</v>
      </c>
      <c r="F1403" s="3">
        <f t="shared" ca="1" si="43"/>
        <v>17.214286902031112</v>
      </c>
    </row>
    <row r="1404" spans="5:6" x14ac:dyDescent="0.25">
      <c r="E1404" s="3">
        <f t="shared" ca="1" si="42"/>
        <v>0.55378188104621817</v>
      </c>
      <c r="F1404" s="3">
        <f t="shared" ca="1" si="43"/>
        <v>20.422906694423681</v>
      </c>
    </row>
    <row r="1405" spans="5:6" x14ac:dyDescent="0.25">
      <c r="E1405" s="3">
        <f t="shared" ca="1" si="42"/>
        <v>0.34981311942048965</v>
      </c>
      <c r="F1405" s="3">
        <f t="shared" ca="1" si="43"/>
        <v>18.809076610430463</v>
      </c>
    </row>
    <row r="1406" spans="5:6" x14ac:dyDescent="0.25">
      <c r="E1406" s="3">
        <f t="shared" ca="1" si="42"/>
        <v>0.32059938309601321</v>
      </c>
      <c r="F1406" s="3">
        <f t="shared" ca="1" si="43"/>
        <v>18.571304090624878</v>
      </c>
    </row>
    <row r="1407" spans="5:6" x14ac:dyDescent="0.25">
      <c r="E1407" s="3">
        <f t="shared" ca="1" si="42"/>
        <v>0.74565253575913404</v>
      </c>
      <c r="F1407" s="3">
        <f t="shared" ca="1" si="43"/>
        <v>21.982604119075607</v>
      </c>
    </row>
    <row r="1408" spans="5:6" x14ac:dyDescent="0.25">
      <c r="E1408" s="3">
        <f t="shared" ca="1" si="42"/>
        <v>0.29229887105925367</v>
      </c>
      <c r="F1408" s="3">
        <f t="shared" ca="1" si="43"/>
        <v>18.337560055492951</v>
      </c>
    </row>
    <row r="1409" spans="5:6" x14ac:dyDescent="0.25">
      <c r="E1409" s="3">
        <f t="shared" ca="1" si="42"/>
        <v>0.20126834515730907</v>
      </c>
      <c r="F1409" s="3">
        <f t="shared" ca="1" si="43"/>
        <v>17.552123587210659</v>
      </c>
    </row>
    <row r="1410" spans="5:6" x14ac:dyDescent="0.25">
      <c r="E1410" s="3">
        <f t="shared" ca="1" si="42"/>
        <v>0.87381338309641843</v>
      </c>
      <c r="F1410" s="3">
        <f t="shared" ca="1" si="43"/>
        <v>23.161478042315352</v>
      </c>
    </row>
    <row r="1411" spans="5:6" x14ac:dyDescent="0.25">
      <c r="E1411" s="3">
        <f t="shared" ref="E1411:E1474" ca="1" si="44">RAND()</f>
        <v>0.63414913211406054</v>
      </c>
      <c r="F1411" s="3">
        <f t="shared" ca="1" si="43"/>
        <v>21.061636592441651</v>
      </c>
    </row>
    <row r="1412" spans="5:6" x14ac:dyDescent="0.25">
      <c r="E1412" s="3">
        <f t="shared" ca="1" si="44"/>
        <v>0.93983726914094379</v>
      </c>
      <c r="F1412" s="3">
        <f t="shared" ref="F1412:F1475" ca="1" si="45">$C$3+$C$4*(2*_xlfn.BETA.INV(E1412,1.5,1.5)-1)</f>
        <v>23.896070758776158</v>
      </c>
    </row>
    <row r="1413" spans="5:6" x14ac:dyDescent="0.25">
      <c r="E1413" s="3">
        <f t="shared" ca="1" si="44"/>
        <v>0.72737127759251019</v>
      </c>
      <c r="F1413" s="3">
        <f t="shared" ca="1" si="45"/>
        <v>21.82730253531885</v>
      </c>
    </row>
    <row r="1414" spans="5:6" x14ac:dyDescent="0.25">
      <c r="E1414" s="3">
        <f t="shared" ca="1" si="44"/>
        <v>0.28904692799207743</v>
      </c>
      <c r="F1414" s="3">
        <f t="shared" ca="1" si="45"/>
        <v>18.310450984064346</v>
      </c>
    </row>
    <row r="1415" spans="5:6" x14ac:dyDescent="0.25">
      <c r="E1415" s="3">
        <f t="shared" ca="1" si="44"/>
        <v>0.2903815296399016</v>
      </c>
      <c r="F1415" s="3">
        <f t="shared" ca="1" si="45"/>
        <v>18.321583302209785</v>
      </c>
    </row>
    <row r="1416" spans="5:6" x14ac:dyDescent="0.25">
      <c r="E1416" s="3">
        <f t="shared" ca="1" si="44"/>
        <v>0.95463801580068686</v>
      </c>
      <c r="F1416" s="3">
        <f t="shared" ca="1" si="45"/>
        <v>24.089276556837184</v>
      </c>
    </row>
    <row r="1417" spans="5:6" x14ac:dyDescent="0.25">
      <c r="E1417" s="3">
        <f t="shared" ca="1" si="44"/>
        <v>0.382183118678594</v>
      </c>
      <c r="F1417" s="3">
        <f t="shared" ca="1" si="45"/>
        <v>19.069264984223057</v>
      </c>
    </row>
    <row r="1418" spans="5:6" x14ac:dyDescent="0.25">
      <c r="E1418" s="3">
        <f t="shared" ca="1" si="44"/>
        <v>0.60384010522129206</v>
      </c>
      <c r="F1418" s="3">
        <f t="shared" ca="1" si="45"/>
        <v>20.819238742339447</v>
      </c>
    </row>
    <row r="1419" spans="5:6" x14ac:dyDescent="0.25">
      <c r="E1419" s="3">
        <f t="shared" ca="1" si="44"/>
        <v>0.80283599575881237</v>
      </c>
      <c r="F1419" s="3">
        <f t="shared" ca="1" si="45"/>
        <v>22.484934303890608</v>
      </c>
    </row>
    <row r="1420" spans="5:6" x14ac:dyDescent="0.25">
      <c r="E1420" s="3">
        <f t="shared" ca="1" si="44"/>
        <v>0.74167974617016774</v>
      </c>
      <c r="F1420" s="3">
        <f t="shared" ca="1" si="45"/>
        <v>21.9486695434125</v>
      </c>
    </row>
    <row r="1421" spans="5:6" x14ac:dyDescent="0.25">
      <c r="E1421" s="3">
        <f t="shared" ca="1" si="44"/>
        <v>0.25554707671236343</v>
      </c>
      <c r="F1421" s="3">
        <f t="shared" ca="1" si="45"/>
        <v>18.027653979599371</v>
      </c>
    </row>
    <row r="1422" spans="5:6" x14ac:dyDescent="0.25">
      <c r="E1422" s="3">
        <f t="shared" ca="1" si="44"/>
        <v>0.10014038953780402</v>
      </c>
      <c r="F1422" s="3">
        <f t="shared" ca="1" si="45"/>
        <v>16.566273048241449</v>
      </c>
    </row>
    <row r="1423" spans="5:6" x14ac:dyDescent="0.25">
      <c r="E1423" s="3">
        <f t="shared" ca="1" si="44"/>
        <v>0.65093279559662953</v>
      </c>
      <c r="F1423" s="3">
        <f t="shared" ca="1" si="45"/>
        <v>21.196956314906036</v>
      </c>
    </row>
    <row r="1424" spans="5:6" x14ac:dyDescent="0.25">
      <c r="E1424" s="3">
        <f t="shared" ca="1" si="44"/>
        <v>0.81761159886763202</v>
      </c>
      <c r="F1424" s="3">
        <f t="shared" ca="1" si="45"/>
        <v>22.619898160833618</v>
      </c>
    </row>
    <row r="1425" spans="5:6" x14ac:dyDescent="0.25">
      <c r="E1425" s="3">
        <f t="shared" ca="1" si="44"/>
        <v>0.58275398203478357</v>
      </c>
      <c r="F1425" s="3">
        <f t="shared" ca="1" si="45"/>
        <v>20.6517990671516</v>
      </c>
    </row>
    <row r="1426" spans="5:6" x14ac:dyDescent="0.25">
      <c r="E1426" s="3">
        <f t="shared" ca="1" si="44"/>
        <v>9.1616471036617741E-2</v>
      </c>
      <c r="F1426" s="3">
        <f t="shared" ca="1" si="45"/>
        <v>16.473024010018534</v>
      </c>
    </row>
    <row r="1427" spans="5:6" x14ac:dyDescent="0.25">
      <c r="E1427" s="3">
        <f t="shared" ca="1" si="44"/>
        <v>0.87024476808087203</v>
      </c>
      <c r="F1427" s="3">
        <f t="shared" ca="1" si="45"/>
        <v>23.125436342714721</v>
      </c>
    </row>
    <row r="1428" spans="5:6" x14ac:dyDescent="0.25">
      <c r="E1428" s="3">
        <f t="shared" ca="1" si="44"/>
        <v>0.58861008121214686</v>
      </c>
      <c r="F1428" s="3">
        <f t="shared" ca="1" si="45"/>
        <v>20.698217881079731</v>
      </c>
    </row>
    <row r="1429" spans="5:6" x14ac:dyDescent="0.25">
      <c r="E1429" s="3">
        <f t="shared" ca="1" si="44"/>
        <v>0.52788428902371054</v>
      </c>
      <c r="F1429" s="3">
        <f t="shared" ca="1" si="45"/>
        <v>20.21907280698742</v>
      </c>
    </row>
    <row r="1430" spans="5:6" x14ac:dyDescent="0.25">
      <c r="E1430" s="3">
        <f t="shared" ca="1" si="44"/>
        <v>0.36099959386860947</v>
      </c>
      <c r="F1430" s="3">
        <f t="shared" ca="1" si="45"/>
        <v>18.899338245957267</v>
      </c>
    </row>
    <row r="1431" spans="5:6" x14ac:dyDescent="0.25">
      <c r="E1431" s="3">
        <f t="shared" ca="1" si="44"/>
        <v>0.58421760069625384</v>
      </c>
      <c r="F1431" s="3">
        <f t="shared" ca="1" si="45"/>
        <v>20.663395031138123</v>
      </c>
    </row>
    <row r="1432" spans="5:6" x14ac:dyDescent="0.25">
      <c r="E1432" s="3">
        <f t="shared" ca="1" si="44"/>
        <v>0.1891624227073031</v>
      </c>
      <c r="F1432" s="3">
        <f t="shared" ca="1" si="45"/>
        <v>17.442290150158925</v>
      </c>
    </row>
    <row r="1433" spans="5:6" x14ac:dyDescent="0.25">
      <c r="E1433" s="3">
        <f t="shared" ca="1" si="44"/>
        <v>0.94692122904696796</v>
      </c>
      <c r="F1433" s="3">
        <f t="shared" ca="1" si="45"/>
        <v>23.986495533621319</v>
      </c>
    </row>
    <row r="1434" spans="5:6" x14ac:dyDescent="0.25">
      <c r="E1434" s="3">
        <f t="shared" ca="1" si="44"/>
        <v>0.44030346334689896</v>
      </c>
      <c r="F1434" s="3">
        <f t="shared" ca="1" si="45"/>
        <v>19.530453429650258</v>
      </c>
    </row>
    <row r="1435" spans="5:6" x14ac:dyDescent="0.25">
      <c r="E1435" s="3">
        <f t="shared" ca="1" si="44"/>
        <v>0.46191888626601441</v>
      </c>
      <c r="F1435" s="3">
        <f t="shared" ca="1" si="45"/>
        <v>19.700732851903972</v>
      </c>
    </row>
    <row r="1436" spans="5:6" x14ac:dyDescent="0.25">
      <c r="E1436" s="3">
        <f t="shared" ca="1" si="44"/>
        <v>0.74582667185682017</v>
      </c>
      <c r="F1436" s="3">
        <f t="shared" ca="1" si="45"/>
        <v>21.984094009368214</v>
      </c>
    </row>
    <row r="1437" spans="5:6" x14ac:dyDescent="0.25">
      <c r="E1437" s="3">
        <f t="shared" ca="1" si="44"/>
        <v>0.89585910789543766</v>
      </c>
      <c r="F1437" s="3">
        <f t="shared" ca="1" si="45"/>
        <v>23.390740640301871</v>
      </c>
    </row>
    <row r="1438" spans="5:6" x14ac:dyDescent="0.25">
      <c r="E1438" s="3">
        <f t="shared" ca="1" si="44"/>
        <v>0.53084299776881372</v>
      </c>
      <c r="F1438" s="3">
        <f t="shared" ca="1" si="45"/>
        <v>20.242335247938325</v>
      </c>
    </row>
    <row r="1439" spans="5:6" x14ac:dyDescent="0.25">
      <c r="E1439" s="3">
        <f t="shared" ca="1" si="44"/>
        <v>0.38231963751373543</v>
      </c>
      <c r="F1439" s="3">
        <f t="shared" ca="1" si="45"/>
        <v>19.070356251365279</v>
      </c>
    </row>
    <row r="1440" spans="5:6" x14ac:dyDescent="0.25">
      <c r="E1440" s="3">
        <f t="shared" ca="1" si="44"/>
        <v>1.3464252922725461E-2</v>
      </c>
      <c r="F1440" s="3">
        <f t="shared" ca="1" si="45"/>
        <v>15.40094511258982</v>
      </c>
    </row>
    <row r="1441" spans="5:6" x14ac:dyDescent="0.25">
      <c r="E1441" s="3">
        <f t="shared" ca="1" si="44"/>
        <v>0.59402815097254591</v>
      </c>
      <c r="F1441" s="3">
        <f t="shared" ca="1" si="45"/>
        <v>20.741219259887625</v>
      </c>
    </row>
    <row r="1442" spans="5:6" x14ac:dyDescent="0.25">
      <c r="E1442" s="3">
        <f t="shared" ca="1" si="44"/>
        <v>0.71931329106031439</v>
      </c>
      <c r="F1442" s="3">
        <f t="shared" ca="1" si="45"/>
        <v>21.75950328033074</v>
      </c>
    </row>
    <row r="1443" spans="5:6" x14ac:dyDescent="0.25">
      <c r="E1443" s="3">
        <f t="shared" ca="1" si="44"/>
        <v>0.60281919061421496</v>
      </c>
      <c r="F1443" s="3">
        <f t="shared" ca="1" si="45"/>
        <v>20.811111760068279</v>
      </c>
    </row>
    <row r="1444" spans="5:6" x14ac:dyDescent="0.25">
      <c r="E1444" s="3">
        <f t="shared" ca="1" si="44"/>
        <v>0.14538194370297419</v>
      </c>
      <c r="F1444" s="3">
        <f t="shared" ca="1" si="45"/>
        <v>17.029405685495092</v>
      </c>
    </row>
    <row r="1445" spans="5:6" x14ac:dyDescent="0.25">
      <c r="E1445" s="3">
        <f t="shared" ca="1" si="44"/>
        <v>0.43973719612669715</v>
      </c>
      <c r="F1445" s="3">
        <f t="shared" ca="1" si="45"/>
        <v>19.525986045988237</v>
      </c>
    </row>
    <row r="1446" spans="5:6" x14ac:dyDescent="0.25">
      <c r="E1446" s="3">
        <f t="shared" ca="1" si="44"/>
        <v>0.64474581385832253</v>
      </c>
      <c r="F1446" s="3">
        <f t="shared" ca="1" si="45"/>
        <v>21.146971160237662</v>
      </c>
    </row>
    <row r="1447" spans="5:6" x14ac:dyDescent="0.25">
      <c r="E1447" s="3">
        <f t="shared" ca="1" si="44"/>
        <v>3.3868359885424471E-2</v>
      </c>
      <c r="F1447" s="3">
        <f t="shared" ca="1" si="45"/>
        <v>15.746935336831445</v>
      </c>
    </row>
    <row r="1448" spans="5:6" x14ac:dyDescent="0.25">
      <c r="E1448" s="3">
        <f t="shared" ca="1" si="44"/>
        <v>0.38605911267547066</v>
      </c>
      <c r="F1448" s="3">
        <f t="shared" ca="1" si="45"/>
        <v>19.100230225691789</v>
      </c>
    </row>
    <row r="1449" spans="5:6" x14ac:dyDescent="0.25">
      <c r="E1449" s="3">
        <f t="shared" ca="1" si="44"/>
        <v>0.71986972511532665</v>
      </c>
      <c r="F1449" s="3">
        <f t="shared" ca="1" si="45"/>
        <v>21.764173012220056</v>
      </c>
    </row>
    <row r="1450" spans="5:6" x14ac:dyDescent="0.25">
      <c r="E1450" s="3">
        <f t="shared" ca="1" si="44"/>
        <v>0.82571662155839687</v>
      </c>
      <c r="F1450" s="3">
        <f t="shared" ca="1" si="45"/>
        <v>22.695049561137022</v>
      </c>
    </row>
    <row r="1451" spans="5:6" x14ac:dyDescent="0.25">
      <c r="E1451" s="3">
        <f t="shared" ca="1" si="44"/>
        <v>0.85420287127339467</v>
      </c>
      <c r="F1451" s="3">
        <f t="shared" ca="1" si="45"/>
        <v>22.966541933069212</v>
      </c>
    </row>
    <row r="1452" spans="5:6" x14ac:dyDescent="0.25">
      <c r="E1452" s="3">
        <f t="shared" ca="1" si="44"/>
        <v>0.91189037558979602</v>
      </c>
      <c r="F1452" s="3">
        <f t="shared" ca="1" si="45"/>
        <v>23.566049375277931</v>
      </c>
    </row>
    <row r="1453" spans="5:6" x14ac:dyDescent="0.25">
      <c r="E1453" s="3">
        <f t="shared" ca="1" si="44"/>
        <v>0.98513460027297106</v>
      </c>
      <c r="F1453" s="3">
        <f t="shared" ca="1" si="45"/>
        <v>24.571457153119489</v>
      </c>
    </row>
    <row r="1454" spans="5:6" x14ac:dyDescent="0.25">
      <c r="E1454" s="3">
        <f t="shared" ca="1" si="44"/>
        <v>0.2880072009377096</v>
      </c>
      <c r="F1454" s="3">
        <f t="shared" ca="1" si="45"/>
        <v>18.301771751627687</v>
      </c>
    </row>
    <row r="1455" spans="5:6" x14ac:dyDescent="0.25">
      <c r="E1455" s="3">
        <f t="shared" ca="1" si="44"/>
        <v>0.80449878129148122</v>
      </c>
      <c r="F1455" s="3">
        <f t="shared" ca="1" si="45"/>
        <v>22.4999990093878</v>
      </c>
    </row>
    <row r="1456" spans="5:6" x14ac:dyDescent="0.25">
      <c r="E1456" s="3">
        <f t="shared" ca="1" si="44"/>
        <v>0.91892961045165222</v>
      </c>
      <c r="F1456" s="3">
        <f t="shared" ca="1" si="45"/>
        <v>23.645861243009218</v>
      </c>
    </row>
    <row r="1457" spans="5:6" x14ac:dyDescent="0.25">
      <c r="E1457" s="3">
        <f t="shared" ca="1" si="44"/>
        <v>0.82478629308733775</v>
      </c>
      <c r="F1457" s="3">
        <f t="shared" ca="1" si="45"/>
        <v>22.686380457798098</v>
      </c>
    </row>
    <row r="1458" spans="5:6" x14ac:dyDescent="0.25">
      <c r="E1458" s="3">
        <f t="shared" ca="1" si="44"/>
        <v>0.54339210956871387</v>
      </c>
      <c r="F1458" s="3">
        <f t="shared" ca="1" si="45"/>
        <v>20.341065514391119</v>
      </c>
    </row>
    <row r="1459" spans="5:6" x14ac:dyDescent="0.25">
      <c r="E1459" s="3">
        <f t="shared" ca="1" si="44"/>
        <v>0.52348692222942805</v>
      </c>
      <c r="F1459" s="3">
        <f t="shared" ca="1" si="45"/>
        <v>20.184507739162541</v>
      </c>
    </row>
    <row r="1460" spans="5:6" x14ac:dyDescent="0.25">
      <c r="E1460" s="3">
        <f t="shared" ca="1" si="44"/>
        <v>0.32362923941715993</v>
      </c>
      <c r="F1460" s="3">
        <f t="shared" ca="1" si="45"/>
        <v>18.596116789977366</v>
      </c>
    </row>
    <row r="1461" spans="5:6" x14ac:dyDescent="0.25">
      <c r="E1461" s="3">
        <f t="shared" ca="1" si="44"/>
        <v>0.16532711194481342</v>
      </c>
      <c r="F1461" s="3">
        <f t="shared" ca="1" si="45"/>
        <v>17.220893407783226</v>
      </c>
    </row>
    <row r="1462" spans="5:6" x14ac:dyDescent="0.25">
      <c r="E1462" s="3">
        <f t="shared" ca="1" si="44"/>
        <v>0.59677302094013784</v>
      </c>
      <c r="F1462" s="3">
        <f t="shared" ca="1" si="45"/>
        <v>20.763025559005925</v>
      </c>
    </row>
    <row r="1463" spans="5:6" x14ac:dyDescent="0.25">
      <c r="E1463" s="3">
        <f t="shared" ca="1" si="44"/>
        <v>0.29517937630561475</v>
      </c>
      <c r="F1463" s="3">
        <f t="shared" ca="1" si="45"/>
        <v>18.36152688250467</v>
      </c>
    </row>
    <row r="1464" spans="5:6" x14ac:dyDescent="0.25">
      <c r="E1464" s="3">
        <f t="shared" ca="1" si="44"/>
        <v>0.31348188988004544</v>
      </c>
      <c r="F1464" s="3">
        <f t="shared" ca="1" si="45"/>
        <v>18.512863542372525</v>
      </c>
    </row>
    <row r="1465" spans="5:6" x14ac:dyDescent="0.25">
      <c r="E1465" s="3">
        <f t="shared" ca="1" si="44"/>
        <v>0.78782598655481262</v>
      </c>
      <c r="F1465" s="3">
        <f t="shared" ca="1" si="45"/>
        <v>22.350249282106564</v>
      </c>
    </row>
    <row r="1466" spans="5:6" x14ac:dyDescent="0.25">
      <c r="E1466" s="3">
        <f t="shared" ca="1" si="44"/>
        <v>3.2274403426913567E-2</v>
      </c>
      <c r="F1466" s="3">
        <f t="shared" ca="1" si="45"/>
        <v>15.722947476538291</v>
      </c>
    </row>
    <row r="1467" spans="5:6" x14ac:dyDescent="0.25">
      <c r="E1467" s="3">
        <f t="shared" ca="1" si="44"/>
        <v>0.70892661665545442</v>
      </c>
      <c r="F1467" s="3">
        <f t="shared" ca="1" si="45"/>
        <v>21.672649428871217</v>
      </c>
    </row>
    <row r="1468" spans="5:6" x14ac:dyDescent="0.25">
      <c r="E1468" s="3">
        <f t="shared" ca="1" si="44"/>
        <v>0.68059362041959803</v>
      </c>
      <c r="F1468" s="3">
        <f t="shared" ca="1" si="45"/>
        <v>21.438476368937607</v>
      </c>
    </row>
    <row r="1469" spans="5:6" x14ac:dyDescent="0.25">
      <c r="E1469" s="3">
        <f t="shared" ca="1" si="44"/>
        <v>0.24698923234529824</v>
      </c>
      <c r="F1469" s="3">
        <f t="shared" ca="1" si="45"/>
        <v>17.954254075469716</v>
      </c>
    </row>
    <row r="1470" spans="5:6" x14ac:dyDescent="0.25">
      <c r="E1470" s="3">
        <f t="shared" ca="1" si="44"/>
        <v>0.78772520921334066</v>
      </c>
      <c r="F1470" s="3">
        <f t="shared" ca="1" si="45"/>
        <v>22.349352585043246</v>
      </c>
    </row>
    <row r="1471" spans="5:6" x14ac:dyDescent="0.25">
      <c r="E1471" s="3">
        <f t="shared" ca="1" si="44"/>
        <v>0.41152738245520903</v>
      </c>
      <c r="F1471" s="3">
        <f t="shared" ca="1" si="45"/>
        <v>19.302872422256687</v>
      </c>
    </row>
    <row r="1472" spans="5:6" x14ac:dyDescent="0.25">
      <c r="E1472" s="3">
        <f t="shared" ca="1" si="44"/>
        <v>0.98364172970366948</v>
      </c>
      <c r="F1472" s="3">
        <f t="shared" ca="1" si="45"/>
        <v>24.542957676254503</v>
      </c>
    </row>
    <row r="1473" spans="5:6" x14ac:dyDescent="0.25">
      <c r="E1473" s="3">
        <f t="shared" ca="1" si="44"/>
        <v>0.25497137622978849</v>
      </c>
      <c r="F1473" s="3">
        <f t="shared" ca="1" si="45"/>
        <v>18.022732294110501</v>
      </c>
    </row>
    <row r="1474" spans="5:6" x14ac:dyDescent="0.25">
      <c r="E1474" s="3">
        <f t="shared" ca="1" si="44"/>
        <v>0.41603262399995022</v>
      </c>
      <c r="F1474" s="3">
        <f t="shared" ca="1" si="45"/>
        <v>19.338587705717458</v>
      </c>
    </row>
    <row r="1475" spans="5:6" x14ac:dyDescent="0.25">
      <c r="E1475" s="3">
        <f t="shared" ref="E1475:E1538" ca="1" si="46">RAND()</f>
        <v>0.90255395684311279</v>
      </c>
      <c r="F1475" s="3">
        <f t="shared" ca="1" si="45"/>
        <v>23.462950398396899</v>
      </c>
    </row>
    <row r="1476" spans="5:6" x14ac:dyDescent="0.25">
      <c r="E1476" s="3">
        <f t="shared" ca="1" si="46"/>
        <v>0.63759194700875021</v>
      </c>
      <c r="F1476" s="3">
        <f t="shared" ref="F1476:F1539" ca="1" si="47">$C$3+$C$4*(2*_xlfn.BETA.INV(E1476,1.5,1.5)-1)</f>
        <v>21.08932453012509</v>
      </c>
    </row>
    <row r="1477" spans="5:6" x14ac:dyDescent="0.25">
      <c r="E1477" s="3">
        <f t="shared" ca="1" si="46"/>
        <v>0.70157057051215155</v>
      </c>
      <c r="F1477" s="3">
        <f t="shared" ca="1" si="47"/>
        <v>21.611482024300805</v>
      </c>
    </row>
    <row r="1478" spans="5:6" x14ac:dyDescent="0.25">
      <c r="E1478" s="3">
        <f t="shared" ca="1" si="46"/>
        <v>0.93317449503664884</v>
      </c>
      <c r="F1478" s="3">
        <f t="shared" ca="1" si="47"/>
        <v>23.813894790791711</v>
      </c>
    </row>
    <row r="1479" spans="5:6" x14ac:dyDescent="0.25">
      <c r="E1479" s="3">
        <f t="shared" ca="1" si="46"/>
        <v>0.52855168271255615</v>
      </c>
      <c r="F1479" s="3">
        <f t="shared" ca="1" si="47"/>
        <v>20.224319665120909</v>
      </c>
    </row>
    <row r="1480" spans="5:6" x14ac:dyDescent="0.25">
      <c r="E1480" s="3">
        <f t="shared" ca="1" si="46"/>
        <v>0.82382212127267906</v>
      </c>
      <c r="F1480" s="3">
        <f t="shared" ca="1" si="47"/>
        <v>22.67740795411785</v>
      </c>
    </row>
    <row r="1481" spans="5:6" x14ac:dyDescent="0.25">
      <c r="E1481" s="3">
        <f t="shared" ca="1" si="46"/>
        <v>0.8996706890798688</v>
      </c>
      <c r="F1481" s="3">
        <f t="shared" ca="1" si="47"/>
        <v>23.431686236728929</v>
      </c>
    </row>
    <row r="1482" spans="5:6" x14ac:dyDescent="0.25">
      <c r="E1482" s="3">
        <f t="shared" ca="1" si="46"/>
        <v>0.82616237380683666</v>
      </c>
      <c r="F1482" s="3">
        <f t="shared" ca="1" si="47"/>
        <v>22.699207271448255</v>
      </c>
    </row>
    <row r="1483" spans="5:6" x14ac:dyDescent="0.25">
      <c r="E1483" s="3">
        <f t="shared" ca="1" si="46"/>
        <v>0.56401371574442927</v>
      </c>
      <c r="F1483" s="3">
        <f t="shared" ca="1" si="47"/>
        <v>20.503615389655458</v>
      </c>
    </row>
    <row r="1484" spans="5:6" x14ac:dyDescent="0.25">
      <c r="E1484" s="3">
        <f t="shared" ca="1" si="46"/>
        <v>0.16534062513235559</v>
      </c>
      <c r="F1484" s="3">
        <f t="shared" ca="1" si="47"/>
        <v>17.221021076505451</v>
      </c>
    </row>
    <row r="1485" spans="5:6" x14ac:dyDescent="0.25">
      <c r="E1485" s="3">
        <f t="shared" ca="1" si="46"/>
        <v>9.0055108437386289E-2</v>
      </c>
      <c r="F1485" s="3">
        <f t="shared" ca="1" si="47"/>
        <v>16.455681039996104</v>
      </c>
    </row>
    <row r="1486" spans="5:6" x14ac:dyDescent="0.25">
      <c r="E1486" s="3">
        <f t="shared" ca="1" si="46"/>
        <v>0.88971543351967997</v>
      </c>
      <c r="F1486" s="3">
        <f t="shared" ca="1" si="47"/>
        <v>23.325610923882742</v>
      </c>
    </row>
    <row r="1487" spans="5:6" x14ac:dyDescent="0.25">
      <c r="E1487" s="3">
        <f t="shared" ca="1" si="46"/>
        <v>0.92039316575948282</v>
      </c>
      <c r="F1487" s="3">
        <f t="shared" ca="1" si="47"/>
        <v>23.662702612686143</v>
      </c>
    </row>
    <row r="1488" spans="5:6" x14ac:dyDescent="0.25">
      <c r="E1488" s="3">
        <f t="shared" ca="1" si="46"/>
        <v>0.48955135683647488</v>
      </c>
      <c r="F1488" s="3">
        <f t="shared" ca="1" si="47"/>
        <v>19.917932863522228</v>
      </c>
    </row>
    <row r="1489" spans="5:6" x14ac:dyDescent="0.25">
      <c r="E1489" s="3">
        <f t="shared" ca="1" si="46"/>
        <v>0.44286057807270618</v>
      </c>
      <c r="F1489" s="3">
        <f t="shared" ca="1" si="47"/>
        <v>19.550622311338323</v>
      </c>
    </row>
    <row r="1490" spans="5:6" x14ac:dyDescent="0.25">
      <c r="E1490" s="3">
        <f t="shared" ca="1" si="46"/>
        <v>0.77921969455758677</v>
      </c>
      <c r="F1490" s="3">
        <f t="shared" ca="1" si="47"/>
        <v>22.274013867290943</v>
      </c>
    </row>
    <row r="1491" spans="5:6" x14ac:dyDescent="0.25">
      <c r="E1491" s="3">
        <f t="shared" ca="1" si="46"/>
        <v>0.33220889760517436</v>
      </c>
      <c r="F1491" s="3">
        <f t="shared" ca="1" si="47"/>
        <v>18.666178620133557</v>
      </c>
    </row>
    <row r="1492" spans="5:6" x14ac:dyDescent="0.25">
      <c r="E1492" s="3">
        <f t="shared" ca="1" si="46"/>
        <v>0.93474598662720798</v>
      </c>
      <c r="F1492" s="3">
        <f t="shared" ca="1" si="47"/>
        <v>23.83304848455883</v>
      </c>
    </row>
    <row r="1493" spans="5:6" x14ac:dyDescent="0.25">
      <c r="E1493" s="3">
        <f t="shared" ca="1" si="46"/>
        <v>0.86060362965972925</v>
      </c>
      <c r="F1493" s="3">
        <f t="shared" ca="1" si="47"/>
        <v>23.029358107173657</v>
      </c>
    </row>
    <row r="1494" spans="5:6" x14ac:dyDescent="0.25">
      <c r="E1494" s="3">
        <f t="shared" ca="1" si="46"/>
        <v>0.60889221824826711</v>
      </c>
      <c r="F1494" s="3">
        <f t="shared" ca="1" si="47"/>
        <v>20.859489267423299</v>
      </c>
    </row>
    <row r="1495" spans="5:6" x14ac:dyDescent="0.25">
      <c r="E1495" s="3">
        <f t="shared" ca="1" si="46"/>
        <v>0.61579920864491799</v>
      </c>
      <c r="F1495" s="3">
        <f t="shared" ca="1" si="47"/>
        <v>20.914611336385207</v>
      </c>
    </row>
    <row r="1496" spans="5:6" x14ac:dyDescent="0.25">
      <c r="E1496" s="3">
        <f t="shared" ca="1" si="46"/>
        <v>0.91062573980667139</v>
      </c>
      <c r="F1496" s="3">
        <f t="shared" ca="1" si="47"/>
        <v>23.551908385894855</v>
      </c>
    </row>
    <row r="1497" spans="5:6" x14ac:dyDescent="0.25">
      <c r="E1497" s="3">
        <f t="shared" ca="1" si="46"/>
        <v>0.7012891891250097</v>
      </c>
      <c r="F1497" s="3">
        <f t="shared" ca="1" si="47"/>
        <v>21.609147682194124</v>
      </c>
    </row>
    <row r="1498" spans="5:6" x14ac:dyDescent="0.25">
      <c r="E1498" s="3">
        <f t="shared" ca="1" si="46"/>
        <v>2.6913648931865652E-2</v>
      </c>
      <c r="F1498" s="3">
        <f t="shared" ca="1" si="47"/>
        <v>15.639375961723129</v>
      </c>
    </row>
    <row r="1499" spans="5:6" x14ac:dyDescent="0.25">
      <c r="E1499" s="3">
        <f t="shared" ca="1" si="46"/>
        <v>0.48112956753227121</v>
      </c>
      <c r="F1499" s="3">
        <f t="shared" ca="1" si="47"/>
        <v>19.851770254360005</v>
      </c>
    </row>
    <row r="1500" spans="5:6" x14ac:dyDescent="0.25">
      <c r="E1500" s="3">
        <f t="shared" ca="1" si="46"/>
        <v>0.19545178096545823</v>
      </c>
      <c r="F1500" s="3">
        <f t="shared" ca="1" si="47"/>
        <v>17.499552626533674</v>
      </c>
    </row>
    <row r="1501" spans="5:6" x14ac:dyDescent="0.25">
      <c r="E1501" s="3">
        <f t="shared" ca="1" si="46"/>
        <v>9.4678623413012253E-2</v>
      </c>
      <c r="F1501" s="3">
        <f t="shared" ca="1" si="47"/>
        <v>16.506794927746054</v>
      </c>
    </row>
    <row r="1502" spans="5:6" x14ac:dyDescent="0.25">
      <c r="E1502" s="3">
        <f t="shared" ca="1" si="46"/>
        <v>0.55259726662687314</v>
      </c>
      <c r="F1502" s="3">
        <f t="shared" ca="1" si="47"/>
        <v>20.413570031820228</v>
      </c>
    </row>
    <row r="1503" spans="5:6" x14ac:dyDescent="0.25">
      <c r="E1503" s="3">
        <f t="shared" ca="1" si="46"/>
        <v>0.28868963764834532</v>
      </c>
      <c r="F1503" s="3">
        <f t="shared" ca="1" si="47"/>
        <v>18.307469114793356</v>
      </c>
    </row>
    <row r="1504" spans="5:6" x14ac:dyDescent="0.25">
      <c r="E1504" s="3">
        <f t="shared" ca="1" si="46"/>
        <v>0.35356182725644403</v>
      </c>
      <c r="F1504" s="3">
        <f t="shared" ca="1" si="47"/>
        <v>18.839368392749037</v>
      </c>
    </row>
    <row r="1505" spans="5:6" x14ac:dyDescent="0.25">
      <c r="E1505" s="3">
        <f t="shared" ca="1" si="46"/>
        <v>0.48676118807238866</v>
      </c>
      <c r="F1505" s="3">
        <f t="shared" ca="1" si="47"/>
        <v>19.896015117955024</v>
      </c>
    </row>
    <row r="1506" spans="5:6" x14ac:dyDescent="0.25">
      <c r="E1506" s="3">
        <f t="shared" ca="1" si="46"/>
        <v>0.32352952430756721</v>
      </c>
      <c r="F1506" s="3">
        <f t="shared" ca="1" si="47"/>
        <v>18.59530078451564</v>
      </c>
    </row>
    <row r="1507" spans="5:6" x14ac:dyDescent="0.25">
      <c r="E1507" s="3">
        <f t="shared" ca="1" si="46"/>
        <v>0.60540783397453224</v>
      </c>
      <c r="F1507" s="3">
        <f t="shared" ca="1" si="47"/>
        <v>20.831722973754925</v>
      </c>
    </row>
    <row r="1508" spans="5:6" x14ac:dyDescent="0.25">
      <c r="E1508" s="3">
        <f t="shared" ca="1" si="46"/>
        <v>0.67766300593800088</v>
      </c>
      <c r="F1508" s="3">
        <f t="shared" ca="1" si="47"/>
        <v>21.414461286507006</v>
      </c>
    </row>
    <row r="1509" spans="5:6" x14ac:dyDescent="0.25">
      <c r="E1509" s="3">
        <f t="shared" ca="1" si="46"/>
        <v>0.31256162244371055</v>
      </c>
      <c r="F1509" s="3">
        <f t="shared" ca="1" si="47"/>
        <v>18.50529130358521</v>
      </c>
    </row>
    <row r="1510" spans="5:6" x14ac:dyDescent="0.25">
      <c r="E1510" s="3">
        <f t="shared" ca="1" si="46"/>
        <v>0.37284334876418757</v>
      </c>
      <c r="F1510" s="3">
        <f t="shared" ca="1" si="47"/>
        <v>18.994494901712986</v>
      </c>
    </row>
    <row r="1511" spans="5:6" x14ac:dyDescent="0.25">
      <c r="E1511" s="3">
        <f t="shared" ca="1" si="46"/>
        <v>0.36955449048748334</v>
      </c>
      <c r="F1511" s="3">
        <f t="shared" ca="1" si="47"/>
        <v>18.968110834768257</v>
      </c>
    </row>
    <row r="1512" spans="5:6" x14ac:dyDescent="0.25">
      <c r="E1512" s="3">
        <f t="shared" ca="1" si="46"/>
        <v>0.60182552067558492</v>
      </c>
      <c r="F1512" s="3">
        <f t="shared" ca="1" si="47"/>
        <v>20.803203771885059</v>
      </c>
    </row>
    <row r="1513" spans="5:6" x14ac:dyDescent="0.25">
      <c r="E1513" s="3">
        <f t="shared" ca="1" si="46"/>
        <v>0.50190099567455104</v>
      </c>
      <c r="F1513" s="3">
        <f t="shared" ca="1" si="47"/>
        <v>20.014930407302501</v>
      </c>
    </row>
    <row r="1514" spans="5:6" x14ac:dyDescent="0.25">
      <c r="E1514" s="3">
        <f t="shared" ca="1" si="46"/>
        <v>0.95700220470735342</v>
      </c>
      <c r="F1514" s="3">
        <f t="shared" ca="1" si="47"/>
        <v>24.121808991896046</v>
      </c>
    </row>
    <row r="1515" spans="5:6" x14ac:dyDescent="0.25">
      <c r="E1515" s="3">
        <f t="shared" ca="1" si="46"/>
        <v>0.75733887781982689</v>
      </c>
      <c r="F1515" s="3">
        <f t="shared" ca="1" si="47"/>
        <v>22.083068696645448</v>
      </c>
    </row>
    <row r="1516" spans="5:6" x14ac:dyDescent="0.25">
      <c r="E1516" s="3">
        <f t="shared" ca="1" si="46"/>
        <v>5.4909393856772404E-4</v>
      </c>
      <c r="F1516" s="3">
        <f t="shared" ca="1" si="47"/>
        <v>15.047163803945136</v>
      </c>
    </row>
    <row r="1517" spans="5:6" x14ac:dyDescent="0.25">
      <c r="E1517" s="3">
        <f t="shared" ca="1" si="46"/>
        <v>0.84252185238544097</v>
      </c>
      <c r="F1517" s="3">
        <f t="shared" ca="1" si="47"/>
        <v>22.853715684012364</v>
      </c>
    </row>
    <row r="1518" spans="5:6" x14ac:dyDescent="0.25">
      <c r="E1518" s="3">
        <f t="shared" ca="1" si="46"/>
        <v>0.31123897195904782</v>
      </c>
      <c r="F1518" s="3">
        <f t="shared" ca="1" si="47"/>
        <v>18.494401531701868</v>
      </c>
    </row>
    <row r="1519" spans="5:6" x14ac:dyDescent="0.25">
      <c r="E1519" s="3">
        <f t="shared" ca="1" si="46"/>
        <v>0.9805721785657413</v>
      </c>
      <c r="F1519" s="3">
        <f t="shared" ca="1" si="47"/>
        <v>24.48684204416352</v>
      </c>
    </row>
    <row r="1520" spans="5:6" x14ac:dyDescent="0.25">
      <c r="E1520" s="3">
        <f t="shared" ca="1" si="46"/>
        <v>0.15600121818267165</v>
      </c>
      <c r="F1520" s="3">
        <f t="shared" ca="1" si="47"/>
        <v>17.132140716237821</v>
      </c>
    </row>
    <row r="1521" spans="5:6" x14ac:dyDescent="0.25">
      <c r="E1521" s="3">
        <f t="shared" ca="1" si="46"/>
        <v>0.91720464668276103</v>
      </c>
      <c r="F1521" s="3">
        <f t="shared" ca="1" si="47"/>
        <v>23.626124446107063</v>
      </c>
    </row>
    <row r="1522" spans="5:6" x14ac:dyDescent="0.25">
      <c r="E1522" s="3">
        <f t="shared" ca="1" si="46"/>
        <v>0.93792688651189726</v>
      </c>
      <c r="F1522" s="3">
        <f t="shared" ca="1" si="47"/>
        <v>23.872243546899217</v>
      </c>
    </row>
    <row r="1523" spans="5:6" x14ac:dyDescent="0.25">
      <c r="E1523" s="3">
        <f t="shared" ca="1" si="46"/>
        <v>0.98677999957299656</v>
      </c>
      <c r="F1523" s="3">
        <f t="shared" ca="1" si="47"/>
        <v>24.603958537115229</v>
      </c>
    </row>
    <row r="1524" spans="5:6" x14ac:dyDescent="0.25">
      <c r="E1524" s="3">
        <f t="shared" ca="1" si="46"/>
        <v>0.11548951316995237</v>
      </c>
      <c r="F1524" s="3">
        <f t="shared" ca="1" si="47"/>
        <v>16.72878399457003</v>
      </c>
    </row>
    <row r="1525" spans="5:6" x14ac:dyDescent="0.25">
      <c r="E1525" s="3">
        <f t="shared" ca="1" si="46"/>
        <v>0.34722166442421476</v>
      </c>
      <c r="F1525" s="3">
        <f t="shared" ca="1" si="47"/>
        <v>18.788109073363714</v>
      </c>
    </row>
    <row r="1526" spans="5:6" x14ac:dyDescent="0.25">
      <c r="E1526" s="3">
        <f t="shared" ca="1" si="46"/>
        <v>0.65165955956619515</v>
      </c>
      <c r="F1526" s="3">
        <f t="shared" ca="1" si="47"/>
        <v>21.202836125869087</v>
      </c>
    </row>
    <row r="1527" spans="5:6" x14ac:dyDescent="0.25">
      <c r="E1527" s="3">
        <f t="shared" ca="1" si="46"/>
        <v>0.55971562983591228</v>
      </c>
      <c r="F1527" s="3">
        <f t="shared" ca="1" si="47"/>
        <v>20.469697193712364</v>
      </c>
    </row>
    <row r="1528" spans="5:6" x14ac:dyDescent="0.25">
      <c r="E1528" s="3">
        <f t="shared" ca="1" si="46"/>
        <v>0.32854187831904658</v>
      </c>
      <c r="F1528" s="3">
        <f t="shared" ca="1" si="47"/>
        <v>18.636269089643612</v>
      </c>
    </row>
    <row r="1529" spans="5:6" x14ac:dyDescent="0.25">
      <c r="E1529" s="3">
        <f t="shared" ca="1" si="46"/>
        <v>0.47169690381777241</v>
      </c>
      <c r="F1529" s="3">
        <f t="shared" ca="1" si="47"/>
        <v>19.77763467963614</v>
      </c>
    </row>
    <row r="1530" spans="5:6" x14ac:dyDescent="0.25">
      <c r="E1530" s="3">
        <f t="shared" ca="1" si="46"/>
        <v>0.73422046393262064</v>
      </c>
      <c r="F1530" s="3">
        <f t="shared" ca="1" si="47"/>
        <v>21.885236806509592</v>
      </c>
    </row>
    <row r="1531" spans="5:6" x14ac:dyDescent="0.25">
      <c r="E1531" s="3">
        <f t="shared" ca="1" si="46"/>
        <v>0.30468550821820817</v>
      </c>
      <c r="F1531" s="3">
        <f t="shared" ca="1" si="47"/>
        <v>18.440327418856082</v>
      </c>
    </row>
    <row r="1532" spans="5:6" x14ac:dyDescent="0.25">
      <c r="E1532" s="3">
        <f t="shared" ca="1" si="46"/>
        <v>0.60932991249521884</v>
      </c>
      <c r="F1532" s="3">
        <f t="shared" ca="1" si="47"/>
        <v>20.862979069281003</v>
      </c>
    </row>
    <row r="1533" spans="5:6" x14ac:dyDescent="0.25">
      <c r="E1533" s="3">
        <f t="shared" ca="1" si="46"/>
        <v>0.45761393296706698</v>
      </c>
      <c r="F1533" s="3">
        <f t="shared" ca="1" si="47"/>
        <v>19.666853945941096</v>
      </c>
    </row>
    <row r="1534" spans="5:6" x14ac:dyDescent="0.25">
      <c r="E1534" s="3">
        <f t="shared" ca="1" si="46"/>
        <v>0.98201095129410576</v>
      </c>
      <c r="F1534" s="3">
        <f t="shared" ca="1" si="47"/>
        <v>24.512762184011265</v>
      </c>
    </row>
    <row r="1535" spans="5:6" x14ac:dyDescent="0.25">
      <c r="E1535" s="3">
        <f t="shared" ca="1" si="46"/>
        <v>0.82317175594074143</v>
      </c>
      <c r="F1535" s="3">
        <f t="shared" ca="1" si="47"/>
        <v>22.671362531937877</v>
      </c>
    </row>
    <row r="1536" spans="5:6" x14ac:dyDescent="0.25">
      <c r="E1536" s="3">
        <f t="shared" ca="1" si="46"/>
        <v>0.53900914726824756</v>
      </c>
      <c r="F1536" s="3">
        <f t="shared" ca="1" si="47"/>
        <v>20.306569320268554</v>
      </c>
    </row>
    <row r="1537" spans="5:6" x14ac:dyDescent="0.25">
      <c r="E1537" s="3">
        <f t="shared" ca="1" si="46"/>
        <v>0.86519541818821444</v>
      </c>
      <c r="F1537" s="3">
        <f t="shared" ca="1" si="47"/>
        <v>23.074889367736919</v>
      </c>
    </row>
    <row r="1538" spans="5:6" x14ac:dyDescent="0.25">
      <c r="E1538" s="3">
        <f t="shared" ca="1" si="46"/>
        <v>0.37597671915118047</v>
      </c>
      <c r="F1538" s="3">
        <f t="shared" ca="1" si="47"/>
        <v>19.019604479636879</v>
      </c>
    </row>
    <row r="1539" spans="5:6" x14ac:dyDescent="0.25">
      <c r="E1539" s="3">
        <f t="shared" ref="E1539:E1602" ca="1" si="48">RAND()</f>
        <v>0.30362734698664573</v>
      </c>
      <c r="F1539" s="3">
        <f t="shared" ca="1" si="47"/>
        <v>18.431577533409421</v>
      </c>
    </row>
    <row r="1540" spans="5:6" x14ac:dyDescent="0.25">
      <c r="E1540" s="3">
        <f t="shared" ca="1" si="48"/>
        <v>0.45938542031268637</v>
      </c>
      <c r="F1540" s="3">
        <f t="shared" ref="F1540:F1603" ca="1" si="49">$C$3+$C$4*(2*_xlfn.BETA.INV(E1540,1.5,1.5)-1)</f>
        <v>19.68079687893005</v>
      </c>
    </row>
    <row r="1541" spans="5:6" x14ac:dyDescent="0.25">
      <c r="E1541" s="3">
        <f t="shared" ca="1" si="48"/>
        <v>0.50246655625939407</v>
      </c>
      <c r="F1541" s="3">
        <f t="shared" ca="1" si="49"/>
        <v>20.019372336028511</v>
      </c>
    </row>
    <row r="1542" spans="5:6" x14ac:dyDescent="0.25">
      <c r="E1542" s="3">
        <f t="shared" ca="1" si="48"/>
        <v>0.34577231069553127</v>
      </c>
      <c r="F1542" s="3">
        <f t="shared" ca="1" si="49"/>
        <v>18.776372458477059</v>
      </c>
    </row>
    <row r="1543" spans="5:6" x14ac:dyDescent="0.25">
      <c r="E1543" s="3">
        <f t="shared" ca="1" si="48"/>
        <v>4.4193082916875626E-2</v>
      </c>
      <c r="F1543" s="3">
        <f t="shared" ca="1" si="49"/>
        <v>15.894705441551526</v>
      </c>
    </row>
    <row r="1544" spans="5:6" x14ac:dyDescent="0.25">
      <c r="E1544" s="3">
        <f t="shared" ca="1" si="48"/>
        <v>0.69293821598222871</v>
      </c>
      <c r="F1544" s="3">
        <f t="shared" ca="1" si="49"/>
        <v>21.540042475774573</v>
      </c>
    </row>
    <row r="1545" spans="5:6" x14ac:dyDescent="0.25">
      <c r="E1545" s="3">
        <f t="shared" ca="1" si="48"/>
        <v>0.78284887733951536</v>
      </c>
      <c r="F1545" s="3">
        <f t="shared" ca="1" si="49"/>
        <v>22.306078319887135</v>
      </c>
    </row>
    <row r="1546" spans="5:6" x14ac:dyDescent="0.25">
      <c r="E1546" s="3">
        <f t="shared" ca="1" si="48"/>
        <v>0.7318870553308009</v>
      </c>
      <c r="F1546" s="3">
        <f t="shared" ca="1" si="49"/>
        <v>21.865466971713072</v>
      </c>
    </row>
    <row r="1547" spans="5:6" x14ac:dyDescent="0.25">
      <c r="E1547" s="3">
        <f t="shared" ca="1" si="48"/>
        <v>0.8625889762120621</v>
      </c>
      <c r="F1547" s="3">
        <f t="shared" ca="1" si="49"/>
        <v>23.048994959906366</v>
      </c>
    </row>
    <row r="1548" spans="5:6" x14ac:dyDescent="0.25">
      <c r="E1548" s="3">
        <f t="shared" ca="1" si="48"/>
        <v>0.73701447227073624</v>
      </c>
      <c r="F1548" s="3">
        <f t="shared" ca="1" si="49"/>
        <v>21.908954410804611</v>
      </c>
    </row>
    <row r="1549" spans="5:6" x14ac:dyDescent="0.25">
      <c r="E1549" s="3">
        <f t="shared" ca="1" si="48"/>
        <v>0.63596318892639148</v>
      </c>
      <c r="F1549" s="3">
        <f t="shared" ca="1" si="49"/>
        <v>21.076221358458422</v>
      </c>
    </row>
    <row r="1550" spans="5:6" x14ac:dyDescent="0.25">
      <c r="E1550" s="3">
        <f t="shared" ca="1" si="48"/>
        <v>0.36246898850043108</v>
      </c>
      <c r="F1550" s="3">
        <f t="shared" ca="1" si="49"/>
        <v>18.911165829846624</v>
      </c>
    </row>
    <row r="1551" spans="5:6" x14ac:dyDescent="0.25">
      <c r="E1551" s="3">
        <f t="shared" ca="1" si="48"/>
        <v>0.29625764834354062</v>
      </c>
      <c r="F1551" s="3">
        <f t="shared" ca="1" si="49"/>
        <v>18.370487610242609</v>
      </c>
    </row>
    <row r="1552" spans="5:6" x14ac:dyDescent="0.25">
      <c r="E1552" s="3">
        <f t="shared" ca="1" si="48"/>
        <v>0.50334994529805421</v>
      </c>
      <c r="F1552" s="3">
        <f t="shared" ca="1" si="49"/>
        <v>20.026310530268287</v>
      </c>
    </row>
    <row r="1553" spans="5:6" x14ac:dyDescent="0.25">
      <c r="E1553" s="3">
        <f t="shared" ca="1" si="48"/>
        <v>0.4909453184753777</v>
      </c>
      <c r="F1553" s="3">
        <f t="shared" ca="1" si="49"/>
        <v>19.928882299571782</v>
      </c>
    </row>
    <row r="1554" spans="5:6" x14ac:dyDescent="0.25">
      <c r="E1554" s="3">
        <f t="shared" ca="1" si="48"/>
        <v>0.80639044000687987</v>
      </c>
      <c r="F1554" s="3">
        <f t="shared" ca="1" si="49"/>
        <v>22.517174179901271</v>
      </c>
    </row>
    <row r="1555" spans="5:6" x14ac:dyDescent="0.25">
      <c r="E1555" s="3">
        <f t="shared" ca="1" si="48"/>
        <v>0.46464061015477165</v>
      </c>
      <c r="F1555" s="3">
        <f t="shared" ca="1" si="49"/>
        <v>19.722144926128408</v>
      </c>
    </row>
    <row r="1556" spans="5:6" x14ac:dyDescent="0.25">
      <c r="E1556" s="3">
        <f t="shared" ca="1" si="48"/>
        <v>5.958573004057155E-2</v>
      </c>
      <c r="F1556" s="3">
        <f t="shared" ca="1" si="49"/>
        <v>16.096688353713635</v>
      </c>
    </row>
    <row r="1557" spans="5:6" x14ac:dyDescent="0.25">
      <c r="E1557" s="3">
        <f t="shared" ca="1" si="48"/>
        <v>0.21233765235109447</v>
      </c>
      <c r="F1557" s="3">
        <f t="shared" ca="1" si="49"/>
        <v>17.65120669574776</v>
      </c>
    </row>
    <row r="1558" spans="5:6" x14ac:dyDescent="0.25">
      <c r="E1558" s="3">
        <f t="shared" ca="1" si="48"/>
        <v>0.20887830660173745</v>
      </c>
      <c r="F1558" s="3">
        <f t="shared" ca="1" si="49"/>
        <v>17.620372221973987</v>
      </c>
    </row>
    <row r="1559" spans="5:6" x14ac:dyDescent="0.25">
      <c r="E1559" s="3">
        <f t="shared" ca="1" si="48"/>
        <v>1.7748014722485106E-4</v>
      </c>
      <c r="F1559" s="3">
        <f t="shared" ca="1" si="49"/>
        <v>15.022202076887904</v>
      </c>
    </row>
    <row r="1560" spans="5:6" x14ac:dyDescent="0.25">
      <c r="E1560" s="3">
        <f t="shared" ca="1" si="48"/>
        <v>0.62910059450613209</v>
      </c>
      <c r="F1560" s="3">
        <f t="shared" ca="1" si="49"/>
        <v>21.021096331344257</v>
      </c>
    </row>
    <row r="1561" spans="5:6" x14ac:dyDescent="0.25">
      <c r="E1561" s="3">
        <f t="shared" ca="1" si="48"/>
        <v>0.30637686332277525</v>
      </c>
      <c r="F1561" s="3">
        <f t="shared" ca="1" si="49"/>
        <v>18.45430219092032</v>
      </c>
    </row>
    <row r="1562" spans="5:6" x14ac:dyDescent="0.25">
      <c r="E1562" s="3">
        <f t="shared" ca="1" si="48"/>
        <v>2.6085010155007304E-2</v>
      </c>
      <c r="F1562" s="3">
        <f t="shared" ca="1" si="49"/>
        <v>15.62600927807997</v>
      </c>
    </row>
    <row r="1563" spans="5:6" x14ac:dyDescent="0.25">
      <c r="E1563" s="3">
        <f t="shared" ca="1" si="48"/>
        <v>0.94117226208985272</v>
      </c>
      <c r="F1563" s="3">
        <f t="shared" ca="1" si="49"/>
        <v>23.912855817124242</v>
      </c>
    </row>
    <row r="1564" spans="5:6" x14ac:dyDescent="0.25">
      <c r="E1564" s="3">
        <f t="shared" ca="1" si="48"/>
        <v>0.94733904455474771</v>
      </c>
      <c r="F1564" s="3">
        <f t="shared" ca="1" si="49"/>
        <v>23.991938739145304</v>
      </c>
    </row>
    <row r="1565" spans="5:6" x14ac:dyDescent="0.25">
      <c r="E1565" s="3">
        <f t="shared" ca="1" si="48"/>
        <v>0.81440354452978758</v>
      </c>
      <c r="F1565" s="3">
        <f t="shared" ca="1" si="49"/>
        <v>22.590378659327474</v>
      </c>
    </row>
    <row r="1566" spans="5:6" x14ac:dyDescent="0.25">
      <c r="E1566" s="3">
        <f t="shared" ca="1" si="48"/>
        <v>0.67812981985133625</v>
      </c>
      <c r="F1566" s="3">
        <f t="shared" ca="1" si="49"/>
        <v>21.41828422650774</v>
      </c>
    </row>
    <row r="1567" spans="5:6" x14ac:dyDescent="0.25">
      <c r="E1567" s="3">
        <f t="shared" ca="1" si="48"/>
        <v>0.20502051052248016</v>
      </c>
      <c r="F1567" s="3">
        <f t="shared" ca="1" si="49"/>
        <v>17.585847533087048</v>
      </c>
    </row>
    <row r="1568" spans="5:6" x14ac:dyDescent="0.25">
      <c r="E1568" s="3">
        <f t="shared" ca="1" si="48"/>
        <v>0.96641455440471813</v>
      </c>
      <c r="F1568" s="3">
        <f t="shared" ca="1" si="49"/>
        <v>24.257296188597437</v>
      </c>
    </row>
    <row r="1569" spans="5:6" x14ac:dyDescent="0.25">
      <c r="E1569" s="3">
        <f t="shared" ca="1" si="48"/>
        <v>0.23380618645867179</v>
      </c>
      <c r="F1569" s="3">
        <f t="shared" ca="1" si="49"/>
        <v>17.840127722917334</v>
      </c>
    </row>
    <row r="1570" spans="5:6" x14ac:dyDescent="0.25">
      <c r="E1570" s="3">
        <f t="shared" ca="1" si="48"/>
        <v>0.24042424825279463</v>
      </c>
      <c r="F1570" s="3">
        <f t="shared" ca="1" si="49"/>
        <v>17.897587009897109</v>
      </c>
    </row>
    <row r="1571" spans="5:6" x14ac:dyDescent="0.25">
      <c r="E1571" s="3">
        <f t="shared" ca="1" si="48"/>
        <v>2.7578295243574247E-2</v>
      </c>
      <c r="F1571" s="3">
        <f t="shared" ca="1" si="49"/>
        <v>15.65000385927166</v>
      </c>
    </row>
    <row r="1572" spans="5:6" x14ac:dyDescent="0.25">
      <c r="E1572" s="3">
        <f t="shared" ca="1" si="48"/>
        <v>0.70153841912370718</v>
      </c>
      <c r="F1572" s="3">
        <f t="shared" ca="1" si="49"/>
        <v>21.611215276317765</v>
      </c>
    </row>
    <row r="1573" spans="5:6" x14ac:dyDescent="0.25">
      <c r="E1573" s="3">
        <f t="shared" ca="1" si="48"/>
        <v>0.39746587055790628</v>
      </c>
      <c r="F1573" s="3">
        <f t="shared" ca="1" si="49"/>
        <v>19.191157073040301</v>
      </c>
    </row>
    <row r="1574" spans="5:6" x14ac:dyDescent="0.25">
      <c r="E1574" s="3">
        <f t="shared" ca="1" si="48"/>
        <v>0.18732135666353045</v>
      </c>
      <c r="F1574" s="3">
        <f t="shared" ca="1" si="49"/>
        <v>17.425442308496656</v>
      </c>
    </row>
    <row r="1575" spans="5:6" x14ac:dyDescent="0.25">
      <c r="E1575" s="3">
        <f t="shared" ca="1" si="48"/>
        <v>0.60323769907438762</v>
      </c>
      <c r="F1575" s="3">
        <f t="shared" ca="1" si="49"/>
        <v>20.814443025706424</v>
      </c>
    </row>
    <row r="1576" spans="5:6" x14ac:dyDescent="0.25">
      <c r="E1576" s="3">
        <f t="shared" ca="1" si="48"/>
        <v>0.95493791722467858</v>
      </c>
      <c r="F1576" s="3">
        <f t="shared" ca="1" si="49"/>
        <v>24.093374073337838</v>
      </c>
    </row>
    <row r="1577" spans="5:6" x14ac:dyDescent="0.25">
      <c r="E1577" s="3">
        <f t="shared" ca="1" si="48"/>
        <v>0.45496350769652649</v>
      </c>
      <c r="F1577" s="3">
        <f t="shared" ca="1" si="49"/>
        <v>19.645988218494463</v>
      </c>
    </row>
    <row r="1578" spans="5:6" x14ac:dyDescent="0.25">
      <c r="E1578" s="3">
        <f t="shared" ca="1" si="48"/>
        <v>0.35177433293613247</v>
      </c>
      <c r="F1578" s="3">
        <f t="shared" ca="1" si="49"/>
        <v>18.824930075182127</v>
      </c>
    </row>
    <row r="1579" spans="5:6" x14ac:dyDescent="0.25">
      <c r="E1579" s="3">
        <f t="shared" ca="1" si="48"/>
        <v>8.6174503785583112E-2</v>
      </c>
      <c r="F1579" s="3">
        <f t="shared" ca="1" si="49"/>
        <v>16.412199101225227</v>
      </c>
    </row>
    <row r="1580" spans="5:6" x14ac:dyDescent="0.25">
      <c r="E1580" s="3">
        <f t="shared" ca="1" si="48"/>
        <v>0.59211430377956897</v>
      </c>
      <c r="F1580" s="3">
        <f t="shared" ca="1" si="49"/>
        <v>20.726023475699836</v>
      </c>
    </row>
    <row r="1581" spans="5:6" x14ac:dyDescent="0.25">
      <c r="E1581" s="3">
        <f t="shared" ca="1" si="48"/>
        <v>0.20764248207280644</v>
      </c>
      <c r="F1581" s="3">
        <f t="shared" ca="1" si="49"/>
        <v>17.609328543010211</v>
      </c>
    </row>
    <row r="1582" spans="5:6" x14ac:dyDescent="0.25">
      <c r="E1582" s="3">
        <f t="shared" ca="1" si="48"/>
        <v>0.13322367314216399</v>
      </c>
      <c r="F1582" s="3">
        <f t="shared" ca="1" si="49"/>
        <v>16.909339955754721</v>
      </c>
    </row>
    <row r="1583" spans="5:6" x14ac:dyDescent="0.25">
      <c r="E1583" s="3">
        <f t="shared" ca="1" si="48"/>
        <v>0.49071477382738937</v>
      </c>
      <c r="F1583" s="3">
        <f t="shared" ca="1" si="49"/>
        <v>19.92707141824814</v>
      </c>
    </row>
    <row r="1584" spans="5:6" x14ac:dyDescent="0.25">
      <c r="E1584" s="3">
        <f t="shared" ca="1" si="48"/>
        <v>0.91833333186928889</v>
      </c>
      <c r="F1584" s="3">
        <f t="shared" ca="1" si="49"/>
        <v>23.639025086876501</v>
      </c>
    </row>
    <row r="1585" spans="5:6" x14ac:dyDescent="0.25">
      <c r="E1585" s="3">
        <f t="shared" ca="1" si="48"/>
        <v>0.90241490967284688</v>
      </c>
      <c r="F1585" s="3">
        <f t="shared" ca="1" si="49"/>
        <v>23.461436733524433</v>
      </c>
    </row>
    <row r="1586" spans="5:6" x14ac:dyDescent="0.25">
      <c r="E1586" s="3">
        <f t="shared" ca="1" si="48"/>
        <v>0.23948900359150893</v>
      </c>
      <c r="F1586" s="3">
        <f t="shared" ca="1" si="49"/>
        <v>17.889487776645367</v>
      </c>
    </row>
    <row r="1587" spans="5:6" x14ac:dyDescent="0.25">
      <c r="E1587" s="3">
        <f t="shared" ca="1" si="48"/>
        <v>0.88451485551326348</v>
      </c>
      <c r="F1587" s="3">
        <f t="shared" ca="1" si="49"/>
        <v>23.271261374266878</v>
      </c>
    </row>
    <row r="1588" spans="5:6" x14ac:dyDescent="0.25">
      <c r="E1588" s="3">
        <f t="shared" ca="1" si="48"/>
        <v>0.52085815348089415</v>
      </c>
      <c r="F1588" s="3">
        <f t="shared" ca="1" si="49"/>
        <v>20.163848884163006</v>
      </c>
    </row>
    <row r="1589" spans="5:6" x14ac:dyDescent="0.25">
      <c r="E1589" s="3">
        <f t="shared" ca="1" si="48"/>
        <v>0.94518276507080101</v>
      </c>
      <c r="F1589" s="3">
        <f t="shared" ca="1" si="49"/>
        <v>23.96398456497781</v>
      </c>
    </row>
    <row r="1590" spans="5:6" x14ac:dyDescent="0.25">
      <c r="E1590" s="3">
        <f t="shared" ca="1" si="48"/>
        <v>0.69723977294399841</v>
      </c>
      <c r="F1590" s="3">
        <f t="shared" ca="1" si="49"/>
        <v>21.575596612499826</v>
      </c>
    </row>
    <row r="1591" spans="5:6" x14ac:dyDescent="0.25">
      <c r="E1591" s="3">
        <f t="shared" ca="1" si="48"/>
        <v>0.1020860504559149</v>
      </c>
      <c r="F1591" s="3">
        <f t="shared" ca="1" si="49"/>
        <v>16.587238597832204</v>
      </c>
    </row>
    <row r="1592" spans="5:6" x14ac:dyDescent="0.25">
      <c r="E1592" s="3">
        <f t="shared" ca="1" si="48"/>
        <v>0.2716705885248808</v>
      </c>
      <c r="F1592" s="3">
        <f t="shared" ca="1" si="49"/>
        <v>18.164610312779125</v>
      </c>
    </row>
    <row r="1593" spans="5:6" x14ac:dyDescent="0.25">
      <c r="E1593" s="3">
        <f t="shared" ca="1" si="48"/>
        <v>0.52454247458606851</v>
      </c>
      <c r="F1593" s="3">
        <f t="shared" ca="1" si="49"/>
        <v>20.192803936445614</v>
      </c>
    </row>
    <row r="1594" spans="5:6" x14ac:dyDescent="0.25">
      <c r="E1594" s="3">
        <f t="shared" ca="1" si="48"/>
        <v>0.62830748423727112</v>
      </c>
      <c r="F1594" s="3">
        <f t="shared" ca="1" si="49"/>
        <v>21.014734015776398</v>
      </c>
    </row>
    <row r="1595" spans="5:6" x14ac:dyDescent="0.25">
      <c r="E1595" s="3">
        <f t="shared" ca="1" si="48"/>
        <v>0.77428489216931085</v>
      </c>
      <c r="F1595" s="3">
        <f t="shared" ca="1" si="49"/>
        <v>22.230601881893982</v>
      </c>
    </row>
    <row r="1596" spans="5:6" x14ac:dyDescent="0.25">
      <c r="E1596" s="3">
        <f t="shared" ca="1" si="48"/>
        <v>0.41226471355948502</v>
      </c>
      <c r="F1596" s="3">
        <f t="shared" ca="1" si="49"/>
        <v>19.308720043397461</v>
      </c>
    </row>
    <row r="1597" spans="5:6" x14ac:dyDescent="0.25">
      <c r="E1597" s="3">
        <f t="shared" ca="1" si="48"/>
        <v>0.79046594780986135</v>
      </c>
      <c r="F1597" s="3">
        <f t="shared" ca="1" si="49"/>
        <v>22.373773945275055</v>
      </c>
    </row>
    <row r="1598" spans="5:6" x14ac:dyDescent="0.25">
      <c r="E1598" s="3">
        <f t="shared" ca="1" si="48"/>
        <v>0.14209266809290078</v>
      </c>
      <c r="F1598" s="3">
        <f t="shared" ca="1" si="49"/>
        <v>16.99719321172185</v>
      </c>
    </row>
    <row r="1599" spans="5:6" x14ac:dyDescent="0.25">
      <c r="E1599" s="3">
        <f t="shared" ca="1" si="48"/>
        <v>0.67288393847124872</v>
      </c>
      <c r="F1599" s="3">
        <f t="shared" ca="1" si="49"/>
        <v>21.375374561630895</v>
      </c>
    </row>
    <row r="1600" spans="5:6" x14ac:dyDescent="0.25">
      <c r="E1600" s="3">
        <f t="shared" ca="1" si="48"/>
        <v>0.7289891319036429</v>
      </c>
      <c r="F1600" s="3">
        <f t="shared" ca="1" si="49"/>
        <v>21.840961298980975</v>
      </c>
    </row>
    <row r="1601" spans="5:6" x14ac:dyDescent="0.25">
      <c r="E1601" s="3">
        <f t="shared" ca="1" si="48"/>
        <v>0.54497345342486014</v>
      </c>
      <c r="F1601" s="3">
        <f t="shared" ca="1" si="49"/>
        <v>20.353515431400485</v>
      </c>
    </row>
    <row r="1602" spans="5:6" x14ac:dyDescent="0.25">
      <c r="E1602" s="3">
        <f t="shared" ca="1" si="48"/>
        <v>0.24382734336903455</v>
      </c>
      <c r="F1602" s="3">
        <f t="shared" ca="1" si="49"/>
        <v>17.927001709756034</v>
      </c>
    </row>
    <row r="1603" spans="5:6" x14ac:dyDescent="0.25">
      <c r="E1603" s="3">
        <f t="shared" ref="E1603:E1666" ca="1" si="50">RAND()</f>
        <v>0.15606054182110785</v>
      </c>
      <c r="F1603" s="3">
        <f t="shared" ca="1" si="49"/>
        <v>17.13270947791969</v>
      </c>
    </row>
    <row r="1604" spans="5:6" x14ac:dyDescent="0.25">
      <c r="E1604" s="3">
        <f t="shared" ca="1" si="50"/>
        <v>0.53441117088759715</v>
      </c>
      <c r="F1604" s="3">
        <f t="shared" ref="F1604:F1667" ca="1" si="51">$C$3+$C$4*(2*_xlfn.BETA.INV(E1604,1.5,1.5)-1)</f>
        <v>20.270396561069251</v>
      </c>
    </row>
    <row r="1605" spans="5:6" x14ac:dyDescent="0.25">
      <c r="E1605" s="3">
        <f t="shared" ca="1" si="50"/>
        <v>0.56972899047355197</v>
      </c>
      <c r="F1605" s="3">
        <f t="shared" ca="1" si="51"/>
        <v>20.548753854135477</v>
      </c>
    </row>
    <row r="1606" spans="5:6" x14ac:dyDescent="0.25">
      <c r="E1606" s="3">
        <f t="shared" ca="1" si="50"/>
        <v>2.685974421005366E-2</v>
      </c>
      <c r="F1606" s="3">
        <f t="shared" ca="1" si="51"/>
        <v>15.638510409766738</v>
      </c>
    </row>
    <row r="1607" spans="5:6" x14ac:dyDescent="0.25">
      <c r="E1607" s="3">
        <f t="shared" ca="1" si="50"/>
        <v>0.23878912019007714</v>
      </c>
      <c r="F1607" s="3">
        <f t="shared" ca="1" si="51"/>
        <v>17.883422366426657</v>
      </c>
    </row>
    <row r="1608" spans="5:6" x14ac:dyDescent="0.25">
      <c r="E1608" s="3">
        <f t="shared" ca="1" si="50"/>
        <v>0.50103965049208232</v>
      </c>
      <c r="F1608" s="3">
        <f t="shared" ca="1" si="51"/>
        <v>20.008165399500019</v>
      </c>
    </row>
    <row r="1609" spans="5:6" x14ac:dyDescent="0.25">
      <c r="E1609" s="3">
        <f t="shared" ca="1" si="50"/>
        <v>0.42528201088546191</v>
      </c>
      <c r="F1609" s="3">
        <f t="shared" ca="1" si="51"/>
        <v>19.411806802721532</v>
      </c>
    </row>
    <row r="1610" spans="5:6" x14ac:dyDescent="0.25">
      <c r="E1610" s="3">
        <f t="shared" ca="1" si="50"/>
        <v>0.80927673084395191</v>
      </c>
      <c r="F1610" s="3">
        <f t="shared" ca="1" si="51"/>
        <v>22.543457096918512</v>
      </c>
    </row>
    <row r="1611" spans="5:6" x14ac:dyDescent="0.25">
      <c r="E1611" s="3">
        <f t="shared" ca="1" si="50"/>
        <v>0.30404765592032146</v>
      </c>
      <c r="F1611" s="3">
        <f t="shared" ca="1" si="51"/>
        <v>18.435053683995253</v>
      </c>
    </row>
    <row r="1612" spans="5:6" x14ac:dyDescent="0.25">
      <c r="E1612" s="3">
        <f t="shared" ca="1" si="50"/>
        <v>0.36723622251197752</v>
      </c>
      <c r="F1612" s="3">
        <f t="shared" ca="1" si="51"/>
        <v>18.949495092738456</v>
      </c>
    </row>
    <row r="1613" spans="5:6" x14ac:dyDescent="0.25">
      <c r="E1613" s="3">
        <f t="shared" ca="1" si="50"/>
        <v>0.54150286850550322</v>
      </c>
      <c r="F1613" s="3">
        <f t="shared" ca="1" si="51"/>
        <v>20.326194301356303</v>
      </c>
    </row>
    <row r="1614" spans="5:6" x14ac:dyDescent="0.25">
      <c r="E1614" s="3">
        <f t="shared" ca="1" si="50"/>
        <v>0.10790250680980362</v>
      </c>
      <c r="F1614" s="3">
        <f t="shared" ca="1" si="51"/>
        <v>16.649259455049354</v>
      </c>
    </row>
    <row r="1615" spans="5:6" x14ac:dyDescent="0.25">
      <c r="E1615" s="3">
        <f t="shared" ca="1" si="50"/>
        <v>0.35949968188150039</v>
      </c>
      <c r="F1615" s="3">
        <f t="shared" ca="1" si="51"/>
        <v>18.887258339104552</v>
      </c>
    </row>
    <row r="1616" spans="5:6" x14ac:dyDescent="0.25">
      <c r="E1616" s="3">
        <f t="shared" ca="1" si="50"/>
        <v>0.56356302740689512</v>
      </c>
      <c r="F1616" s="3">
        <f t="shared" ca="1" si="51"/>
        <v>20.500057727067066</v>
      </c>
    </row>
    <row r="1617" spans="5:6" x14ac:dyDescent="0.25">
      <c r="E1617" s="3">
        <f t="shared" ca="1" si="50"/>
        <v>0.42406150420065281</v>
      </c>
      <c r="F1617" s="3">
        <f t="shared" ca="1" si="51"/>
        <v>19.402152822748825</v>
      </c>
    </row>
    <row r="1618" spans="5:6" x14ac:dyDescent="0.25">
      <c r="E1618" s="3">
        <f t="shared" ca="1" si="50"/>
        <v>0.36538990067129595</v>
      </c>
      <c r="F1618" s="3">
        <f t="shared" ca="1" si="51"/>
        <v>18.934658196880836</v>
      </c>
    </row>
    <row r="1619" spans="5:6" x14ac:dyDescent="0.25">
      <c r="E1619" s="3">
        <f t="shared" ca="1" si="50"/>
        <v>0.64625265918265107</v>
      </c>
      <c r="F1619" s="3">
        <f t="shared" ca="1" si="51"/>
        <v>21.159133727043407</v>
      </c>
    </row>
    <row r="1620" spans="5:6" x14ac:dyDescent="0.25">
      <c r="E1620" s="3">
        <f t="shared" ca="1" si="50"/>
        <v>0.57959603364841439</v>
      </c>
      <c r="F1620" s="3">
        <f t="shared" ca="1" si="51"/>
        <v>20.626791316954503</v>
      </c>
    </row>
    <row r="1621" spans="5:6" x14ac:dyDescent="0.25">
      <c r="E1621" s="3">
        <f t="shared" ca="1" si="50"/>
        <v>0.61726706667557429</v>
      </c>
      <c r="F1621" s="3">
        <f t="shared" ca="1" si="51"/>
        <v>20.926340336328675</v>
      </c>
    </row>
    <row r="1622" spans="5:6" x14ac:dyDescent="0.25">
      <c r="E1622" s="3">
        <f t="shared" ca="1" si="50"/>
        <v>0.87813139579701338</v>
      </c>
      <c r="F1622" s="3">
        <f t="shared" ca="1" si="51"/>
        <v>23.205458278287111</v>
      </c>
    </row>
    <row r="1623" spans="5:6" x14ac:dyDescent="0.25">
      <c r="E1623" s="3">
        <f t="shared" ca="1" si="50"/>
        <v>0.48311616473009567</v>
      </c>
      <c r="F1623" s="3">
        <f t="shared" ca="1" si="51"/>
        <v>19.867379115732611</v>
      </c>
    </row>
    <row r="1624" spans="5:6" x14ac:dyDescent="0.25">
      <c r="E1624" s="3">
        <f t="shared" ca="1" si="50"/>
        <v>0.74850618924790802</v>
      </c>
      <c r="F1624" s="3">
        <f t="shared" ca="1" si="51"/>
        <v>22.007046214235054</v>
      </c>
    </row>
    <row r="1625" spans="5:6" x14ac:dyDescent="0.25">
      <c r="E1625" s="3">
        <f t="shared" ca="1" si="50"/>
        <v>0.47201548791020043</v>
      </c>
      <c r="F1625" s="3">
        <f t="shared" ca="1" si="51"/>
        <v>19.780139283521859</v>
      </c>
    </row>
    <row r="1626" spans="5:6" x14ac:dyDescent="0.25">
      <c r="E1626" s="3">
        <f t="shared" ca="1" si="50"/>
        <v>0.38692401236775864</v>
      </c>
      <c r="F1626" s="3">
        <f t="shared" ca="1" si="51"/>
        <v>19.10713498202146</v>
      </c>
    </row>
    <row r="1627" spans="5:6" x14ac:dyDescent="0.25">
      <c r="E1627" s="3">
        <f t="shared" ca="1" si="50"/>
        <v>0.24347064792160689</v>
      </c>
      <c r="F1627" s="3">
        <f t="shared" ca="1" si="51"/>
        <v>17.92392269917946</v>
      </c>
    </row>
    <row r="1628" spans="5:6" x14ac:dyDescent="0.25">
      <c r="E1628" s="3">
        <f t="shared" ca="1" si="50"/>
        <v>0.19069114071458348</v>
      </c>
      <c r="F1628" s="3">
        <f t="shared" ca="1" si="51"/>
        <v>17.456249806406603</v>
      </c>
    </row>
    <row r="1629" spans="5:6" x14ac:dyDescent="0.25">
      <c r="E1629" s="3">
        <f t="shared" ca="1" si="50"/>
        <v>0.15757546938275835</v>
      </c>
      <c r="F1629" s="3">
        <f t="shared" ca="1" si="51"/>
        <v>17.14721511186632</v>
      </c>
    </row>
    <row r="1630" spans="5:6" x14ac:dyDescent="0.25">
      <c r="E1630" s="3">
        <f t="shared" ca="1" si="50"/>
        <v>1.0019496358813385E-2</v>
      </c>
      <c r="F1630" s="3">
        <f t="shared" ca="1" si="51"/>
        <v>15.328764536814536</v>
      </c>
    </row>
    <row r="1631" spans="5:6" x14ac:dyDescent="0.25">
      <c r="E1631" s="3">
        <f t="shared" ca="1" si="50"/>
        <v>0.25210698519614305</v>
      </c>
      <c r="F1631" s="3">
        <f t="shared" ca="1" si="51"/>
        <v>17.998210535718698</v>
      </c>
    </row>
    <row r="1632" spans="5:6" x14ac:dyDescent="0.25">
      <c r="E1632" s="3">
        <f t="shared" ca="1" si="50"/>
        <v>0.48270543622658935</v>
      </c>
      <c r="F1632" s="3">
        <f t="shared" ca="1" si="51"/>
        <v>19.864152098399565</v>
      </c>
    </row>
    <row r="1633" spans="5:6" x14ac:dyDescent="0.25">
      <c r="E1633" s="3">
        <f t="shared" ca="1" si="50"/>
        <v>0.80657122833982986</v>
      </c>
      <c r="F1633" s="3">
        <f t="shared" ca="1" si="51"/>
        <v>22.51881771128879</v>
      </c>
    </row>
    <row r="1634" spans="5:6" x14ac:dyDescent="0.25">
      <c r="E1634" s="3">
        <f t="shared" ca="1" si="50"/>
        <v>0.1940339585047417</v>
      </c>
      <c r="F1634" s="3">
        <f t="shared" ca="1" si="51"/>
        <v>17.48668256084569</v>
      </c>
    </row>
    <row r="1635" spans="5:6" x14ac:dyDescent="0.25">
      <c r="E1635" s="3">
        <f t="shared" ca="1" si="50"/>
        <v>0.41208804611150363</v>
      </c>
      <c r="F1635" s="3">
        <f t="shared" ca="1" si="51"/>
        <v>19.307319018379999</v>
      </c>
    </row>
    <row r="1636" spans="5:6" x14ac:dyDescent="0.25">
      <c r="E1636" s="3">
        <f t="shared" ca="1" si="50"/>
        <v>0.10588173492806341</v>
      </c>
      <c r="F1636" s="3">
        <f t="shared" ca="1" si="51"/>
        <v>16.627820248056768</v>
      </c>
    </row>
    <row r="1637" spans="5:6" x14ac:dyDescent="0.25">
      <c r="E1637" s="3">
        <f t="shared" ca="1" si="50"/>
        <v>0.59002709669734155</v>
      </c>
      <c r="F1637" s="3">
        <f t="shared" ca="1" si="51"/>
        <v>20.709459029113106</v>
      </c>
    </row>
    <row r="1638" spans="5:6" x14ac:dyDescent="0.25">
      <c r="E1638" s="3">
        <f t="shared" ca="1" si="50"/>
        <v>0.87587187235148722</v>
      </c>
      <c r="F1638" s="3">
        <f t="shared" ca="1" si="51"/>
        <v>23.18239271841842</v>
      </c>
    </row>
    <row r="1639" spans="5:6" x14ac:dyDescent="0.25">
      <c r="E1639" s="3">
        <f t="shared" ca="1" si="50"/>
        <v>0.46085191255298563</v>
      </c>
      <c r="F1639" s="3">
        <f t="shared" ca="1" si="51"/>
        <v>19.692337381765999</v>
      </c>
    </row>
    <row r="1640" spans="5:6" x14ac:dyDescent="0.25">
      <c r="E1640" s="3">
        <f t="shared" ca="1" si="50"/>
        <v>0.59784120470235247</v>
      </c>
      <c r="F1640" s="3">
        <f t="shared" ca="1" si="51"/>
        <v>20.771515613840496</v>
      </c>
    </row>
    <row r="1641" spans="5:6" x14ac:dyDescent="0.25">
      <c r="E1641" s="3">
        <f t="shared" ca="1" si="50"/>
        <v>0.30750129611195953</v>
      </c>
      <c r="F1641" s="3">
        <f t="shared" ca="1" si="51"/>
        <v>18.46358539227235</v>
      </c>
    </row>
    <row r="1642" spans="5:6" x14ac:dyDescent="0.25">
      <c r="E1642" s="3">
        <f t="shared" ca="1" si="50"/>
        <v>0.18017421285030066</v>
      </c>
      <c r="F1642" s="3">
        <f t="shared" ca="1" si="51"/>
        <v>17.359654053702336</v>
      </c>
    </row>
    <row r="1643" spans="5:6" x14ac:dyDescent="0.25">
      <c r="E1643" s="3">
        <f t="shared" ca="1" si="50"/>
        <v>0.6489046403780675</v>
      </c>
      <c r="F1643" s="3">
        <f t="shared" ca="1" si="51"/>
        <v>21.180556979405299</v>
      </c>
    </row>
    <row r="1644" spans="5:6" x14ac:dyDescent="0.25">
      <c r="E1644" s="3">
        <f t="shared" ca="1" si="50"/>
        <v>0.49141169572221888</v>
      </c>
      <c r="F1644" s="3">
        <f t="shared" ca="1" si="51"/>
        <v>19.932545569716694</v>
      </c>
    </row>
    <row r="1645" spans="5:6" x14ac:dyDescent="0.25">
      <c r="E1645" s="3">
        <f t="shared" ca="1" si="50"/>
        <v>1.3743500753644833E-2</v>
      </c>
      <c r="F1645" s="3">
        <f t="shared" ca="1" si="51"/>
        <v>15.406516373613837</v>
      </c>
    </row>
    <row r="1646" spans="5:6" x14ac:dyDescent="0.25">
      <c r="E1646" s="3">
        <f t="shared" ca="1" si="50"/>
        <v>8.065441515732874E-2</v>
      </c>
      <c r="F1646" s="3">
        <f t="shared" ca="1" si="51"/>
        <v>16.349361107793658</v>
      </c>
    </row>
    <row r="1647" spans="5:6" x14ac:dyDescent="0.25">
      <c r="E1647" s="3">
        <f t="shared" ca="1" si="50"/>
        <v>0.5567498462205569</v>
      </c>
      <c r="F1647" s="3">
        <f t="shared" ca="1" si="51"/>
        <v>20.446305620540883</v>
      </c>
    </row>
    <row r="1648" spans="5:6" x14ac:dyDescent="0.25">
      <c r="E1648" s="3">
        <f t="shared" ca="1" si="50"/>
        <v>0.99393749542746257</v>
      </c>
      <c r="F1648" s="3">
        <f t="shared" ca="1" si="51"/>
        <v>24.765258257588499</v>
      </c>
    </row>
    <row r="1649" spans="5:6" x14ac:dyDescent="0.25">
      <c r="E1649" s="3">
        <f t="shared" ca="1" si="50"/>
        <v>0.59655303184085551</v>
      </c>
      <c r="F1649" s="3">
        <f t="shared" ca="1" si="51"/>
        <v>20.761277339349174</v>
      </c>
    </row>
    <row r="1650" spans="5:6" x14ac:dyDescent="0.25">
      <c r="E1650" s="3">
        <f t="shared" ca="1" si="50"/>
        <v>0.72665306111355021</v>
      </c>
      <c r="F1650" s="3">
        <f t="shared" ca="1" si="51"/>
        <v>21.82124402962916</v>
      </c>
    </row>
    <row r="1651" spans="5:6" x14ac:dyDescent="0.25">
      <c r="E1651" s="3">
        <f t="shared" ca="1" si="50"/>
        <v>0.99164431408422149</v>
      </c>
      <c r="F1651" s="3">
        <f t="shared" ca="1" si="51"/>
        <v>24.708945212700669</v>
      </c>
    </row>
    <row r="1652" spans="5:6" x14ac:dyDescent="0.25">
      <c r="E1652" s="3">
        <f t="shared" ca="1" si="50"/>
        <v>9.3645179909800258E-2</v>
      </c>
      <c r="F1652" s="3">
        <f t="shared" ca="1" si="51"/>
        <v>16.495432813292663</v>
      </c>
    </row>
    <row r="1653" spans="5:6" x14ac:dyDescent="0.25">
      <c r="E1653" s="3">
        <f t="shared" ca="1" si="50"/>
        <v>0.36508950005158936</v>
      </c>
      <c r="F1653" s="3">
        <f t="shared" ca="1" si="51"/>
        <v>18.932243275522247</v>
      </c>
    </row>
    <row r="1654" spans="5:6" x14ac:dyDescent="0.25">
      <c r="E1654" s="3">
        <f t="shared" ca="1" si="50"/>
        <v>0.88433161008360983</v>
      </c>
      <c r="F1654" s="3">
        <f t="shared" ca="1" si="51"/>
        <v>23.269358771951371</v>
      </c>
    </row>
    <row r="1655" spans="5:6" x14ac:dyDescent="0.25">
      <c r="E1655" s="3">
        <f t="shared" ca="1" si="50"/>
        <v>0.40386913594720741</v>
      </c>
      <c r="F1655" s="3">
        <f t="shared" ca="1" si="51"/>
        <v>19.242077296726844</v>
      </c>
    </row>
    <row r="1656" spans="5:6" x14ac:dyDescent="0.25">
      <c r="E1656" s="3">
        <f t="shared" ca="1" si="50"/>
        <v>0.8660282501686446</v>
      </c>
      <c r="F1656" s="3">
        <f t="shared" ca="1" si="51"/>
        <v>23.083191284922268</v>
      </c>
    </row>
    <row r="1657" spans="5:6" x14ac:dyDescent="0.25">
      <c r="E1657" s="3">
        <f t="shared" ca="1" si="50"/>
        <v>0.27732756319811169</v>
      </c>
      <c r="F1657" s="3">
        <f t="shared" ca="1" si="51"/>
        <v>18.21227905710942</v>
      </c>
    </row>
    <row r="1658" spans="5:6" x14ac:dyDescent="0.25">
      <c r="E1658" s="3">
        <f t="shared" ca="1" si="50"/>
        <v>0.69710068157163529</v>
      </c>
      <c r="F1658" s="3">
        <f t="shared" ca="1" si="51"/>
        <v>21.574445593338382</v>
      </c>
    </row>
    <row r="1659" spans="5:6" x14ac:dyDescent="0.25">
      <c r="E1659" s="3">
        <f t="shared" ca="1" si="50"/>
        <v>0.54824242520591981</v>
      </c>
      <c r="F1659" s="3">
        <f t="shared" ca="1" si="51"/>
        <v>20.379259113878661</v>
      </c>
    </row>
    <row r="1660" spans="5:6" x14ac:dyDescent="0.25">
      <c r="E1660" s="3">
        <f t="shared" ca="1" si="50"/>
        <v>0.93540223213799634</v>
      </c>
      <c r="F1660" s="3">
        <f t="shared" ca="1" si="51"/>
        <v>23.841087358831935</v>
      </c>
    </row>
    <row r="1661" spans="5:6" x14ac:dyDescent="0.25">
      <c r="E1661" s="3">
        <f t="shared" ca="1" si="50"/>
        <v>0.97160910258091548</v>
      </c>
      <c r="F1661" s="3">
        <f t="shared" ca="1" si="51"/>
        <v>24.337111147332486</v>
      </c>
    </row>
    <row r="1662" spans="5:6" x14ac:dyDescent="0.25">
      <c r="E1662" s="3">
        <f t="shared" ca="1" si="50"/>
        <v>0.65529434110691787</v>
      </c>
      <c r="F1662" s="3">
        <f t="shared" ca="1" si="51"/>
        <v>21.232269681731175</v>
      </c>
    </row>
    <row r="1663" spans="5:6" x14ac:dyDescent="0.25">
      <c r="E1663" s="3">
        <f t="shared" ca="1" si="50"/>
        <v>0.2083339074690792</v>
      </c>
      <c r="F1663" s="3">
        <f t="shared" ca="1" si="51"/>
        <v>17.615509172679349</v>
      </c>
    </row>
    <row r="1664" spans="5:6" x14ac:dyDescent="0.25">
      <c r="E1664" s="3">
        <f t="shared" ca="1" si="50"/>
        <v>3.3718608933946626E-2</v>
      </c>
      <c r="F1664" s="3">
        <f t="shared" ca="1" si="51"/>
        <v>15.744696901362907</v>
      </c>
    </row>
    <row r="1665" spans="5:6" x14ac:dyDescent="0.25">
      <c r="E1665" s="3">
        <f t="shared" ca="1" si="50"/>
        <v>0.58498714116747552</v>
      </c>
      <c r="F1665" s="3">
        <f t="shared" ca="1" si="51"/>
        <v>20.669493402594007</v>
      </c>
    </row>
    <row r="1666" spans="5:6" x14ac:dyDescent="0.25">
      <c r="E1666" s="3">
        <f t="shared" ca="1" si="50"/>
        <v>0.98407606272708747</v>
      </c>
      <c r="F1666" s="3">
        <f t="shared" ca="1" si="51"/>
        <v>24.551159843761049</v>
      </c>
    </row>
    <row r="1667" spans="5:6" x14ac:dyDescent="0.25">
      <c r="E1667" s="3">
        <f t="shared" ref="E1667:E1730" ca="1" si="52">RAND()</f>
        <v>0.78011448332477673</v>
      </c>
      <c r="F1667" s="3">
        <f t="shared" ca="1" si="51"/>
        <v>22.281908436837924</v>
      </c>
    </row>
    <row r="1668" spans="5:6" x14ac:dyDescent="0.25">
      <c r="E1668" s="3">
        <f t="shared" ca="1" si="52"/>
        <v>0.3060712172221598</v>
      </c>
      <c r="F1668" s="3">
        <f t="shared" ref="F1668:F1731" ca="1" si="53">$C$3+$C$4*(2*_xlfn.BETA.INV(E1668,1.5,1.5)-1)</f>
        <v>18.45177779132009</v>
      </c>
    </row>
    <row r="1669" spans="5:6" x14ac:dyDescent="0.25">
      <c r="E1669" s="3">
        <f t="shared" ca="1" si="52"/>
        <v>5.106190491801077E-2</v>
      </c>
      <c r="F1669" s="3">
        <f t="shared" ca="1" si="53"/>
        <v>15.98710710238587</v>
      </c>
    </row>
    <row r="1670" spans="5:6" x14ac:dyDescent="0.25">
      <c r="E1670" s="3">
        <f t="shared" ca="1" si="52"/>
        <v>0.48736990393881618</v>
      </c>
      <c r="F1670" s="3">
        <f t="shared" ca="1" si="53"/>
        <v>19.90079694857193</v>
      </c>
    </row>
    <row r="1671" spans="5:6" x14ac:dyDescent="0.25">
      <c r="E1671" s="3">
        <f t="shared" ca="1" si="52"/>
        <v>0.71717772912187394</v>
      </c>
      <c r="F1671" s="3">
        <f t="shared" ca="1" si="53"/>
        <v>21.741597309991551</v>
      </c>
    </row>
    <row r="1672" spans="5:6" x14ac:dyDescent="0.25">
      <c r="E1672" s="3">
        <f t="shared" ca="1" si="52"/>
        <v>0.32886734387994454</v>
      </c>
      <c r="F1672" s="3">
        <f t="shared" ca="1" si="53"/>
        <v>18.638925817331785</v>
      </c>
    </row>
    <row r="1673" spans="5:6" x14ac:dyDescent="0.25">
      <c r="E1673" s="3">
        <f t="shared" ca="1" si="52"/>
        <v>0.51185094175555756</v>
      </c>
      <c r="F1673" s="3">
        <f t="shared" ca="1" si="53"/>
        <v>20.093082455828856</v>
      </c>
    </row>
    <row r="1674" spans="5:6" x14ac:dyDescent="0.25">
      <c r="E1674" s="3">
        <f t="shared" ca="1" si="52"/>
        <v>0.77873402657421364</v>
      </c>
      <c r="F1674" s="3">
        <f t="shared" ca="1" si="53"/>
        <v>22.269731894131645</v>
      </c>
    </row>
    <row r="1675" spans="5:6" x14ac:dyDescent="0.25">
      <c r="E1675" s="3">
        <f t="shared" ca="1" si="52"/>
        <v>3.0071790724961245E-2</v>
      </c>
      <c r="F1675" s="3">
        <f t="shared" ca="1" si="53"/>
        <v>15.689180817699942</v>
      </c>
    </row>
    <row r="1676" spans="5:6" x14ac:dyDescent="0.25">
      <c r="E1676" s="3">
        <f t="shared" ca="1" si="52"/>
        <v>0.1335023130592532</v>
      </c>
      <c r="F1676" s="3">
        <f t="shared" ca="1" si="53"/>
        <v>16.912123183655872</v>
      </c>
    </row>
    <row r="1677" spans="5:6" x14ac:dyDescent="0.25">
      <c r="E1677" s="3">
        <f t="shared" ca="1" si="52"/>
        <v>0.81818411871759156</v>
      </c>
      <c r="F1677" s="3">
        <f t="shared" ca="1" si="53"/>
        <v>22.625179498483067</v>
      </c>
    </row>
    <row r="1678" spans="5:6" x14ac:dyDescent="0.25">
      <c r="E1678" s="3">
        <f t="shared" ca="1" si="52"/>
        <v>0.73343544060465427</v>
      </c>
      <c r="F1678" s="3">
        <f t="shared" ca="1" si="53"/>
        <v>21.878581874098284</v>
      </c>
    </row>
    <row r="1679" spans="5:6" x14ac:dyDescent="0.25">
      <c r="E1679" s="3">
        <f t="shared" ca="1" si="52"/>
        <v>0.65243522168731183</v>
      </c>
      <c r="F1679" s="3">
        <f t="shared" ca="1" si="53"/>
        <v>21.209113491020641</v>
      </c>
    </row>
    <row r="1680" spans="5:6" x14ac:dyDescent="0.25">
      <c r="E1680" s="3">
        <f t="shared" ca="1" si="52"/>
        <v>0.49157939366775005</v>
      </c>
      <c r="F1680" s="3">
        <f t="shared" ca="1" si="53"/>
        <v>19.933862783849818</v>
      </c>
    </row>
    <row r="1681" spans="5:6" x14ac:dyDescent="0.25">
      <c r="E1681" s="3">
        <f t="shared" ca="1" si="52"/>
        <v>0.16067492333256606</v>
      </c>
      <c r="F1681" s="3">
        <f t="shared" ca="1" si="53"/>
        <v>17.176782710620458</v>
      </c>
    </row>
    <row r="1682" spans="5:6" x14ac:dyDescent="0.25">
      <c r="E1682" s="3">
        <f t="shared" ca="1" si="52"/>
        <v>0.67372837069710634</v>
      </c>
      <c r="F1682" s="3">
        <f t="shared" ca="1" si="53"/>
        <v>21.38227425211489</v>
      </c>
    </row>
    <row r="1683" spans="5:6" x14ac:dyDescent="0.25">
      <c r="E1683" s="3">
        <f t="shared" ca="1" si="52"/>
        <v>0.27200226519422332</v>
      </c>
      <c r="F1683" s="3">
        <f t="shared" ca="1" si="53"/>
        <v>18.167410464039651</v>
      </c>
    </row>
    <row r="1684" spans="5:6" x14ac:dyDescent="0.25">
      <c r="E1684" s="3">
        <f t="shared" ca="1" si="52"/>
        <v>0.87263861125584907</v>
      </c>
      <c r="F1684" s="3">
        <f t="shared" ca="1" si="53"/>
        <v>23.149583386800877</v>
      </c>
    </row>
    <row r="1685" spans="5:6" x14ac:dyDescent="0.25">
      <c r="E1685" s="3">
        <f t="shared" ca="1" si="52"/>
        <v>3.4128539547939818E-2</v>
      </c>
      <c r="F1685" s="3">
        <f t="shared" ca="1" si="53"/>
        <v>15.750817118508465</v>
      </c>
    </row>
    <row r="1686" spans="5:6" x14ac:dyDescent="0.25">
      <c r="E1686" s="3">
        <f t="shared" ca="1" si="52"/>
        <v>0.71747728387862097</v>
      </c>
      <c r="F1686" s="3">
        <f t="shared" ca="1" si="53"/>
        <v>21.744107436237577</v>
      </c>
    </row>
    <row r="1687" spans="5:6" x14ac:dyDescent="0.25">
      <c r="E1687" s="3">
        <f t="shared" ca="1" si="52"/>
        <v>0.28342842654346623</v>
      </c>
      <c r="F1687" s="3">
        <f t="shared" ca="1" si="53"/>
        <v>18.26348045922942</v>
      </c>
    </row>
    <row r="1688" spans="5:6" x14ac:dyDescent="0.25">
      <c r="E1688" s="3">
        <f t="shared" ca="1" si="52"/>
        <v>0.99101210039501841</v>
      </c>
      <c r="F1688" s="3">
        <f t="shared" ca="1" si="53"/>
        <v>24.694352080917604</v>
      </c>
    </row>
    <row r="1689" spans="5:6" x14ac:dyDescent="0.25">
      <c r="E1689" s="3">
        <f t="shared" ca="1" si="52"/>
        <v>0.41262732452242978</v>
      </c>
      <c r="F1689" s="3">
        <f t="shared" ca="1" si="53"/>
        <v>19.31159548218179</v>
      </c>
    </row>
    <row r="1690" spans="5:6" x14ac:dyDescent="0.25">
      <c r="E1690" s="3">
        <f t="shared" ca="1" si="52"/>
        <v>0.93481981746156551</v>
      </c>
      <c r="F1690" s="3">
        <f t="shared" ca="1" si="53"/>
        <v>23.833951694900982</v>
      </c>
    </row>
    <row r="1691" spans="5:6" x14ac:dyDescent="0.25">
      <c r="E1691" s="3">
        <f t="shared" ca="1" si="52"/>
        <v>0.11337371206781233</v>
      </c>
      <c r="F1691" s="3">
        <f t="shared" ca="1" si="53"/>
        <v>16.706755761076444</v>
      </c>
    </row>
    <row r="1692" spans="5:6" x14ac:dyDescent="0.25">
      <c r="E1692" s="3">
        <f t="shared" ca="1" si="52"/>
        <v>0.60625914525796032</v>
      </c>
      <c r="F1692" s="3">
        <f t="shared" ca="1" si="53"/>
        <v>20.838504416105458</v>
      </c>
    </row>
    <row r="1693" spans="5:6" x14ac:dyDescent="0.25">
      <c r="E1693" s="3">
        <f t="shared" ca="1" si="52"/>
        <v>0.93358354899364249</v>
      </c>
      <c r="F1693" s="3">
        <f t="shared" ca="1" si="53"/>
        <v>23.818867458824773</v>
      </c>
    </row>
    <row r="1694" spans="5:6" x14ac:dyDescent="0.25">
      <c r="E1694" s="3">
        <f t="shared" ca="1" si="52"/>
        <v>0.95889805509590453</v>
      </c>
      <c r="F1694" s="3">
        <f t="shared" ca="1" si="53"/>
        <v>24.148295123519475</v>
      </c>
    </row>
    <row r="1695" spans="5:6" x14ac:dyDescent="0.25">
      <c r="E1695" s="3">
        <f t="shared" ca="1" si="52"/>
        <v>0.98519326333520763</v>
      </c>
      <c r="F1695" s="3">
        <f t="shared" ca="1" si="53"/>
        <v>24.572595341486057</v>
      </c>
    </row>
    <row r="1696" spans="5:6" x14ac:dyDescent="0.25">
      <c r="E1696" s="3">
        <f t="shared" ca="1" si="52"/>
        <v>0.47645520091039917</v>
      </c>
      <c r="F1696" s="3">
        <f t="shared" ca="1" si="53"/>
        <v>19.815037386463711</v>
      </c>
    </row>
    <row r="1697" spans="5:6" x14ac:dyDescent="0.25">
      <c r="E1697" s="3">
        <f t="shared" ca="1" si="52"/>
        <v>0.32440048815734135</v>
      </c>
      <c r="F1697" s="3">
        <f t="shared" ca="1" si="53"/>
        <v>18.602426833753807</v>
      </c>
    </row>
    <row r="1698" spans="5:6" x14ac:dyDescent="0.25">
      <c r="E1698" s="3">
        <f t="shared" ca="1" si="52"/>
        <v>0.25137998608739909</v>
      </c>
      <c r="F1698" s="3">
        <f t="shared" ca="1" si="53"/>
        <v>17.991977675098923</v>
      </c>
    </row>
    <row r="1699" spans="5:6" x14ac:dyDescent="0.25">
      <c r="E1699" s="3">
        <f t="shared" ca="1" si="52"/>
        <v>0.40945923989312838</v>
      </c>
      <c r="F1699" s="3">
        <f t="shared" ca="1" si="53"/>
        <v>19.286465191282421</v>
      </c>
    </row>
    <row r="1700" spans="5:6" x14ac:dyDescent="0.25">
      <c r="E1700" s="3">
        <f t="shared" ca="1" si="52"/>
        <v>0.57708274745392685</v>
      </c>
      <c r="F1700" s="3">
        <f t="shared" ca="1" si="53"/>
        <v>20.606900047524469</v>
      </c>
    </row>
    <row r="1701" spans="5:6" x14ac:dyDescent="0.25">
      <c r="E1701" s="3">
        <f t="shared" ca="1" si="52"/>
        <v>0.36311008105134179</v>
      </c>
      <c r="F1701" s="3">
        <f t="shared" ca="1" si="53"/>
        <v>18.916324161988015</v>
      </c>
    </row>
    <row r="1702" spans="5:6" x14ac:dyDescent="0.25">
      <c r="E1702" s="3">
        <f t="shared" ca="1" si="52"/>
        <v>0.50197847671092022</v>
      </c>
      <c r="F1702" s="3">
        <f t="shared" ca="1" si="53"/>
        <v>20.015538944764284</v>
      </c>
    </row>
    <row r="1703" spans="5:6" x14ac:dyDescent="0.25">
      <c r="E1703" s="3">
        <f t="shared" ca="1" si="52"/>
        <v>0.36061459263555717</v>
      </c>
      <c r="F1703" s="3">
        <f t="shared" ca="1" si="53"/>
        <v>18.896238191974394</v>
      </c>
    </row>
    <row r="1704" spans="5:6" x14ac:dyDescent="0.25">
      <c r="E1704" s="3">
        <f t="shared" ca="1" si="52"/>
        <v>0.83476850168644234</v>
      </c>
      <c r="F1704" s="3">
        <f t="shared" ca="1" si="53"/>
        <v>22.780009997324402</v>
      </c>
    </row>
    <row r="1705" spans="5:6" x14ac:dyDescent="0.25">
      <c r="E1705" s="3">
        <f t="shared" ca="1" si="52"/>
        <v>3.3686209602527106E-2</v>
      </c>
      <c r="F1705" s="3">
        <f t="shared" ca="1" si="53"/>
        <v>15.744212198222925</v>
      </c>
    </row>
    <row r="1706" spans="5:6" x14ac:dyDescent="0.25">
      <c r="E1706" s="3">
        <f t="shared" ca="1" si="52"/>
        <v>0.46902516309697317</v>
      </c>
      <c r="F1706" s="3">
        <f t="shared" ca="1" si="53"/>
        <v>19.756628066368801</v>
      </c>
    </row>
    <row r="1707" spans="5:6" x14ac:dyDescent="0.25">
      <c r="E1707" s="3">
        <f t="shared" ca="1" si="52"/>
        <v>0.86796966373695894</v>
      </c>
      <c r="F1707" s="3">
        <f t="shared" ca="1" si="53"/>
        <v>23.102597433424403</v>
      </c>
    </row>
    <row r="1708" spans="5:6" x14ac:dyDescent="0.25">
      <c r="E1708" s="3">
        <f t="shared" ca="1" si="52"/>
        <v>0.25161098756954681</v>
      </c>
      <c r="F1708" s="3">
        <f t="shared" ca="1" si="53"/>
        <v>17.993958547788289</v>
      </c>
    </row>
    <row r="1709" spans="5:6" x14ac:dyDescent="0.25">
      <c r="E1709" s="3">
        <f t="shared" ca="1" si="52"/>
        <v>1.3325729767971084E-2</v>
      </c>
      <c r="F1709" s="3">
        <f t="shared" ca="1" si="53"/>
        <v>15.398167652612223</v>
      </c>
    </row>
    <row r="1710" spans="5:6" x14ac:dyDescent="0.25">
      <c r="E1710" s="3">
        <f t="shared" ca="1" si="52"/>
        <v>0.35888475476032189</v>
      </c>
      <c r="F1710" s="3">
        <f t="shared" ca="1" si="53"/>
        <v>18.882303902531124</v>
      </c>
    </row>
    <row r="1711" spans="5:6" x14ac:dyDescent="0.25">
      <c r="E1711" s="3">
        <f t="shared" ca="1" si="52"/>
        <v>0.42543522538824208</v>
      </c>
      <c r="F1711" s="3">
        <f t="shared" ca="1" si="53"/>
        <v>19.41301854298688</v>
      </c>
    </row>
    <row r="1712" spans="5:6" x14ac:dyDescent="0.25">
      <c r="E1712" s="3">
        <f t="shared" ca="1" si="52"/>
        <v>6.3508406471542433E-2</v>
      </c>
      <c r="F1712" s="3">
        <f t="shared" ca="1" si="53"/>
        <v>16.145514367375768</v>
      </c>
    </row>
    <row r="1713" spans="5:6" x14ac:dyDescent="0.25">
      <c r="E1713" s="3">
        <f t="shared" ca="1" si="52"/>
        <v>0.74131119700243087</v>
      </c>
      <c r="F1713" s="3">
        <f t="shared" ca="1" si="53"/>
        <v>21.945526884883183</v>
      </c>
    </row>
    <row r="1714" spans="5:6" x14ac:dyDescent="0.25">
      <c r="E1714" s="3">
        <f t="shared" ca="1" si="52"/>
        <v>0.96405187316734398</v>
      </c>
      <c r="F1714" s="3">
        <f t="shared" ca="1" si="53"/>
        <v>24.222287256032736</v>
      </c>
    </row>
    <row r="1715" spans="5:6" x14ac:dyDescent="0.25">
      <c r="E1715" s="3">
        <f t="shared" ca="1" si="52"/>
        <v>0.90707543523768697</v>
      </c>
      <c r="F1715" s="3">
        <f t="shared" ca="1" si="53"/>
        <v>23.512511018039802</v>
      </c>
    </row>
    <row r="1716" spans="5:6" x14ac:dyDescent="0.25">
      <c r="E1716" s="3">
        <f t="shared" ca="1" si="52"/>
        <v>8.240248764327196E-2</v>
      </c>
      <c r="F1716" s="3">
        <f t="shared" ca="1" si="53"/>
        <v>16.369390984668083</v>
      </c>
    </row>
    <row r="1717" spans="5:6" x14ac:dyDescent="0.25">
      <c r="E1717" s="3">
        <f t="shared" ca="1" si="52"/>
        <v>0.16220277941448824</v>
      </c>
      <c r="F1717" s="3">
        <f t="shared" ca="1" si="53"/>
        <v>17.191304527067697</v>
      </c>
    </row>
    <row r="1718" spans="5:6" x14ac:dyDescent="0.25">
      <c r="E1718" s="3">
        <f t="shared" ca="1" si="52"/>
        <v>0.2264661498976942</v>
      </c>
      <c r="F1718" s="3">
        <f t="shared" ca="1" si="53"/>
        <v>17.775986595866943</v>
      </c>
    </row>
    <row r="1719" spans="5:6" x14ac:dyDescent="0.25">
      <c r="E1719" s="3">
        <f t="shared" ca="1" si="52"/>
        <v>0.39011727835980614</v>
      </c>
      <c r="F1719" s="3">
        <f t="shared" ca="1" si="53"/>
        <v>19.132612680960861</v>
      </c>
    </row>
    <row r="1720" spans="5:6" x14ac:dyDescent="0.25">
      <c r="E1720" s="3">
        <f t="shared" ca="1" si="52"/>
        <v>0.10451465639074442</v>
      </c>
      <c r="F1720" s="3">
        <f t="shared" ca="1" si="53"/>
        <v>16.613251695226996</v>
      </c>
    </row>
    <row r="1721" spans="5:6" x14ac:dyDescent="0.25">
      <c r="E1721" s="3">
        <f t="shared" ca="1" si="52"/>
        <v>0.68591934344240757</v>
      </c>
      <c r="F1721" s="3">
        <f t="shared" ca="1" si="53"/>
        <v>21.482211634313867</v>
      </c>
    </row>
    <row r="1722" spans="5:6" x14ac:dyDescent="0.25">
      <c r="E1722" s="3">
        <f t="shared" ca="1" si="52"/>
        <v>0.38729417516364917</v>
      </c>
      <c r="F1722" s="3">
        <f t="shared" ca="1" si="53"/>
        <v>19.110089565580363</v>
      </c>
    </row>
    <row r="1723" spans="5:6" x14ac:dyDescent="0.25">
      <c r="E1723" s="3">
        <f t="shared" ca="1" si="52"/>
        <v>0.83001325035805384</v>
      </c>
      <c r="F1723" s="3">
        <f t="shared" ca="1" si="53"/>
        <v>22.735236838388612</v>
      </c>
    </row>
    <row r="1724" spans="5:6" x14ac:dyDescent="0.25">
      <c r="E1724" s="3">
        <f t="shared" ca="1" si="52"/>
        <v>0.68276999281043249</v>
      </c>
      <c r="F1724" s="3">
        <f t="shared" ca="1" si="53"/>
        <v>21.456334172855787</v>
      </c>
    </row>
    <row r="1725" spans="5:6" x14ac:dyDescent="0.25">
      <c r="E1725" s="3">
        <f t="shared" ca="1" si="52"/>
        <v>0.32992813981433566</v>
      </c>
      <c r="F1725" s="3">
        <f t="shared" ca="1" si="53"/>
        <v>18.647582064378604</v>
      </c>
    </row>
    <row r="1726" spans="5:6" x14ac:dyDescent="0.25">
      <c r="E1726" s="3">
        <f t="shared" ca="1" si="52"/>
        <v>0.38116986518587148</v>
      </c>
      <c r="F1726" s="3">
        <f t="shared" ca="1" si="53"/>
        <v>19.061164074373082</v>
      </c>
    </row>
    <row r="1727" spans="5:6" x14ac:dyDescent="0.25">
      <c r="E1727" s="3">
        <f t="shared" ca="1" si="52"/>
        <v>0.35647604691274182</v>
      </c>
      <c r="F1727" s="3">
        <f t="shared" ca="1" si="53"/>
        <v>18.862885880703114</v>
      </c>
    </row>
    <row r="1728" spans="5:6" x14ac:dyDescent="0.25">
      <c r="E1728" s="3">
        <f t="shared" ca="1" si="52"/>
        <v>0.41494376171915948</v>
      </c>
      <c r="F1728" s="3">
        <f t="shared" ca="1" si="53"/>
        <v>19.329958974564601</v>
      </c>
    </row>
    <row r="1729" spans="5:6" x14ac:dyDescent="0.25">
      <c r="E1729" s="3">
        <f t="shared" ca="1" si="52"/>
        <v>0.49097562185365085</v>
      </c>
      <c r="F1729" s="3">
        <f t="shared" ca="1" si="53"/>
        <v>19.929120325746329</v>
      </c>
    </row>
    <row r="1730" spans="5:6" x14ac:dyDescent="0.25">
      <c r="E1730" s="3">
        <f t="shared" ca="1" si="52"/>
        <v>0.26298960214470268</v>
      </c>
      <c r="F1730" s="3">
        <f t="shared" ca="1" si="53"/>
        <v>18.091080212271766</v>
      </c>
    </row>
    <row r="1731" spans="5:6" x14ac:dyDescent="0.25">
      <c r="E1731" s="3">
        <f t="shared" ref="E1731:E1794" ca="1" si="54">RAND()</f>
        <v>1.0404154193613624E-2</v>
      </c>
      <c r="F1731" s="3">
        <f t="shared" ca="1" si="53"/>
        <v>15.337184026731869</v>
      </c>
    </row>
    <row r="1732" spans="5:6" x14ac:dyDescent="0.25">
      <c r="E1732" s="3">
        <f t="shared" ca="1" si="54"/>
        <v>0.20602704168200237</v>
      </c>
      <c r="F1732" s="3">
        <f t="shared" ref="F1732:F1795" ca="1" si="55">$C$3+$C$4*(2*_xlfn.BETA.INV(E1732,1.5,1.5)-1)</f>
        <v>17.594869654552134</v>
      </c>
    </row>
    <row r="1733" spans="5:6" x14ac:dyDescent="0.25">
      <c r="E1733" s="3">
        <f t="shared" ca="1" si="54"/>
        <v>0.37428087231550589</v>
      </c>
      <c r="F1733" s="3">
        <f t="shared" ca="1" si="55"/>
        <v>19.006017878813381</v>
      </c>
    </row>
    <row r="1734" spans="5:6" x14ac:dyDescent="0.25">
      <c r="E1734" s="3">
        <f t="shared" ca="1" si="54"/>
        <v>0.5605166089858159</v>
      </c>
      <c r="F1734" s="3">
        <f t="shared" ca="1" si="55"/>
        <v>20.476016391777936</v>
      </c>
    </row>
    <row r="1735" spans="5:6" x14ac:dyDescent="0.25">
      <c r="E1735" s="3">
        <f t="shared" ca="1" si="54"/>
        <v>0.46666170777661542</v>
      </c>
      <c r="F1735" s="3">
        <f t="shared" ca="1" si="55"/>
        <v>19.7380417749348</v>
      </c>
    </row>
    <row r="1736" spans="5:6" x14ac:dyDescent="0.25">
      <c r="E1736" s="3">
        <f t="shared" ca="1" si="54"/>
        <v>0.18965052417136175</v>
      </c>
      <c r="F1736" s="3">
        <f t="shared" ca="1" si="55"/>
        <v>17.446750225382313</v>
      </c>
    </row>
    <row r="1737" spans="5:6" x14ac:dyDescent="0.25">
      <c r="E1737" s="3">
        <f t="shared" ca="1" si="54"/>
        <v>0.6828029389142094</v>
      </c>
      <c r="F1737" s="3">
        <f t="shared" ca="1" si="55"/>
        <v>21.456604661044715</v>
      </c>
    </row>
    <row r="1738" spans="5:6" x14ac:dyDescent="0.25">
      <c r="E1738" s="3">
        <f t="shared" ca="1" si="54"/>
        <v>0.23213956528348001</v>
      </c>
      <c r="F1738" s="3">
        <f t="shared" ca="1" si="55"/>
        <v>17.825602885938817</v>
      </c>
    </row>
    <row r="1739" spans="5:6" x14ac:dyDescent="0.25">
      <c r="E1739" s="3">
        <f t="shared" ca="1" si="54"/>
        <v>0.64949677759374735</v>
      </c>
      <c r="F1739" s="3">
        <f t="shared" ca="1" si="55"/>
        <v>21.185343505987873</v>
      </c>
    </row>
    <row r="1740" spans="5:6" x14ac:dyDescent="0.25">
      <c r="E1740" s="3">
        <f t="shared" ca="1" si="54"/>
        <v>7.2594493262665649E-2</v>
      </c>
      <c r="F1740" s="3">
        <f t="shared" ca="1" si="55"/>
        <v>16.255311050015596</v>
      </c>
    </row>
    <row r="1741" spans="5:6" x14ac:dyDescent="0.25">
      <c r="E1741" s="3">
        <f t="shared" ca="1" si="54"/>
        <v>0.81914198395816173</v>
      </c>
      <c r="F1741" s="3">
        <f t="shared" ca="1" si="55"/>
        <v>22.634024600228045</v>
      </c>
    </row>
    <row r="1742" spans="5:6" x14ac:dyDescent="0.25">
      <c r="E1742" s="3">
        <f t="shared" ca="1" si="54"/>
        <v>0.79963154248009571</v>
      </c>
      <c r="F1742" s="3">
        <f t="shared" ca="1" si="55"/>
        <v>22.455986177716035</v>
      </c>
    </row>
    <row r="1743" spans="5:6" x14ac:dyDescent="0.25">
      <c r="E1743" s="3">
        <f t="shared" ca="1" si="54"/>
        <v>0.97430611042414461</v>
      </c>
      <c r="F1743" s="3">
        <f t="shared" ca="1" si="55"/>
        <v>24.380346225029975</v>
      </c>
    </row>
    <row r="1744" spans="5:6" x14ac:dyDescent="0.25">
      <c r="E1744" s="3">
        <f t="shared" ca="1" si="54"/>
        <v>0.68768031528727802</v>
      </c>
      <c r="F1744" s="3">
        <f t="shared" ca="1" si="55"/>
        <v>21.496700057419911</v>
      </c>
    </row>
    <row r="1745" spans="5:6" x14ac:dyDescent="0.25">
      <c r="E1745" s="3">
        <f t="shared" ca="1" si="54"/>
        <v>0.11409641925140368</v>
      </c>
      <c r="F1745" s="3">
        <f t="shared" ca="1" si="55"/>
        <v>16.714292686833218</v>
      </c>
    </row>
    <row r="1746" spans="5:6" x14ac:dyDescent="0.25">
      <c r="E1746" s="3">
        <f t="shared" ca="1" si="54"/>
        <v>0.62495996900987361</v>
      </c>
      <c r="F1746" s="3">
        <f t="shared" ca="1" si="55"/>
        <v>20.98789903848375</v>
      </c>
    </row>
    <row r="1747" spans="5:6" x14ac:dyDescent="0.25">
      <c r="E1747" s="3">
        <f t="shared" ca="1" si="54"/>
        <v>0.2609275030592253</v>
      </c>
      <c r="F1747" s="3">
        <f t="shared" ca="1" si="55"/>
        <v>18.07354338819605</v>
      </c>
    </row>
    <row r="1748" spans="5:6" x14ac:dyDescent="0.25">
      <c r="E1748" s="3">
        <f t="shared" ca="1" si="54"/>
        <v>0.77907694007681538</v>
      </c>
      <c r="F1748" s="3">
        <f t="shared" ca="1" si="55"/>
        <v>22.272755030547575</v>
      </c>
    </row>
    <row r="1749" spans="5:6" x14ac:dyDescent="0.25">
      <c r="E1749" s="3">
        <f t="shared" ca="1" si="54"/>
        <v>0.36968896181691524</v>
      </c>
      <c r="F1749" s="3">
        <f t="shared" ca="1" si="55"/>
        <v>18.969190181324233</v>
      </c>
    </row>
    <row r="1750" spans="5:6" x14ac:dyDescent="0.25">
      <c r="E1750" s="3">
        <f t="shared" ca="1" si="54"/>
        <v>0.26081558634568536</v>
      </c>
      <c r="F1750" s="3">
        <f t="shared" ca="1" si="55"/>
        <v>18.072590815074207</v>
      </c>
    </row>
    <row r="1751" spans="5:6" x14ac:dyDescent="0.25">
      <c r="E1751" s="3">
        <f t="shared" ca="1" si="54"/>
        <v>0.35619696974179127</v>
      </c>
      <c r="F1751" s="3">
        <f t="shared" ca="1" si="55"/>
        <v>18.860634911148846</v>
      </c>
    </row>
    <row r="1752" spans="5:6" x14ac:dyDescent="0.25">
      <c r="E1752" s="3">
        <f t="shared" ca="1" si="54"/>
        <v>0.99982169961737055</v>
      </c>
      <c r="F1752" s="3">
        <f t="shared" ca="1" si="55"/>
        <v>24.977729539682766</v>
      </c>
    </row>
    <row r="1753" spans="5:6" x14ac:dyDescent="0.25">
      <c r="E1753" s="3">
        <f t="shared" ca="1" si="54"/>
        <v>8.7689389238836624E-2</v>
      </c>
      <c r="F1753" s="3">
        <f t="shared" ca="1" si="55"/>
        <v>16.429238765469748</v>
      </c>
    </row>
    <row r="1754" spans="5:6" x14ac:dyDescent="0.25">
      <c r="E1754" s="3">
        <f t="shared" ca="1" si="54"/>
        <v>0.22162496280741706</v>
      </c>
      <c r="F1754" s="3">
        <f t="shared" ca="1" si="55"/>
        <v>17.733431848420025</v>
      </c>
    </row>
    <row r="1755" spans="5:6" x14ac:dyDescent="0.25">
      <c r="E1755" s="3">
        <f t="shared" ca="1" si="54"/>
        <v>4.6176021575670023E-2</v>
      </c>
      <c r="F1755" s="3">
        <f t="shared" ca="1" si="55"/>
        <v>15.921804024001652</v>
      </c>
    </row>
    <row r="1756" spans="5:6" x14ac:dyDescent="0.25">
      <c r="E1756" s="3">
        <f t="shared" ca="1" si="54"/>
        <v>0.67862070619300263</v>
      </c>
      <c r="F1756" s="3">
        <f t="shared" ca="1" si="55"/>
        <v>21.422305278888448</v>
      </c>
    </row>
    <row r="1757" spans="5:6" x14ac:dyDescent="0.25">
      <c r="E1757" s="3">
        <f t="shared" ca="1" si="54"/>
        <v>0.71526792338068912</v>
      </c>
      <c r="F1757" s="3">
        <f t="shared" ca="1" si="55"/>
        <v>21.725605742654899</v>
      </c>
    </row>
    <row r="1758" spans="5:6" x14ac:dyDescent="0.25">
      <c r="E1758" s="3">
        <f t="shared" ca="1" si="54"/>
        <v>5.973974695497386E-2</v>
      </c>
      <c r="F1758" s="3">
        <f t="shared" ca="1" si="55"/>
        <v>16.098623184762381</v>
      </c>
    </row>
    <row r="1759" spans="5:6" x14ac:dyDescent="0.25">
      <c r="E1759" s="3">
        <f t="shared" ca="1" si="54"/>
        <v>0.15620835744524342</v>
      </c>
      <c r="F1759" s="3">
        <f t="shared" ca="1" si="55"/>
        <v>17.134126410609785</v>
      </c>
    </row>
    <row r="1760" spans="5:6" x14ac:dyDescent="0.25">
      <c r="E1760" s="3">
        <f t="shared" ca="1" si="54"/>
        <v>5.1102565264490196E-2</v>
      </c>
      <c r="F1760" s="3">
        <f t="shared" ca="1" si="55"/>
        <v>15.98764236178333</v>
      </c>
    </row>
    <row r="1761" spans="5:6" x14ac:dyDescent="0.25">
      <c r="E1761" s="3">
        <f t="shared" ca="1" si="54"/>
        <v>0.11606674774055348</v>
      </c>
      <c r="F1761" s="3">
        <f t="shared" ca="1" si="55"/>
        <v>16.734774452233562</v>
      </c>
    </row>
    <row r="1762" spans="5:6" x14ac:dyDescent="0.25">
      <c r="E1762" s="3">
        <f t="shared" ca="1" si="54"/>
        <v>0.5180924675843076</v>
      </c>
      <c r="F1762" s="3">
        <f t="shared" ca="1" si="55"/>
        <v>20.142117046268051</v>
      </c>
    </row>
    <row r="1763" spans="5:6" x14ac:dyDescent="0.25">
      <c r="E1763" s="3">
        <f t="shared" ca="1" si="54"/>
        <v>0.36943237751574021</v>
      </c>
      <c r="F1763" s="3">
        <f t="shared" ca="1" si="55"/>
        <v>18.967130640199152</v>
      </c>
    </row>
    <row r="1764" spans="5:6" x14ac:dyDescent="0.25">
      <c r="E1764" s="3">
        <f t="shared" ca="1" si="54"/>
        <v>0.17862642826229547</v>
      </c>
      <c r="F1764" s="3">
        <f t="shared" ca="1" si="55"/>
        <v>17.345324032532552</v>
      </c>
    </row>
    <row r="1765" spans="5:6" x14ac:dyDescent="0.25">
      <c r="E1765" s="3">
        <f t="shared" ca="1" si="54"/>
        <v>0.34935567732726369</v>
      </c>
      <c r="F1765" s="3">
        <f t="shared" ca="1" si="55"/>
        <v>18.805377059082868</v>
      </c>
    </row>
    <row r="1766" spans="5:6" x14ac:dyDescent="0.25">
      <c r="E1766" s="3">
        <f t="shared" ca="1" si="54"/>
        <v>0.6637330008821547</v>
      </c>
      <c r="F1766" s="3">
        <f t="shared" ca="1" si="55"/>
        <v>21.300781776738773</v>
      </c>
    </row>
    <row r="1767" spans="5:6" x14ac:dyDescent="0.25">
      <c r="E1767" s="3">
        <f t="shared" ca="1" si="54"/>
        <v>0.48921102439817987</v>
      </c>
      <c r="F1767" s="3">
        <f t="shared" ca="1" si="55"/>
        <v>19.915259526819671</v>
      </c>
    </row>
    <row r="1768" spans="5:6" x14ac:dyDescent="0.25">
      <c r="E1768" s="3">
        <f t="shared" ca="1" si="54"/>
        <v>2.4049437252741113E-2</v>
      </c>
      <c r="F1768" s="3">
        <f t="shared" ca="1" si="55"/>
        <v>15.592589963695668</v>
      </c>
    </row>
    <row r="1769" spans="5:6" x14ac:dyDescent="0.25">
      <c r="E1769" s="3">
        <f t="shared" ca="1" si="54"/>
        <v>0.49289395654590484</v>
      </c>
      <c r="F1769" s="3">
        <f t="shared" ca="1" si="55"/>
        <v>19.94418810618475</v>
      </c>
    </row>
    <row r="1770" spans="5:6" x14ac:dyDescent="0.25">
      <c r="E1770" s="3">
        <f t="shared" ca="1" si="54"/>
        <v>0.65413671751443181</v>
      </c>
      <c r="F1770" s="3">
        <f t="shared" ca="1" si="55"/>
        <v>21.222890657586468</v>
      </c>
    </row>
    <row r="1771" spans="5:6" x14ac:dyDescent="0.25">
      <c r="E1771" s="3">
        <f t="shared" ca="1" si="54"/>
        <v>6.8192902633224417E-2</v>
      </c>
      <c r="F1771" s="3">
        <f t="shared" ca="1" si="55"/>
        <v>16.202663059881143</v>
      </c>
    </row>
    <row r="1772" spans="5:6" x14ac:dyDescent="0.25">
      <c r="E1772" s="3">
        <f t="shared" ca="1" si="54"/>
        <v>0.23522152245876637</v>
      </c>
      <c r="F1772" s="3">
        <f t="shared" ca="1" si="55"/>
        <v>17.852444994950563</v>
      </c>
    </row>
    <row r="1773" spans="5:6" x14ac:dyDescent="0.25">
      <c r="E1773" s="3">
        <f t="shared" ca="1" si="54"/>
        <v>1.7683759719075209E-2</v>
      </c>
      <c r="F1773" s="3">
        <f t="shared" ca="1" si="55"/>
        <v>15.481653988371143</v>
      </c>
    </row>
    <row r="1774" spans="5:6" x14ac:dyDescent="0.25">
      <c r="E1774" s="3">
        <f t="shared" ca="1" si="54"/>
        <v>0.32480602817427784</v>
      </c>
      <c r="F1774" s="3">
        <f t="shared" ca="1" si="55"/>
        <v>18.605743828221016</v>
      </c>
    </row>
    <row r="1775" spans="5:6" x14ac:dyDescent="0.25">
      <c r="E1775" s="3">
        <f t="shared" ca="1" si="54"/>
        <v>0.23845001835119806</v>
      </c>
      <c r="F1775" s="3">
        <f t="shared" ca="1" si="55"/>
        <v>17.88048223869415</v>
      </c>
    </row>
    <row r="1776" spans="5:6" x14ac:dyDescent="0.25">
      <c r="E1776" s="3">
        <f t="shared" ca="1" si="54"/>
        <v>0.60685975814606019</v>
      </c>
      <c r="F1776" s="3">
        <f t="shared" ca="1" si="55"/>
        <v>20.843289779686568</v>
      </c>
    </row>
    <row r="1777" spans="5:6" x14ac:dyDescent="0.25">
      <c r="E1777" s="3">
        <f t="shared" ca="1" si="54"/>
        <v>0.90936036090231398</v>
      </c>
      <c r="F1777" s="3">
        <f t="shared" ca="1" si="55"/>
        <v>23.537816261147089</v>
      </c>
    </row>
    <row r="1778" spans="5:6" x14ac:dyDescent="0.25">
      <c r="E1778" s="3">
        <f t="shared" ca="1" si="54"/>
        <v>3.4235599315312171E-2</v>
      </c>
      <c r="F1778" s="3">
        <f t="shared" ca="1" si="55"/>
        <v>15.752411732930486</v>
      </c>
    </row>
    <row r="1779" spans="5:6" x14ac:dyDescent="0.25">
      <c r="E1779" s="3">
        <f t="shared" ca="1" si="54"/>
        <v>0.43593154014774549</v>
      </c>
      <c r="F1779" s="3">
        <f t="shared" ca="1" si="55"/>
        <v>19.495952451491831</v>
      </c>
    </row>
    <row r="1780" spans="5:6" x14ac:dyDescent="0.25">
      <c r="E1780" s="3">
        <f t="shared" ca="1" si="54"/>
        <v>0.16096037588040668</v>
      </c>
      <c r="F1780" s="3">
        <f t="shared" ca="1" si="55"/>
        <v>17.179498498607195</v>
      </c>
    </row>
    <row r="1781" spans="5:6" x14ac:dyDescent="0.25">
      <c r="E1781" s="3">
        <f t="shared" ca="1" si="54"/>
        <v>0.79867099349710136</v>
      </c>
      <c r="F1781" s="3">
        <f t="shared" ca="1" si="55"/>
        <v>22.447330039365742</v>
      </c>
    </row>
    <row r="1782" spans="5:6" x14ac:dyDescent="0.25">
      <c r="E1782" s="3">
        <f t="shared" ca="1" si="54"/>
        <v>0.50028334565413846</v>
      </c>
      <c r="F1782" s="3">
        <f t="shared" ca="1" si="55"/>
        <v>20.002225391637143</v>
      </c>
    </row>
    <row r="1783" spans="5:6" x14ac:dyDescent="0.25">
      <c r="E1783" s="3">
        <f t="shared" ca="1" si="54"/>
        <v>0.87346184289972495</v>
      </c>
      <c r="F1783" s="3">
        <f t="shared" ca="1" si="55"/>
        <v>23.157915556029877</v>
      </c>
    </row>
    <row r="1784" spans="5:6" x14ac:dyDescent="0.25">
      <c r="E1784" s="3">
        <f t="shared" ca="1" si="54"/>
        <v>0.43072866594011816</v>
      </c>
      <c r="F1784" s="3">
        <f t="shared" ca="1" si="55"/>
        <v>19.454862271381543</v>
      </c>
    </row>
    <row r="1785" spans="5:6" x14ac:dyDescent="0.25">
      <c r="E1785" s="3">
        <f t="shared" ca="1" si="54"/>
        <v>0.89691619899223551</v>
      </c>
      <c r="F1785" s="3">
        <f t="shared" ca="1" si="55"/>
        <v>23.402053638631077</v>
      </c>
    </row>
    <row r="1786" spans="5:6" x14ac:dyDescent="0.25">
      <c r="E1786" s="3">
        <f t="shared" ca="1" si="54"/>
        <v>0.63025810410097061</v>
      </c>
      <c r="F1786" s="3">
        <f t="shared" ca="1" si="55"/>
        <v>21.030384952136362</v>
      </c>
    </row>
    <row r="1787" spans="5:6" x14ac:dyDescent="0.25">
      <c r="E1787" s="3">
        <f t="shared" ca="1" si="54"/>
        <v>0.51783561479309703</v>
      </c>
      <c r="F1787" s="3">
        <f t="shared" ca="1" si="55"/>
        <v>20.140098925314604</v>
      </c>
    </row>
    <row r="1788" spans="5:6" x14ac:dyDescent="0.25">
      <c r="E1788" s="3">
        <f t="shared" ca="1" si="54"/>
        <v>0.6410654410001515</v>
      </c>
      <c r="F1788" s="3">
        <f t="shared" ca="1" si="55"/>
        <v>21.1172947843245</v>
      </c>
    </row>
    <row r="1789" spans="5:6" x14ac:dyDescent="0.25">
      <c r="E1789" s="3">
        <f t="shared" ca="1" si="54"/>
        <v>0.7322813828452992</v>
      </c>
      <c r="F1789" s="3">
        <f t="shared" ca="1" si="55"/>
        <v>21.868805525611464</v>
      </c>
    </row>
    <row r="1790" spans="5:6" x14ac:dyDescent="0.25">
      <c r="E1790" s="3">
        <f t="shared" ca="1" si="54"/>
        <v>0.6029489646434838</v>
      </c>
      <c r="F1790" s="3">
        <f t="shared" ca="1" si="55"/>
        <v>20.812144702579282</v>
      </c>
    </row>
    <row r="1791" spans="5:6" x14ac:dyDescent="0.25">
      <c r="E1791" s="3">
        <f t="shared" ca="1" si="54"/>
        <v>0.19295341726736193</v>
      </c>
      <c r="F1791" s="3">
        <f t="shared" ca="1" si="55"/>
        <v>17.476859140273476</v>
      </c>
    </row>
    <row r="1792" spans="5:6" x14ac:dyDescent="0.25">
      <c r="E1792" s="3">
        <f t="shared" ca="1" si="54"/>
        <v>0.37799596701886107</v>
      </c>
      <c r="F1792" s="3">
        <f t="shared" ca="1" si="55"/>
        <v>19.035772266007623</v>
      </c>
    </row>
    <row r="1793" spans="5:6" x14ac:dyDescent="0.25">
      <c r="E1793" s="3">
        <f t="shared" ca="1" si="54"/>
        <v>0.17009092680594851</v>
      </c>
      <c r="F1793" s="3">
        <f t="shared" ca="1" si="55"/>
        <v>17.265740513784547</v>
      </c>
    </row>
    <row r="1794" spans="5:6" x14ac:dyDescent="0.25">
      <c r="E1794" s="3">
        <f t="shared" ca="1" si="54"/>
        <v>0.34060462325910479</v>
      </c>
      <c r="F1794" s="3">
        <f t="shared" ca="1" si="55"/>
        <v>18.734466410405947</v>
      </c>
    </row>
    <row r="1795" spans="5:6" x14ac:dyDescent="0.25">
      <c r="E1795" s="3">
        <f t="shared" ref="E1795:E1858" ca="1" si="56">RAND()</f>
        <v>0.59924437207784809</v>
      </c>
      <c r="F1795" s="3">
        <f t="shared" ca="1" si="55"/>
        <v>20.78267162729524</v>
      </c>
    </row>
    <row r="1796" spans="5:6" x14ac:dyDescent="0.25">
      <c r="E1796" s="3">
        <f t="shared" ca="1" si="56"/>
        <v>0.66579117134052235</v>
      </c>
      <c r="F1796" s="3">
        <f t="shared" ref="F1796:F1859" ca="1" si="57">$C$3+$C$4*(2*_xlfn.BETA.INV(E1796,1.5,1.5)-1)</f>
        <v>21.317530935190796</v>
      </c>
    </row>
    <row r="1797" spans="5:6" x14ac:dyDescent="0.25">
      <c r="E1797" s="3">
        <f t="shared" ca="1" si="56"/>
        <v>0.91939619191101685</v>
      </c>
      <c r="F1797" s="3">
        <f t="shared" ca="1" si="57"/>
        <v>23.651220623453394</v>
      </c>
    </row>
    <row r="1798" spans="5:6" x14ac:dyDescent="0.25">
      <c r="E1798" s="3">
        <f t="shared" ca="1" si="56"/>
        <v>0.80304630626235707</v>
      </c>
      <c r="F1798" s="3">
        <f t="shared" ca="1" si="57"/>
        <v>22.486838040123203</v>
      </c>
    </row>
    <row r="1799" spans="5:6" x14ac:dyDescent="0.25">
      <c r="E1799" s="3">
        <f t="shared" ca="1" si="56"/>
        <v>0.31108288199188427</v>
      </c>
      <c r="F1799" s="3">
        <f t="shared" ca="1" si="57"/>
        <v>18.493115879968101</v>
      </c>
    </row>
    <row r="1800" spans="5:6" x14ac:dyDescent="0.25">
      <c r="E1800" s="3">
        <f t="shared" ca="1" si="56"/>
        <v>0.63455812714561011</v>
      </c>
      <c r="F1800" s="3">
        <f t="shared" ca="1" si="57"/>
        <v>21.064924025038124</v>
      </c>
    </row>
    <row r="1801" spans="5:6" x14ac:dyDescent="0.25">
      <c r="E1801" s="3">
        <f t="shared" ca="1" si="56"/>
        <v>0.82523948652569734</v>
      </c>
      <c r="F1801" s="3">
        <f t="shared" ca="1" si="57"/>
        <v>22.690602039427137</v>
      </c>
    </row>
    <row r="1802" spans="5:6" x14ac:dyDescent="0.25">
      <c r="E1802" s="3">
        <f t="shared" ca="1" si="56"/>
        <v>0.94833487194337096</v>
      </c>
      <c r="F1802" s="3">
        <f t="shared" ca="1" si="57"/>
        <v>24.004965159892354</v>
      </c>
    </row>
    <row r="1803" spans="5:6" x14ac:dyDescent="0.25">
      <c r="E1803" s="3">
        <f t="shared" ca="1" si="56"/>
        <v>0.36289190994212606</v>
      </c>
      <c r="F1803" s="3">
        <f t="shared" ca="1" si="57"/>
        <v>18.91456885887338</v>
      </c>
    </row>
    <row r="1804" spans="5:6" x14ac:dyDescent="0.25">
      <c r="E1804" s="3">
        <f t="shared" ca="1" si="56"/>
        <v>3.3418842430811058E-2</v>
      </c>
      <c r="F1804" s="3">
        <f t="shared" ca="1" si="57"/>
        <v>15.740206749284301</v>
      </c>
    </row>
    <row r="1805" spans="5:6" x14ac:dyDescent="0.25">
      <c r="E1805" s="3">
        <f t="shared" ca="1" si="56"/>
        <v>0.4563434858720834</v>
      </c>
      <c r="F1805" s="3">
        <f t="shared" ca="1" si="57"/>
        <v>19.656852979073062</v>
      </c>
    </row>
    <row r="1806" spans="5:6" x14ac:dyDescent="0.25">
      <c r="E1806" s="3">
        <f t="shared" ca="1" si="56"/>
        <v>0.27745041106550627</v>
      </c>
      <c r="F1806" s="3">
        <f t="shared" ca="1" si="57"/>
        <v>18.213312152671254</v>
      </c>
    </row>
    <row r="1807" spans="5:6" x14ac:dyDescent="0.25">
      <c r="E1807" s="3">
        <f t="shared" ca="1" si="56"/>
        <v>0.18911468665471065</v>
      </c>
      <c r="F1807" s="3">
        <f t="shared" ca="1" si="57"/>
        <v>17.441853809399422</v>
      </c>
    </row>
    <row r="1808" spans="5:6" x14ac:dyDescent="0.25">
      <c r="E1808" s="3">
        <f t="shared" ca="1" si="56"/>
        <v>0.96437557155032205</v>
      </c>
      <c r="F1808" s="3">
        <f t="shared" ca="1" si="57"/>
        <v>24.22704039287234</v>
      </c>
    </row>
    <row r="1809" spans="5:6" x14ac:dyDescent="0.25">
      <c r="E1809" s="3">
        <f t="shared" ca="1" si="56"/>
        <v>0.9797426463047898</v>
      </c>
      <c r="F1809" s="3">
        <f t="shared" ca="1" si="57"/>
        <v>24.472176514938091</v>
      </c>
    </row>
    <row r="1810" spans="5:6" x14ac:dyDescent="0.25">
      <c r="E1810" s="3">
        <f t="shared" ca="1" si="56"/>
        <v>0.81749201303406582</v>
      </c>
      <c r="F1810" s="3">
        <f t="shared" ca="1" si="57"/>
        <v>22.618795523514414</v>
      </c>
    </row>
    <row r="1811" spans="5:6" x14ac:dyDescent="0.25">
      <c r="E1811" s="3">
        <f t="shared" ca="1" si="56"/>
        <v>0.14464934378504268</v>
      </c>
      <c r="F1811" s="3">
        <f t="shared" ca="1" si="57"/>
        <v>17.022247831173829</v>
      </c>
    </row>
    <row r="1812" spans="5:6" x14ac:dyDescent="0.25">
      <c r="E1812" s="3">
        <f t="shared" ca="1" si="56"/>
        <v>0.54724748957981506</v>
      </c>
      <c r="F1812" s="3">
        <f t="shared" ca="1" si="57"/>
        <v>20.371422796001603</v>
      </c>
    </row>
    <row r="1813" spans="5:6" x14ac:dyDescent="0.25">
      <c r="E1813" s="3">
        <f t="shared" ca="1" si="56"/>
        <v>0.45741216060950274</v>
      </c>
      <c r="F1813" s="3">
        <f t="shared" ca="1" si="57"/>
        <v>19.665265683249157</v>
      </c>
    </row>
    <row r="1814" spans="5:6" x14ac:dyDescent="0.25">
      <c r="E1814" s="3">
        <f t="shared" ca="1" si="56"/>
        <v>0.45761263390728579</v>
      </c>
      <c r="F1814" s="3">
        <f t="shared" ca="1" si="57"/>
        <v>19.666843720425646</v>
      </c>
    </row>
    <row r="1815" spans="5:6" x14ac:dyDescent="0.25">
      <c r="E1815" s="3">
        <f t="shared" ca="1" si="56"/>
        <v>0.22256344414165097</v>
      </c>
      <c r="F1815" s="3">
        <f t="shared" ca="1" si="57"/>
        <v>17.741697217992382</v>
      </c>
    </row>
    <row r="1816" spans="5:6" x14ac:dyDescent="0.25">
      <c r="E1816" s="3">
        <f t="shared" ca="1" si="56"/>
        <v>0.80897746511760471</v>
      </c>
      <c r="F1816" s="3">
        <f t="shared" ca="1" si="57"/>
        <v>22.540727565029236</v>
      </c>
    </row>
    <row r="1817" spans="5:6" x14ac:dyDescent="0.25">
      <c r="E1817" s="3">
        <f t="shared" ca="1" si="56"/>
        <v>0.51315990506791631</v>
      </c>
      <c r="F1817" s="3">
        <f t="shared" ca="1" si="57"/>
        <v>20.103365015750818</v>
      </c>
    </row>
    <row r="1818" spans="5:6" x14ac:dyDescent="0.25">
      <c r="E1818" s="3">
        <f t="shared" ca="1" si="56"/>
        <v>0.82600607249477143</v>
      </c>
      <c r="F1818" s="3">
        <f t="shared" ca="1" si="57"/>
        <v>22.697749086797266</v>
      </c>
    </row>
    <row r="1819" spans="5:6" x14ac:dyDescent="0.25">
      <c r="E1819" s="3">
        <f t="shared" ca="1" si="56"/>
        <v>0.65112750172062517</v>
      </c>
      <c r="F1819" s="3">
        <f t="shared" ca="1" si="57"/>
        <v>21.19853139267622</v>
      </c>
    </row>
    <row r="1820" spans="5:6" x14ac:dyDescent="0.25">
      <c r="E1820" s="3">
        <f t="shared" ca="1" si="56"/>
        <v>0.14883738851495931</v>
      </c>
      <c r="F1820" s="3">
        <f t="shared" ca="1" si="57"/>
        <v>17.063041546126534</v>
      </c>
    </row>
    <row r="1821" spans="5:6" x14ac:dyDescent="0.25">
      <c r="E1821" s="3">
        <f t="shared" ca="1" si="56"/>
        <v>1.236796394920503E-2</v>
      </c>
      <c r="F1821" s="3">
        <f t="shared" ca="1" si="57"/>
        <v>15.378701709087984</v>
      </c>
    </row>
    <row r="1822" spans="5:6" x14ac:dyDescent="0.25">
      <c r="E1822" s="3">
        <f t="shared" ca="1" si="56"/>
        <v>0.46408811281410278</v>
      </c>
      <c r="F1822" s="3">
        <f t="shared" ca="1" si="57"/>
        <v>19.717798800576688</v>
      </c>
    </row>
    <row r="1823" spans="5:6" x14ac:dyDescent="0.25">
      <c r="E1823" s="3">
        <f t="shared" ca="1" si="56"/>
        <v>6.2762546866299007E-2</v>
      </c>
      <c r="F1823" s="3">
        <f t="shared" ca="1" si="57"/>
        <v>16.136301444287614</v>
      </c>
    </row>
    <row r="1824" spans="5:6" x14ac:dyDescent="0.25">
      <c r="E1824" s="3">
        <f t="shared" ca="1" si="56"/>
        <v>0.60142647128867677</v>
      </c>
      <c r="F1824" s="3">
        <f t="shared" ca="1" si="57"/>
        <v>20.800028572699141</v>
      </c>
    </row>
    <row r="1825" spans="5:6" x14ac:dyDescent="0.25">
      <c r="E1825" s="3">
        <f t="shared" ca="1" si="56"/>
        <v>0.237537546242783</v>
      </c>
      <c r="F1825" s="3">
        <f t="shared" ca="1" si="57"/>
        <v>17.872566352268223</v>
      </c>
    </row>
    <row r="1826" spans="5:6" x14ac:dyDescent="0.25">
      <c r="E1826" s="3">
        <f t="shared" ca="1" si="56"/>
        <v>0.71904659947161997</v>
      </c>
      <c r="F1826" s="3">
        <f t="shared" ca="1" si="57"/>
        <v>21.757265759890419</v>
      </c>
    </row>
    <row r="1827" spans="5:6" x14ac:dyDescent="0.25">
      <c r="E1827" s="3">
        <f t="shared" ca="1" si="56"/>
        <v>0.54925440783064505</v>
      </c>
      <c r="F1827" s="3">
        <f t="shared" ca="1" si="57"/>
        <v>20.387230658849226</v>
      </c>
    </row>
    <row r="1828" spans="5:6" x14ac:dyDescent="0.25">
      <c r="E1828" s="3">
        <f t="shared" ca="1" si="56"/>
        <v>0.91774428713235812</v>
      </c>
      <c r="F1828" s="3">
        <f t="shared" ca="1" si="57"/>
        <v>23.632286037392674</v>
      </c>
    </row>
    <row r="1829" spans="5:6" x14ac:dyDescent="0.25">
      <c r="E1829" s="3">
        <f t="shared" ca="1" si="56"/>
        <v>0.64536526914897696</v>
      </c>
      <c r="F1829" s="3">
        <f t="shared" ca="1" si="57"/>
        <v>21.151970248308693</v>
      </c>
    </row>
    <row r="1830" spans="5:6" x14ac:dyDescent="0.25">
      <c r="E1830" s="3">
        <f t="shared" ca="1" si="56"/>
        <v>0.57913094306983415</v>
      </c>
      <c r="F1830" s="3">
        <f t="shared" ca="1" si="57"/>
        <v>20.623109632196591</v>
      </c>
    </row>
    <row r="1831" spans="5:6" x14ac:dyDescent="0.25">
      <c r="E1831" s="3">
        <f t="shared" ca="1" si="56"/>
        <v>0.46491578158154556</v>
      </c>
      <c r="F1831" s="3">
        <f t="shared" ca="1" si="57"/>
        <v>19.724309436189305</v>
      </c>
    </row>
    <row r="1832" spans="5:6" x14ac:dyDescent="0.25">
      <c r="E1832" s="3">
        <f t="shared" ca="1" si="56"/>
        <v>0.6592580410265656</v>
      </c>
      <c r="F1832" s="3">
        <f t="shared" ca="1" si="57"/>
        <v>21.264418686870123</v>
      </c>
    </row>
    <row r="1833" spans="5:6" x14ac:dyDescent="0.25">
      <c r="E1833" s="3">
        <f t="shared" ca="1" si="56"/>
        <v>0.19399688563694806</v>
      </c>
      <c r="F1833" s="3">
        <f t="shared" ca="1" si="57"/>
        <v>17.486345739300134</v>
      </c>
    </row>
    <row r="1834" spans="5:6" x14ac:dyDescent="0.25">
      <c r="E1834" s="3">
        <f t="shared" ca="1" si="56"/>
        <v>4.350676281788024E-2</v>
      </c>
      <c r="F1834" s="3">
        <f t="shared" ca="1" si="57"/>
        <v>15.88524004029807</v>
      </c>
    </row>
    <row r="1835" spans="5:6" x14ac:dyDescent="0.25">
      <c r="E1835" s="3">
        <f t="shared" ca="1" si="56"/>
        <v>0.78377093874601134</v>
      </c>
      <c r="F1835" s="3">
        <f t="shared" ca="1" si="57"/>
        <v>22.314244015799549</v>
      </c>
    </row>
    <row r="1836" spans="5:6" x14ac:dyDescent="0.25">
      <c r="E1836" s="3">
        <f t="shared" ca="1" si="56"/>
        <v>0.52515977556091398</v>
      </c>
      <c r="F1836" s="3">
        <f t="shared" ca="1" si="57"/>
        <v>20.197655907196655</v>
      </c>
    </row>
    <row r="1837" spans="5:6" x14ac:dyDescent="0.25">
      <c r="E1837" s="3">
        <f t="shared" ca="1" si="56"/>
        <v>0.51510350751005529</v>
      </c>
      <c r="F1837" s="3">
        <f t="shared" ca="1" si="57"/>
        <v>20.118633802530422</v>
      </c>
    </row>
    <row r="1838" spans="5:6" x14ac:dyDescent="0.25">
      <c r="E1838" s="3">
        <f t="shared" ca="1" si="56"/>
        <v>0.30237063517998852</v>
      </c>
      <c r="F1838" s="3">
        <f t="shared" ca="1" si="57"/>
        <v>18.421178914307728</v>
      </c>
    </row>
    <row r="1839" spans="5:6" x14ac:dyDescent="0.25">
      <c r="E1839" s="3">
        <f t="shared" ca="1" si="56"/>
        <v>8.1131212639650396E-2</v>
      </c>
      <c r="F1839" s="3">
        <f t="shared" ca="1" si="57"/>
        <v>16.354836740995953</v>
      </c>
    </row>
    <row r="1840" spans="5:6" x14ac:dyDescent="0.25">
      <c r="E1840" s="3">
        <f t="shared" ca="1" si="56"/>
        <v>0.11688089462623308</v>
      </c>
      <c r="F1840" s="3">
        <f t="shared" ca="1" si="57"/>
        <v>16.743209693075521</v>
      </c>
    </row>
    <row r="1841" spans="5:6" x14ac:dyDescent="0.25">
      <c r="E1841" s="3">
        <f t="shared" ca="1" si="56"/>
        <v>0.25519051076371524</v>
      </c>
      <c r="F1841" s="3">
        <f t="shared" ca="1" si="57"/>
        <v>18.024605950921089</v>
      </c>
    </row>
    <row r="1842" spans="5:6" x14ac:dyDescent="0.25">
      <c r="E1842" s="3">
        <f t="shared" ca="1" si="56"/>
        <v>0.16546093308099319</v>
      </c>
      <c r="F1842" s="3">
        <f t="shared" ca="1" si="57"/>
        <v>17.222157595986275</v>
      </c>
    </row>
    <row r="1843" spans="5:6" x14ac:dyDescent="0.25">
      <c r="E1843" s="3">
        <f t="shared" ca="1" si="56"/>
        <v>9.5213729522400592E-2</v>
      </c>
      <c r="F1843" s="3">
        <f t="shared" ca="1" si="57"/>
        <v>16.512664271474989</v>
      </c>
    </row>
    <row r="1844" spans="5:6" x14ac:dyDescent="0.25">
      <c r="E1844" s="3">
        <f t="shared" ca="1" si="56"/>
        <v>0.31718311869434268</v>
      </c>
      <c r="F1844" s="3">
        <f t="shared" ca="1" si="57"/>
        <v>18.543280870232326</v>
      </c>
    </row>
    <row r="1845" spans="5:6" x14ac:dyDescent="0.25">
      <c r="E1845" s="3">
        <f t="shared" ca="1" si="56"/>
        <v>0.38534367804441194</v>
      </c>
      <c r="F1845" s="3">
        <f t="shared" ca="1" si="57"/>
        <v>19.094517354448001</v>
      </c>
    </row>
    <row r="1846" spans="5:6" x14ac:dyDescent="0.25">
      <c r="E1846" s="3">
        <f t="shared" ca="1" si="56"/>
        <v>0.44561021041556226</v>
      </c>
      <c r="F1846" s="3">
        <f t="shared" ca="1" si="57"/>
        <v>19.572301436136346</v>
      </c>
    </row>
    <row r="1847" spans="5:6" x14ac:dyDescent="0.25">
      <c r="E1847" s="3">
        <f t="shared" ca="1" si="56"/>
        <v>0.16285934824950232</v>
      </c>
      <c r="F1847" s="3">
        <f t="shared" ca="1" si="57"/>
        <v>17.197534379834721</v>
      </c>
    </row>
    <row r="1848" spans="5:6" x14ac:dyDescent="0.25">
      <c r="E1848" s="3">
        <f t="shared" ca="1" si="56"/>
        <v>0.22403996884800093</v>
      </c>
      <c r="F1848" s="3">
        <f t="shared" ca="1" si="57"/>
        <v>17.754685572735649</v>
      </c>
    </row>
    <row r="1849" spans="5:6" x14ac:dyDescent="0.25">
      <c r="E1849" s="3">
        <f t="shared" ca="1" si="56"/>
        <v>0.53904202267094348</v>
      </c>
      <c r="F1849" s="3">
        <f t="shared" ca="1" si="57"/>
        <v>20.306828010204782</v>
      </c>
    </row>
    <row r="1850" spans="5:6" x14ac:dyDescent="0.25">
      <c r="E1850" s="3">
        <f t="shared" ca="1" si="56"/>
        <v>0.65918487022742656</v>
      </c>
      <c r="F1850" s="3">
        <f t="shared" ca="1" si="57"/>
        <v>21.263824707678829</v>
      </c>
    </row>
    <row r="1851" spans="5:6" x14ac:dyDescent="0.25">
      <c r="E1851" s="3">
        <f t="shared" ca="1" si="56"/>
        <v>4.0734593642002936E-2</v>
      </c>
      <c r="F1851" s="3">
        <f t="shared" ca="1" si="57"/>
        <v>15.846529686610225</v>
      </c>
    </row>
    <row r="1852" spans="5:6" x14ac:dyDescent="0.25">
      <c r="E1852" s="3">
        <f t="shared" ca="1" si="56"/>
        <v>0.78484780855290714</v>
      </c>
      <c r="F1852" s="3">
        <f t="shared" ca="1" si="57"/>
        <v>22.323790639449971</v>
      </c>
    </row>
    <row r="1853" spans="5:6" x14ac:dyDescent="0.25">
      <c r="E1853" s="3">
        <f t="shared" ca="1" si="56"/>
        <v>0.9882371357470261</v>
      </c>
      <c r="F1853" s="3">
        <f t="shared" ca="1" si="57"/>
        <v>24.633847411410045</v>
      </c>
    </row>
    <row r="1854" spans="5:6" x14ac:dyDescent="0.25">
      <c r="E1854" s="3">
        <f t="shared" ca="1" si="56"/>
        <v>0.51687769311889031</v>
      </c>
      <c r="F1854" s="3">
        <f t="shared" ca="1" si="57"/>
        <v>20.132572626954044</v>
      </c>
    </row>
    <row r="1855" spans="5:6" x14ac:dyDescent="0.25">
      <c r="E1855" s="3">
        <f t="shared" ca="1" si="56"/>
        <v>0.6169986551016039</v>
      </c>
      <c r="F1855" s="3">
        <f t="shared" ca="1" si="57"/>
        <v>20.924195186653332</v>
      </c>
    </row>
    <row r="1856" spans="5:6" x14ac:dyDescent="0.25">
      <c r="E1856" s="3">
        <f t="shared" ca="1" si="56"/>
        <v>0.27506345264174648</v>
      </c>
      <c r="F1856" s="3">
        <f t="shared" ca="1" si="57"/>
        <v>18.193223147645242</v>
      </c>
    </row>
    <row r="1857" spans="5:6" x14ac:dyDescent="0.25">
      <c r="E1857" s="3">
        <f t="shared" ca="1" si="56"/>
        <v>0.91602750333083749</v>
      </c>
      <c r="F1857" s="3">
        <f t="shared" ca="1" si="57"/>
        <v>23.612723959827562</v>
      </c>
    </row>
    <row r="1858" spans="5:6" x14ac:dyDescent="0.25">
      <c r="E1858" s="3">
        <f t="shared" ca="1" si="56"/>
        <v>0.97656250481602558</v>
      </c>
      <c r="F1858" s="3">
        <f t="shared" ca="1" si="57"/>
        <v>24.417629359572473</v>
      </c>
    </row>
    <row r="1859" spans="5:6" x14ac:dyDescent="0.25">
      <c r="E1859" s="3">
        <f t="shared" ref="E1859:E1922" ca="1" si="58">RAND()</f>
        <v>0.19194187669513352</v>
      </c>
      <c r="F1859" s="3">
        <f t="shared" ca="1" si="57"/>
        <v>17.467651163551398</v>
      </c>
    </row>
    <row r="1860" spans="5:6" x14ac:dyDescent="0.25">
      <c r="E1860" s="3">
        <f t="shared" ca="1" si="58"/>
        <v>0.6651687406866974</v>
      </c>
      <c r="F1860" s="3">
        <f t="shared" ref="F1860:F1923" ca="1" si="59">$C$3+$C$4*(2*_xlfn.BETA.INV(E1860,1.5,1.5)-1)</f>
        <v>21.312463999476009</v>
      </c>
    </row>
    <row r="1861" spans="5:6" x14ac:dyDescent="0.25">
      <c r="E1861" s="3">
        <f t="shared" ca="1" si="58"/>
        <v>0.50506187664765101</v>
      </c>
      <c r="F1861" s="3">
        <f t="shared" ca="1" si="59"/>
        <v>20.039756305143911</v>
      </c>
    </row>
    <row r="1862" spans="5:6" x14ac:dyDescent="0.25">
      <c r="E1862" s="3">
        <f t="shared" ca="1" si="58"/>
        <v>5.4935952555348888E-2</v>
      </c>
      <c r="F1862" s="3">
        <f t="shared" ca="1" si="59"/>
        <v>16.037544759889478</v>
      </c>
    </row>
    <row r="1863" spans="5:6" x14ac:dyDescent="0.25">
      <c r="E1863" s="3">
        <f t="shared" ca="1" si="58"/>
        <v>0.15204617161329526</v>
      </c>
      <c r="F1863" s="3">
        <f t="shared" ca="1" si="59"/>
        <v>17.094095567368996</v>
      </c>
    </row>
    <row r="1864" spans="5:6" x14ac:dyDescent="0.25">
      <c r="E1864" s="3">
        <f t="shared" ca="1" si="58"/>
        <v>0.95800350892009778</v>
      </c>
      <c r="F1864" s="3">
        <f t="shared" ca="1" si="59"/>
        <v>24.135752021355042</v>
      </c>
    </row>
    <row r="1865" spans="5:6" x14ac:dyDescent="0.25">
      <c r="E1865" s="3">
        <f t="shared" ca="1" si="58"/>
        <v>0.84804107666302153</v>
      </c>
      <c r="F1865" s="3">
        <f t="shared" ca="1" si="59"/>
        <v>22.906746554247238</v>
      </c>
    </row>
    <row r="1866" spans="5:6" x14ac:dyDescent="0.25">
      <c r="E1866" s="3">
        <f t="shared" ca="1" si="58"/>
        <v>0.17879553345004562</v>
      </c>
      <c r="F1866" s="3">
        <f t="shared" ca="1" si="59"/>
        <v>17.346891150468359</v>
      </c>
    </row>
    <row r="1867" spans="5:6" x14ac:dyDescent="0.25">
      <c r="E1867" s="3">
        <f t="shared" ca="1" si="58"/>
        <v>0.61121669742738283</v>
      </c>
      <c r="F1867" s="3">
        <f t="shared" ca="1" si="59"/>
        <v>20.878027673852909</v>
      </c>
    </row>
    <row r="1868" spans="5:6" x14ac:dyDescent="0.25">
      <c r="E1868" s="3">
        <f t="shared" ca="1" si="58"/>
        <v>0.93209867390902845</v>
      </c>
      <c r="F1868" s="3">
        <f t="shared" ca="1" si="59"/>
        <v>23.800859348278831</v>
      </c>
    </row>
    <row r="1869" spans="5:6" x14ac:dyDescent="0.25">
      <c r="E1869" s="3">
        <f t="shared" ca="1" si="58"/>
        <v>0.21496339059625225</v>
      </c>
      <c r="F1869" s="3">
        <f t="shared" ca="1" si="59"/>
        <v>17.674534498799233</v>
      </c>
    </row>
    <row r="1870" spans="5:6" x14ac:dyDescent="0.25">
      <c r="E1870" s="3">
        <f t="shared" ca="1" si="58"/>
        <v>0.33339192385361283</v>
      </c>
      <c r="F1870" s="3">
        <f t="shared" ca="1" si="59"/>
        <v>18.675816791884657</v>
      </c>
    </row>
    <row r="1871" spans="5:6" x14ac:dyDescent="0.25">
      <c r="E1871" s="3">
        <f t="shared" ca="1" si="58"/>
        <v>0.37966104504454246</v>
      </c>
      <c r="F1871" s="3">
        <f t="shared" ca="1" si="59"/>
        <v>19.049096391295222</v>
      </c>
    </row>
    <row r="1872" spans="5:6" x14ac:dyDescent="0.25">
      <c r="E1872" s="3">
        <f t="shared" ca="1" si="58"/>
        <v>0.18456616109524215</v>
      </c>
      <c r="F1872" s="3">
        <f t="shared" ca="1" si="59"/>
        <v>17.400154461739852</v>
      </c>
    </row>
    <row r="1873" spans="5:6" x14ac:dyDescent="0.25">
      <c r="E1873" s="3">
        <f t="shared" ca="1" si="58"/>
        <v>0.15862827414624281</v>
      </c>
      <c r="F1873" s="3">
        <f t="shared" ca="1" si="59"/>
        <v>17.157274911128184</v>
      </c>
    </row>
    <row r="1874" spans="5:6" x14ac:dyDescent="0.25">
      <c r="E1874" s="3">
        <f t="shared" ca="1" si="58"/>
        <v>0.90566847485166391</v>
      </c>
      <c r="F1874" s="3">
        <f t="shared" ca="1" si="59"/>
        <v>23.497017271805806</v>
      </c>
    </row>
    <row r="1875" spans="5:6" x14ac:dyDescent="0.25">
      <c r="E1875" s="3">
        <f t="shared" ca="1" si="58"/>
        <v>0.22299963428517455</v>
      </c>
      <c r="F1875" s="3">
        <f t="shared" ca="1" si="59"/>
        <v>17.745536180969768</v>
      </c>
    </row>
    <row r="1876" spans="5:6" x14ac:dyDescent="0.25">
      <c r="E1876" s="3">
        <f t="shared" ca="1" si="58"/>
        <v>0.57960204750770994</v>
      </c>
      <c r="F1876" s="3">
        <f t="shared" ca="1" si="59"/>
        <v>20.626838925280019</v>
      </c>
    </row>
    <row r="1877" spans="5:6" x14ac:dyDescent="0.25">
      <c r="E1877" s="3">
        <f t="shared" ca="1" si="58"/>
        <v>0.48169577679331754</v>
      </c>
      <c r="F1877" s="3">
        <f t="shared" ca="1" si="59"/>
        <v>19.856219148839077</v>
      </c>
    </row>
    <row r="1878" spans="5:6" x14ac:dyDescent="0.25">
      <c r="E1878" s="3">
        <f t="shared" ca="1" si="58"/>
        <v>0.98071305033842437</v>
      </c>
      <c r="F1878" s="3">
        <f t="shared" ca="1" si="59"/>
        <v>24.489352199742282</v>
      </c>
    </row>
    <row r="1879" spans="5:6" x14ac:dyDescent="0.25">
      <c r="E1879" s="3">
        <f t="shared" ca="1" si="58"/>
        <v>0.71752011258882475</v>
      </c>
      <c r="F1879" s="3">
        <f t="shared" ca="1" si="59"/>
        <v>21.744466361312419</v>
      </c>
    </row>
    <row r="1880" spans="5:6" x14ac:dyDescent="0.25">
      <c r="E1880" s="3">
        <f t="shared" ca="1" si="58"/>
        <v>0.73733368445419845</v>
      </c>
      <c r="F1880" s="3">
        <f t="shared" ca="1" si="59"/>
        <v>21.911667306936625</v>
      </c>
    </row>
    <row r="1881" spans="5:6" x14ac:dyDescent="0.25">
      <c r="E1881" s="3">
        <f t="shared" ca="1" si="58"/>
        <v>0.68433795828577371</v>
      </c>
      <c r="F1881" s="3">
        <f t="shared" ca="1" si="59"/>
        <v>21.469212386222395</v>
      </c>
    </row>
    <row r="1882" spans="5:6" x14ac:dyDescent="0.25">
      <c r="E1882" s="3">
        <f t="shared" ca="1" si="58"/>
        <v>8.7073020129309842E-2</v>
      </c>
      <c r="F1882" s="3">
        <f t="shared" ca="1" si="59"/>
        <v>16.422316031291157</v>
      </c>
    </row>
    <row r="1883" spans="5:6" x14ac:dyDescent="0.25">
      <c r="E1883" s="3">
        <f t="shared" ca="1" si="58"/>
        <v>7.2887137006639624E-2</v>
      </c>
      <c r="F1883" s="3">
        <f t="shared" ca="1" si="59"/>
        <v>16.258777578255522</v>
      </c>
    </row>
    <row r="1884" spans="5:6" x14ac:dyDescent="0.25">
      <c r="E1884" s="3">
        <f t="shared" ca="1" si="58"/>
        <v>0.88445550267825257</v>
      </c>
      <c r="F1884" s="3">
        <f t="shared" ca="1" si="59"/>
        <v>23.270645034486808</v>
      </c>
    </row>
    <row r="1885" spans="5:6" x14ac:dyDescent="0.25">
      <c r="E1885" s="3">
        <f t="shared" ca="1" si="58"/>
        <v>0.44613775644981646</v>
      </c>
      <c r="F1885" s="3">
        <f t="shared" ca="1" si="59"/>
        <v>19.576459866659526</v>
      </c>
    </row>
    <row r="1886" spans="5:6" x14ac:dyDescent="0.25">
      <c r="E1886" s="3">
        <f t="shared" ca="1" si="58"/>
        <v>0.67563686206639684</v>
      </c>
      <c r="F1886" s="3">
        <f t="shared" ca="1" si="59"/>
        <v>21.397878694868506</v>
      </c>
    </row>
    <row r="1887" spans="5:6" x14ac:dyDescent="0.25">
      <c r="E1887" s="3">
        <f t="shared" ca="1" si="58"/>
        <v>0.56256027169958489</v>
      </c>
      <c r="F1887" s="3">
        <f t="shared" ca="1" si="59"/>
        <v>20.492143046435451</v>
      </c>
    </row>
    <row r="1888" spans="5:6" x14ac:dyDescent="0.25">
      <c r="E1888" s="3">
        <f t="shared" ca="1" si="58"/>
        <v>0.48465937892445765</v>
      </c>
      <c r="F1888" s="3">
        <f t="shared" ca="1" si="59"/>
        <v>19.879503379183095</v>
      </c>
    </row>
    <row r="1889" spans="5:6" x14ac:dyDescent="0.25">
      <c r="E1889" s="3">
        <f t="shared" ca="1" si="58"/>
        <v>0.90074037525788053</v>
      </c>
      <c r="F1889" s="3">
        <f t="shared" ca="1" si="59"/>
        <v>23.443255252135046</v>
      </c>
    </row>
    <row r="1890" spans="5:6" x14ac:dyDescent="0.25">
      <c r="E1890" s="3">
        <f t="shared" ca="1" si="58"/>
        <v>0.36421957741283184</v>
      </c>
      <c r="F1890" s="3">
        <f t="shared" ca="1" si="59"/>
        <v>18.925248490318843</v>
      </c>
    </row>
    <row r="1891" spans="5:6" x14ac:dyDescent="0.25">
      <c r="E1891" s="3">
        <f t="shared" ca="1" si="58"/>
        <v>0.11099075444479134</v>
      </c>
      <c r="F1891" s="3">
        <f t="shared" ca="1" si="59"/>
        <v>16.681810038083189</v>
      </c>
    </row>
    <row r="1892" spans="5:6" x14ac:dyDescent="0.25">
      <c r="E1892" s="3">
        <f t="shared" ca="1" si="58"/>
        <v>0.42982444472761672</v>
      </c>
      <c r="F1892" s="3">
        <f t="shared" ca="1" si="59"/>
        <v>19.447717379553644</v>
      </c>
    </row>
    <row r="1893" spans="5:6" x14ac:dyDescent="0.25">
      <c r="E1893" s="3">
        <f t="shared" ca="1" si="58"/>
        <v>0.81555211088331059</v>
      </c>
      <c r="F1893" s="3">
        <f t="shared" ca="1" si="59"/>
        <v>22.600933098787749</v>
      </c>
    </row>
    <row r="1894" spans="5:6" x14ac:dyDescent="0.25">
      <c r="E1894" s="3">
        <f t="shared" ca="1" si="58"/>
        <v>0.5258917655818468</v>
      </c>
      <c r="F1894" s="3">
        <f t="shared" ca="1" si="59"/>
        <v>20.203409573044908</v>
      </c>
    </row>
    <row r="1895" spans="5:6" x14ac:dyDescent="0.25">
      <c r="E1895" s="3">
        <f t="shared" ca="1" si="58"/>
        <v>7.6979352117005351E-2</v>
      </c>
      <c r="F1895" s="3">
        <f t="shared" ca="1" si="59"/>
        <v>16.306834707983363</v>
      </c>
    </row>
    <row r="1896" spans="5:6" x14ac:dyDescent="0.25">
      <c r="E1896" s="3">
        <f t="shared" ca="1" si="58"/>
        <v>0.23323593713035584</v>
      </c>
      <c r="F1896" s="3">
        <f t="shared" ca="1" si="59"/>
        <v>17.835160452717883</v>
      </c>
    </row>
    <row r="1897" spans="5:6" x14ac:dyDescent="0.25">
      <c r="E1897" s="3">
        <f t="shared" ca="1" si="58"/>
        <v>0.10569273977595406</v>
      </c>
      <c r="F1897" s="3">
        <f t="shared" ca="1" si="59"/>
        <v>16.625809321750157</v>
      </c>
    </row>
    <row r="1898" spans="5:6" x14ac:dyDescent="0.25">
      <c r="E1898" s="3">
        <f t="shared" ca="1" si="58"/>
        <v>0.74489570689109053</v>
      </c>
      <c r="F1898" s="3">
        <f t="shared" ca="1" si="59"/>
        <v>21.976131193030721</v>
      </c>
    </row>
    <row r="1899" spans="5:6" x14ac:dyDescent="0.25">
      <c r="E1899" s="3">
        <f t="shared" ca="1" si="58"/>
        <v>9.4860584636707213E-2</v>
      </c>
      <c r="F1899" s="3">
        <f t="shared" ca="1" si="59"/>
        <v>16.508791833430351</v>
      </c>
    </row>
    <row r="1900" spans="5:6" x14ac:dyDescent="0.25">
      <c r="E1900" s="3">
        <f t="shared" ca="1" si="58"/>
        <v>8.0968906954239417E-2</v>
      </c>
      <c r="F1900" s="3">
        <f t="shared" ca="1" si="59"/>
        <v>16.352973841208321</v>
      </c>
    </row>
    <row r="1901" spans="5:6" x14ac:dyDescent="0.25">
      <c r="E1901" s="3">
        <f t="shared" ca="1" si="58"/>
        <v>7.8679387487994745E-2</v>
      </c>
      <c r="F1901" s="3">
        <f t="shared" ca="1" si="59"/>
        <v>16.326578585201823</v>
      </c>
    </row>
    <row r="1902" spans="5:6" x14ac:dyDescent="0.25">
      <c r="E1902" s="3">
        <f t="shared" ca="1" si="58"/>
        <v>0.68889330057027032</v>
      </c>
      <c r="F1902" s="3">
        <f t="shared" ca="1" si="59"/>
        <v>21.506687938071817</v>
      </c>
    </row>
    <row r="1903" spans="5:6" x14ac:dyDescent="0.25">
      <c r="E1903" s="3">
        <f t="shared" ca="1" si="58"/>
        <v>0.43998945168609926</v>
      </c>
      <c r="F1903" s="3">
        <f t="shared" ca="1" si="59"/>
        <v>19.527976182283336</v>
      </c>
    </row>
    <row r="1904" spans="5:6" x14ac:dyDescent="0.25">
      <c r="E1904" s="3">
        <f t="shared" ca="1" si="58"/>
        <v>3.4515393186458465E-2</v>
      </c>
      <c r="F1904" s="3">
        <f t="shared" ca="1" si="59"/>
        <v>15.756571850359549</v>
      </c>
    </row>
    <row r="1905" spans="5:6" x14ac:dyDescent="0.25">
      <c r="E1905" s="3">
        <f t="shared" ca="1" si="58"/>
        <v>0.49687345519002912</v>
      </c>
      <c r="F1905" s="3">
        <f t="shared" ca="1" si="59"/>
        <v>19.975444075770596</v>
      </c>
    </row>
    <row r="1906" spans="5:6" x14ac:dyDescent="0.25">
      <c r="E1906" s="3">
        <f t="shared" ca="1" si="58"/>
        <v>0.58496482352641532</v>
      </c>
      <c r="F1906" s="3">
        <f t="shared" ca="1" si="59"/>
        <v>20.66931652792201</v>
      </c>
    </row>
    <row r="1907" spans="5:6" x14ac:dyDescent="0.25">
      <c r="E1907" s="3">
        <f t="shared" ca="1" si="58"/>
        <v>0.14751269072301532</v>
      </c>
      <c r="F1907" s="3">
        <f t="shared" ca="1" si="59"/>
        <v>17.050170959036095</v>
      </c>
    </row>
    <row r="1908" spans="5:6" x14ac:dyDescent="0.25">
      <c r="E1908" s="3">
        <f t="shared" ca="1" si="58"/>
        <v>0.73997757860947</v>
      </c>
      <c r="F1908" s="3">
        <f t="shared" ca="1" si="59"/>
        <v>21.934162524892201</v>
      </c>
    </row>
    <row r="1909" spans="5:6" x14ac:dyDescent="0.25">
      <c r="E1909" s="3">
        <f t="shared" ca="1" si="58"/>
        <v>0.55887019423883899</v>
      </c>
      <c r="F1909" s="3">
        <f t="shared" ca="1" si="59"/>
        <v>20.463028084348444</v>
      </c>
    </row>
    <row r="1910" spans="5:6" x14ac:dyDescent="0.25">
      <c r="E1910" s="3">
        <f t="shared" ca="1" si="58"/>
        <v>0.32858416860613959</v>
      </c>
      <c r="F1910" s="3">
        <f t="shared" ca="1" si="59"/>
        <v>18.636614322555047</v>
      </c>
    </row>
    <row r="1911" spans="5:6" x14ac:dyDescent="0.25">
      <c r="E1911" s="3">
        <f t="shared" ca="1" si="58"/>
        <v>8.6367487923971087E-2</v>
      </c>
      <c r="F1911" s="3">
        <f t="shared" ca="1" si="59"/>
        <v>16.414374570133809</v>
      </c>
    </row>
    <row r="1912" spans="5:6" x14ac:dyDescent="0.25">
      <c r="E1912" s="3">
        <f t="shared" ca="1" si="58"/>
        <v>0.71499414340920153</v>
      </c>
      <c r="F1912" s="3">
        <f t="shared" ca="1" si="59"/>
        <v>21.723314920287528</v>
      </c>
    </row>
    <row r="1913" spans="5:6" x14ac:dyDescent="0.25">
      <c r="E1913" s="3">
        <f t="shared" ca="1" si="58"/>
        <v>0.86310062659141185</v>
      </c>
      <c r="F1913" s="3">
        <f t="shared" ca="1" si="59"/>
        <v>23.054067754515426</v>
      </c>
    </row>
    <row r="1914" spans="5:6" x14ac:dyDescent="0.25">
      <c r="E1914" s="3">
        <f t="shared" ca="1" si="58"/>
        <v>0.66026054161104519</v>
      </c>
      <c r="F1914" s="3">
        <f t="shared" ca="1" si="59"/>
        <v>21.27255861873509</v>
      </c>
    </row>
    <row r="1915" spans="5:6" x14ac:dyDescent="0.25">
      <c r="E1915" s="3">
        <f t="shared" ca="1" si="58"/>
        <v>0.67847043611808999</v>
      </c>
      <c r="F1915" s="3">
        <f t="shared" ca="1" si="59"/>
        <v>21.421074248612271</v>
      </c>
    </row>
    <row r="1916" spans="5:6" x14ac:dyDescent="0.25">
      <c r="E1916" s="3">
        <f t="shared" ca="1" si="58"/>
        <v>0.58173263594900437</v>
      </c>
      <c r="F1916" s="3">
        <f t="shared" ca="1" si="59"/>
        <v>20.643709258262913</v>
      </c>
    </row>
    <row r="1917" spans="5:6" x14ac:dyDescent="0.25">
      <c r="E1917" s="3">
        <f t="shared" ca="1" si="58"/>
        <v>0.40066879141247935</v>
      </c>
      <c r="F1917" s="3">
        <f t="shared" ca="1" si="59"/>
        <v>19.216637840267644</v>
      </c>
    </row>
    <row r="1918" spans="5:6" x14ac:dyDescent="0.25">
      <c r="E1918" s="3">
        <f t="shared" ca="1" si="58"/>
        <v>0.78418359729945708</v>
      </c>
      <c r="F1918" s="3">
        <f t="shared" ca="1" si="59"/>
        <v>22.317901027615584</v>
      </c>
    </row>
    <row r="1919" spans="5:6" x14ac:dyDescent="0.25">
      <c r="E1919" s="3">
        <f t="shared" ca="1" si="58"/>
        <v>2.5876989577169773E-2</v>
      </c>
      <c r="F1919" s="3">
        <f t="shared" ca="1" si="59"/>
        <v>15.622632822957911</v>
      </c>
    </row>
    <row r="1920" spans="5:6" x14ac:dyDescent="0.25">
      <c r="E1920" s="3">
        <f t="shared" ca="1" si="58"/>
        <v>0.29480184923233921</v>
      </c>
      <c r="F1920" s="3">
        <f t="shared" ca="1" si="59"/>
        <v>18.358388140105777</v>
      </c>
    </row>
    <row r="1921" spans="5:6" x14ac:dyDescent="0.25">
      <c r="E1921" s="3">
        <f t="shared" ca="1" si="58"/>
        <v>0.33223617311112008</v>
      </c>
      <c r="F1921" s="3">
        <f t="shared" ca="1" si="59"/>
        <v>18.666400894925623</v>
      </c>
    </row>
    <row r="1922" spans="5:6" x14ac:dyDescent="0.25">
      <c r="E1922" s="3">
        <f t="shared" ca="1" si="58"/>
        <v>6.3818144880445682E-2</v>
      </c>
      <c r="F1922" s="3">
        <f t="shared" ca="1" si="59"/>
        <v>16.149330807460082</v>
      </c>
    </row>
    <row r="1923" spans="5:6" x14ac:dyDescent="0.25">
      <c r="E1923" s="3">
        <f t="shared" ref="E1923:E1986" ca="1" si="60">RAND()</f>
        <v>0.68633262587804578</v>
      </c>
      <c r="F1923" s="3">
        <f t="shared" ca="1" si="59"/>
        <v>21.485610690914296</v>
      </c>
    </row>
    <row r="1924" spans="5:6" x14ac:dyDescent="0.25">
      <c r="E1924" s="3">
        <f t="shared" ca="1" si="60"/>
        <v>0.39177634464587252</v>
      </c>
      <c r="F1924" s="3">
        <f t="shared" ref="F1924:F1987" ca="1" si="61">$C$3+$C$4*(2*_xlfn.BETA.INV(E1924,1.5,1.5)-1)</f>
        <v>19.145840452715966</v>
      </c>
    </row>
    <row r="1925" spans="5:6" x14ac:dyDescent="0.25">
      <c r="E1925" s="3">
        <f t="shared" ca="1" si="60"/>
        <v>0.38651222551500197</v>
      </c>
      <c r="F1925" s="3">
        <f t="shared" ca="1" si="61"/>
        <v>19.103847783031682</v>
      </c>
    </row>
    <row r="1926" spans="5:6" x14ac:dyDescent="0.25">
      <c r="E1926" s="3">
        <f t="shared" ca="1" si="60"/>
        <v>0.91960144870056082</v>
      </c>
      <c r="F1926" s="3">
        <f t="shared" ca="1" si="61"/>
        <v>23.653581149305399</v>
      </c>
    </row>
    <row r="1927" spans="5:6" x14ac:dyDescent="0.25">
      <c r="E1927" s="3">
        <f t="shared" ca="1" si="60"/>
        <v>0.74809182529269969</v>
      </c>
      <c r="F1927" s="3">
        <f t="shared" ca="1" si="61"/>
        <v>22.003493579249646</v>
      </c>
    </row>
    <row r="1928" spans="5:6" x14ac:dyDescent="0.25">
      <c r="E1928" s="3">
        <f t="shared" ca="1" si="60"/>
        <v>7.6910380617321028E-2</v>
      </c>
      <c r="F1928" s="3">
        <f t="shared" ca="1" si="61"/>
        <v>16.306031020874027</v>
      </c>
    </row>
    <row r="1929" spans="5:6" x14ac:dyDescent="0.25">
      <c r="E1929" s="3">
        <f t="shared" ca="1" si="60"/>
        <v>4.2732099077959718E-2</v>
      </c>
      <c r="F1929" s="3">
        <f t="shared" ca="1" si="61"/>
        <v>15.874501035544952</v>
      </c>
    </row>
    <row r="1930" spans="5:6" x14ac:dyDescent="0.25">
      <c r="E1930" s="3">
        <f t="shared" ca="1" si="60"/>
        <v>0.43020427817916918</v>
      </c>
      <c r="F1930" s="3">
        <f t="shared" ca="1" si="61"/>
        <v>19.450718850700287</v>
      </c>
    </row>
    <row r="1931" spans="5:6" x14ac:dyDescent="0.25">
      <c r="E1931" s="3">
        <f t="shared" ca="1" si="60"/>
        <v>0.41346269642822098</v>
      </c>
      <c r="F1931" s="3">
        <f t="shared" ca="1" si="61"/>
        <v>19.318218947627596</v>
      </c>
    </row>
    <row r="1932" spans="5:6" x14ac:dyDescent="0.25">
      <c r="E1932" s="3">
        <f t="shared" ca="1" si="60"/>
        <v>0.75267761016063206</v>
      </c>
      <c r="F1932" s="3">
        <f t="shared" ca="1" si="61"/>
        <v>22.042878705247404</v>
      </c>
    </row>
    <row r="1933" spans="5:6" x14ac:dyDescent="0.25">
      <c r="E1933" s="3">
        <f t="shared" ca="1" si="60"/>
        <v>0.24584369671495132</v>
      </c>
      <c r="F1933" s="3">
        <f t="shared" ca="1" si="61"/>
        <v>17.944389189503688</v>
      </c>
    </row>
    <row r="1934" spans="5:6" x14ac:dyDescent="0.25">
      <c r="E1934" s="3">
        <f t="shared" ca="1" si="60"/>
        <v>0.37386864088562599</v>
      </c>
      <c r="F1934" s="3">
        <f t="shared" ca="1" si="61"/>
        <v>19.002714057457684</v>
      </c>
    </row>
    <row r="1935" spans="5:6" x14ac:dyDescent="0.25">
      <c r="E1935" s="3">
        <f t="shared" ca="1" si="60"/>
        <v>0.42689447456828022</v>
      </c>
      <c r="F1935" s="3">
        <f t="shared" ca="1" si="61"/>
        <v>19.424557687141551</v>
      </c>
    </row>
    <row r="1936" spans="5:6" x14ac:dyDescent="0.25">
      <c r="E1936" s="3">
        <f t="shared" ca="1" si="60"/>
        <v>0.92371112124678323</v>
      </c>
      <c r="F1936" s="3">
        <f t="shared" ca="1" si="61"/>
        <v>23.701220512543728</v>
      </c>
    </row>
    <row r="1937" spans="5:6" x14ac:dyDescent="0.25">
      <c r="E1937" s="3">
        <f t="shared" ca="1" si="60"/>
        <v>0.35363993993262322</v>
      </c>
      <c r="F1937" s="3">
        <f t="shared" ca="1" si="61"/>
        <v>18.839999106313638</v>
      </c>
    </row>
    <row r="1938" spans="5:6" x14ac:dyDescent="0.25">
      <c r="E1938" s="3">
        <f t="shared" ca="1" si="60"/>
        <v>0.27435877123531938</v>
      </c>
      <c r="F1938" s="3">
        <f t="shared" ca="1" si="61"/>
        <v>18.187286044105864</v>
      </c>
    </row>
    <row r="1939" spans="5:6" x14ac:dyDescent="0.25">
      <c r="E1939" s="3">
        <f t="shared" ca="1" si="60"/>
        <v>0.80692551331796658</v>
      </c>
      <c r="F1939" s="3">
        <f t="shared" ca="1" si="61"/>
        <v>22.522039544350658</v>
      </c>
    </row>
    <row r="1940" spans="5:6" x14ac:dyDescent="0.25">
      <c r="E1940" s="3">
        <f t="shared" ca="1" si="60"/>
        <v>0.38062868162874219</v>
      </c>
      <c r="F1940" s="3">
        <f t="shared" ca="1" si="61"/>
        <v>19.056836294247361</v>
      </c>
    </row>
    <row r="1941" spans="5:6" x14ac:dyDescent="0.25">
      <c r="E1941" s="3">
        <f t="shared" ca="1" si="60"/>
        <v>0.34671799314300622</v>
      </c>
      <c r="F1941" s="3">
        <f t="shared" ca="1" si="61"/>
        <v>18.78403123895237</v>
      </c>
    </row>
    <row r="1942" spans="5:6" x14ac:dyDescent="0.25">
      <c r="E1942" s="3">
        <f t="shared" ca="1" si="60"/>
        <v>0.85956144369916654</v>
      </c>
      <c r="F1942" s="3">
        <f t="shared" ca="1" si="61"/>
        <v>23.019079494786137</v>
      </c>
    </row>
    <row r="1943" spans="5:6" x14ac:dyDescent="0.25">
      <c r="E1943" s="3">
        <f t="shared" ca="1" si="60"/>
        <v>0.47147081905977328</v>
      </c>
      <c r="F1943" s="3">
        <f t="shared" ca="1" si="61"/>
        <v>19.775857241371124</v>
      </c>
    </row>
    <row r="1944" spans="5:6" x14ac:dyDescent="0.25">
      <c r="E1944" s="3">
        <f t="shared" ca="1" si="60"/>
        <v>0.61531541147930069</v>
      </c>
      <c r="F1944" s="3">
        <f t="shared" ca="1" si="61"/>
        <v>20.910746672819528</v>
      </c>
    </row>
    <row r="1945" spans="5:6" x14ac:dyDescent="0.25">
      <c r="E1945" s="3">
        <f t="shared" ca="1" si="60"/>
        <v>0.34780200984568177</v>
      </c>
      <c r="F1945" s="3">
        <f t="shared" ca="1" si="61"/>
        <v>18.792806617192383</v>
      </c>
    </row>
    <row r="1946" spans="5:6" x14ac:dyDescent="0.25">
      <c r="E1946" s="3">
        <f t="shared" ca="1" si="60"/>
        <v>6.5104800800588669E-2</v>
      </c>
      <c r="F1946" s="3">
        <f t="shared" ca="1" si="61"/>
        <v>16.165125808382658</v>
      </c>
    </row>
    <row r="1947" spans="5:6" x14ac:dyDescent="0.25">
      <c r="E1947" s="3">
        <f t="shared" ca="1" si="60"/>
        <v>0.87905971486370316</v>
      </c>
      <c r="F1947" s="3">
        <f t="shared" ca="1" si="61"/>
        <v>23.214968255672957</v>
      </c>
    </row>
    <row r="1948" spans="5:6" x14ac:dyDescent="0.25">
      <c r="E1948" s="3">
        <f t="shared" ca="1" si="60"/>
        <v>0.68968644321135231</v>
      </c>
      <c r="F1948" s="3">
        <f t="shared" ca="1" si="61"/>
        <v>21.513222353174502</v>
      </c>
    </row>
    <row r="1949" spans="5:6" x14ac:dyDescent="0.25">
      <c r="E1949" s="3">
        <f t="shared" ca="1" si="60"/>
        <v>0.70867182426193909</v>
      </c>
      <c r="F1949" s="3">
        <f t="shared" ca="1" si="61"/>
        <v>21.670526119912921</v>
      </c>
    </row>
    <row r="1950" spans="5:6" x14ac:dyDescent="0.25">
      <c r="E1950" s="3">
        <f t="shared" ca="1" si="60"/>
        <v>0.31700903368058764</v>
      </c>
      <c r="F1950" s="3">
        <f t="shared" ca="1" si="61"/>
        <v>18.541851540904766</v>
      </c>
    </row>
    <row r="1951" spans="5:6" x14ac:dyDescent="0.25">
      <c r="E1951" s="3">
        <f t="shared" ca="1" si="60"/>
        <v>0.71115272303566379</v>
      </c>
      <c r="F1951" s="3">
        <f t="shared" ca="1" si="61"/>
        <v>21.691215177259156</v>
      </c>
    </row>
    <row r="1952" spans="5:6" x14ac:dyDescent="0.25">
      <c r="E1952" s="3">
        <f t="shared" ca="1" si="60"/>
        <v>0.52496048202152423</v>
      </c>
      <c r="F1952" s="3">
        <f t="shared" ca="1" si="61"/>
        <v>20.196089444635319</v>
      </c>
    </row>
    <row r="1953" spans="5:6" x14ac:dyDescent="0.25">
      <c r="E1953" s="3">
        <f t="shared" ca="1" si="60"/>
        <v>0.74682632049045683</v>
      </c>
      <c r="F1953" s="3">
        <f t="shared" ca="1" si="61"/>
        <v>21.992650953299751</v>
      </c>
    </row>
    <row r="1954" spans="5:6" x14ac:dyDescent="0.25">
      <c r="E1954" s="3">
        <f t="shared" ca="1" si="60"/>
        <v>0.83952490544314617</v>
      </c>
      <c r="F1954" s="3">
        <f t="shared" ca="1" si="61"/>
        <v>22.82511918278519</v>
      </c>
    </row>
    <row r="1955" spans="5:6" x14ac:dyDescent="0.25">
      <c r="E1955" s="3">
        <f t="shared" ca="1" si="60"/>
        <v>0.91221897542543817</v>
      </c>
      <c r="F1955" s="3">
        <f t="shared" ca="1" si="61"/>
        <v>23.569733228373003</v>
      </c>
    </row>
    <row r="1956" spans="5:6" x14ac:dyDescent="0.25">
      <c r="E1956" s="3">
        <f t="shared" ca="1" si="60"/>
        <v>0.64712583943768642</v>
      </c>
      <c r="F1956" s="3">
        <f t="shared" ca="1" si="61"/>
        <v>21.166184952061553</v>
      </c>
    </row>
    <row r="1957" spans="5:6" x14ac:dyDescent="0.25">
      <c r="E1957" s="3">
        <f t="shared" ca="1" si="60"/>
        <v>2.8659548454762485E-3</v>
      </c>
      <c r="F1957" s="3">
        <f t="shared" ca="1" si="61"/>
        <v>15.142185225888339</v>
      </c>
    </row>
    <row r="1958" spans="5:6" x14ac:dyDescent="0.25">
      <c r="E1958" s="3">
        <f t="shared" ca="1" si="60"/>
        <v>0.519732213333708</v>
      </c>
      <c r="F1958" s="3">
        <f t="shared" ca="1" si="61"/>
        <v>20.155001271144751</v>
      </c>
    </row>
    <row r="1959" spans="5:6" x14ac:dyDescent="0.25">
      <c r="E1959" s="3">
        <f t="shared" ca="1" si="60"/>
        <v>2.9348548007324782E-2</v>
      </c>
      <c r="F1959" s="3">
        <f t="shared" ca="1" si="61"/>
        <v>15.677926116357167</v>
      </c>
    </row>
    <row r="1960" spans="5:6" x14ac:dyDescent="0.25">
      <c r="E1960" s="3">
        <f t="shared" ca="1" si="60"/>
        <v>0.64178010794697227</v>
      </c>
      <c r="F1960" s="3">
        <f t="shared" ca="1" si="61"/>
        <v>21.123054162671078</v>
      </c>
    </row>
    <row r="1961" spans="5:6" x14ac:dyDescent="0.25">
      <c r="E1961" s="3">
        <f t="shared" ca="1" si="60"/>
        <v>0.96650810694102962</v>
      </c>
      <c r="F1961" s="3">
        <f t="shared" ca="1" si="61"/>
        <v>24.258697885560078</v>
      </c>
    </row>
    <row r="1962" spans="5:6" x14ac:dyDescent="0.25">
      <c r="E1962" s="3">
        <f t="shared" ca="1" si="60"/>
        <v>0.8724117572783131</v>
      </c>
      <c r="F1962" s="3">
        <f t="shared" ca="1" si="61"/>
        <v>23.147289880917988</v>
      </c>
    </row>
    <row r="1963" spans="5:6" x14ac:dyDescent="0.25">
      <c r="E1963" s="3">
        <f t="shared" ca="1" si="60"/>
        <v>0.16366431835145479</v>
      </c>
      <c r="F1963" s="3">
        <f t="shared" ca="1" si="61"/>
        <v>17.205163694536576</v>
      </c>
    </row>
    <row r="1964" spans="5:6" x14ac:dyDescent="0.25">
      <c r="E1964" s="3">
        <f t="shared" ca="1" si="60"/>
        <v>0.22707424342954552</v>
      </c>
      <c r="F1964" s="3">
        <f t="shared" ca="1" si="61"/>
        <v>17.781317539391914</v>
      </c>
    </row>
    <row r="1965" spans="5:6" x14ac:dyDescent="0.25">
      <c r="E1965" s="3">
        <f t="shared" ca="1" si="60"/>
        <v>0.39188515097278009</v>
      </c>
      <c r="F1965" s="3">
        <f t="shared" ca="1" si="61"/>
        <v>19.146707751704746</v>
      </c>
    </row>
    <row r="1966" spans="5:6" x14ac:dyDescent="0.25">
      <c r="E1966" s="3">
        <f t="shared" ca="1" si="60"/>
        <v>0.84292973727212228</v>
      </c>
      <c r="F1966" s="3">
        <f t="shared" ca="1" si="61"/>
        <v>22.857618336463702</v>
      </c>
    </row>
    <row r="1967" spans="5:6" x14ac:dyDescent="0.25">
      <c r="E1967" s="3">
        <f t="shared" ca="1" si="60"/>
        <v>0.91318470858715139</v>
      </c>
      <c r="F1967" s="3">
        <f t="shared" ca="1" si="61"/>
        <v>23.580582809458001</v>
      </c>
    </row>
    <row r="1968" spans="5:6" x14ac:dyDescent="0.25">
      <c r="E1968" s="3">
        <f t="shared" ca="1" si="60"/>
        <v>0.26634029577783436</v>
      </c>
      <c r="F1968" s="3">
        <f t="shared" ca="1" si="61"/>
        <v>18.119517356604863</v>
      </c>
    </row>
    <row r="1969" spans="5:6" x14ac:dyDescent="0.25">
      <c r="E1969" s="3">
        <f t="shared" ca="1" si="60"/>
        <v>0.45094938422674569</v>
      </c>
      <c r="F1969" s="3">
        <f t="shared" ca="1" si="61"/>
        <v>19.614374721934862</v>
      </c>
    </row>
    <row r="1970" spans="5:6" x14ac:dyDescent="0.25">
      <c r="E1970" s="3">
        <f t="shared" ca="1" si="60"/>
        <v>2.4259283971034717E-2</v>
      </c>
      <c r="F1970" s="3">
        <f t="shared" ca="1" si="61"/>
        <v>15.596075363774251</v>
      </c>
    </row>
    <row r="1971" spans="5:6" x14ac:dyDescent="0.25">
      <c r="E1971" s="3">
        <f t="shared" ca="1" si="60"/>
        <v>1.0038581106004973E-2</v>
      </c>
      <c r="F1971" s="3">
        <f t="shared" ca="1" si="61"/>
        <v>15.329184710494328</v>
      </c>
    </row>
    <row r="1972" spans="5:6" x14ac:dyDescent="0.25">
      <c r="E1972" s="3">
        <f t="shared" ca="1" si="60"/>
        <v>0.66241380819947326</v>
      </c>
      <c r="F1972" s="3">
        <f t="shared" ca="1" si="61"/>
        <v>21.290054577979529</v>
      </c>
    </row>
    <row r="1973" spans="5:6" x14ac:dyDescent="0.25">
      <c r="E1973" s="3">
        <f t="shared" ca="1" si="60"/>
        <v>0.30152156400994379</v>
      </c>
      <c r="F1973" s="3">
        <f t="shared" ca="1" si="61"/>
        <v>18.414149011507913</v>
      </c>
    </row>
    <row r="1974" spans="5:6" x14ac:dyDescent="0.25">
      <c r="E1974" s="3">
        <f t="shared" ca="1" si="60"/>
        <v>0.4660483317955354</v>
      </c>
      <c r="F1974" s="3">
        <f t="shared" ca="1" si="61"/>
        <v>19.733217582920677</v>
      </c>
    </row>
    <row r="1975" spans="5:6" x14ac:dyDescent="0.25">
      <c r="E1975" s="3">
        <f t="shared" ca="1" si="60"/>
        <v>0.5997666181277721</v>
      </c>
      <c r="F1975" s="3">
        <f t="shared" ca="1" si="61"/>
        <v>20.786824810335148</v>
      </c>
    </row>
    <row r="1976" spans="5:6" x14ac:dyDescent="0.25">
      <c r="E1976" s="3">
        <f t="shared" ca="1" si="60"/>
        <v>0.22763233000960514</v>
      </c>
      <c r="F1976" s="3">
        <f t="shared" ca="1" si="61"/>
        <v>17.786207327004085</v>
      </c>
    </row>
    <row r="1977" spans="5:6" x14ac:dyDescent="0.25">
      <c r="E1977" s="3">
        <f t="shared" ca="1" si="60"/>
        <v>0.82303121835500492</v>
      </c>
      <c r="F1977" s="3">
        <f t="shared" ca="1" si="61"/>
        <v>22.670056893897481</v>
      </c>
    </row>
    <row r="1978" spans="5:6" x14ac:dyDescent="0.25">
      <c r="E1978" s="3">
        <f t="shared" ca="1" si="60"/>
        <v>0.33149449609991288</v>
      </c>
      <c r="F1978" s="3">
        <f t="shared" ca="1" si="61"/>
        <v>18.660355774470073</v>
      </c>
    </row>
    <row r="1979" spans="5:6" x14ac:dyDescent="0.25">
      <c r="E1979" s="3">
        <f t="shared" ca="1" si="60"/>
        <v>0.55733560885379529</v>
      </c>
      <c r="F1979" s="3">
        <f t="shared" ca="1" si="61"/>
        <v>20.450924820037695</v>
      </c>
    </row>
    <row r="1980" spans="5:6" x14ac:dyDescent="0.25">
      <c r="E1980" s="3">
        <f t="shared" ca="1" si="60"/>
        <v>8.7883594679989074E-2</v>
      </c>
      <c r="F1980" s="3">
        <f t="shared" ca="1" si="61"/>
        <v>16.431417083985295</v>
      </c>
    </row>
    <row r="1981" spans="5:6" x14ac:dyDescent="0.25">
      <c r="E1981" s="3">
        <f t="shared" ca="1" si="60"/>
        <v>0.52218653685190264</v>
      </c>
      <c r="F1981" s="3">
        <f t="shared" ca="1" si="61"/>
        <v>20.174287954202626</v>
      </c>
    </row>
    <row r="1982" spans="5:6" x14ac:dyDescent="0.25">
      <c r="E1982" s="3">
        <f t="shared" ca="1" si="60"/>
        <v>0.35608663520800077</v>
      </c>
      <c r="F1982" s="3">
        <f t="shared" ca="1" si="61"/>
        <v>18.85974491209312</v>
      </c>
    </row>
    <row r="1983" spans="5:6" x14ac:dyDescent="0.25">
      <c r="E1983" s="3">
        <f t="shared" ca="1" si="60"/>
        <v>0.4631543329534813</v>
      </c>
      <c r="F1983" s="3">
        <f t="shared" ca="1" si="61"/>
        <v>19.710452893465941</v>
      </c>
    </row>
    <row r="1984" spans="5:6" x14ac:dyDescent="0.25">
      <c r="E1984" s="3">
        <f t="shared" ca="1" si="60"/>
        <v>0.52526294808376983</v>
      </c>
      <c r="F1984" s="3">
        <f t="shared" ca="1" si="61"/>
        <v>20.198466858792202</v>
      </c>
    </row>
    <row r="1985" spans="5:6" x14ac:dyDescent="0.25">
      <c r="E1985" s="3">
        <f t="shared" ca="1" si="60"/>
        <v>0.9622540554727913</v>
      </c>
      <c r="F1985" s="3">
        <f t="shared" ca="1" si="61"/>
        <v>24.196125392286376</v>
      </c>
    </row>
    <row r="1986" spans="5:6" x14ac:dyDescent="0.25">
      <c r="E1986" s="3">
        <f t="shared" ca="1" si="60"/>
        <v>0.40890011806304893</v>
      </c>
      <c r="F1986" s="3">
        <f t="shared" ca="1" si="61"/>
        <v>19.282028161166007</v>
      </c>
    </row>
    <row r="1987" spans="5:6" x14ac:dyDescent="0.25">
      <c r="E1987" s="3">
        <f t="shared" ref="E1987:E2050" ca="1" si="62">RAND()</f>
        <v>0.52515216901699979</v>
      </c>
      <c r="F1987" s="3">
        <f t="shared" ca="1" si="61"/>
        <v>20.197596118820254</v>
      </c>
    </row>
    <row r="1988" spans="5:6" x14ac:dyDescent="0.25">
      <c r="E1988" s="3">
        <f t="shared" ca="1" si="62"/>
        <v>0.28955500864080097</v>
      </c>
      <c r="F1988" s="3">
        <f t="shared" ref="F1988:F2051" ca="1" si="63">$C$3+$C$4*(2*_xlfn.BETA.INV(E1988,1.5,1.5)-1)</f>
        <v>18.314690149651639</v>
      </c>
    </row>
    <row r="1989" spans="5:6" x14ac:dyDescent="0.25">
      <c r="E1989" s="3">
        <f t="shared" ca="1" si="62"/>
        <v>0.96433618779935792</v>
      </c>
      <c r="F1989" s="3">
        <f t="shared" ca="1" si="63"/>
        <v>24.226461373823668</v>
      </c>
    </row>
    <row r="1990" spans="5:6" x14ac:dyDescent="0.25">
      <c r="E1990" s="3">
        <f t="shared" ca="1" si="62"/>
        <v>6.7574975840738682E-2</v>
      </c>
      <c r="F1990" s="3">
        <f t="shared" ca="1" si="63"/>
        <v>16.195192849942735</v>
      </c>
    </row>
    <row r="1991" spans="5:6" x14ac:dyDescent="0.25">
      <c r="E1991" s="3">
        <f t="shared" ca="1" si="62"/>
        <v>0.91820160747690793</v>
      </c>
      <c r="F1991" s="3">
        <f t="shared" ca="1" si="63"/>
        <v>23.637516857700383</v>
      </c>
    </row>
    <row r="1992" spans="5:6" x14ac:dyDescent="0.25">
      <c r="E1992" s="3">
        <f t="shared" ca="1" si="62"/>
        <v>0.49355248769740034</v>
      </c>
      <c r="F1992" s="3">
        <f t="shared" ca="1" si="63"/>
        <v>19.949360491057742</v>
      </c>
    </row>
    <row r="1993" spans="5:6" x14ac:dyDescent="0.25">
      <c r="E1993" s="3">
        <f t="shared" ca="1" si="62"/>
        <v>0.16001391159276868</v>
      </c>
      <c r="F1993" s="3">
        <f t="shared" ca="1" si="63"/>
        <v>17.170489160510151</v>
      </c>
    </row>
    <row r="1994" spans="5:6" x14ac:dyDescent="0.25">
      <c r="E1994" s="3">
        <f t="shared" ca="1" si="62"/>
        <v>0.2124844991521192</v>
      </c>
      <c r="F1994" s="3">
        <f t="shared" ca="1" si="63"/>
        <v>17.652513048237168</v>
      </c>
    </row>
    <row r="1995" spans="5:6" x14ac:dyDescent="0.25">
      <c r="E1995" s="3">
        <f t="shared" ca="1" si="62"/>
        <v>0.75668793339626239</v>
      </c>
      <c r="F1995" s="3">
        <f t="shared" ca="1" si="63"/>
        <v>22.077446487051155</v>
      </c>
    </row>
    <row r="1996" spans="5:6" x14ac:dyDescent="0.25">
      <c r="E1996" s="3">
        <f t="shared" ca="1" si="62"/>
        <v>0.93209933189509031</v>
      </c>
      <c r="F1996" s="3">
        <f t="shared" ca="1" si="63"/>
        <v>23.800867302169159</v>
      </c>
    </row>
    <row r="1997" spans="5:6" x14ac:dyDescent="0.25">
      <c r="E1997" s="3">
        <f t="shared" ca="1" si="62"/>
        <v>0.53908956858061752</v>
      </c>
      <c r="F1997" s="3">
        <f t="shared" ca="1" si="63"/>
        <v>20.307202140870363</v>
      </c>
    </row>
    <row r="1998" spans="5:6" x14ac:dyDescent="0.25">
      <c r="E1998" s="3">
        <f t="shared" ca="1" si="62"/>
        <v>5.8886820400148032E-2</v>
      </c>
      <c r="F1998" s="3">
        <f t="shared" ca="1" si="63"/>
        <v>16.08788943174849</v>
      </c>
    </row>
    <row r="1999" spans="5:6" x14ac:dyDescent="0.25">
      <c r="E1999" s="3">
        <f t="shared" ca="1" si="62"/>
        <v>0.11009986856646603</v>
      </c>
      <c r="F1999" s="3">
        <f t="shared" ca="1" si="63"/>
        <v>16.67244601557784</v>
      </c>
    </row>
    <row r="2000" spans="5:6" x14ac:dyDescent="0.25">
      <c r="E2000" s="3">
        <f t="shared" ca="1" si="62"/>
        <v>0.41815286165241705</v>
      </c>
      <c r="F2000" s="3">
        <f t="shared" ca="1" si="63"/>
        <v>19.355383884582825</v>
      </c>
    </row>
    <row r="2001" spans="5:6" x14ac:dyDescent="0.25">
      <c r="E2001" s="3">
        <f t="shared" ca="1" si="62"/>
        <v>0.71814055278124855</v>
      </c>
      <c r="F2001" s="3">
        <f t="shared" ca="1" si="63"/>
        <v>21.749667096670315</v>
      </c>
    </row>
    <row r="2002" spans="5:6" x14ac:dyDescent="0.25">
      <c r="E2002" s="3">
        <f t="shared" ca="1" si="62"/>
        <v>0.60322419263137506</v>
      </c>
      <c r="F2002" s="3">
        <f t="shared" ca="1" si="63"/>
        <v>20.814335510620509</v>
      </c>
    </row>
    <row r="2003" spans="5:6" x14ac:dyDescent="0.25">
      <c r="E2003" s="3">
        <f t="shared" ca="1" si="62"/>
        <v>7.1193986944979248E-2</v>
      </c>
      <c r="F2003" s="3">
        <f t="shared" ca="1" si="63"/>
        <v>16.238664042368811</v>
      </c>
    </row>
    <row r="2004" spans="5:6" x14ac:dyDescent="0.25">
      <c r="E2004" s="3">
        <f t="shared" ca="1" si="62"/>
        <v>0.37491380706576105</v>
      </c>
      <c r="F2004" s="3">
        <f t="shared" ca="1" si="63"/>
        <v>19.011089644215708</v>
      </c>
    </row>
    <row r="2005" spans="5:6" x14ac:dyDescent="0.25">
      <c r="E2005" s="3">
        <f t="shared" ca="1" si="62"/>
        <v>0.13729253726231816</v>
      </c>
      <c r="F2005" s="3">
        <f t="shared" ca="1" si="63"/>
        <v>16.949830742016619</v>
      </c>
    </row>
    <row r="2006" spans="5:6" x14ac:dyDescent="0.25">
      <c r="E2006" s="3">
        <f t="shared" ca="1" si="62"/>
        <v>2.2941791334829431E-2</v>
      </c>
      <c r="F2006" s="3">
        <f t="shared" ca="1" si="63"/>
        <v>15.574030428917851</v>
      </c>
    </row>
    <row r="2007" spans="5:6" x14ac:dyDescent="0.25">
      <c r="E2007" s="3">
        <f t="shared" ca="1" si="62"/>
        <v>0.48679307435356767</v>
      </c>
      <c r="F2007" s="3">
        <f t="shared" ca="1" si="63"/>
        <v>19.896265606267104</v>
      </c>
    </row>
    <row r="2008" spans="5:6" x14ac:dyDescent="0.25">
      <c r="E2008" s="3">
        <f t="shared" ca="1" si="62"/>
        <v>0.58360931305724384</v>
      </c>
      <c r="F2008" s="3">
        <f t="shared" ca="1" si="63"/>
        <v>20.658575249994954</v>
      </c>
    </row>
    <row r="2009" spans="5:6" x14ac:dyDescent="0.25">
      <c r="E2009" s="3">
        <f t="shared" ca="1" si="62"/>
        <v>0.55726060237550923</v>
      </c>
      <c r="F2009" s="3">
        <f t="shared" ca="1" si="63"/>
        <v>20.450333313331676</v>
      </c>
    </row>
    <row r="2010" spans="5:6" x14ac:dyDescent="0.25">
      <c r="E2010" s="3">
        <f t="shared" ca="1" si="62"/>
        <v>0.5572529839162208</v>
      </c>
      <c r="F2010" s="3">
        <f t="shared" ca="1" si="63"/>
        <v>20.450273233946689</v>
      </c>
    </row>
    <row r="2011" spans="5:6" x14ac:dyDescent="0.25">
      <c r="E2011" s="3">
        <f t="shared" ca="1" si="62"/>
        <v>0.40787040176561873</v>
      </c>
      <c r="F2011" s="3">
        <f t="shared" ca="1" si="63"/>
        <v>19.273855114976371</v>
      </c>
    </row>
    <row r="2012" spans="5:6" x14ac:dyDescent="0.25">
      <c r="E2012" s="3">
        <f t="shared" ca="1" si="62"/>
        <v>0.67655455752785554</v>
      </c>
      <c r="F2012" s="3">
        <f t="shared" ca="1" si="63"/>
        <v>21.405387319673238</v>
      </c>
    </row>
    <row r="2013" spans="5:6" x14ac:dyDescent="0.25">
      <c r="E2013" s="3">
        <f t="shared" ca="1" si="62"/>
        <v>0.8423944564930802</v>
      </c>
      <c r="F2013" s="3">
        <f t="shared" ca="1" si="63"/>
        <v>22.85249728561795</v>
      </c>
    </row>
    <row r="2014" spans="5:6" x14ac:dyDescent="0.25">
      <c r="E2014" s="3">
        <f t="shared" ca="1" si="62"/>
        <v>0.62147548533007646</v>
      </c>
      <c r="F2014" s="3">
        <f t="shared" ca="1" si="63"/>
        <v>20.959997475968532</v>
      </c>
    </row>
    <row r="2015" spans="5:6" x14ac:dyDescent="0.25">
      <c r="E2015" s="3">
        <f t="shared" ca="1" si="62"/>
        <v>0.314584789911313</v>
      </c>
      <c r="F2015" s="3">
        <f t="shared" ca="1" si="63"/>
        <v>18.521933612698227</v>
      </c>
    </row>
    <row r="2016" spans="5:6" x14ac:dyDescent="0.25">
      <c r="E2016" s="3">
        <f t="shared" ca="1" si="62"/>
        <v>0.6315303132146497</v>
      </c>
      <c r="F2016" s="3">
        <f t="shared" ca="1" si="63"/>
        <v>21.040598284729487</v>
      </c>
    </row>
    <row r="2017" spans="5:6" x14ac:dyDescent="0.25">
      <c r="E2017" s="3">
        <f t="shared" ca="1" si="62"/>
        <v>3.8223373507570879E-2</v>
      </c>
      <c r="F2017" s="3">
        <f t="shared" ca="1" si="63"/>
        <v>15.810756790143962</v>
      </c>
    </row>
    <row r="2018" spans="5:6" x14ac:dyDescent="0.25">
      <c r="E2018" s="3">
        <f t="shared" ca="1" si="62"/>
        <v>0.37302371914909227</v>
      </c>
      <c r="F2018" s="3">
        <f t="shared" ca="1" si="63"/>
        <v>18.995941028119848</v>
      </c>
    </row>
    <row r="2019" spans="5:6" x14ac:dyDescent="0.25">
      <c r="E2019" s="3">
        <f t="shared" ca="1" si="62"/>
        <v>0.16725311224610417</v>
      </c>
      <c r="F2019" s="3">
        <f t="shared" ca="1" si="63"/>
        <v>17.239063423023921</v>
      </c>
    </row>
    <row r="2020" spans="5:6" x14ac:dyDescent="0.25">
      <c r="E2020" s="3">
        <f t="shared" ca="1" si="62"/>
        <v>0.45438517474214302</v>
      </c>
      <c r="F2020" s="3">
        <f t="shared" ca="1" si="63"/>
        <v>19.641434425903967</v>
      </c>
    </row>
    <row r="2021" spans="5:6" x14ac:dyDescent="0.25">
      <c r="E2021" s="3">
        <f t="shared" ca="1" si="62"/>
        <v>0.86851018718922379</v>
      </c>
      <c r="F2021" s="3">
        <f t="shared" ca="1" si="63"/>
        <v>23.108013951655465</v>
      </c>
    </row>
    <row r="2022" spans="5:6" x14ac:dyDescent="0.25">
      <c r="E2022" s="3">
        <f t="shared" ca="1" si="62"/>
        <v>9.4158219475798277E-2</v>
      </c>
      <c r="F2022" s="3">
        <f t="shared" ca="1" si="63"/>
        <v>16.501077812581197</v>
      </c>
    </row>
    <row r="2023" spans="5:6" x14ac:dyDescent="0.25">
      <c r="E2023" s="3">
        <f t="shared" ca="1" si="62"/>
        <v>0.15694440941413978</v>
      </c>
      <c r="F2023" s="3">
        <f t="shared" ca="1" si="63"/>
        <v>17.141176974182621</v>
      </c>
    </row>
    <row r="2024" spans="5:6" x14ac:dyDescent="0.25">
      <c r="E2024" s="3">
        <f t="shared" ca="1" si="62"/>
        <v>0.82277610839361603</v>
      </c>
      <c r="F2024" s="3">
        <f t="shared" ca="1" si="63"/>
        <v>22.66768749316573</v>
      </c>
    </row>
    <row r="2025" spans="5:6" x14ac:dyDescent="0.25">
      <c r="E2025" s="3">
        <f t="shared" ca="1" si="62"/>
        <v>0.98737973270771973</v>
      </c>
      <c r="F2025" s="3">
        <f t="shared" ca="1" si="63"/>
        <v>24.616124623998168</v>
      </c>
    </row>
    <row r="2026" spans="5:6" x14ac:dyDescent="0.25">
      <c r="E2026" s="3">
        <f t="shared" ca="1" si="62"/>
        <v>0.14699286288326152</v>
      </c>
      <c r="F2026" s="3">
        <f t="shared" ca="1" si="63"/>
        <v>17.04511219384554</v>
      </c>
    </row>
    <row r="2027" spans="5:6" x14ac:dyDescent="0.25">
      <c r="E2027" s="3">
        <f t="shared" ca="1" si="62"/>
        <v>0.70906867546769548</v>
      </c>
      <c r="F2027" s="3">
        <f t="shared" ca="1" si="63"/>
        <v>21.673833421517912</v>
      </c>
    </row>
    <row r="2028" spans="5:6" x14ac:dyDescent="0.25">
      <c r="E2028" s="3">
        <f t="shared" ca="1" si="62"/>
        <v>0.19199260578128574</v>
      </c>
      <c r="F2028" s="3">
        <f t="shared" ca="1" si="63"/>
        <v>17.468113221196859</v>
      </c>
    </row>
    <row r="2029" spans="5:6" x14ac:dyDescent="0.25">
      <c r="E2029" s="3">
        <f t="shared" ca="1" si="62"/>
        <v>0.60793660457148435</v>
      </c>
      <c r="F2029" s="3">
        <f t="shared" ca="1" si="63"/>
        <v>20.851871512712062</v>
      </c>
    </row>
    <row r="2030" spans="5:6" x14ac:dyDescent="0.25">
      <c r="E2030" s="3">
        <f t="shared" ca="1" si="62"/>
        <v>0.12916849241276729</v>
      </c>
      <c r="F2030" s="3">
        <f t="shared" ca="1" si="63"/>
        <v>16.868656271368454</v>
      </c>
    </row>
    <row r="2031" spans="5:6" x14ac:dyDescent="0.25">
      <c r="E2031" s="3">
        <f t="shared" ca="1" si="62"/>
        <v>0.70887144555730586</v>
      </c>
      <c r="F2031" s="3">
        <f t="shared" ca="1" si="63"/>
        <v>21.672189632479746</v>
      </c>
    </row>
    <row r="2032" spans="5:6" x14ac:dyDescent="0.25">
      <c r="E2032" s="3">
        <f t="shared" ca="1" si="62"/>
        <v>0.98699320417828418</v>
      </c>
      <c r="F2032" s="3">
        <f t="shared" ca="1" si="63"/>
        <v>24.608262773790536</v>
      </c>
    </row>
    <row r="2033" spans="5:6" x14ac:dyDescent="0.25">
      <c r="E2033" s="3">
        <f t="shared" ca="1" si="62"/>
        <v>0.29195906174814734</v>
      </c>
      <c r="F2033" s="3">
        <f t="shared" ca="1" si="63"/>
        <v>18.334729902325765</v>
      </c>
    </row>
    <row r="2034" spans="5:6" x14ac:dyDescent="0.25">
      <c r="E2034" s="3">
        <f t="shared" ca="1" si="62"/>
        <v>9.4219480702981695E-3</v>
      </c>
      <c r="F2034" s="3">
        <f t="shared" ca="1" si="63"/>
        <v>15.315473996657289</v>
      </c>
    </row>
    <row r="2035" spans="5:6" x14ac:dyDescent="0.25">
      <c r="E2035" s="3">
        <f t="shared" ca="1" si="62"/>
        <v>5.6290678396516358E-2</v>
      </c>
      <c r="F2035" s="3">
        <f t="shared" ca="1" si="63"/>
        <v>16.054926580651049</v>
      </c>
    </row>
    <row r="2036" spans="5:6" x14ac:dyDescent="0.25">
      <c r="E2036" s="3">
        <f t="shared" ca="1" si="62"/>
        <v>0.32463682145505979</v>
      </c>
      <c r="F2036" s="3">
        <f t="shared" ca="1" si="63"/>
        <v>18.604359932966908</v>
      </c>
    </row>
    <row r="2037" spans="5:6" x14ac:dyDescent="0.25">
      <c r="E2037" s="3">
        <f t="shared" ca="1" si="62"/>
        <v>5.1052759357743782E-2</v>
      </c>
      <c r="F2037" s="3">
        <f t="shared" ca="1" si="63"/>
        <v>15.986986690945246</v>
      </c>
    </row>
    <row r="2038" spans="5:6" x14ac:dyDescent="0.25">
      <c r="E2038" s="3">
        <f t="shared" ca="1" si="62"/>
        <v>0.32741697106672851</v>
      </c>
      <c r="F2038" s="3">
        <f t="shared" ca="1" si="63"/>
        <v>18.627083425890827</v>
      </c>
    </row>
    <row r="2039" spans="5:6" x14ac:dyDescent="0.25">
      <c r="E2039" s="3">
        <f t="shared" ca="1" si="62"/>
        <v>0.96428316779000312</v>
      </c>
      <c r="F2039" s="3">
        <f t="shared" ca="1" si="63"/>
        <v>24.22568218819211</v>
      </c>
    </row>
    <row r="2040" spans="5:6" x14ac:dyDescent="0.25">
      <c r="E2040" s="3">
        <f t="shared" ca="1" si="62"/>
        <v>0.96053825135264892</v>
      </c>
      <c r="F2040" s="3">
        <f t="shared" ca="1" si="63"/>
        <v>24.171514475193312</v>
      </c>
    </row>
    <row r="2041" spans="5:6" x14ac:dyDescent="0.25">
      <c r="E2041" s="3">
        <f t="shared" ca="1" si="62"/>
        <v>0.12472969450820026</v>
      </c>
      <c r="F2041" s="3">
        <f t="shared" ca="1" si="63"/>
        <v>16.823728946538495</v>
      </c>
    </row>
    <row r="2042" spans="5:6" x14ac:dyDescent="0.25">
      <c r="E2042" s="3">
        <f t="shared" ca="1" si="62"/>
        <v>0.29753353939314486</v>
      </c>
      <c r="F2042" s="3">
        <f t="shared" ca="1" si="63"/>
        <v>18.381083049554398</v>
      </c>
    </row>
    <row r="2043" spans="5:6" x14ac:dyDescent="0.25">
      <c r="E2043" s="3">
        <f t="shared" ca="1" si="62"/>
        <v>0.29922190223619538</v>
      </c>
      <c r="F2043" s="3">
        <f t="shared" ca="1" si="63"/>
        <v>18.395091335565304</v>
      </c>
    </row>
    <row r="2044" spans="5:6" x14ac:dyDescent="0.25">
      <c r="E2044" s="3">
        <f t="shared" ca="1" si="62"/>
        <v>0.37224315789600126</v>
      </c>
      <c r="F2044" s="3">
        <f t="shared" ca="1" si="63"/>
        <v>18.989682216651854</v>
      </c>
    </row>
    <row r="2045" spans="5:6" x14ac:dyDescent="0.25">
      <c r="E2045" s="3">
        <f t="shared" ca="1" si="62"/>
        <v>0.98579336715130705</v>
      </c>
      <c r="F2045" s="3">
        <f t="shared" ca="1" si="63"/>
        <v>24.584323302580252</v>
      </c>
    </row>
    <row r="2046" spans="5:6" x14ac:dyDescent="0.25">
      <c r="E2046" s="3">
        <f t="shared" ca="1" si="62"/>
        <v>0.68992056040473082</v>
      </c>
      <c r="F2046" s="3">
        <f t="shared" ca="1" si="63"/>
        <v>21.515151703290577</v>
      </c>
    </row>
    <row r="2047" spans="5:6" x14ac:dyDescent="0.25">
      <c r="E2047" s="3">
        <f t="shared" ca="1" si="62"/>
        <v>0.73127793895601556</v>
      </c>
      <c r="F2047" s="3">
        <f t="shared" ca="1" si="63"/>
        <v>21.860311816198998</v>
      </c>
    </row>
    <row r="2048" spans="5:6" x14ac:dyDescent="0.25">
      <c r="E2048" s="3">
        <f t="shared" ca="1" si="62"/>
        <v>7.1576371531223204E-2</v>
      </c>
      <c r="F2048" s="3">
        <f t="shared" ca="1" si="63"/>
        <v>16.243218702696996</v>
      </c>
    </row>
    <row r="2049" spans="5:6" x14ac:dyDescent="0.25">
      <c r="E2049" s="3">
        <f t="shared" ca="1" si="62"/>
        <v>0.9099388276164283</v>
      </c>
      <c r="F2049" s="3">
        <f t="shared" ca="1" si="63"/>
        <v>23.544251438950777</v>
      </c>
    </row>
    <row r="2050" spans="5:6" x14ac:dyDescent="0.25">
      <c r="E2050" s="3">
        <f t="shared" ca="1" si="62"/>
        <v>0.57596217696781526</v>
      </c>
      <c r="F2050" s="3">
        <f t="shared" ca="1" si="63"/>
        <v>20.598034513113401</v>
      </c>
    </row>
    <row r="2051" spans="5:6" x14ac:dyDescent="0.25">
      <c r="E2051" s="3">
        <f t="shared" ref="E2051:E2114" ca="1" si="64">RAND()</f>
        <v>0.5203082087105475</v>
      </c>
      <c r="F2051" s="3">
        <f t="shared" ca="1" si="63"/>
        <v>20.159527367758859</v>
      </c>
    </row>
    <row r="2052" spans="5:6" x14ac:dyDescent="0.25">
      <c r="E2052" s="3">
        <f t="shared" ca="1" si="64"/>
        <v>0.47088327739639202</v>
      </c>
      <c r="F2052" s="3">
        <f t="shared" ref="F2052:F2115" ca="1" si="65">$C$3+$C$4*(2*_xlfn.BETA.INV(E2052,1.5,1.5)-1)</f>
        <v>19.77123795974207</v>
      </c>
    </row>
    <row r="2053" spans="5:6" x14ac:dyDescent="0.25">
      <c r="E2053" s="3">
        <f t="shared" ca="1" si="64"/>
        <v>0.87554801843525143</v>
      </c>
      <c r="F2053" s="3">
        <f t="shared" ca="1" si="65"/>
        <v>23.179096121936198</v>
      </c>
    </row>
    <row r="2054" spans="5:6" x14ac:dyDescent="0.25">
      <c r="E2054" s="3">
        <f t="shared" ca="1" si="64"/>
        <v>0.95758517766205298</v>
      </c>
      <c r="F2054" s="3">
        <f t="shared" ca="1" si="65"/>
        <v>24.129914528244953</v>
      </c>
    </row>
    <row r="2055" spans="5:6" x14ac:dyDescent="0.25">
      <c r="E2055" s="3">
        <f t="shared" ca="1" si="64"/>
        <v>0.69144569602635719</v>
      </c>
      <c r="F2055" s="3">
        <f t="shared" ca="1" si="65"/>
        <v>21.527726383835077</v>
      </c>
    </row>
    <row r="2056" spans="5:6" x14ac:dyDescent="0.25">
      <c r="E2056" s="3">
        <f t="shared" ca="1" si="64"/>
        <v>0.94494844065053529</v>
      </c>
      <c r="F2056" s="3">
        <f t="shared" ca="1" si="65"/>
        <v>23.960966946289414</v>
      </c>
    </row>
    <row r="2057" spans="5:6" x14ac:dyDescent="0.25">
      <c r="E2057" s="3">
        <f t="shared" ca="1" si="64"/>
        <v>0.80328644928089854</v>
      </c>
      <c r="F2057" s="3">
        <f t="shared" ca="1" si="65"/>
        <v>22.48901240701327</v>
      </c>
    </row>
    <row r="2058" spans="5:6" x14ac:dyDescent="0.25">
      <c r="E2058" s="3">
        <f t="shared" ca="1" si="64"/>
        <v>0.10220145922510837</v>
      </c>
      <c r="F2058" s="3">
        <f t="shared" ca="1" si="65"/>
        <v>16.588478648702754</v>
      </c>
    </row>
    <row r="2059" spans="5:6" x14ac:dyDescent="0.25">
      <c r="E2059" s="3">
        <f t="shared" ca="1" si="64"/>
        <v>0.68709705279468636</v>
      </c>
      <c r="F2059" s="3">
        <f t="shared" ca="1" si="65"/>
        <v>21.491899735040171</v>
      </c>
    </row>
    <row r="2060" spans="5:6" x14ac:dyDescent="0.25">
      <c r="E2060" s="3">
        <f t="shared" ca="1" si="64"/>
        <v>0.64108340411763431</v>
      </c>
      <c r="F2060" s="3">
        <f t="shared" ca="1" si="65"/>
        <v>21.117439526854813</v>
      </c>
    </row>
    <row r="2061" spans="5:6" x14ac:dyDescent="0.25">
      <c r="E2061" s="3">
        <f t="shared" ca="1" si="64"/>
        <v>0.81665885422488771</v>
      </c>
      <c r="F2061" s="3">
        <f t="shared" ca="1" si="65"/>
        <v>22.611118269391806</v>
      </c>
    </row>
    <row r="2062" spans="5:6" x14ac:dyDescent="0.25">
      <c r="E2062" s="3">
        <f t="shared" ca="1" si="64"/>
        <v>0.20376391403691685</v>
      </c>
      <c r="F2062" s="3">
        <f t="shared" ca="1" si="65"/>
        <v>17.574569519059079</v>
      </c>
    </row>
    <row r="2063" spans="5:6" x14ac:dyDescent="0.25">
      <c r="E2063" s="3">
        <f t="shared" ca="1" si="64"/>
        <v>0.79018180321865439</v>
      </c>
      <c r="F2063" s="3">
        <f t="shared" ca="1" si="65"/>
        <v>22.371238694815183</v>
      </c>
    </row>
    <row r="2064" spans="5:6" x14ac:dyDescent="0.25">
      <c r="E2064" s="3">
        <f t="shared" ca="1" si="64"/>
        <v>0.90529602352009697</v>
      </c>
      <c r="F2064" s="3">
        <f t="shared" ca="1" si="65"/>
        <v>23.492926773659015</v>
      </c>
    </row>
    <row r="2065" spans="5:6" x14ac:dyDescent="0.25">
      <c r="E2065" s="3">
        <f t="shared" ca="1" si="64"/>
        <v>0.40105209764678507</v>
      </c>
      <c r="F2065" s="3">
        <f t="shared" ca="1" si="65"/>
        <v>19.219685813797582</v>
      </c>
    </row>
    <row r="2066" spans="5:6" x14ac:dyDescent="0.25">
      <c r="E2066" s="3">
        <f t="shared" ca="1" si="64"/>
        <v>0.78655477133249729</v>
      </c>
      <c r="F2066" s="3">
        <f t="shared" ca="1" si="65"/>
        <v>22.338945339796751</v>
      </c>
    </row>
    <row r="2067" spans="5:6" x14ac:dyDescent="0.25">
      <c r="E2067" s="3">
        <f t="shared" ca="1" si="64"/>
        <v>0.34937875728339107</v>
      </c>
      <c r="F2067" s="3">
        <f t="shared" ca="1" si="65"/>
        <v>18.805563734239485</v>
      </c>
    </row>
    <row r="2068" spans="5:6" x14ac:dyDescent="0.25">
      <c r="E2068" s="3">
        <f t="shared" ca="1" si="64"/>
        <v>0.92411741367514089</v>
      </c>
      <c r="F2068" s="3">
        <f t="shared" ca="1" si="65"/>
        <v>23.705970353531477</v>
      </c>
    </row>
    <row r="2069" spans="5:6" x14ac:dyDescent="0.25">
      <c r="E2069" s="3">
        <f t="shared" ca="1" si="64"/>
        <v>0.81238469877185693</v>
      </c>
      <c r="F2069" s="3">
        <f t="shared" ca="1" si="65"/>
        <v>22.571865107159205</v>
      </c>
    </row>
    <row r="2070" spans="5:6" x14ac:dyDescent="0.25">
      <c r="E2070" s="3">
        <f t="shared" ca="1" si="64"/>
        <v>2.9757780115881816E-2</v>
      </c>
      <c r="F2070" s="3">
        <f t="shared" ca="1" si="65"/>
        <v>15.684304897410927</v>
      </c>
    </row>
    <row r="2071" spans="5:6" x14ac:dyDescent="0.25">
      <c r="E2071" s="3">
        <f t="shared" ca="1" si="64"/>
        <v>0.85352235917224006</v>
      </c>
      <c r="F2071" s="3">
        <f t="shared" ca="1" si="65"/>
        <v>22.959906340317502</v>
      </c>
    </row>
    <row r="2072" spans="5:6" x14ac:dyDescent="0.25">
      <c r="E2072" s="3">
        <f t="shared" ca="1" si="64"/>
        <v>0.27675146591036481</v>
      </c>
      <c r="F2072" s="3">
        <f t="shared" ca="1" si="65"/>
        <v>18.207433168046968</v>
      </c>
    </row>
    <row r="2073" spans="5:6" x14ac:dyDescent="0.25">
      <c r="E2073" s="3">
        <f t="shared" ca="1" si="64"/>
        <v>0.65506676182279855</v>
      </c>
      <c r="F2073" s="3">
        <f t="shared" ca="1" si="65"/>
        <v>21.230425479322705</v>
      </c>
    </row>
    <row r="2074" spans="5:6" x14ac:dyDescent="0.25">
      <c r="E2074" s="3">
        <f t="shared" ca="1" si="64"/>
        <v>4.267161189409685E-2</v>
      </c>
      <c r="F2074" s="3">
        <f t="shared" ca="1" si="65"/>
        <v>15.873660009939464</v>
      </c>
    </row>
    <row r="2075" spans="5:6" x14ac:dyDescent="0.25">
      <c r="E2075" s="3">
        <f t="shared" ca="1" si="64"/>
        <v>0.27933525345935872</v>
      </c>
      <c r="F2075" s="3">
        <f t="shared" ca="1" si="65"/>
        <v>18.229151919205403</v>
      </c>
    </row>
    <row r="2076" spans="5:6" x14ac:dyDescent="0.25">
      <c r="E2076" s="3">
        <f t="shared" ca="1" si="64"/>
        <v>0.39828232282815923</v>
      </c>
      <c r="F2076" s="3">
        <f t="shared" ca="1" si="65"/>
        <v>19.197654361661936</v>
      </c>
    </row>
    <row r="2077" spans="5:6" x14ac:dyDescent="0.25">
      <c r="E2077" s="3">
        <f t="shared" ca="1" si="64"/>
        <v>0.16186176803308672</v>
      </c>
      <c r="F2077" s="3">
        <f t="shared" ca="1" si="65"/>
        <v>17.188066327213981</v>
      </c>
    </row>
    <row r="2078" spans="5:6" x14ac:dyDescent="0.25">
      <c r="E2078" s="3">
        <f t="shared" ca="1" si="64"/>
        <v>0.91722226435884446</v>
      </c>
      <c r="F2078" s="3">
        <f t="shared" ca="1" si="65"/>
        <v>23.626325420304251</v>
      </c>
    </row>
    <row r="2079" spans="5:6" x14ac:dyDescent="0.25">
      <c r="E2079" s="3">
        <f t="shared" ca="1" si="64"/>
        <v>0.70820778313234567</v>
      </c>
      <c r="F2079" s="3">
        <f t="shared" ca="1" si="65"/>
        <v>21.666659910070358</v>
      </c>
    </row>
    <row r="2080" spans="5:6" x14ac:dyDescent="0.25">
      <c r="E2080" s="3">
        <f t="shared" ca="1" si="64"/>
        <v>0.6510727902225506</v>
      </c>
      <c r="F2080" s="3">
        <f t="shared" ca="1" si="65"/>
        <v>21.198088790548244</v>
      </c>
    </row>
    <row r="2081" spans="5:6" x14ac:dyDescent="0.25">
      <c r="E2081" s="3">
        <f t="shared" ca="1" si="64"/>
        <v>0.85206431262923898</v>
      </c>
      <c r="F2081" s="3">
        <f t="shared" ca="1" si="65"/>
        <v>22.945716015698977</v>
      </c>
    </row>
    <row r="2082" spans="5:6" x14ac:dyDescent="0.25">
      <c r="E2082" s="3">
        <f t="shared" ca="1" si="64"/>
        <v>1.4985499163410743E-2</v>
      </c>
      <c r="F2082" s="3">
        <f t="shared" ca="1" si="65"/>
        <v>15.430868542090892</v>
      </c>
    </row>
    <row r="2083" spans="5:6" x14ac:dyDescent="0.25">
      <c r="E2083" s="3">
        <f t="shared" ca="1" si="64"/>
        <v>0.97271118495208808</v>
      </c>
      <c r="F2083" s="3">
        <f t="shared" ca="1" si="65"/>
        <v>24.354614998411083</v>
      </c>
    </row>
    <row r="2084" spans="5:6" x14ac:dyDescent="0.25">
      <c r="E2084" s="3">
        <f t="shared" ca="1" si="64"/>
        <v>0.47111941518687384</v>
      </c>
      <c r="F2084" s="3">
        <f t="shared" ca="1" si="65"/>
        <v>19.773094510028404</v>
      </c>
    </row>
    <row r="2085" spans="5:6" x14ac:dyDescent="0.25">
      <c r="E2085" s="3">
        <f t="shared" ca="1" si="64"/>
        <v>0.42278165653326749</v>
      </c>
      <c r="F2085" s="3">
        <f t="shared" ca="1" si="65"/>
        <v>19.392027036777513</v>
      </c>
    </row>
    <row r="2086" spans="5:6" x14ac:dyDescent="0.25">
      <c r="E2086" s="3">
        <f t="shared" ca="1" si="64"/>
        <v>0.32652126614851895</v>
      </c>
      <c r="F2086" s="3">
        <f t="shared" ca="1" si="65"/>
        <v>18.619765777703101</v>
      </c>
    </row>
    <row r="2087" spans="5:6" x14ac:dyDescent="0.25">
      <c r="E2087" s="3">
        <f t="shared" ca="1" si="64"/>
        <v>0.96055218893426331</v>
      </c>
      <c r="F2087" s="3">
        <f t="shared" ca="1" si="65"/>
        <v>24.171713042613053</v>
      </c>
    </row>
    <row r="2088" spans="5:6" x14ac:dyDescent="0.25">
      <c r="E2088" s="3">
        <f t="shared" ca="1" si="64"/>
        <v>0.86902253428202747</v>
      </c>
      <c r="F2088" s="3">
        <f t="shared" ca="1" si="65"/>
        <v>23.113153611010596</v>
      </c>
    </row>
    <row r="2089" spans="5:6" x14ac:dyDescent="0.25">
      <c r="E2089" s="3">
        <f t="shared" ca="1" si="64"/>
        <v>0.24772741630461392</v>
      </c>
      <c r="F2089" s="3">
        <f t="shared" ca="1" si="65"/>
        <v>17.960605947031997</v>
      </c>
    </row>
    <row r="2090" spans="5:6" x14ac:dyDescent="0.25">
      <c r="E2090" s="3">
        <f t="shared" ca="1" si="64"/>
        <v>0.41532402833713467</v>
      </c>
      <c r="F2090" s="3">
        <f t="shared" ca="1" si="65"/>
        <v>19.332972641575651</v>
      </c>
    </row>
    <row r="2091" spans="5:6" x14ac:dyDescent="0.25">
      <c r="E2091" s="3">
        <f t="shared" ca="1" si="64"/>
        <v>0.83885742737180957</v>
      </c>
      <c r="F2091" s="3">
        <f t="shared" ca="1" si="65"/>
        <v>22.818768724383144</v>
      </c>
    </row>
    <row r="2092" spans="5:6" x14ac:dyDescent="0.25">
      <c r="E2092" s="3">
        <f t="shared" ca="1" si="64"/>
        <v>0.535095699212631</v>
      </c>
      <c r="F2092" s="3">
        <f t="shared" ca="1" si="65"/>
        <v>20.275780871183596</v>
      </c>
    </row>
    <row r="2093" spans="5:6" x14ac:dyDescent="0.25">
      <c r="E2093" s="3">
        <f t="shared" ca="1" si="64"/>
        <v>0.47751797567758603</v>
      </c>
      <c r="F2093" s="3">
        <f t="shared" ca="1" si="65"/>
        <v>19.823389862523658</v>
      </c>
    </row>
    <row r="2094" spans="5:6" x14ac:dyDescent="0.25">
      <c r="E2094" s="3">
        <f t="shared" ca="1" si="64"/>
        <v>0.98085711271642018</v>
      </c>
      <c r="F2094" s="3">
        <f t="shared" ca="1" si="65"/>
        <v>24.491925259735197</v>
      </c>
    </row>
    <row r="2095" spans="5:6" x14ac:dyDescent="0.25">
      <c r="E2095" s="3">
        <f t="shared" ca="1" si="64"/>
        <v>0.54499263355158811</v>
      </c>
      <c r="F2095" s="3">
        <f t="shared" ca="1" si="65"/>
        <v>20.353666449863226</v>
      </c>
    </row>
    <row r="2096" spans="5:6" x14ac:dyDescent="0.25">
      <c r="E2096" s="3">
        <f t="shared" ca="1" si="64"/>
        <v>0.25228851704795485</v>
      </c>
      <c r="F2096" s="3">
        <f t="shared" ca="1" si="65"/>
        <v>17.999766304074424</v>
      </c>
    </row>
    <row r="2097" spans="5:6" x14ac:dyDescent="0.25">
      <c r="E2097" s="3">
        <f t="shared" ca="1" si="64"/>
        <v>0.30362859817589805</v>
      </c>
      <c r="F2097" s="3">
        <f t="shared" ca="1" si="65"/>
        <v>18.431587882573861</v>
      </c>
    </row>
    <row r="2098" spans="5:6" x14ac:dyDescent="0.25">
      <c r="E2098" s="3">
        <f t="shared" ca="1" si="64"/>
        <v>0.12823949743231755</v>
      </c>
      <c r="F2098" s="3">
        <f t="shared" ca="1" si="65"/>
        <v>16.859288258199186</v>
      </c>
    </row>
    <row r="2099" spans="5:6" x14ac:dyDescent="0.25">
      <c r="E2099" s="3">
        <f t="shared" ca="1" si="64"/>
        <v>0.79000799714607095</v>
      </c>
      <c r="F2099" s="3">
        <f t="shared" ca="1" si="65"/>
        <v>22.369688315971771</v>
      </c>
    </row>
    <row r="2100" spans="5:6" x14ac:dyDescent="0.25">
      <c r="E2100" s="3">
        <f t="shared" ca="1" si="64"/>
        <v>0.81871733017116455</v>
      </c>
      <c r="F2100" s="3">
        <f t="shared" ca="1" si="65"/>
        <v>22.630101866062272</v>
      </c>
    </row>
    <row r="2101" spans="5:6" x14ac:dyDescent="0.25">
      <c r="E2101" s="3">
        <f t="shared" ca="1" si="64"/>
        <v>0.87698247840463162</v>
      </c>
      <c r="F2101" s="3">
        <f t="shared" ca="1" si="65"/>
        <v>23.193715606800428</v>
      </c>
    </row>
    <row r="2102" spans="5:6" x14ac:dyDescent="0.25">
      <c r="E2102" s="3">
        <f t="shared" ca="1" si="64"/>
        <v>0.91270051425278986</v>
      </c>
      <c r="F2102" s="3">
        <f t="shared" ca="1" si="65"/>
        <v>23.575138796770652</v>
      </c>
    </row>
    <row r="2103" spans="5:6" x14ac:dyDescent="0.25">
      <c r="E2103" s="3">
        <f t="shared" ca="1" si="64"/>
        <v>0.92397094300386728</v>
      </c>
      <c r="F2103" s="3">
        <f t="shared" ca="1" si="65"/>
        <v>23.704257155629428</v>
      </c>
    </row>
    <row r="2104" spans="5:6" x14ac:dyDescent="0.25">
      <c r="E2104" s="3">
        <f t="shared" ca="1" si="64"/>
        <v>0.31591189612439374</v>
      </c>
      <c r="F2104" s="3">
        <f t="shared" ca="1" si="65"/>
        <v>18.532840461551057</v>
      </c>
    </row>
    <row r="2105" spans="5:6" x14ac:dyDescent="0.25">
      <c r="E2105" s="3">
        <f t="shared" ca="1" si="64"/>
        <v>0.28902400921169347</v>
      </c>
      <c r="F2105" s="3">
        <f t="shared" ca="1" si="65"/>
        <v>18.310259729170681</v>
      </c>
    </row>
    <row r="2106" spans="5:6" x14ac:dyDescent="0.25">
      <c r="E2106" s="3">
        <f t="shared" ca="1" si="64"/>
        <v>0.4233079413265759</v>
      </c>
      <c r="F2106" s="3">
        <f t="shared" ca="1" si="65"/>
        <v>19.396191154335334</v>
      </c>
    </row>
    <row r="2107" spans="5:6" x14ac:dyDescent="0.25">
      <c r="E2107" s="3">
        <f t="shared" ca="1" si="64"/>
        <v>5.1382089373945061E-2</v>
      </c>
      <c r="F2107" s="3">
        <f t="shared" ca="1" si="65"/>
        <v>15.99131857511717</v>
      </c>
    </row>
    <row r="2108" spans="5:6" x14ac:dyDescent="0.25">
      <c r="E2108" s="3">
        <f t="shared" ca="1" si="64"/>
        <v>6.9422268771814344E-2</v>
      </c>
      <c r="F2108" s="3">
        <f t="shared" ca="1" si="65"/>
        <v>16.217465895213675</v>
      </c>
    </row>
    <row r="2109" spans="5:6" x14ac:dyDescent="0.25">
      <c r="E2109" s="3">
        <f t="shared" ca="1" si="64"/>
        <v>0.78137249984854307</v>
      </c>
      <c r="F2109" s="3">
        <f t="shared" ca="1" si="65"/>
        <v>22.293019878630016</v>
      </c>
    </row>
    <row r="2110" spans="5:6" x14ac:dyDescent="0.25">
      <c r="E2110" s="3">
        <f t="shared" ca="1" si="64"/>
        <v>0.75878522829115613</v>
      </c>
      <c r="F2110" s="3">
        <f t="shared" ca="1" si="65"/>
        <v>22.095572268480595</v>
      </c>
    </row>
    <row r="2111" spans="5:6" x14ac:dyDescent="0.25">
      <c r="E2111" s="3">
        <f t="shared" ca="1" si="64"/>
        <v>7.8028254997777213E-2</v>
      </c>
      <c r="F2111" s="3">
        <f t="shared" ca="1" si="65"/>
        <v>16.319031280837834</v>
      </c>
    </row>
    <row r="2112" spans="5:6" x14ac:dyDescent="0.25">
      <c r="E2112" s="3">
        <f t="shared" ca="1" si="64"/>
        <v>0.41352946851318373</v>
      </c>
      <c r="F2112" s="3">
        <f t="shared" ca="1" si="65"/>
        <v>19.318748314857626</v>
      </c>
    </row>
    <row r="2113" spans="5:6" x14ac:dyDescent="0.25">
      <c r="E2113" s="3">
        <f t="shared" ca="1" si="64"/>
        <v>0.97946853893946173</v>
      </c>
      <c r="F2113" s="3">
        <f t="shared" ca="1" si="65"/>
        <v>24.467372759001996</v>
      </c>
    </row>
    <row r="2114" spans="5:6" x14ac:dyDescent="0.25">
      <c r="E2114" s="3">
        <f t="shared" ca="1" si="64"/>
        <v>5.8291212624881683E-2</v>
      </c>
      <c r="F2114" s="3">
        <f t="shared" ca="1" si="65"/>
        <v>16.080366305527704</v>
      </c>
    </row>
    <row r="2115" spans="5:6" x14ac:dyDescent="0.25">
      <c r="E2115" s="3">
        <f t="shared" ref="E2115:E2160" ca="1" si="66">RAND()</f>
        <v>1.2961616235726559E-2</v>
      </c>
      <c r="F2115" s="3">
        <f t="shared" ca="1" si="65"/>
        <v>15.390822216476383</v>
      </c>
    </row>
    <row r="2116" spans="5:6" x14ac:dyDescent="0.25">
      <c r="E2116" s="3">
        <f t="shared" ca="1" si="66"/>
        <v>0.12112463501363058</v>
      </c>
      <c r="F2116" s="3">
        <f t="shared" ref="F2116:F2160" ca="1" si="67">$C$3+$C$4*(2*_xlfn.BETA.INV(E2116,1.5,1.5)-1)</f>
        <v>16.786921853445012</v>
      </c>
    </row>
    <row r="2117" spans="5:6" x14ac:dyDescent="0.25">
      <c r="E2117" s="3">
        <f t="shared" ca="1" si="66"/>
        <v>0.99314098596296296</v>
      </c>
      <c r="F2117" s="3">
        <f t="shared" ca="1" si="67"/>
        <v>24.745018457347932</v>
      </c>
    </row>
    <row r="2118" spans="5:6" x14ac:dyDescent="0.25">
      <c r="E2118" s="3">
        <f t="shared" ca="1" si="66"/>
        <v>7.7867750343116549E-2</v>
      </c>
      <c r="F2118" s="3">
        <f t="shared" ca="1" si="67"/>
        <v>16.317168052820094</v>
      </c>
    </row>
    <row r="2119" spans="5:6" x14ac:dyDescent="0.25">
      <c r="E2119" s="3">
        <f t="shared" ca="1" si="66"/>
        <v>0.88030947970171824</v>
      </c>
      <c r="F2119" s="3">
        <f t="shared" ca="1" si="67"/>
        <v>23.227802642075304</v>
      </c>
    </row>
    <row r="2120" spans="5:6" x14ac:dyDescent="0.25">
      <c r="E2120" s="3">
        <f t="shared" ca="1" si="66"/>
        <v>0.72687617011083938</v>
      </c>
      <c r="F2120" s="3">
        <f t="shared" ca="1" si="67"/>
        <v>21.823125731937672</v>
      </c>
    </row>
    <row r="2121" spans="5:6" x14ac:dyDescent="0.25">
      <c r="E2121" s="3">
        <f t="shared" ca="1" si="66"/>
        <v>0.28836278520532377</v>
      </c>
      <c r="F2121" s="3">
        <f t="shared" ca="1" si="67"/>
        <v>18.304740678220405</v>
      </c>
    </row>
    <row r="2122" spans="5:6" x14ac:dyDescent="0.25">
      <c r="E2122" s="3">
        <f t="shared" ca="1" si="66"/>
        <v>0.18972802933786315</v>
      </c>
      <c r="F2122" s="3">
        <f t="shared" ca="1" si="67"/>
        <v>17.447458183493456</v>
      </c>
    </row>
    <row r="2123" spans="5:6" x14ac:dyDescent="0.25">
      <c r="E2123" s="3">
        <f t="shared" ca="1" si="66"/>
        <v>0.94538959603616279</v>
      </c>
      <c r="F2123" s="3">
        <f t="shared" ca="1" si="67"/>
        <v>23.966651357192553</v>
      </c>
    </row>
    <row r="2124" spans="5:6" x14ac:dyDescent="0.25">
      <c r="E2124" s="3">
        <f t="shared" ca="1" si="66"/>
        <v>0.29513309723809866</v>
      </c>
      <c r="F2124" s="3">
        <f t="shared" ca="1" si="67"/>
        <v>18.361142159438717</v>
      </c>
    </row>
    <row r="2125" spans="5:6" x14ac:dyDescent="0.25">
      <c r="E2125" s="3">
        <f t="shared" ca="1" si="66"/>
        <v>0.22537607441026708</v>
      </c>
      <c r="F2125" s="3">
        <f t="shared" ca="1" si="67"/>
        <v>17.766422381404979</v>
      </c>
    </row>
    <row r="2126" spans="5:6" x14ac:dyDescent="0.25">
      <c r="E2126" s="3">
        <f t="shared" ca="1" si="66"/>
        <v>0.1401180612654862</v>
      </c>
      <c r="F2126" s="3">
        <f t="shared" ca="1" si="67"/>
        <v>16.977761750792585</v>
      </c>
    </row>
    <row r="2127" spans="5:6" x14ac:dyDescent="0.25">
      <c r="E2127" s="3">
        <f t="shared" ca="1" si="66"/>
        <v>0.40469850976192001</v>
      </c>
      <c r="F2127" s="3">
        <f t="shared" ca="1" si="67"/>
        <v>19.248666664317906</v>
      </c>
    </row>
    <row r="2128" spans="5:6" x14ac:dyDescent="0.25">
      <c r="E2128" s="3">
        <f t="shared" ca="1" si="66"/>
        <v>0.67728521690841226</v>
      </c>
      <c r="F2128" s="3">
        <f t="shared" ca="1" si="67"/>
        <v>21.411368067628835</v>
      </c>
    </row>
    <row r="2129" spans="5:6" x14ac:dyDescent="0.25">
      <c r="E2129" s="3">
        <f t="shared" ca="1" si="66"/>
        <v>8.0428222035223929E-2</v>
      </c>
      <c r="F2129" s="3">
        <f t="shared" ca="1" si="67"/>
        <v>16.346760182639276</v>
      </c>
    </row>
    <row r="2130" spans="5:6" x14ac:dyDescent="0.25">
      <c r="E2130" s="3">
        <f t="shared" ca="1" si="66"/>
        <v>0.85649840570696845</v>
      </c>
      <c r="F2130" s="3">
        <f t="shared" ca="1" si="67"/>
        <v>22.9889853010956</v>
      </c>
    </row>
    <row r="2131" spans="5:6" x14ac:dyDescent="0.25">
      <c r="E2131" s="3">
        <f t="shared" ca="1" si="66"/>
        <v>0.65672437725412813</v>
      </c>
      <c r="F2131" s="3">
        <f t="shared" ca="1" si="67"/>
        <v>21.24386216401858</v>
      </c>
    </row>
    <row r="2132" spans="5:6" x14ac:dyDescent="0.25">
      <c r="E2132" s="3">
        <f t="shared" ca="1" si="66"/>
        <v>0.37531407281213147</v>
      </c>
      <c r="F2132" s="3">
        <f t="shared" ca="1" si="67"/>
        <v>19.014296464248865</v>
      </c>
    </row>
    <row r="2133" spans="5:6" x14ac:dyDescent="0.25">
      <c r="E2133" s="3">
        <f t="shared" ca="1" si="66"/>
        <v>0.8812967640566759</v>
      </c>
      <c r="F2133" s="3">
        <f t="shared" ca="1" si="67"/>
        <v>23.237967327175706</v>
      </c>
    </row>
    <row r="2134" spans="5:6" x14ac:dyDescent="0.25">
      <c r="E2134" s="3">
        <f t="shared" ca="1" si="66"/>
        <v>0.28290499651521461</v>
      </c>
      <c r="F2134" s="3">
        <f t="shared" ca="1" si="67"/>
        <v>18.25909580340625</v>
      </c>
    </row>
    <row r="2135" spans="5:6" x14ac:dyDescent="0.25">
      <c r="E2135" s="3">
        <f t="shared" ca="1" si="66"/>
        <v>0.88870586244405303</v>
      </c>
      <c r="F2135" s="3">
        <f t="shared" ca="1" si="67"/>
        <v>23.315005877836583</v>
      </c>
    </row>
    <row r="2136" spans="5:6" x14ac:dyDescent="0.25">
      <c r="E2136" s="3">
        <f t="shared" ca="1" si="66"/>
        <v>0.1573844285027326</v>
      </c>
      <c r="F2136" s="3">
        <f t="shared" ca="1" si="67"/>
        <v>17.145387837651086</v>
      </c>
    </row>
    <row r="2137" spans="5:6" x14ac:dyDescent="0.25">
      <c r="E2137" s="3">
        <f t="shared" ca="1" si="66"/>
        <v>0.50693988244078625</v>
      </c>
      <c r="F2137" s="3">
        <f t="shared" ca="1" si="67"/>
        <v>20.054506788845295</v>
      </c>
    </row>
    <row r="2138" spans="5:6" x14ac:dyDescent="0.25">
      <c r="E2138" s="3">
        <f t="shared" ca="1" si="66"/>
        <v>0.30861277970295797</v>
      </c>
      <c r="F2138" s="3">
        <f t="shared" ca="1" si="67"/>
        <v>18.472755942009002</v>
      </c>
    </row>
    <row r="2139" spans="5:6" x14ac:dyDescent="0.25">
      <c r="E2139" s="3">
        <f t="shared" ca="1" si="66"/>
        <v>0.74721398424660768</v>
      </c>
      <c r="F2139" s="3">
        <f t="shared" ca="1" si="67"/>
        <v>21.995971201951676</v>
      </c>
    </row>
    <row r="2140" spans="5:6" x14ac:dyDescent="0.25">
      <c r="E2140" s="3">
        <f t="shared" ca="1" si="66"/>
        <v>0.18615393105656608</v>
      </c>
      <c r="F2140" s="3">
        <f t="shared" ca="1" si="67"/>
        <v>17.4147384231286</v>
      </c>
    </row>
    <row r="2141" spans="5:6" x14ac:dyDescent="0.25">
      <c r="E2141" s="3">
        <f t="shared" ca="1" si="66"/>
        <v>0.5719753579548178</v>
      </c>
      <c r="F2141" s="3">
        <f t="shared" ca="1" si="67"/>
        <v>20.566507548994824</v>
      </c>
    </row>
    <row r="2142" spans="5:6" x14ac:dyDescent="0.25">
      <c r="E2142" s="3">
        <f t="shared" ca="1" si="66"/>
        <v>0.81084148282633783</v>
      </c>
      <c r="F2142" s="3">
        <f t="shared" ca="1" si="67"/>
        <v>22.557745548146961</v>
      </c>
    </row>
    <row r="2143" spans="5:6" x14ac:dyDescent="0.25">
      <c r="E2143" s="3">
        <f t="shared" ca="1" si="66"/>
        <v>0.47396901127551272</v>
      </c>
      <c r="F2143" s="3">
        <f t="shared" ca="1" si="67"/>
        <v>19.795496060091217</v>
      </c>
    </row>
    <row r="2144" spans="5:6" x14ac:dyDescent="0.25">
      <c r="E2144" s="3">
        <f t="shared" ca="1" si="66"/>
        <v>0.62448056382478279</v>
      </c>
      <c r="F2144" s="3">
        <f t="shared" ca="1" si="67"/>
        <v>20.984058384301555</v>
      </c>
    </row>
    <row r="2145" spans="5:6" x14ac:dyDescent="0.25">
      <c r="E2145" s="3">
        <f t="shared" ca="1" si="66"/>
        <v>0.88357786489409995</v>
      </c>
      <c r="F2145" s="3">
        <f t="shared" ca="1" si="67"/>
        <v>23.261541451385209</v>
      </c>
    </row>
    <row r="2146" spans="5:6" x14ac:dyDescent="0.25">
      <c r="E2146" s="3">
        <f t="shared" ca="1" si="66"/>
        <v>0.4805727052405846</v>
      </c>
      <c r="F2146" s="3">
        <f t="shared" ca="1" si="67"/>
        <v>19.847394687578589</v>
      </c>
    </row>
    <row r="2147" spans="5:6" x14ac:dyDescent="0.25">
      <c r="E2147" s="3">
        <f t="shared" ca="1" si="66"/>
        <v>0.3289305714691928</v>
      </c>
      <c r="F2147" s="3">
        <f t="shared" ca="1" si="67"/>
        <v>18.63944188670887</v>
      </c>
    </row>
    <row r="2148" spans="5:6" x14ac:dyDescent="0.25">
      <c r="E2148" s="3">
        <f t="shared" ca="1" si="66"/>
        <v>0.14045666069465546</v>
      </c>
      <c r="F2148" s="3">
        <f t="shared" ca="1" si="67"/>
        <v>16.981098882983478</v>
      </c>
    </row>
    <row r="2149" spans="5:6" x14ac:dyDescent="0.25">
      <c r="E2149" s="3">
        <f t="shared" ca="1" si="66"/>
        <v>0.1732321275043277</v>
      </c>
      <c r="F2149" s="3">
        <f t="shared" ca="1" si="67"/>
        <v>17.295140775132325</v>
      </c>
    </row>
    <row r="2150" spans="5:6" x14ac:dyDescent="0.25">
      <c r="E2150" s="3">
        <f t="shared" ca="1" si="66"/>
        <v>0.74974579385220008</v>
      </c>
      <c r="F2150" s="3">
        <f t="shared" ca="1" si="67"/>
        <v>22.017681449665531</v>
      </c>
    </row>
    <row r="2151" spans="5:6" x14ac:dyDescent="0.25">
      <c r="E2151" s="3">
        <f t="shared" ca="1" si="66"/>
        <v>0.37026718504702638</v>
      </c>
      <c r="F2151" s="3">
        <f t="shared" ca="1" si="67"/>
        <v>18.973830772679108</v>
      </c>
    </row>
    <row r="2152" spans="5:6" x14ac:dyDescent="0.25">
      <c r="E2152" s="3">
        <f t="shared" ca="1" si="66"/>
        <v>0.29573527819719381</v>
      </c>
      <c r="F2152" s="3">
        <f t="shared" ca="1" si="67"/>
        <v>18.366147308938856</v>
      </c>
    </row>
    <row r="2153" spans="5:6" x14ac:dyDescent="0.25">
      <c r="E2153" s="3">
        <f t="shared" ca="1" si="66"/>
        <v>0.40830132025874977</v>
      </c>
      <c r="F2153" s="3">
        <f t="shared" ca="1" si="67"/>
        <v>19.277275633537332</v>
      </c>
    </row>
    <row r="2154" spans="5:6" x14ac:dyDescent="0.25">
      <c r="E2154" s="3">
        <f t="shared" ca="1" si="66"/>
        <v>8.9646943725224415E-2</v>
      </c>
      <c r="F2154" s="3">
        <f t="shared" ca="1" si="67"/>
        <v>16.451133199217701</v>
      </c>
    </row>
    <row r="2155" spans="5:6" x14ac:dyDescent="0.25">
      <c r="E2155" s="3">
        <f t="shared" ca="1" si="66"/>
        <v>0.16375177553891673</v>
      </c>
      <c r="F2155" s="3">
        <f t="shared" ca="1" si="67"/>
        <v>17.205992022332797</v>
      </c>
    </row>
    <row r="2156" spans="5:6" x14ac:dyDescent="0.25">
      <c r="E2156" s="3">
        <f t="shared" ca="1" si="66"/>
        <v>0.41402535143217334</v>
      </c>
      <c r="F2156" s="3">
        <f t="shared" ca="1" si="67"/>
        <v>19.322679417812317</v>
      </c>
    </row>
    <row r="2157" spans="5:6" x14ac:dyDescent="0.25">
      <c r="E2157" s="3">
        <f t="shared" ca="1" si="66"/>
        <v>0.70215375982825512</v>
      </c>
      <c r="F2157" s="3">
        <f t="shared" ca="1" si="67"/>
        <v>21.616321416475291</v>
      </c>
    </row>
    <row r="2158" spans="5:6" x14ac:dyDescent="0.25">
      <c r="E2158" s="3">
        <f t="shared" ca="1" si="66"/>
        <v>0.14853459339223252</v>
      </c>
      <c r="F2158" s="3">
        <f t="shared" ca="1" si="67"/>
        <v>17.060102257224774</v>
      </c>
    </row>
    <row r="2159" spans="5:6" x14ac:dyDescent="0.25">
      <c r="E2159" s="3">
        <f t="shared" ca="1" si="66"/>
        <v>0.18373256064230015</v>
      </c>
      <c r="F2159" s="3">
        <f t="shared" ca="1" si="67"/>
        <v>17.392485552722047</v>
      </c>
    </row>
    <row r="2160" spans="5:6" x14ac:dyDescent="0.25">
      <c r="E2160" s="3">
        <f t="shared" ca="1" si="66"/>
        <v>0.54497632929734041</v>
      </c>
      <c r="F2160" s="3">
        <f t="shared" ca="1" si="67"/>
        <v>20.353538075121818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semicircular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2022-02-01T21:15:41Z</dcterms:created>
  <dcterms:modified xsi:type="dcterms:W3CDTF">2022-07-10T05:55:32Z</dcterms:modified>
</cp:coreProperties>
</file>