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hngu\OneDrive\Heat Maps\"/>
    </mc:Choice>
  </mc:AlternateContent>
  <xr:revisionPtr revIDLastSave="0" documentId="13_ncr:1_{F73AFC26-AF03-45A0-ADA7-931D4E9B29E4}" xr6:coauthVersionLast="45" xr6:coauthVersionMax="45" xr10:uidLastSave="{00000000-0000-0000-0000-000000000000}"/>
  <bookViews>
    <workbookView xWindow="25410" yWindow="285" windowWidth="26085" windowHeight="20715" xr2:uid="{4668BC26-D1E7-4F2F-8756-050935279259}"/>
  </bookViews>
  <sheets>
    <sheet name="map" sheetId="7" r:id="rId1"/>
    <sheet name="s1" sheetId="1" r:id="rId2"/>
    <sheet name="s2" sheetId="2" r:id="rId3"/>
    <sheet name="s3" sheetId="3" r:id="rId4"/>
    <sheet name="s4" sheetId="4" r:id="rId5"/>
    <sheet name="s5" sheetId="5" r:id="rId6"/>
    <sheet name="s6" sheetId="6" r:id="rId7"/>
    <sheet name="s7" sheetId="8" r:id="rId8"/>
  </sheets>
  <definedNames>
    <definedName name="_xlnm._FilterDatabase" localSheetId="1" hidden="1">'s1'!$A$1:$A$328</definedName>
    <definedName name="_xlnm._FilterDatabase" localSheetId="2" hidden="1">'s2'!$A$1:$E$326</definedName>
    <definedName name="_xlnm._FilterDatabase" localSheetId="3" hidden="1">'s3'!$A$1:$A$320</definedName>
    <definedName name="_xlnm._FilterDatabase" localSheetId="4" hidden="1">'s4'!$A$1:$A$312</definedName>
    <definedName name="_xlnm._FilterDatabase" localSheetId="5" hidden="1">'s5'!$A$1:$A$312</definedName>
    <definedName name="_xlnm._FilterDatabase" localSheetId="6" hidden="1">'s6'!$A$1:$A$268</definedName>
    <definedName name="_xlnm._FilterDatabase" localSheetId="7" hidden="1">'s7'!$A$1:$A$228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6" i="8" l="1"/>
  <c r="C88" i="8"/>
  <c r="C64" i="8"/>
  <c r="C56" i="8"/>
  <c r="C32" i="8"/>
  <c r="C24" i="8"/>
  <c r="C152" i="6"/>
  <c r="C144" i="6"/>
  <c r="C136" i="6"/>
  <c r="C128" i="6"/>
  <c r="C120" i="6"/>
  <c r="C112" i="6"/>
  <c r="C104" i="6"/>
  <c r="C96" i="6"/>
  <c r="C88" i="6"/>
  <c r="C80" i="6"/>
  <c r="C72" i="6"/>
  <c r="C64" i="6"/>
  <c r="C56" i="6"/>
  <c r="C48" i="6"/>
  <c r="C40" i="6"/>
  <c r="C32" i="6"/>
  <c r="C24" i="6"/>
  <c r="C14" i="6"/>
  <c r="C180" i="5"/>
  <c r="C172" i="5"/>
  <c r="C148" i="5"/>
  <c r="C140" i="5"/>
  <c r="C116" i="5"/>
  <c r="C108" i="5"/>
  <c r="C84" i="5"/>
  <c r="C76" i="5"/>
  <c r="C52" i="5"/>
  <c r="C44" i="5"/>
  <c r="C196" i="4"/>
  <c r="C188" i="4"/>
  <c r="C180" i="4"/>
  <c r="C172" i="4"/>
  <c r="C164" i="4"/>
  <c r="C156" i="4"/>
  <c r="C148" i="4"/>
  <c r="C140" i="4"/>
  <c r="C132" i="4"/>
  <c r="C124" i="4"/>
  <c r="C116" i="4"/>
  <c r="C108" i="4"/>
  <c r="C100" i="4"/>
  <c r="C92" i="4"/>
  <c r="C84" i="4"/>
  <c r="C76" i="4"/>
  <c r="C68" i="4"/>
  <c r="C60" i="4"/>
  <c r="C52" i="4"/>
  <c r="C44" i="4"/>
  <c r="C36" i="4"/>
  <c r="C204" i="3"/>
  <c r="C196" i="3"/>
  <c r="C188" i="3"/>
  <c r="C180" i="3"/>
  <c r="C172" i="3"/>
  <c r="C164" i="3"/>
  <c r="C156" i="3"/>
  <c r="C148" i="3"/>
  <c r="C140" i="3"/>
  <c r="C132" i="3"/>
  <c r="C124" i="3"/>
  <c r="C116" i="3"/>
  <c r="C108" i="3"/>
  <c r="C100" i="3"/>
  <c r="C92" i="3"/>
  <c r="C84" i="3"/>
  <c r="C76" i="3"/>
  <c r="C68" i="3"/>
  <c r="C60" i="3"/>
  <c r="C52" i="3"/>
  <c r="C44" i="3"/>
  <c r="C36" i="3"/>
  <c r="C210" i="2"/>
  <c r="C202" i="2"/>
  <c r="C194" i="2"/>
  <c r="C186" i="2"/>
  <c r="C178" i="2"/>
  <c r="C170" i="2"/>
  <c r="C162" i="2"/>
  <c r="C154" i="2"/>
  <c r="C146" i="2"/>
  <c r="C138" i="2"/>
  <c r="C130" i="2"/>
  <c r="C122" i="2"/>
  <c r="C114" i="2"/>
  <c r="C106" i="2"/>
  <c r="C98" i="2"/>
  <c r="C90" i="2"/>
  <c r="C82" i="2"/>
  <c r="C74" i="2"/>
  <c r="C66" i="2"/>
  <c r="C58" i="2"/>
  <c r="C48" i="2"/>
  <c r="C38" i="2"/>
  <c r="C194" i="1"/>
  <c r="C186" i="1"/>
  <c r="C178" i="1"/>
  <c r="C170" i="1"/>
  <c r="C162" i="1"/>
  <c r="C154" i="1"/>
  <c r="C146" i="1"/>
  <c r="C138" i="1"/>
  <c r="C130" i="1"/>
  <c r="C122" i="1"/>
  <c r="C114" i="1"/>
  <c r="C106" i="1"/>
  <c r="C98" i="1"/>
  <c r="C90" i="1"/>
  <c r="C82" i="1"/>
  <c r="C74" i="1"/>
  <c r="C66" i="1"/>
  <c r="C58" i="1"/>
  <c r="C50" i="1"/>
  <c r="C42" i="1"/>
  <c r="C34" i="1"/>
  <c r="C28" i="3"/>
  <c r="C28" i="4"/>
  <c r="C28" i="6"/>
  <c r="C28" i="8"/>
  <c r="C28" i="2"/>
  <c r="C26" i="1"/>
  <c r="B204" i="3"/>
  <c r="B196" i="3"/>
  <c r="B188" i="3"/>
  <c r="B180" i="3"/>
  <c r="B172" i="3"/>
  <c r="B164" i="3"/>
  <c r="B156" i="3"/>
  <c r="B148" i="3"/>
  <c r="B140" i="3"/>
  <c r="B132" i="3"/>
  <c r="B124" i="3"/>
  <c r="B116" i="3"/>
  <c r="B108" i="3"/>
  <c r="B100" i="3"/>
  <c r="B92" i="3"/>
  <c r="B84" i="3"/>
  <c r="B76" i="3"/>
  <c r="B68" i="3"/>
  <c r="B60" i="3"/>
  <c r="B52" i="3"/>
  <c r="B44" i="3"/>
  <c r="B36" i="3"/>
  <c r="B28" i="3"/>
  <c r="B196" i="4"/>
  <c r="B188" i="4"/>
  <c r="B180" i="4"/>
  <c r="B172" i="4"/>
  <c r="B164" i="4"/>
  <c r="B156" i="4"/>
  <c r="B148" i="4"/>
  <c r="B140" i="4"/>
  <c r="B132" i="4"/>
  <c r="B124" i="4"/>
  <c r="B116" i="4"/>
  <c r="B108" i="4"/>
  <c r="B100" i="4"/>
  <c r="B92" i="4"/>
  <c r="B84" i="4"/>
  <c r="B76" i="4"/>
  <c r="B68" i="4"/>
  <c r="B60" i="4"/>
  <c r="B52" i="4"/>
  <c r="B44" i="4"/>
  <c r="B36" i="4"/>
  <c r="B28" i="4"/>
  <c r="B196" i="5"/>
  <c r="C196" i="5" s="1"/>
  <c r="B188" i="5"/>
  <c r="C188" i="5" s="1"/>
  <c r="B180" i="5"/>
  <c r="B172" i="5"/>
  <c r="B164" i="5"/>
  <c r="C164" i="5" s="1"/>
  <c r="B156" i="5"/>
  <c r="C156" i="5" s="1"/>
  <c r="B148" i="5"/>
  <c r="B140" i="5"/>
  <c r="B132" i="5"/>
  <c r="C132" i="5" s="1"/>
  <c r="B124" i="5"/>
  <c r="C124" i="5" s="1"/>
  <c r="B116" i="5"/>
  <c r="B108" i="5"/>
  <c r="B100" i="5"/>
  <c r="C100" i="5" s="1"/>
  <c r="B92" i="5"/>
  <c r="C92" i="5" s="1"/>
  <c r="B84" i="5"/>
  <c r="B76" i="5"/>
  <c r="B68" i="5"/>
  <c r="C68" i="5" s="1"/>
  <c r="B60" i="5"/>
  <c r="C60" i="5" s="1"/>
  <c r="B52" i="5"/>
  <c r="B44" i="5"/>
  <c r="B36" i="5"/>
  <c r="C36" i="5" s="1"/>
  <c r="B28" i="5"/>
  <c r="C28" i="5" s="1"/>
  <c r="B152" i="6"/>
  <c r="B144" i="6"/>
  <c r="B136" i="6"/>
  <c r="B128" i="6"/>
  <c r="B120" i="6"/>
  <c r="B112" i="6"/>
  <c r="B104" i="6"/>
  <c r="B96" i="6"/>
  <c r="B88" i="6"/>
  <c r="B80" i="6"/>
  <c r="B72" i="6"/>
  <c r="B64" i="6"/>
  <c r="B56" i="6"/>
  <c r="B48" i="6"/>
  <c r="B40" i="6"/>
  <c r="B32" i="6"/>
  <c r="B24" i="6"/>
  <c r="B14" i="6"/>
  <c r="B112" i="8"/>
  <c r="C112" i="8" s="1"/>
  <c r="B104" i="8"/>
  <c r="C104" i="8" s="1"/>
  <c r="B96" i="8"/>
  <c r="B88" i="8"/>
  <c r="B80" i="8"/>
  <c r="C80" i="8" s="1"/>
  <c r="B72" i="8"/>
  <c r="C72" i="8" s="1"/>
  <c r="B64" i="8"/>
  <c r="B56" i="8"/>
  <c r="B48" i="8"/>
  <c r="C48" i="8" s="1"/>
  <c r="B40" i="8"/>
  <c r="C40" i="8" s="1"/>
  <c r="B32" i="8"/>
  <c r="B24" i="8"/>
  <c r="B14" i="8"/>
  <c r="C14" i="8" s="1"/>
  <c r="B194" i="1"/>
  <c r="B186" i="1"/>
  <c r="B178" i="1"/>
  <c r="B170" i="1"/>
  <c r="B162" i="1"/>
  <c r="B154" i="1"/>
  <c r="B146" i="1"/>
  <c r="B138" i="1"/>
  <c r="B130" i="1"/>
  <c r="B122" i="1"/>
  <c r="B114" i="1"/>
  <c r="B106" i="1"/>
  <c r="B98" i="1"/>
  <c r="B90" i="1"/>
  <c r="B82" i="1"/>
  <c r="B74" i="1"/>
  <c r="B66" i="1"/>
  <c r="B58" i="1"/>
  <c r="B50" i="1"/>
  <c r="B42" i="1"/>
  <c r="B34" i="1"/>
  <c r="B210" i="2"/>
  <c r="B202" i="2"/>
  <c r="B194" i="2"/>
  <c r="B186" i="2"/>
  <c r="B178" i="2"/>
  <c r="B170" i="2"/>
  <c r="B162" i="2"/>
  <c r="B154" i="2"/>
  <c r="B146" i="2"/>
  <c r="B138" i="2"/>
  <c r="B130" i="2"/>
  <c r="B122" i="2"/>
  <c r="B114" i="2"/>
  <c r="B106" i="2"/>
  <c r="B98" i="2"/>
  <c r="B90" i="2"/>
  <c r="B82" i="2"/>
  <c r="B74" i="2"/>
  <c r="B66" i="2"/>
  <c r="B58" i="2"/>
  <c r="B48" i="2"/>
  <c r="B38" i="2"/>
  <c r="B28" i="2"/>
  <c r="B26" i="1"/>
  <c r="D24" i="7"/>
  <c r="C24" i="7"/>
  <c r="D23" i="7"/>
  <c r="C22" i="7"/>
  <c r="F21" i="7"/>
  <c r="B21" i="7"/>
  <c r="E20" i="7"/>
  <c r="D19" i="7"/>
  <c r="G18" i="7"/>
  <c r="C18" i="7"/>
  <c r="F17" i="7"/>
  <c r="B17" i="7"/>
  <c r="E16" i="7"/>
  <c r="D15" i="7"/>
  <c r="G14" i="7"/>
  <c r="C14" i="7"/>
  <c r="F13" i="7"/>
  <c r="B13" i="7"/>
  <c r="E12" i="7"/>
  <c r="H11" i="7"/>
  <c r="D11" i="7"/>
  <c r="G10" i="7"/>
  <c r="C10" i="7"/>
  <c r="F9" i="7"/>
  <c r="B9" i="7"/>
  <c r="E8" i="7"/>
  <c r="H7" i="7"/>
  <c r="D7" i="7"/>
  <c r="G6" i="7"/>
  <c r="C6" i="7"/>
  <c r="F5" i="7"/>
  <c r="B5" i="7"/>
  <c r="E4" i="7"/>
  <c r="H3" i="7"/>
  <c r="D3" i="7"/>
  <c r="G2" i="7"/>
  <c r="C2" i="7"/>
  <c r="C23" i="7"/>
  <c r="F22" i="7"/>
  <c r="B22" i="7"/>
  <c r="E21" i="7"/>
  <c r="D20" i="7"/>
  <c r="G19" i="7"/>
  <c r="C19" i="7"/>
  <c r="F18" i="7"/>
  <c r="B18" i="7"/>
  <c r="E17" i="7"/>
  <c r="G15" i="7"/>
  <c r="C15" i="7"/>
  <c r="F14" i="7"/>
  <c r="B14" i="7"/>
  <c r="E13" i="7"/>
  <c r="H12" i="7"/>
  <c r="D12" i="7"/>
  <c r="G11" i="7"/>
  <c r="C11" i="7"/>
  <c r="F10" i="7"/>
  <c r="B10" i="7"/>
  <c r="H8" i="7"/>
  <c r="D8" i="7"/>
  <c r="G7" i="7"/>
  <c r="F6" i="7"/>
  <c r="B6" i="7"/>
  <c r="H4" i="7"/>
  <c r="G3" i="7"/>
  <c r="F2" i="7"/>
  <c r="F23" i="7"/>
  <c r="E22" i="7"/>
  <c r="D21" i="7"/>
  <c r="C20" i="7"/>
  <c r="F19" i="7"/>
  <c r="E18" i="7"/>
  <c r="D17" i="7"/>
  <c r="C16" i="7"/>
  <c r="B15" i="7"/>
  <c r="H13" i="7"/>
  <c r="G12" i="7"/>
  <c r="F11" i="7"/>
  <c r="E10" i="7"/>
  <c r="D9" i="7"/>
  <c r="C8" i="7"/>
  <c r="B7" i="7"/>
  <c r="H5" i="7"/>
  <c r="G4" i="7"/>
  <c r="F3" i="7"/>
  <c r="B3" i="7"/>
  <c r="F20" i="7"/>
  <c r="E19" i="7"/>
  <c r="D18" i="7"/>
  <c r="G17" i="7"/>
  <c r="F16" i="7"/>
  <c r="E15" i="7"/>
  <c r="D14" i="7"/>
  <c r="C13" i="7"/>
  <c r="B12" i="7"/>
  <c r="H10" i="7"/>
  <c r="D10" i="7"/>
  <c r="C9" i="7"/>
  <c r="B8" i="7"/>
  <c r="H6" i="7"/>
  <c r="G5" i="7"/>
  <c r="F4" i="7"/>
  <c r="H2" i="7"/>
  <c r="D16" i="7"/>
  <c r="E9" i="7"/>
  <c r="C7" i="7"/>
  <c r="E5" i="7"/>
  <c r="D4" i="7"/>
  <c r="C3" i="7"/>
  <c r="B23" i="7"/>
  <c r="B19" i="7"/>
  <c r="G16" i="7"/>
  <c r="F15" i="7"/>
  <c r="E14" i="7"/>
  <c r="D13" i="7"/>
  <c r="C12" i="7"/>
  <c r="B11" i="7"/>
  <c r="H9" i="7"/>
  <c r="G8" i="7"/>
  <c r="F7" i="7"/>
  <c r="E6" i="7"/>
  <c r="D5" i="7"/>
  <c r="C4" i="7"/>
  <c r="E2" i="7"/>
  <c r="E23" i="7"/>
  <c r="D22" i="7"/>
  <c r="C21" i="7"/>
  <c r="B20" i="7"/>
  <c r="C17" i="7"/>
  <c r="B16" i="7"/>
  <c r="H14" i="7"/>
  <c r="G13" i="7"/>
  <c r="F12" i="7"/>
  <c r="E11" i="7"/>
  <c r="G9" i="7"/>
  <c r="F8" i="7"/>
  <c r="E7" i="7"/>
  <c r="D6" i="7"/>
  <c r="C5" i="7"/>
  <c r="B4" i="7"/>
  <c r="E3" i="7"/>
  <c r="D2" i="7"/>
  <c r="B2" i="7"/>
</calcChain>
</file>

<file path=xl/sharedStrings.xml><?xml version="1.0" encoding="utf-8"?>
<sst xmlns="http://schemas.openxmlformats.org/spreadsheetml/2006/main" count="1602" uniqueCount="811">
  <si>
    <t>Episode List</t>
  </si>
  <si>
    <t>Season:</t>
  </si>
  <si>
    <t> OR </t>
  </si>
  <si>
    <t>Year:</t>
  </si>
  <si>
    <t>Season 1</t>
  </si>
  <si>
    <t>Pilot</t>
  </si>
  <si>
    <t>S1, Ep1</t>
  </si>
  <si>
    <t>S1, Ep2</t>
  </si>
  <si>
    <t>S1, Ep3</t>
  </si>
  <si>
    <t>S1, Ep4</t>
  </si>
  <si>
    <t>S1, Ep5</t>
  </si>
  <si>
    <t>S1, Ep6</t>
  </si>
  <si>
    <t>S1, Ep7</t>
  </si>
  <si>
    <t>S1, Ep8</t>
  </si>
  <si>
    <t>S1, Ep9</t>
  </si>
  <si>
    <t>S1, Ep10</t>
  </si>
  <si>
    <t>S1, Ep11</t>
  </si>
  <si>
    <t>S1, Ep12</t>
  </si>
  <si>
    <t>S1, Ep13</t>
  </si>
  <si>
    <t>S1, Ep14</t>
  </si>
  <si>
    <t>S1, Ep15</t>
  </si>
  <si>
    <t>S1, Ep16</t>
  </si>
  <si>
    <t>S1, Ep17</t>
  </si>
  <si>
    <t>S1, Ep18</t>
  </si>
  <si>
    <t>S1, Ep19</t>
  </si>
  <si>
    <t>S1, Ep20</t>
  </si>
  <si>
    <t>S1, Ep21</t>
  </si>
  <si>
    <t>S1, Ep22</t>
  </si>
  <si>
    <t>See also</t>
  </si>
  <si>
    <t>TV Schedule</t>
  </si>
  <si>
    <t>Contribute to This Page</t>
  </si>
  <si>
    <t>TV</t>
  </si>
  <si>
    <t>Explore More</t>
  </si>
  <si>
    <t>Editorial Lists</t>
  </si>
  <si>
    <t>Related lists from IMDb editors</t>
  </si>
  <si>
    <t>list image</t>
  </si>
  <si>
    <t>Create a list »</t>
  </si>
  <si>
    <t>User Lists</t>
  </si>
  <si>
    <t>Related lists from IMDb users</t>
  </si>
  <si>
    <t>a list of 42 titles</t>
  </si>
  <si>
    <t>created 6 months ago</t>
  </si>
  <si>
    <t>See all related lists »</t>
  </si>
  <si>
    <t>Clear your history</t>
  </si>
  <si>
    <t>Recently Viewed</t>
  </si>
  <si>
    <t>Get the IMDb App</t>
  </si>
  <si>
    <t>Help</t>
  </si>
  <si>
    <t>Site Index</t>
  </si>
  <si>
    <t>IMDbPro</t>
  </si>
  <si>
    <t>IMDb TV</t>
  </si>
  <si>
    <t>Box Office Mojo</t>
  </si>
  <si>
    <t>IMDb Developer</t>
  </si>
  <si>
    <t>Press Room</t>
  </si>
  <si>
    <t>Advertising</t>
  </si>
  <si>
    <t>Jobs</t>
  </si>
  <si>
    <t>Conditions of Use</t>
  </si>
  <si>
    <t>Privacy Policy</t>
  </si>
  <si>
    <t>Interest-Based Ads</t>
  </si>
  <si>
    <t>Season 2</t>
  </si>
  <si>
    <t>S2, Ep1</t>
  </si>
  <si>
    <t>S2, Ep2</t>
  </si>
  <si>
    <t>S2, Ep3</t>
  </si>
  <si>
    <t>S2, Ep4</t>
  </si>
  <si>
    <t>S2, Ep5</t>
  </si>
  <si>
    <t>S2, Ep6</t>
  </si>
  <si>
    <t>S2, Ep7</t>
  </si>
  <si>
    <t>S2, Ep8</t>
  </si>
  <si>
    <t>S2, Ep9</t>
  </si>
  <si>
    <t>S2, Ep10</t>
  </si>
  <si>
    <t>S2, Ep11</t>
  </si>
  <si>
    <t>S2, Ep12</t>
  </si>
  <si>
    <t>S2, Ep13</t>
  </si>
  <si>
    <t>S2, Ep14</t>
  </si>
  <si>
    <t>S2, Ep15</t>
  </si>
  <si>
    <t>S2, Ep16</t>
  </si>
  <si>
    <t>S2, Ep17</t>
  </si>
  <si>
    <t>S2, Ep18</t>
  </si>
  <si>
    <t>S2, Ep19</t>
  </si>
  <si>
    <t>S2, Ep20</t>
  </si>
  <si>
    <t>S2, Ep21</t>
  </si>
  <si>
    <t>S2, Ep22</t>
  </si>
  <si>
    <t>S2, Ep23</t>
  </si>
  <si>
    <t>Season 3</t>
  </si>
  <si>
    <t>S3, Ep1</t>
  </si>
  <si>
    <t>S3, Ep2</t>
  </si>
  <si>
    <t>S3, Ep3</t>
  </si>
  <si>
    <t>S3, Ep4</t>
  </si>
  <si>
    <t>S3, Ep5</t>
  </si>
  <si>
    <t>S3, Ep6</t>
  </si>
  <si>
    <t>S3, Ep7</t>
  </si>
  <si>
    <t>S3, Ep8</t>
  </si>
  <si>
    <t>S3, Ep9</t>
  </si>
  <si>
    <t>S3, Ep10</t>
  </si>
  <si>
    <t>S3, Ep11</t>
  </si>
  <si>
    <t>S3, Ep12</t>
  </si>
  <si>
    <t>S3, Ep13</t>
  </si>
  <si>
    <t>S3, Ep14</t>
  </si>
  <si>
    <t>S3, Ep15</t>
  </si>
  <si>
    <t>S3, Ep16</t>
  </si>
  <si>
    <t>S3, Ep17</t>
  </si>
  <si>
    <t>S3, Ep18</t>
  </si>
  <si>
    <t>S3, Ep19</t>
  </si>
  <si>
    <t>S3, Ep20</t>
  </si>
  <si>
    <t>S3, Ep21</t>
  </si>
  <si>
    <t>S3, Ep22</t>
  </si>
  <si>
    <t>Season 4</t>
  </si>
  <si>
    <t>S4, Ep1</t>
  </si>
  <si>
    <t>S4, Ep2</t>
  </si>
  <si>
    <t>S4, Ep3</t>
  </si>
  <si>
    <t>S4, Ep4</t>
  </si>
  <si>
    <t>S4, Ep5</t>
  </si>
  <si>
    <t>S4, Ep6</t>
  </si>
  <si>
    <t>S4, Ep7</t>
  </si>
  <si>
    <t>S4, Ep8</t>
  </si>
  <si>
    <t>S4, Ep9</t>
  </si>
  <si>
    <t>S4, Ep10</t>
  </si>
  <si>
    <t>S4, Ep11</t>
  </si>
  <si>
    <t>S4, Ep12</t>
  </si>
  <si>
    <t>S4, Ep13</t>
  </si>
  <si>
    <t>Season 5</t>
  </si>
  <si>
    <t>S5, Ep1</t>
  </si>
  <si>
    <t>S5, Ep2</t>
  </si>
  <si>
    <t>S5, Ep3</t>
  </si>
  <si>
    <t>S5, Ep4</t>
  </si>
  <si>
    <t>S5, Ep5</t>
  </si>
  <si>
    <t>S5, Ep6</t>
  </si>
  <si>
    <t>S5, Ep7</t>
  </si>
  <si>
    <t>S5, Ep8</t>
  </si>
  <si>
    <t>S5, Ep9</t>
  </si>
  <si>
    <t>S5, Ep10</t>
  </si>
  <si>
    <t>S5, Ep11</t>
  </si>
  <si>
    <t>S5, Ep12</t>
  </si>
  <si>
    <t>S5, Ep13</t>
  </si>
  <si>
    <t>Season 6</t>
  </si>
  <si>
    <t>S6, Ep1</t>
  </si>
  <si>
    <t>S6, Ep2</t>
  </si>
  <si>
    <t>S6, Ep3</t>
  </si>
  <si>
    <t>S6, Ep4</t>
  </si>
  <si>
    <t>S6, Ep5</t>
  </si>
  <si>
    <t>S6, Ep6</t>
  </si>
  <si>
    <t>S6, Ep7</t>
  </si>
  <si>
    <t>S6, Ep8</t>
  </si>
  <si>
    <t>S6, Ep9</t>
  </si>
  <si>
    <t>S6, Ep10</t>
  </si>
  <si>
    <t>S6, Ep11</t>
  </si>
  <si>
    <t>S6, Ep12</t>
  </si>
  <si>
    <t>S6, Ep13</t>
  </si>
  <si>
    <t>Brooklyn Nine-Nine Poster</t>
  </si>
  <si>
    <t xml:space="preserve">Brooklyn Nine-Nine (2013– ) </t>
  </si>
  <si>
    <t>Next Episode (airs 2021)</t>
  </si>
  <si>
    <t>Episode #8.1</t>
  </si>
  <si>
    <t>Know what this is about?</t>
  </si>
  <si>
    <t xml:space="preserve">Be the first one to add a plot. </t>
  </si>
  <si>
    <t>Current Episode (aired 23 Apr. 2020)</t>
  </si>
  <si>
    <t>Lights Out</t>
  </si>
  <si>
    <t>The entire squad is on high alert when a massive blackout hits Brooklyn.</t>
  </si>
  <si>
    <t>17 Sep. 2013</t>
  </si>
  <si>
    <t>7.8 (3,517)</t>
  </si>
  <si>
    <t>Rate</t>
  </si>
  <si>
    <t>Detective Jake Peralta finds his work scrutinized when new Captain, Ray Holt, takes over at his precinct.</t>
  </si>
  <si>
    <t>The Tagger</t>
  </si>
  <si>
    <t>24 Sep. 2013</t>
  </si>
  <si>
    <t>7.6 (2,874)</t>
  </si>
  <si>
    <t>When Jake arrives late for work, Captain Holt decides to shadow him. However, the arrest they make proves complicated. Meanwhile, a psychic friend of Gina's gets inside Charles' head.</t>
  </si>
  <si>
    <t>The Slump</t>
  </si>
  <si>
    <t>1 Oct. 2013</t>
  </si>
  <si>
    <t>7.6 (2,688)</t>
  </si>
  <si>
    <t>With a backlog of unsolved cases, Jake finds himself in a slump. Meanwhile, Amy is put in charge of the Junior Police Program for at risk kids, but her efforts to inspire them fall flat.</t>
  </si>
  <si>
    <t>M.E. Time</t>
  </si>
  <si>
    <t>8 Oct. 2013</t>
  </si>
  <si>
    <t>7.7 (2,601)</t>
  </si>
  <si>
    <t>Jake meets an attractive Medical Examiner, but their relationship slows down her work, much to his colleagues' annoyance. Meanwhile, Amy desperately tries to impress Holt.</t>
  </si>
  <si>
    <t>The Vulture</t>
  </si>
  <si>
    <t>15 Oct. 2013</t>
  </si>
  <si>
    <t>8.0 (2,509)</t>
  </si>
  <si>
    <t>A detective from Major Crimes takes over Jake's nearly solved murder case and steals his thunder.</t>
  </si>
  <si>
    <t>Halloween</t>
  </si>
  <si>
    <t>22 Oct. 2013</t>
  </si>
  <si>
    <t>8.5 (2,788)</t>
  </si>
  <si>
    <t>Jake makes a foolish bet with Holt that he can steal his Medal of Valor before Halloween is over, while Amy is forced to wear a costume while undercover with Charles.</t>
  </si>
  <si>
    <t>48 Hours</t>
  </si>
  <si>
    <t>5 Nov. 2013</t>
  </si>
  <si>
    <t>8.1 (2,470)</t>
  </si>
  <si>
    <t>Jake stupidly arrests a male suspect despite having no evidence and only has 48 hours to prove he did it or release him without charge.</t>
  </si>
  <si>
    <t>Old School</t>
  </si>
  <si>
    <t>12 Nov. 2013</t>
  </si>
  <si>
    <t>7.8 (2,362)</t>
  </si>
  <si>
    <t>Jake is horrified when his hero, Jimmy Brogan, a crime writer, accompanies him on the job, and threatens to quote him in a damning article. Meanwhile, Rosa has to work on her attitude in court.</t>
  </si>
  <si>
    <t>Sal's Pizza</t>
  </si>
  <si>
    <t>19 Nov. 2013</t>
  </si>
  <si>
    <t>7.7 (2,311)</t>
  </si>
  <si>
    <t>Jake's favorite pizza place burns down and he is determined to prove the owner was not responsible. Meanwhile, Amy is jealous of Rosa's being offered a promotion, and Terry and Gina have to hire a new IT specialist.</t>
  </si>
  <si>
    <t>Thanksgiving</t>
  </si>
  <si>
    <t>26 Nov. 2013</t>
  </si>
  <si>
    <t>8.3 (2,361)</t>
  </si>
  <si>
    <t>Amy hosts a Thanksgiving dinner at her apartment for everyone at the precinct, but it soon turns into a disaster.</t>
  </si>
  <si>
    <t>Christmas</t>
  </si>
  <si>
    <t>3 Dec. 2013</t>
  </si>
  <si>
    <t>8.2 (2,252)</t>
  </si>
  <si>
    <t>When Holt receives death threats, he surprisingly puts Jake in charge of his security. Meanwhile, Terry undergoes a psych evaluation, and Amy tries to make the perfect holiday card for Holt.</t>
  </si>
  <si>
    <t>Pontiac Bandit</t>
  </si>
  <si>
    <t>7 Jan. 2014</t>
  </si>
  <si>
    <t>8.2 (2,310)</t>
  </si>
  <si>
    <t>Jake convinces Rosa to make a deal with a criminal in order to catch a car thief, while Charles makes an awkward return to the precinct, and Holt tries to get rid of two puppies.</t>
  </si>
  <si>
    <t>The Bet</t>
  </si>
  <si>
    <t>14 Jan. 2014</t>
  </si>
  <si>
    <t>8.8 (2,623)</t>
  </si>
  <si>
    <t>While Holt holds a celebration for Charles after he is awarded the Medal of Valor, Amy is forced to go on a ridiculous date with Jake after she loses their long running bet.</t>
  </si>
  <si>
    <t>The Ebony Falcon</t>
  </si>
  <si>
    <t>21 Jan. 2014</t>
  </si>
  <si>
    <t>7.7 (2,161)</t>
  </si>
  <si>
    <t>Jake begins to have second thoughts about putting Terry back in the field for a dangerous undercover assignment, while Rosa and Amy try to help Gina after she is robbed.</t>
  </si>
  <si>
    <t>Operation: Broken Feather</t>
  </si>
  <si>
    <t>2 Feb. 2014</t>
  </si>
  <si>
    <t>8.2 (2,285)</t>
  </si>
  <si>
    <t>Jake is hurt when Amy tells him that she is considering leaving the precinct, while Terry helps Holt redesign the precinct to make everyone more productive.</t>
  </si>
  <si>
    <t>The Party</t>
  </si>
  <si>
    <t>4 Feb. 2014</t>
  </si>
  <si>
    <t>8.6 (2,393)</t>
  </si>
  <si>
    <t>The officers in the precinct head over to Holt's house to celebrate his birthday, but they wind up making a poor impression on his husband.</t>
  </si>
  <si>
    <t>Full Boyle</t>
  </si>
  <si>
    <t>11 Feb. 2014</t>
  </si>
  <si>
    <t>8.0 (2,144)</t>
  </si>
  <si>
    <t>Jake tries to keep Charles from going "full Boyle" on his new girlfriend. Meanwhile, Rosa and Amy are reluctant to help an amateur caped crime fighter, and Holt faces competition for the presidency of a police organization he founded.</t>
  </si>
  <si>
    <t>The Apartment</t>
  </si>
  <si>
    <t>25 Feb. 2014</t>
  </si>
  <si>
    <t>7.7 (2,070)</t>
  </si>
  <si>
    <t>Due to his crippling debt, Jake faces losing his apartment, and asks Gina for help. Rosa and Charles clash with one of the weekend officers, and Holt and Terry ask their officers to conduct self-evaluations.</t>
  </si>
  <si>
    <t>Tactical Village</t>
  </si>
  <si>
    <t>4 Mar. 2014</t>
  </si>
  <si>
    <t>8.5 (2,231)</t>
  </si>
  <si>
    <t>Jake tries to set a new record on a training course, Rosa is angry when she does not get an invite to Charles' wedding, and Gina helps Holt overcome his newfound addiction to a game on his smartphone.</t>
  </si>
  <si>
    <t>Fancy Brudgom</t>
  </si>
  <si>
    <t>11 Mar. 2014</t>
  </si>
  <si>
    <t>7.7 (2,063)</t>
  </si>
  <si>
    <t>Jake tries to convince Charles to stand up to Vivian before the wedding, Terry struggles to stick to a diet after Amy and Gina give up, and Holt tries to get Rosa to make a sincere apology to an officer she offended.</t>
  </si>
  <si>
    <t>Unsolvable</t>
  </si>
  <si>
    <t>18 Mar. 2014</t>
  </si>
  <si>
    <t>8.2 (2,088)</t>
  </si>
  <si>
    <t>Jake and Terry try to solve an apparently unsolvable case, Amy lies to Holt in order to dodge work and escape for a romantic weekend away, while Gina and Rosa introduce Charles to "Babylon", their secret bathroom.</t>
  </si>
  <si>
    <t>Charges and Specs</t>
  </si>
  <si>
    <t>25 Mar. 2014</t>
  </si>
  <si>
    <t>8.9 (2,614)</t>
  </si>
  <si>
    <t>Jake's latest investigation results in administrative leave, and, ultimately, his firing from the NYPD. Meanwhile, Charles goes into a funk after Vivian breaks up with him before their wedding, and the others try to cheer him up.</t>
  </si>
  <si>
    <t> Season 1  | Season 2  »</t>
  </si>
  <si>
    <t xml:space="preserve">TV Schedule </t>
  </si>
  <si>
    <t>Getting Started | Contributor Zone »</t>
  </si>
  <si>
    <t xml:space="preserve">Brooklyn Nine-Nine (TV Series) </t>
  </si>
  <si>
    <t xml:space="preserve">February Picks: The Movies and TV Shows You Can't Miss </t>
  </si>
  <si>
    <t>a list of 23 images</t>
  </si>
  <si>
    <t>updated 4 months ago</t>
  </si>
  <si>
    <t xml:space="preserve">February TV Calendar: New and Returning Shows </t>
  </si>
  <si>
    <t>a list of 135 titles</t>
  </si>
  <si>
    <t>updated 5 months ago</t>
  </si>
  <si>
    <t xml:space="preserve">Editors' Picks: Week of Nov. 15, 2019 </t>
  </si>
  <si>
    <t>a list of 9 images</t>
  </si>
  <si>
    <t>updated 7 months ago</t>
  </si>
  <si>
    <t xml:space="preserve">San Diego Comic-Con 2019: Titles </t>
  </si>
  <si>
    <t>a list of 69 titles</t>
  </si>
  <si>
    <t>updated 11 months ago</t>
  </si>
  <si>
    <t xml:space="preserve">January Picks: The Movies and Shows You Can't Miss </t>
  </si>
  <si>
    <t>a list of 10 images</t>
  </si>
  <si>
    <t>updated 03 Jan 2019</t>
  </si>
  <si>
    <t xml:space="preserve">İzlediğim Diziler </t>
  </si>
  <si>
    <t>a list of 35 titles</t>
  </si>
  <si>
    <t>created 16 Jun 2018</t>
  </si>
  <si>
    <t xml:space="preserve">2020-2021 premieres </t>
  </si>
  <si>
    <t>a list of 39 titles</t>
  </si>
  <si>
    <t>created 2 months ago</t>
  </si>
  <si>
    <t xml:space="preserve">series </t>
  </si>
  <si>
    <t>a list of 49 titles</t>
  </si>
  <si>
    <t>created 23 Aug 2018</t>
  </si>
  <si>
    <t xml:space="preserve">MyMovies: Still Watching </t>
  </si>
  <si>
    <t>a list of 26 titles</t>
  </si>
  <si>
    <t>created 15 Feb 2016</t>
  </si>
  <si>
    <t xml:space="preserve">Share this page: </t>
  </si>
  <si>
    <t>© 1990-2020 by IMDb.com, Inc.</t>
  </si>
  <si>
    <t>Undercover</t>
  </si>
  <si>
    <t>28 Sep. 2014</t>
  </si>
  <si>
    <t>8.2 (2,184)</t>
  </si>
  <si>
    <t>Jake's undercover operation ends in a successful sting, until he learns one mobster has gotten away. Jake enlists Charles' help to track him down, and Holt tests the squad with practice drills. But can Charles keep his new secret from Jake?</t>
  </si>
  <si>
    <t>Chocolate Milk</t>
  </si>
  <si>
    <t>5 Oct. 2014</t>
  </si>
  <si>
    <t>7.8 (2,060)</t>
  </si>
  <si>
    <t>Holt's old nemesis is in charge of the precinct inspection, Peralta and Jeffords investigate a stabbing before Jeffords goes in for his vasectomy, and Boyle needs a plus-one for his ex-wife's wedding.</t>
  </si>
  <si>
    <t>The Jimmy Jab Games</t>
  </si>
  <si>
    <t>12 Oct. 2014</t>
  </si>
  <si>
    <t>8.3 (2,136)</t>
  </si>
  <si>
    <t>The precinct holds a competition while on stand-by for a motorcade, Holt has another run-in with Deputy Chief Wuntch, Boyle needs to get an incriminating videotape from Hitchcock, and Rosa thinks Peralta still has feelings for Santiago.</t>
  </si>
  <si>
    <t>Halloween II</t>
  </si>
  <si>
    <t>19 Oct. 2014</t>
  </si>
  <si>
    <t>8.8 (2,385)</t>
  </si>
  <si>
    <t>The Peralta/Holt annual Halloween bet continues when Jake challenges the Captain that he can steal his watch before midnight. Meanwhile, Gina is upset that her dance team, Floorgasm, kicks her off the squad and Terry confronts her about her bad attitude.</t>
  </si>
  <si>
    <t>The Mole</t>
  </si>
  <si>
    <t>2 Nov. 2014</t>
  </si>
  <si>
    <t>8.2 (2,030)</t>
  </si>
  <si>
    <t>There's a mole in the precinct and Holt and Jake need to find out who it is before Deputy Chief Madeline Wuntch gets wind of it. Meanwhile, Terry and Rosa visit a "silent" disco to uncover new leads for their new drug task force.</t>
  </si>
  <si>
    <t>Jake and Sophia</t>
  </si>
  <si>
    <t>9 Nov. 2014</t>
  </si>
  <si>
    <t>8.2 (2,053)</t>
  </si>
  <si>
    <t>Jake hits it off with a woman at a bar, but later finds out she is the attorney for a perp he is trying to put in jail. Meanwhile, Gina and Charles work to put their relationship behind them, and Amy is pressured into running for union rep.</t>
  </si>
  <si>
    <t>Lockdown</t>
  </si>
  <si>
    <t>16 Nov. 2014</t>
  </si>
  <si>
    <t>7.8 (1,952)</t>
  </si>
  <si>
    <t>The precinct goes into lockdown mode on Thanksgiving night, and Jake, who was left in charge, is confident in his ability to keep spirits high and avoid chaos. Amy is less confident, as things spiral out of control.</t>
  </si>
  <si>
    <t>USPIS</t>
  </si>
  <si>
    <t>23 Nov. 2014</t>
  </si>
  <si>
    <t>8.0 (1,953)</t>
  </si>
  <si>
    <t>While attempting to catch a drug dealer, Jake and Charles reluctantly join forces with the nerdy lead investigator at the U.S. Postal Service, Jack Danger. Meanwhile, the rest of the team helps Amy quit smoking.</t>
  </si>
  <si>
    <t>The Road Trip</t>
  </si>
  <si>
    <t>30 Nov. 2014</t>
  </si>
  <si>
    <t>8.2 (2,011)</t>
  </si>
  <si>
    <t>Jake and Amy have a case early in the morning, so they stay at a hotel overnight. Jake invites Sophia and Amy's boyfriend not knowing that Amy is planning on breaking up with him.</t>
  </si>
  <si>
    <t>The Pontiac Bandit Returns</t>
  </si>
  <si>
    <t>7 Dec. 2014</t>
  </si>
  <si>
    <t>8.3 (1,976)</t>
  </si>
  <si>
    <t>The Pontiac Bandit aka Doug Judy, is back in custody, after jamming up Jake and Rosa in his previous encounter with them. But when Rosa discovers that Judy knows the whereabouts of the "Giggle Pig" drug leader, Capt. Holt offers the perp a plea deal to help track down the drug kingpin. Meanwhile, Gina and Boyle are nervous that their parents might be getting too close, and Santiago makes Holt a Christmas gift against his wishes.</t>
  </si>
  <si>
    <t>Stakeout</t>
  </si>
  <si>
    <t>14 Dec. 2014</t>
  </si>
  <si>
    <t>7.9 (1,903)</t>
  </si>
  <si>
    <t>Jake and Boyle go on a stakeout and tensions rise between the two, Rosa shows interest in Holt's nephew, and Terry writes a book for his daughters. Santiago and Gina are displeased when they assume the characters in the book are based on them.</t>
  </si>
  <si>
    <t>Beach House</t>
  </si>
  <si>
    <t>4 Jan. 2015</t>
  </si>
  <si>
    <t>8.3 (2,000)</t>
  </si>
  <si>
    <t>The precinct's annual getaway to Boyle's beach house is ruined when Holt guilts Peralta into inviting him along for the festivities.</t>
  </si>
  <si>
    <t>Payback</t>
  </si>
  <si>
    <t>11 Jan. 2015</t>
  </si>
  <si>
    <t>8.0 (1,886)</t>
  </si>
  <si>
    <t>Jake goes to great lengths to keep Terry's secret from the rest of the precinct, and Amy gets her chance to partner up with Captain Holt.</t>
  </si>
  <si>
    <t>Defense Rests</t>
  </si>
  <si>
    <t>25 Jan. 2015</t>
  </si>
  <si>
    <t>7.8 (1,849)</t>
  </si>
  <si>
    <t>Jake tries to impress Sophia's boss. Gina refuses to give her blessing to her mom's engagement. Holt faces a difficult decision.</t>
  </si>
  <si>
    <t>Windbreaker City</t>
  </si>
  <si>
    <t>8 Feb. 2015</t>
  </si>
  <si>
    <t>8.3 (1,898)</t>
  </si>
  <si>
    <t>Jake is heartbroken over Sophia, but his spirits are lifted when the squad is invited to a Homeland Security terrorist training simulation.</t>
  </si>
  <si>
    <t>The Wednesday Incident</t>
  </si>
  <si>
    <t>15 Feb. 2015</t>
  </si>
  <si>
    <t>8.0 (1,854)</t>
  </si>
  <si>
    <t>Peralta sets out to prove that--for once--he is not the source of captain Holt's bad mood. Boyle apprehends a notorious bank robber, who turns out to a harmless-looking old man whom nobody else believes committed the crime.</t>
  </si>
  <si>
    <t>Boyle-Linetti Wedding</t>
  </si>
  <si>
    <t>1 Mar. 2015</t>
  </si>
  <si>
    <t>8.2 (1,909)</t>
  </si>
  <si>
    <t>It's the day of Gina and Charles' parents' wedding, and the whole squad is given a job to fulfill for the ceremony. However, Jake and Amy get sidetracked chasing a criminal, and Terry struggles to officiate the wedding.</t>
  </si>
  <si>
    <t>Captain Peralta</t>
  </si>
  <si>
    <t>8 Mar. 2015</t>
  </si>
  <si>
    <t>7.9 (1,843)</t>
  </si>
  <si>
    <t>Jake's mainly absentee father, Roger (guest star Bradley Whitford), comes to town to spend some time with his son. Jake can't wait to see him, but Charles is skeptical of Roger's intentions. Meanwhile, Holt tasks Amy, Terry, Gina and Rosa with an impossible brain teaser in exchange for Beyoncé tickets.</t>
  </si>
  <si>
    <t>Sabotage</t>
  </si>
  <si>
    <t>15 Mar. 2015</t>
  </si>
  <si>
    <t>7.9 (1,829)</t>
  </si>
  <si>
    <t>Amy and Rosa investigate Jake's claim that somebody is trying to sabotage him and get him fired. Boyle partners up with Hitchcock and Scully to solve a case. Captain Holt refuses to lie with Terry about attending Gina's dance performance.</t>
  </si>
  <si>
    <t>AC/DC</t>
  </si>
  <si>
    <t>26 Apr. 2015</t>
  </si>
  <si>
    <t>7.8 (1,808)</t>
  </si>
  <si>
    <t>Jake is badly injured trying to chase a suspect, but he refuses to take time off from the job. Holt and Rosa have a awkward dinner date with their significant others, so they invite Amy and Gina along as well.</t>
  </si>
  <si>
    <t>Det. Dave Majors</t>
  </si>
  <si>
    <t>8.0 (1,821)</t>
  </si>
  <si>
    <t>Jake is jealous when a detective from another precinct wants to ask Amy out on a date. Linetti and Boyle try to keep Jeffords from taking a job with a private firm, but captain Holt seems to be pushing him out the door.</t>
  </si>
  <si>
    <t>The Chopper</t>
  </si>
  <si>
    <t>8.6 (1,909)</t>
  </si>
  <si>
    <t>When Wuntch lets Jake work his dream case, Holt worries she is setting them up to fail. Meanwhile, Terry hopes to get his girls off the wait list for a magnet school by hosting a field trip.</t>
  </si>
  <si>
    <t>Johnny and Dora</t>
  </si>
  <si>
    <t>9.1 (2,553)</t>
  </si>
  <si>
    <t>When Jake and Amy go under cover to catch an identity thief, the investigation brings them closer.</t>
  </si>
  <si>
    <t>« Season 1 |  Season 2  | Season 3  »</t>
  </si>
  <si>
    <t>New Captain</t>
  </si>
  <si>
    <t>27 Sep. 2015</t>
  </si>
  <si>
    <t>8.3 (2,050)</t>
  </si>
  <si>
    <t>Nobody in the precinct likes the new captain, Wuntch continues to humiliate Holt as he takes his new job in Public Relations, and Jake and Amy try to figure out what to do next after their kiss.</t>
  </si>
  <si>
    <t>The Funeral</t>
  </si>
  <si>
    <t>4 Oct. 2015</t>
  </si>
  <si>
    <t>7.7 (1,835)</t>
  </si>
  <si>
    <t>The Nine-Nine gets another personnel change that could put Jake and Amy's budding relationship at risk. Meanwhile, Terry assists Holt with an important public relations matter, and Rosa and Gina try to convince Charles to rethink his affection for a fellow officer.</t>
  </si>
  <si>
    <t>Boyle's Hunch</t>
  </si>
  <si>
    <t>11 Oct. 2015</t>
  </si>
  <si>
    <t>7.9 (1,783)</t>
  </si>
  <si>
    <t>Jake thinks Boyle might have met his soul-mate in Genevieve, an art gallery owner, and he tries to help set them up. Meanwhile, Rosa deals with inter-precinct theft and Holt seeks Amy's help with an image campaign.</t>
  </si>
  <si>
    <t>The Oolong Slayer</t>
  </si>
  <si>
    <t>18 Oct. 2015</t>
  </si>
  <si>
    <t>8.5 (1,913)</t>
  </si>
  <si>
    <t>Jake and Holt both get in trouble when they work on a serial killer case together in secret. The Vulture asks Amy and Rosa set up his birthday party. Boyle introduces Terry to a delicious new snack.</t>
  </si>
  <si>
    <t>Halloween III</t>
  </si>
  <si>
    <t>25 Oct. 2015</t>
  </si>
  <si>
    <t>9.0 (2,240)</t>
  </si>
  <si>
    <t>For this year's Halloween challenge, Jake and Holt divide the precinct into teams as they try to see who can steal a crown held under lock and key in the interrogation room.</t>
  </si>
  <si>
    <t>Into the Woods</t>
  </si>
  <si>
    <t>8 Nov. 2015</t>
  </si>
  <si>
    <t>7.8 (1,754)</t>
  </si>
  <si>
    <t>Jake and Charles talk Terry into going camping; Rosa receives relationship advice from Holt; Gina helps Amy prepare for a presentation.</t>
  </si>
  <si>
    <t>The Mattress</t>
  </si>
  <si>
    <t>15 Nov. 2015</t>
  </si>
  <si>
    <t>7.8 (1,752)</t>
  </si>
  <si>
    <t>Jake and Amy work together on a case, and wind up arguing over Jake's old, worn-out mattress. Meanwhile, Boyle scratches Holt's prized car, and the teenage boy Rosa sponsors as a "big brother" is in trouble with the law.</t>
  </si>
  <si>
    <t>Ava</t>
  </si>
  <si>
    <t>22 Nov. 2015</t>
  </si>
  <si>
    <t>8.2 (1,782)</t>
  </si>
  <si>
    <t>Jake entertains Terry's pregnant wife, Sharon, until her water breaks sooner than expected and crisis ensues at the precinct.</t>
  </si>
  <si>
    <t>The Swedes</t>
  </si>
  <si>
    <t>6 Dec. 2015</t>
  </si>
  <si>
    <t>7.9 (1,812)</t>
  </si>
  <si>
    <t>Jake and Rosa investigate a case in which they have to assist InterPol. Amy and Terry team up to help Gina study for an exam, while Captain Holt recruits Charles to double with him in a squash tournament.</t>
  </si>
  <si>
    <t>Yippie Kayak</t>
  </si>
  <si>
    <t>13 Dec. 2015</t>
  </si>
  <si>
    <t>8.8 (1,996)</t>
  </si>
  <si>
    <t>Jake, Charles and Gina get into trouble while doing last-minute Christmas shopping, Terry tries to make it through the holidays without a call from the precinct, and Amy takes part in a "Polar Swim" with Holt and Diaz.</t>
  </si>
  <si>
    <t>Hostage Situation</t>
  </si>
  <si>
    <t>5 Jan. 2016</t>
  </si>
  <si>
    <t>7.7 (1,717)</t>
  </si>
  <si>
    <t>Jake helps Charles reclaim the rights to his sperm from his ex-wife, Amy accidentally breaks Terry's nose after asking for a recommendation, and Gina helps interrogate a suspect who refuses to speak to anyone but her.</t>
  </si>
  <si>
    <t>9 Days</t>
  </si>
  <si>
    <t>19 Jan. 2016</t>
  </si>
  <si>
    <t>8.0 (1,822)</t>
  </si>
  <si>
    <t>Peralta and Holt contract the Mumps while working on a cold case. Terry takes over the precinct in his place, but his ambitious plans ultimately fail. Boyle is sad over the death of his dog, but Diaz doesn't understand it.</t>
  </si>
  <si>
    <t>The Cruise</t>
  </si>
  <si>
    <t>26 Jan. 2016</t>
  </si>
  <si>
    <t>8.1 (1,746)</t>
  </si>
  <si>
    <t>Jake comes face-to-face with his old nemesis Doug Judy as he and Amy go on a cruise. Meanwhile, Holt's sister comes to town for a visit, and Diaz and Boyle fight over a rent-controlled apartment which was a crime scene.</t>
  </si>
  <si>
    <t>Karen Peralta</t>
  </si>
  <si>
    <t>2 Feb. 2016</t>
  </si>
  <si>
    <t>7.7 (1,661)</t>
  </si>
  <si>
    <t>On Jake's birthday, his Mom tells him she is back together with his hated father. Meanwhile, Charles has an embarrassing moment with a body cam, and Holt's "Escape the Room" exercise for the Nine-Nine does not go as planned.</t>
  </si>
  <si>
    <t>The 9-8</t>
  </si>
  <si>
    <t>9 Feb. 2016</t>
  </si>
  <si>
    <t>8.0 (1,685)</t>
  </si>
  <si>
    <t>Chaos ensues when the Nine-Nine is forced to share their station with the Nine-Eight precinct while their station is closed, and Charles consequently becomes jealous of Jake's old partner, who is an officer in the Nine-Eight.</t>
  </si>
  <si>
    <t>House Mouses</t>
  </si>
  <si>
    <t>16 Feb. 2016</t>
  </si>
  <si>
    <t>7.8 (1,618)</t>
  </si>
  <si>
    <t>When Jake insults Hitchcock and Scully's work ethic in the precinct, they force their way into one of his cases in attempt to prove themselves. Meanwhile, Amy and Gina help Rosa conquer one of her biggest fears, and Holt and Boyle work a celebrity case.</t>
  </si>
  <si>
    <t>Adrian Pimento</t>
  </si>
  <si>
    <t>23 Feb. 2016</t>
  </si>
  <si>
    <t>7.8 (1,658)</t>
  </si>
  <si>
    <t>The precinct gains a new detective who has just completed a 12-year undercover job with the mob, Charles' latest mess prompts the janitors to refuse to clean the precinct, and Gina directs a video for Holt.</t>
  </si>
  <si>
    <t>Cheddar</t>
  </si>
  <si>
    <t>1 Mar. 2016</t>
  </si>
  <si>
    <t>7.8 (1,671)</t>
  </si>
  <si>
    <t>While Holt is en route to visit Kevin in Paris, Jake and Amy inadvertently lose his dog. Meanwhile, Charles has laser eye surgery, and the sexual tension between Rosa and Adrian Pimento disgusts Terry.</t>
  </si>
  <si>
    <t>Terry Kitties</t>
  </si>
  <si>
    <t>15 Mar. 2016</t>
  </si>
  <si>
    <t>7.8 (1,590)</t>
  </si>
  <si>
    <t>Terry enlists Jake's help in solving a twenty year old case which his old precinct never let him forget, Charles allows Adrian Pimento to stay at his place and soon regrets it, while Amy, Rosa and Holt attend a class together.</t>
  </si>
  <si>
    <t>Paranoia</t>
  </si>
  <si>
    <t>29 Mar. 2016</t>
  </si>
  <si>
    <t>8.2 (1,629)</t>
  </si>
  <si>
    <t>The precinct tries to set up perfect bachelor and bachelorette parties for Adrian and Rosa after they announce their engagement, but Adrian's party falls apart when he tells everyone that someone is stalking him and steals the party bus.</t>
  </si>
  <si>
    <t>Maximum Security</t>
  </si>
  <si>
    <t>5 Apr. 2016</t>
  </si>
  <si>
    <t>8.1 (1,609)</t>
  </si>
  <si>
    <t>With Adrian off the grid and in hiding, the rest of the squad scramble to track down the sister of Figgis, the mobster behind the operation, and throw a fake funeral to flush out Figgis' hit man.</t>
  </si>
  <si>
    <t>Bureau</t>
  </si>
  <si>
    <t>12 Apr. 2016</t>
  </si>
  <si>
    <t>8.7 (1,714)</t>
  </si>
  <si>
    <t>While Amy continues to work on Figgis' sister Maura on the inside, Jake, Rosa and Holt team up with Bob Annderson to track down the FBI mole. Meanwhile, Gina helps Terry work out the culprit behind a press leak.</t>
  </si>
  <si>
    <t>Greg and Larry</t>
  </si>
  <si>
    <t>S3, Ep23</t>
  </si>
  <si>
    <t>19 Apr. 2016</t>
  </si>
  <si>
    <t>9.0 (1,991)</t>
  </si>
  <si>
    <t>After a surprising turn of events in the Nine-Nine's attempt to track down Adrian Pimento's hitman, the precinct drops everything when they suspect Holt is in danger.</t>
  </si>
  <si>
    <t>« Season 2 |  Season 3  | Season 4  »</t>
  </si>
  <si>
    <t>Coral Palms, Part 1</t>
  </si>
  <si>
    <t>20 Sep. 2016</t>
  </si>
  <si>
    <t>8.2 (1,834)</t>
  </si>
  <si>
    <t>Jake and Holt adjust to their new lives in Florida under the Witness Protection Program while Jimmy "The Butcher" Figgis remains on the loose.</t>
  </si>
  <si>
    <t>Coral Palms, Part 2</t>
  </si>
  <si>
    <t>27 Sep. 2016</t>
  </si>
  <si>
    <t>8.2 (1,713)</t>
  </si>
  <si>
    <t>Jake and Holt plan their attack on Jimmy "The Butcher" Figgis, only to end up on the other side of the interrogation table.</t>
  </si>
  <si>
    <t>Coral Palms, Part 3</t>
  </si>
  <si>
    <t>4 Oct. 2016</t>
  </si>
  <si>
    <t>8.4 (1,707)</t>
  </si>
  <si>
    <t>The team goes to Florida to help Jake and Holt take down Jimmy Figgis, but their plan falls through due to an unexpected injury and another interruption from Sheriff Reynolds.</t>
  </si>
  <si>
    <t>The Night Shift</t>
  </si>
  <si>
    <t>11 Oct. 2016</t>
  </si>
  <si>
    <t>7.6 (1,667)</t>
  </si>
  <si>
    <t>Jake, on his first case back at the precinct, commandeers the vehicle of Jess Day, (from New Girl) who's visiting New York. In the meantime, Holt tries to increase office morale and Amy wants to know why Rosa is taking such long breaks.</t>
  </si>
  <si>
    <t>Halloween IV</t>
  </si>
  <si>
    <t>18 Oct. 2016</t>
  </si>
  <si>
    <t>8.7 (1,929)</t>
  </si>
  <si>
    <t>The squad competes in the annual Halloween heist to win the title of Ultimate Detective Slash Genius.</t>
  </si>
  <si>
    <t>Monster in the Closet</t>
  </si>
  <si>
    <t>15 Nov. 2016</t>
  </si>
  <si>
    <t>7.9 (1,581)</t>
  </si>
  <si>
    <t>The Nine-Nine throws a wedding for Pimento and Rosa.</t>
  </si>
  <si>
    <t>Mr. Santiago</t>
  </si>
  <si>
    <t>22 Nov. 2016</t>
  </si>
  <si>
    <t>8.3 (1,666)</t>
  </si>
  <si>
    <t>Amy's father, a former cop, comes to Thanksgiving dinner and Jake tries to impress him, leaving Charles on turkey duty. In the meantime, Holt helps Pimento come to terms with the fact that he can no longer be a police officer.</t>
  </si>
  <si>
    <t>Skyfire Cycle</t>
  </si>
  <si>
    <t>29 Nov. 2016</t>
  </si>
  <si>
    <t>7.8 (1,576)</t>
  </si>
  <si>
    <t>Terry meets his lifelong hero, a famous author who's received death threats. In other events, Gina tries to choose the location of the Boyle family vacation and Amy sides with Kevin in his argument with Holt over a math puzzle.</t>
  </si>
  <si>
    <t>The Overmining</t>
  </si>
  <si>
    <t>6 Dec. 2016</t>
  </si>
  <si>
    <t>8.1 (1,543)</t>
  </si>
  <si>
    <t>Jake and Holt help Captain CJ with a big case.</t>
  </si>
  <si>
    <t>Captain Latvia</t>
  </si>
  <si>
    <t>13 Dec. 2016</t>
  </si>
  <si>
    <t>7.6 (1,559)</t>
  </si>
  <si>
    <t>Jake and Charles face off against a Latvian criminal ring when Jake helps Charles find his son's favorite toy for Christmas.</t>
  </si>
  <si>
    <t>The Fugitive, Part 1</t>
  </si>
  <si>
    <t>1 Jan. 2017</t>
  </si>
  <si>
    <t>8.5 (1,670)</t>
  </si>
  <si>
    <t>The squad goes on a manhunt for a group of convicts who've escaped from a prison van on the streets of Brooklyn. When one fugitive is still loose, Jake gains a surprising ally.</t>
  </si>
  <si>
    <t>The Fugitive, Part 2</t>
  </si>
  <si>
    <t>8.5 (1,419)</t>
  </si>
  <si>
    <t>The Audit</t>
  </si>
  <si>
    <t>11 Apr. 2017</t>
  </si>
  <si>
    <t>7.8 (1,499)</t>
  </si>
  <si>
    <t>The squad tries to save their precinct from getting shut down when it's being audited by Amy's ex-boyfriend Teddy.</t>
  </si>
  <si>
    <t>Serve &amp; Protect</t>
  </si>
  <si>
    <t>S4, Ep14</t>
  </si>
  <si>
    <t>18 Apr. 2017</t>
  </si>
  <si>
    <t>7.9 (1,501)</t>
  </si>
  <si>
    <t>Jake and Rosa investigate a case of burglary that occurred on the set of one of their favorite detective shows as Terry's ex takes over auditing the Nine-Nine.</t>
  </si>
  <si>
    <t>The Last Ride</t>
  </si>
  <si>
    <t>S4, Ep15</t>
  </si>
  <si>
    <t>25 Apr. 2017</t>
  </si>
  <si>
    <t>8.3 (1,550)</t>
  </si>
  <si>
    <t>Jake and Charles search for a bike thief on what may be their last case together.</t>
  </si>
  <si>
    <t>Moo Moo</t>
  </si>
  <si>
    <t>S4, Ep16</t>
  </si>
  <si>
    <t>8.8 (2,993)</t>
  </si>
  <si>
    <t>Terry and Holt have different ideas for dealing with a fellow police officer who creates trouble for Terry in his own neighborhood.</t>
  </si>
  <si>
    <t>Cop-Con</t>
  </si>
  <si>
    <t>S4, Ep17</t>
  </si>
  <si>
    <t>8.3 (1,505)</t>
  </si>
  <si>
    <t>Holt tells the squad to be on their best behavior at Cop-Con.</t>
  </si>
  <si>
    <t>Chasing Amy</t>
  </si>
  <si>
    <t>S4, Ep18</t>
  </si>
  <si>
    <t>8.1 (1,477)</t>
  </si>
  <si>
    <t>Amy disappears just before the Sergeant exam.</t>
  </si>
  <si>
    <t>Your Honor</t>
  </si>
  <si>
    <t>S4, Ep19</t>
  </si>
  <si>
    <t>8.0 (1,430)</t>
  </si>
  <si>
    <t>Captain Holt's mother comes to the precinct for help when her house is robbed.</t>
  </si>
  <si>
    <t>The Slaughterhouse</t>
  </si>
  <si>
    <t>S4, Ep20</t>
  </si>
  <si>
    <t>8.1 (1,425)</t>
  </si>
  <si>
    <t>Jake and Rosa attempt to earn their idol's respect.</t>
  </si>
  <si>
    <t>The Bank Job</t>
  </si>
  <si>
    <t>S4, Ep21</t>
  </si>
  <si>
    <t>8.5 (1,492)</t>
  </si>
  <si>
    <t>Jake and Rosa learn there's more to Lieutenant Hawkins' team than meets the eye as they continue searching for bank robbers.</t>
  </si>
  <si>
    <t>Crime &amp; Punishment</t>
  </si>
  <si>
    <t>S4, Ep22</t>
  </si>
  <si>
    <t>8.6 (1,616)</t>
  </si>
  <si>
    <t>Jake and Rosa are framed for a crime they didn't commit.</t>
  </si>
  <si>
    <t>« Season 3 |  Season 4  | Season 5  »</t>
  </si>
  <si>
    <t>The Big House Pt. 1</t>
  </si>
  <si>
    <t>26 Sep. 2017</t>
  </si>
  <si>
    <t>8.5 (1,813)</t>
  </si>
  <si>
    <t>Jake and Rosa each adjust differently to life in prison.</t>
  </si>
  <si>
    <t>The Big House Pt. 2</t>
  </si>
  <si>
    <t>3 Oct. 2017</t>
  </si>
  <si>
    <t>8.4 (1,655)</t>
  </si>
  <si>
    <t>Jake is torn between the warden and Romero, while a local mobster claims he can prove that Hawkins is guilty.</t>
  </si>
  <si>
    <t>Kicks</t>
  </si>
  <si>
    <t>10 Oct. 2017</t>
  </si>
  <si>
    <t>8.0 (1,526)</t>
  </si>
  <si>
    <t>Jake must pass an official evaluation performed by Holt in order to solve a real case.</t>
  </si>
  <si>
    <t>HalloVeen</t>
  </si>
  <si>
    <t>17 Oct. 2017</t>
  </si>
  <si>
    <t>9.5 (3,357)</t>
  </si>
  <si>
    <t>The Nine-Nine has their fifth annual Halloween heist, and everyone has until midnight to claim the title of "Amazing Human/Genius".</t>
  </si>
  <si>
    <t>Bad Beat</t>
  </si>
  <si>
    <t>7 Nov. 2017</t>
  </si>
  <si>
    <t>8.0 (1,499)</t>
  </si>
  <si>
    <t>Jake, Terry and Holt go undercover at an illegal gambling club to track down an arms dealer.</t>
  </si>
  <si>
    <t>The Venue</t>
  </si>
  <si>
    <t>14 Nov. 2017</t>
  </si>
  <si>
    <t>7.8 (1,478)</t>
  </si>
  <si>
    <t>The Vulture returns and threatens to take away something important from Jake and Amy.</t>
  </si>
  <si>
    <t>Two Turkeys</t>
  </si>
  <si>
    <t>21 Nov. 2017</t>
  </si>
  <si>
    <t>8.1 (1,499)</t>
  </si>
  <si>
    <t>Jake and Amy bring their parents together for Thanksgiving.</t>
  </si>
  <si>
    <t>Return to Skyfire</t>
  </si>
  <si>
    <t>28 Nov. 2017</t>
  </si>
  <si>
    <t>7.6 (1,452)</t>
  </si>
  <si>
    <t>When DC Parlov returns to the precinct to report his latest manuscript being stolen, Terry, Jake and Rosa go undercover at a fantasy convention to catch the culprit.</t>
  </si>
  <si>
    <t>5 Dec. 2017</t>
  </si>
  <si>
    <t>8.8 (1,878)</t>
  </si>
  <si>
    <t>Holt learns he's in the running to become Chief Commissioner of the NYPD when the squad is in LA for a funeral, but when they miss their flight back to New York, Jake tries to get Holt back in time for the interview.</t>
  </si>
  <si>
    <t>Game Night</t>
  </si>
  <si>
    <t>12 Dec. 2017</t>
  </si>
  <si>
    <t>8.6 (1,900)</t>
  </si>
  <si>
    <t>Jake helps Rosa break big news to her parents.</t>
  </si>
  <si>
    <t>The Favor</t>
  </si>
  <si>
    <t>8.0 (1,453)</t>
  </si>
  <si>
    <t>Holt owes Seamus Murphy a favor, so the precinct searches for a loophole that will allow the captain to keep his end of the bargain without breaking the law.</t>
  </si>
  <si>
    <t>Safe House</t>
  </si>
  <si>
    <t>18 Mar. 2018</t>
  </si>
  <si>
    <t>8.7 (1,688)</t>
  </si>
  <si>
    <t>After Seamus threatens Kevin, Holt devises an elaborate plan to hide him in a safe house, with Jake as his guard. Kevin is miserable as the 99 works overtime to find Seamus and take him down.</t>
  </si>
  <si>
    <t>The Negotiation</t>
  </si>
  <si>
    <t>25 Mar. 2018</t>
  </si>
  <si>
    <t>8.3 (1,580)</t>
  </si>
  <si>
    <t>Jake runs into a familiar face when he's called in to negotiate a hostage situation with a jewel thief.</t>
  </si>
  <si>
    <t>The Box</t>
  </si>
  <si>
    <t>S5, Ep14</t>
  </si>
  <si>
    <t>1 Apr. 2018</t>
  </si>
  <si>
    <t>9.5 (4,146)</t>
  </si>
  <si>
    <t>Jake and Holt spend all night trying to get a confession out of a suspect.</t>
  </si>
  <si>
    <t>The Puzzle Master</t>
  </si>
  <si>
    <t>S5, Ep15</t>
  </si>
  <si>
    <t>8 Apr. 2018</t>
  </si>
  <si>
    <t>7.8 (1,426)</t>
  </si>
  <si>
    <t>Jake and Amy investigate a series of arsons connected to Amy's favorite crossword puzzle author.</t>
  </si>
  <si>
    <t>NutriBoom</t>
  </si>
  <si>
    <t>S5, Ep16</t>
  </si>
  <si>
    <t>15 Apr. 2018</t>
  </si>
  <si>
    <t>7.9 (1,429)</t>
  </si>
  <si>
    <t>Jake and Charles get suckered into a pyramid scheme.</t>
  </si>
  <si>
    <t>DFW</t>
  </si>
  <si>
    <t>S5, Ep17</t>
  </si>
  <si>
    <t>7.9 (1,512)</t>
  </si>
  <si>
    <t>Jake meets his half-sister and she invites herself to stay.</t>
  </si>
  <si>
    <t>Gray Star Mutual</t>
  </si>
  <si>
    <t>S5, Ep18</t>
  </si>
  <si>
    <t>22 Apr. 2018</t>
  </si>
  <si>
    <t>8.0 (1,398)</t>
  </si>
  <si>
    <t>Pimento shows up as the insurance agent when a fire destroys Charles' food truck.</t>
  </si>
  <si>
    <t>Bachelor/ette Party</t>
  </si>
  <si>
    <t>S5, Ep19</t>
  </si>
  <si>
    <t>29 Apr. 2018</t>
  </si>
  <si>
    <t>8.5 (1,476)</t>
  </si>
  <si>
    <t>Charles plans a scavenger hunt for Jake's bachelor party; Amy's bachelorette party escalates when it's discovered she once slept with a member of her soon-to-be wedding band.</t>
  </si>
  <si>
    <t>Show Me Going</t>
  </si>
  <si>
    <t>S5, Ep20</t>
  </si>
  <si>
    <t>8.4 (1,607)</t>
  </si>
  <si>
    <t>The Nine-Nine fears for Rosa's safety when she responds to an active shooter alert.</t>
  </si>
  <si>
    <t>White Whale</t>
  </si>
  <si>
    <t>S5, Ep21</t>
  </si>
  <si>
    <t>8.0 (1,374)</t>
  </si>
  <si>
    <t>Rosa and Amy track down a killer who's managed to elude them for seven years; Terry helps Jake with his wedding chores; Holt and his rival try to convince each other to resign from the campaign for Commissioner.</t>
  </si>
  <si>
    <t>Jake &amp; Amy</t>
  </si>
  <si>
    <t>S5, Ep22</t>
  </si>
  <si>
    <t>9.2 (2,302)</t>
  </si>
  <si>
    <t>The squad rushes to save Jake and Amy's wedding day from a major threat.</t>
  </si>
  <si>
    <t>« Season 4 |  Season 5  | Season 6  »</t>
  </si>
  <si>
    <t>Honeymoon</t>
  </si>
  <si>
    <t>10 Jan. 2019</t>
  </si>
  <si>
    <t>8.5 (2,007)</t>
  </si>
  <si>
    <t>Jake and Amy go on their honeymoon; Gina and Charles get into a family squabble; Terry tries to live up to his new nickname.</t>
  </si>
  <si>
    <t>Hitchcock &amp; Scully</t>
  </si>
  <si>
    <t>17 Jan. 2019</t>
  </si>
  <si>
    <t>8.8 (2,044)</t>
  </si>
  <si>
    <t>Jake and Charles investigate a case of Hitchcock and Scully's from the 1980s; meanwhile, Amy's uniformed officers and Terry's detectives fight over limited resources.</t>
  </si>
  <si>
    <t>The Tattler</t>
  </si>
  <si>
    <t>24 Jan. 2019</t>
  </si>
  <si>
    <t>7.8 (1,517)</t>
  </si>
  <si>
    <t>Jake and Gina attend their 20th high school reunion. Back at the Nine-Nine, Charles helps Rosa with her love life.</t>
  </si>
  <si>
    <t>Four Movements</t>
  </si>
  <si>
    <t>31 Jan. 2019</t>
  </si>
  <si>
    <t>7.5 (1,621)</t>
  </si>
  <si>
    <t>Gina plays a high-stakes game of chess with Capt. Holt; Rosa and Amy take Gina out for a fancy brunch; Jake and Gina must use their wits to infiltrate a posh club.</t>
  </si>
  <si>
    <t>A Tale of Two Bandits</t>
  </si>
  <si>
    <t>7 Feb. 2019</t>
  </si>
  <si>
    <t>8.3 (1,540)</t>
  </si>
  <si>
    <t>Terry believes the Pontiac Bandit has gone back to stealing cars, but Jake tries to prove him wrong; the rest of the squad fight to keep Shaw's a police bar when some firemen stake a claim to it.</t>
  </si>
  <si>
    <t>The Crime Scene</t>
  </si>
  <si>
    <t>14 Feb. 2019</t>
  </si>
  <si>
    <t>8.6 (1,623)</t>
  </si>
  <si>
    <t>Jake and Rosa must deal with a mother in mourning when they work on a difficult murder case with confusing evidence.</t>
  </si>
  <si>
    <t>The Honeypot</t>
  </si>
  <si>
    <t>21 Feb. 2019</t>
  </si>
  <si>
    <t>8.6 (1,555)</t>
  </si>
  <si>
    <t>Jake and Holt clash over the merits of a new hire in the 99th precinct. Terry, Amy, Rosa and Charles try to do something about the cluttered bullpen.</t>
  </si>
  <si>
    <t>He Said, She Said</t>
  </si>
  <si>
    <t>28 Feb. 2019</t>
  </si>
  <si>
    <t>7.1 (2,618)</t>
  </si>
  <si>
    <t>Jake and Amy investigate a difficult "he said, she said" case of sexual assault. Holt becomes suspicious after learning his lifelong arch nemesis died in a prison transport accident.</t>
  </si>
  <si>
    <t>The Golden Child</t>
  </si>
  <si>
    <t>7 Mar. 2019</t>
  </si>
  <si>
    <t>8.3 (1,436)</t>
  </si>
  <si>
    <t>Jake helps Amy navigate the complicated relationship she has with her brother, David. Charles introduces some drama into an undercover mission involving Terry and Holt.</t>
  </si>
  <si>
    <t>Gintars</t>
  </si>
  <si>
    <t>14 Mar. 2019</t>
  </si>
  <si>
    <t>7.6 (1,281)</t>
  </si>
  <si>
    <t>A visitor from Latvia causes Charles and Jake to investigate Nikolaj's family. Holt and Amy bring in famed forensic scientist Dr. Yee to help close a case for Rosa.</t>
  </si>
  <si>
    <t>The Therapist</t>
  </si>
  <si>
    <t>21 Mar. 2019</t>
  </si>
  <si>
    <t>8.2 (1,335)</t>
  </si>
  <si>
    <t>Charles gets Jake involved in a case where a therapist reports one of his patients missing; Holt learns that Rosa has a new girlfriend whom everyone else has met; Amy thinks she mistakenly received a package for Terry.</t>
  </si>
  <si>
    <t>Casecation</t>
  </si>
  <si>
    <t>11 Apr. 2019</t>
  </si>
  <si>
    <t>7.8 (1,437)</t>
  </si>
  <si>
    <t>Work is so busy for Jake and Amy that they end up celebrating their anniversary while standing guard over a comatose patient in the hospital.</t>
  </si>
  <si>
    <t>The Bimbo</t>
  </si>
  <si>
    <t>18 Apr. 2019</t>
  </si>
  <si>
    <t>8.1 (1,265)</t>
  </si>
  <si>
    <t>Holt and Jake investigate a case at Kevin's university. Back at the precinct, Terry and Amy take the squad out for lunch.</t>
  </si>
  <si>
    <t>Ticking Clocks</t>
  </si>
  <si>
    <t>S6, Ep14</t>
  </si>
  <si>
    <t>25 Apr. 2019</t>
  </si>
  <si>
    <t>8.5 (1,366)</t>
  </si>
  <si>
    <t>Jake and the squad must track down a hacker who has infiltrated the Nine-Nine's servers; Rosa deals with relationship issues; Hitchcock and Scully attempt to cook the perfect lasagna.</t>
  </si>
  <si>
    <t>Return of the King</t>
  </si>
  <si>
    <t>S6, Ep15</t>
  </si>
  <si>
    <t>6.5 (1,578)</t>
  </si>
  <si>
    <t>When Gina returns to the Nine-Nine, Jake and Terry get drawn into her life. Holt learns that Charles' son, Nikolaj, may be a genius; Rosa copes with an injury.</t>
  </si>
  <si>
    <t>Cinco de Mayo</t>
  </si>
  <si>
    <t>S6, Ep16</t>
  </si>
  <si>
    <t>9.2 (1,920)</t>
  </si>
  <si>
    <t>In order to distract Terry from the stress of his upcoming lieutenant's exam, Jake, Holt and the squad decide to hold the annual Halloween Heist on a new date, Cinco de Mayo.</t>
  </si>
  <si>
    <t>Sicko</t>
  </si>
  <si>
    <t>S6, Ep17</t>
  </si>
  <si>
    <t>8.5 (1,244)</t>
  </si>
  <si>
    <t>Jake and Charles investigate a dangerous serial killer. Holt continues to spar with his rival, Commissioner Kelly. Terry tries to find a way to stay at the Nine-Nine.</t>
  </si>
  <si>
    <t>Suicide Squad</t>
  </si>
  <si>
    <t>S6, Ep18</t>
  </si>
  <si>
    <t>9.1 (1,652)</t>
  </si>
  <si>
    <t>Desperate circumstances call for desperate measures, as Jake, Holt, Amy, Terry, Rosa and Charles must ally themselves with old enemies.</t>
  </si>
  <si>
    <t>« Season 5 |  Season 6  | Season 7  »</t>
  </si>
  <si>
    <t>Season 7</t>
  </si>
  <si>
    <t>Manhunter</t>
  </si>
  <si>
    <t>S7, Ep1</t>
  </si>
  <si>
    <t>6 Feb. 2020</t>
  </si>
  <si>
    <t>8.2 (1,147)</t>
  </si>
  <si>
    <t>Jake leads a manhunt after an assassination attempt on a city councilor; Holt adjusts to his new position as a uniformed officer.</t>
  </si>
  <si>
    <t>Captain Kim</t>
  </si>
  <si>
    <t>S7, Ep2</t>
  </si>
  <si>
    <t>8.5 (1,105)</t>
  </si>
  <si>
    <t>The new captain of the Nine-Nine invites the squad over to her house for a dinner party.</t>
  </si>
  <si>
    <t>Pimemento</t>
  </si>
  <si>
    <t>S7, Ep3</t>
  </si>
  <si>
    <t>13 Feb. 2020</t>
  </si>
  <si>
    <t>8.6 (1,151)</t>
  </si>
  <si>
    <t>Adrian Pimento shows up unexpectedly to seek Jake and Charles' help after claiming someone is trying to kill him; the rest of the squad endures a workplace conflict seminar.</t>
  </si>
  <si>
    <t>The Jimmy Jab Games II</t>
  </si>
  <si>
    <t>S7, Ep4</t>
  </si>
  <si>
    <t>20 Feb. 2020</t>
  </si>
  <si>
    <t>8.0 (977)</t>
  </si>
  <si>
    <t>Competitive juices are flowing as Jake and the squad compete in the second Jimmy Jab Games.</t>
  </si>
  <si>
    <t>Debbie</t>
  </si>
  <si>
    <t>S7, Ep5</t>
  </si>
  <si>
    <t>27 Feb. 2020</t>
  </si>
  <si>
    <t>7.4 (1,046)</t>
  </si>
  <si>
    <t>When cocaine and weapons are stolen from the evidence lock-up, the squad must investigate the Nine-Nine itself.</t>
  </si>
  <si>
    <t>Trying</t>
  </si>
  <si>
    <t>S7, Ep6</t>
  </si>
  <si>
    <t>5 Mar. 2020</t>
  </si>
  <si>
    <t>8.0 (932)</t>
  </si>
  <si>
    <t>Jake and Amy work an uncrackable case while Holt adjusts to a new beat. Hitchcock looks for the love of his life.</t>
  </si>
  <si>
    <t>Ding Dong</t>
  </si>
  <si>
    <t>S7, Ep7</t>
  </si>
  <si>
    <t>12 Mar. 2020</t>
  </si>
  <si>
    <t>8.8 (1,119)</t>
  </si>
  <si>
    <t>Capt. Holt deals with a personal loss; Jake must decide whether to take Terry or Charles to an exclusive event.</t>
  </si>
  <si>
    <t>The Takeback</t>
  </si>
  <si>
    <t>S7, Ep8</t>
  </si>
  <si>
    <t>19 Mar. 2020</t>
  </si>
  <si>
    <t>8.3 (980)</t>
  </si>
  <si>
    <t>Doug Judy is back, and this time, things between him and Jake are personal; Amy and Charles try to find the perfect new vending machine for the Nine-Nine.</t>
  </si>
  <si>
    <t>Dillman</t>
  </si>
  <si>
    <t>S7, Ep9</t>
  </si>
  <si>
    <t>26 Mar. 2020</t>
  </si>
  <si>
    <t>8.8 (986)</t>
  </si>
  <si>
    <t>When a prank goes disastrously awry, things at the Nine-Nine take a distinctly Agatha Christie turn.</t>
  </si>
  <si>
    <t>Admiral Peralta</t>
  </si>
  <si>
    <t>S7, Ep10</t>
  </si>
  <si>
    <t>2 Apr. 2020</t>
  </si>
  <si>
    <t>8.1 (854)</t>
  </si>
  <si>
    <t>Jake and his father deal with unsettled family business; Amy and Rosa work a high-profile case; Terry wants to join the NYPD band.</t>
  </si>
  <si>
    <t>Valloweaster</t>
  </si>
  <si>
    <t>S7, Ep11</t>
  </si>
  <si>
    <t>9 Apr. 2020</t>
  </si>
  <si>
    <t>8.4 (962)</t>
  </si>
  <si>
    <t>The squad competes in an effort to determine who is the greatest human/genius.</t>
  </si>
  <si>
    <t>Ransom</t>
  </si>
  <si>
    <t>S7, Ep12</t>
  </si>
  <si>
    <t>16 Apr. 2020</t>
  </si>
  <si>
    <t>8.9 (1,046)</t>
  </si>
  <si>
    <t>Holt asks for Jake's help in a case that is exceptionally meaningful to him. Charles and Terry work together on a side business.</t>
  </si>
  <si>
    <t>S7, Ep13</t>
  </si>
  <si>
    <t>23 Apr. 2020</t>
  </si>
  <si>
    <t>9.4 (1,401)</t>
  </si>
  <si>
    <t>« Season 6 |  Season 7  | Season 8  »</t>
  </si>
  <si>
    <t>Ep1</t>
  </si>
  <si>
    <t>Ep2</t>
  </si>
  <si>
    <t>Ep3</t>
  </si>
  <si>
    <t>Ep4</t>
  </si>
  <si>
    <t>Ep5</t>
  </si>
  <si>
    <t>Ep6</t>
  </si>
  <si>
    <t>Ep7</t>
  </si>
  <si>
    <t>Ep8</t>
  </si>
  <si>
    <t>Ep9</t>
  </si>
  <si>
    <t>Ep10</t>
  </si>
  <si>
    <t>Ep11</t>
  </si>
  <si>
    <t>Ep12</t>
  </si>
  <si>
    <t>Ep13</t>
  </si>
  <si>
    <t>Ep14</t>
  </si>
  <si>
    <t>Ep15</t>
  </si>
  <si>
    <t>Ep16</t>
  </si>
  <si>
    <t>Ep17</t>
  </si>
  <si>
    <t>Ep18</t>
  </si>
  <si>
    <t>Ep19</t>
  </si>
  <si>
    <t>Ep20</t>
  </si>
  <si>
    <t>Ep21</t>
  </si>
  <si>
    <t>Ep22</t>
  </si>
  <si>
    <t>Ep23</t>
  </si>
  <si>
    <t>Ep24</t>
  </si>
  <si>
    <t>Ep25</t>
  </si>
  <si>
    <t>S1</t>
  </si>
  <si>
    <t>S2</t>
  </si>
  <si>
    <t>S3</t>
  </si>
  <si>
    <t>S4</t>
  </si>
  <si>
    <t>S5</t>
  </si>
  <si>
    <t>S6</t>
  </si>
  <si>
    <t>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</si>
</sst>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591E-B458-4A7E-B64A-E8E339C6585D}">
  <dimension ref="A1:H26"/>
  <sheetViews>
    <sheetView tabSelected="1" workbookViewId="0">
      <selection activeCell="F15" sqref="F15"/>
    </sheetView>
  </sheetViews>
  <sheetFormatPr defaultRowHeight="15" x14ac:dyDescent="0.25"/>
  <sheetData>
    <row r="1" spans="1:8" x14ac:dyDescent="0.25">
      <c r="B1" t="s">
        <v>804</v>
      </c>
      <c r="C1" t="s">
        <v>805</v>
      </c>
      <c r="D1" t="s">
        <v>806</v>
      </c>
      <c r="E1" t="s">
        <v>807</v>
      </c>
      <c r="F1" t="s">
        <v>808</v>
      </c>
      <c r="G1" t="s">
        <v>809</v>
      </c>
      <c r="H1" t="s">
        <v>810</v>
      </c>
    </row>
    <row r="2" spans="1:8" x14ac:dyDescent="0.25">
      <c r="A2" t="s">
        <v>779</v>
      </c>
      <c r="B2">
        <f ca="1">VALUE(INDEX(INDIRECT("'"&amp;B$1&amp;"'!C:C"),MATCH(B$1&amp;", "&amp;$A2,INDIRECT("'"&amp;B$1&amp;"'!A:A"),0)))</f>
        <v>7.8</v>
      </c>
      <c r="C2">
        <f t="shared" ref="C2:H17" ca="1" si="0">VALUE(INDEX(INDIRECT("'"&amp;C$1&amp;"'!C:C"),MATCH(C$1&amp;", "&amp;$A2,INDIRECT("'"&amp;C$1&amp;"'!A:A"),0)))</f>
        <v>8.1999999999999993</v>
      </c>
      <c r="D2">
        <f t="shared" ca="1" si="0"/>
        <v>8.3000000000000007</v>
      </c>
      <c r="E2">
        <f t="shared" ca="1" si="0"/>
        <v>8.1999999999999993</v>
      </c>
      <c r="F2">
        <f t="shared" ca="1" si="0"/>
        <v>8.5</v>
      </c>
      <c r="G2">
        <f t="shared" ca="1" si="0"/>
        <v>8.5</v>
      </c>
      <c r="H2">
        <f t="shared" ca="1" si="0"/>
        <v>8.1999999999999993</v>
      </c>
    </row>
    <row r="3" spans="1:8" x14ac:dyDescent="0.25">
      <c r="A3" t="s">
        <v>780</v>
      </c>
      <c r="B3">
        <f t="shared" ref="B3:H18" ca="1" si="1">VALUE(INDEX(INDIRECT("'"&amp;B$1&amp;"'!C:C"),MATCH(B$1&amp;", "&amp;$A3,INDIRECT("'"&amp;B$1&amp;"'!A:A"),0)))</f>
        <v>7.6</v>
      </c>
      <c r="C3">
        <f t="shared" ca="1" si="0"/>
        <v>7.8</v>
      </c>
      <c r="D3">
        <f t="shared" ca="1" si="0"/>
        <v>7.7</v>
      </c>
      <c r="E3">
        <f t="shared" ca="1" si="0"/>
        <v>8.1999999999999993</v>
      </c>
      <c r="F3">
        <f t="shared" ca="1" si="0"/>
        <v>8.4</v>
      </c>
      <c r="G3">
        <f t="shared" ca="1" si="0"/>
        <v>8.8000000000000007</v>
      </c>
      <c r="H3">
        <f t="shared" ca="1" si="0"/>
        <v>8.5</v>
      </c>
    </row>
    <row r="4" spans="1:8" x14ac:dyDescent="0.25">
      <c r="A4" t="s">
        <v>781</v>
      </c>
      <c r="B4">
        <f t="shared" ca="1" si="1"/>
        <v>7.6</v>
      </c>
      <c r="C4">
        <f t="shared" ca="1" si="0"/>
        <v>8.3000000000000007</v>
      </c>
      <c r="D4">
        <f t="shared" ca="1" si="0"/>
        <v>7.9</v>
      </c>
      <c r="E4">
        <f t="shared" ca="1" si="0"/>
        <v>8.4</v>
      </c>
      <c r="F4">
        <f t="shared" ca="1" si="0"/>
        <v>8</v>
      </c>
      <c r="G4">
        <f t="shared" ca="1" si="0"/>
        <v>7.8</v>
      </c>
      <c r="H4">
        <f t="shared" ca="1" si="0"/>
        <v>8.6</v>
      </c>
    </row>
    <row r="5" spans="1:8" x14ac:dyDescent="0.25">
      <c r="A5" t="s">
        <v>782</v>
      </c>
      <c r="B5">
        <f t="shared" ca="1" si="1"/>
        <v>7.7</v>
      </c>
      <c r="C5">
        <f t="shared" ca="1" si="0"/>
        <v>8.8000000000000007</v>
      </c>
      <c r="D5">
        <f t="shared" ca="1" si="0"/>
        <v>8.5</v>
      </c>
      <c r="E5">
        <f t="shared" ca="1" si="0"/>
        <v>7.6</v>
      </c>
      <c r="F5">
        <f t="shared" ca="1" si="0"/>
        <v>9.5</v>
      </c>
      <c r="G5">
        <f t="shared" ca="1" si="0"/>
        <v>7.5</v>
      </c>
      <c r="H5">
        <f t="shared" ca="1" si="0"/>
        <v>8</v>
      </c>
    </row>
    <row r="6" spans="1:8" x14ac:dyDescent="0.25">
      <c r="A6" t="s">
        <v>783</v>
      </c>
      <c r="B6">
        <f t="shared" ca="1" si="1"/>
        <v>8</v>
      </c>
      <c r="C6">
        <f t="shared" ca="1" si="0"/>
        <v>8.1999999999999993</v>
      </c>
      <c r="D6">
        <f t="shared" ca="1" si="0"/>
        <v>9</v>
      </c>
      <c r="E6">
        <f t="shared" ca="1" si="0"/>
        <v>8.6999999999999993</v>
      </c>
      <c r="F6">
        <f t="shared" ca="1" si="0"/>
        <v>8</v>
      </c>
      <c r="G6">
        <f t="shared" ca="1" si="0"/>
        <v>8.3000000000000007</v>
      </c>
      <c r="H6">
        <f t="shared" ca="1" si="0"/>
        <v>7.4</v>
      </c>
    </row>
    <row r="7" spans="1:8" x14ac:dyDescent="0.25">
      <c r="A7" t="s">
        <v>784</v>
      </c>
      <c r="B7">
        <f t="shared" ca="1" si="1"/>
        <v>8.5</v>
      </c>
      <c r="C7">
        <f t="shared" ca="1" si="0"/>
        <v>8.1999999999999993</v>
      </c>
      <c r="D7">
        <f t="shared" ca="1" si="0"/>
        <v>7.8</v>
      </c>
      <c r="E7">
        <f t="shared" ca="1" si="0"/>
        <v>7.9</v>
      </c>
      <c r="F7">
        <f t="shared" ca="1" si="0"/>
        <v>7.8</v>
      </c>
      <c r="G7">
        <f t="shared" ca="1" si="0"/>
        <v>8.6</v>
      </c>
      <c r="H7">
        <f t="shared" ca="1" si="0"/>
        <v>8</v>
      </c>
    </row>
    <row r="8" spans="1:8" x14ac:dyDescent="0.25">
      <c r="A8" t="s">
        <v>785</v>
      </c>
      <c r="B8">
        <f t="shared" ca="1" si="1"/>
        <v>8.1</v>
      </c>
      <c r="C8">
        <f t="shared" ca="1" si="0"/>
        <v>7.8</v>
      </c>
      <c r="D8">
        <f t="shared" ca="1" si="0"/>
        <v>7.8</v>
      </c>
      <c r="E8">
        <f t="shared" ca="1" si="0"/>
        <v>8.3000000000000007</v>
      </c>
      <c r="F8">
        <f t="shared" ca="1" si="0"/>
        <v>8.1</v>
      </c>
      <c r="G8">
        <f t="shared" ca="1" si="0"/>
        <v>8.6</v>
      </c>
      <c r="H8">
        <f t="shared" ca="1" si="0"/>
        <v>8.8000000000000007</v>
      </c>
    </row>
    <row r="9" spans="1:8" x14ac:dyDescent="0.25">
      <c r="A9" t="s">
        <v>786</v>
      </c>
      <c r="B9">
        <f t="shared" ca="1" si="1"/>
        <v>7.8</v>
      </c>
      <c r="C9">
        <f t="shared" ca="1" si="0"/>
        <v>8</v>
      </c>
      <c r="D9">
        <f t="shared" ca="1" si="0"/>
        <v>8.1999999999999993</v>
      </c>
      <c r="E9">
        <f t="shared" ca="1" si="0"/>
        <v>7.8</v>
      </c>
      <c r="F9">
        <f t="shared" ca="1" si="0"/>
        <v>7.6</v>
      </c>
      <c r="G9">
        <f t="shared" ca="1" si="0"/>
        <v>7.1</v>
      </c>
      <c r="H9">
        <f t="shared" ca="1" si="0"/>
        <v>8.3000000000000007</v>
      </c>
    </row>
    <row r="10" spans="1:8" x14ac:dyDescent="0.25">
      <c r="A10" t="s">
        <v>787</v>
      </c>
      <c r="B10">
        <f t="shared" ca="1" si="1"/>
        <v>7.7</v>
      </c>
      <c r="C10">
        <f t="shared" ca="1" si="0"/>
        <v>8.1999999999999993</v>
      </c>
      <c r="D10">
        <f t="shared" ca="1" si="0"/>
        <v>7.9</v>
      </c>
      <c r="E10">
        <f t="shared" ca="1" si="0"/>
        <v>8.1</v>
      </c>
      <c r="F10">
        <f t="shared" ca="1" si="0"/>
        <v>8.8000000000000007</v>
      </c>
      <c r="G10">
        <f t="shared" ca="1" si="0"/>
        <v>8.3000000000000007</v>
      </c>
      <c r="H10">
        <f t="shared" ca="1" si="0"/>
        <v>8.8000000000000007</v>
      </c>
    </row>
    <row r="11" spans="1:8" x14ac:dyDescent="0.25">
      <c r="A11" t="s">
        <v>788</v>
      </c>
      <c r="B11">
        <f t="shared" ca="1" si="1"/>
        <v>8.3000000000000007</v>
      </c>
      <c r="C11">
        <f t="shared" ca="1" si="0"/>
        <v>8.3000000000000007</v>
      </c>
      <c r="D11">
        <f t="shared" ca="1" si="0"/>
        <v>8.8000000000000007</v>
      </c>
      <c r="E11">
        <f t="shared" ca="1" si="0"/>
        <v>7.6</v>
      </c>
      <c r="F11">
        <f t="shared" ca="1" si="0"/>
        <v>8.6</v>
      </c>
      <c r="G11">
        <f t="shared" ca="1" si="0"/>
        <v>7.6</v>
      </c>
      <c r="H11">
        <f t="shared" ca="1" si="0"/>
        <v>8.1</v>
      </c>
    </row>
    <row r="12" spans="1:8" x14ac:dyDescent="0.25">
      <c r="A12" t="s">
        <v>789</v>
      </c>
      <c r="B12">
        <f t="shared" ca="1" si="1"/>
        <v>8.1999999999999993</v>
      </c>
      <c r="C12">
        <f t="shared" ca="1" si="0"/>
        <v>7.9</v>
      </c>
      <c r="D12">
        <f t="shared" ca="1" si="0"/>
        <v>7.7</v>
      </c>
      <c r="E12">
        <f t="shared" ca="1" si="0"/>
        <v>8.5</v>
      </c>
      <c r="F12">
        <f t="shared" ca="1" si="0"/>
        <v>8</v>
      </c>
      <c r="G12">
        <f t="shared" ca="1" si="0"/>
        <v>8.1999999999999993</v>
      </c>
      <c r="H12">
        <f t="shared" ca="1" si="0"/>
        <v>8.4</v>
      </c>
    </row>
    <row r="13" spans="1:8" x14ac:dyDescent="0.25">
      <c r="A13" t="s">
        <v>790</v>
      </c>
      <c r="B13">
        <f t="shared" ca="1" si="1"/>
        <v>8.1999999999999993</v>
      </c>
      <c r="C13">
        <f t="shared" ca="1" si="0"/>
        <v>8.3000000000000007</v>
      </c>
      <c r="D13">
        <f t="shared" ca="1" si="0"/>
        <v>8</v>
      </c>
      <c r="E13">
        <f t="shared" ca="1" si="0"/>
        <v>8.5</v>
      </c>
      <c r="F13">
        <f t="shared" ca="1" si="0"/>
        <v>8.6999999999999993</v>
      </c>
      <c r="G13">
        <f t="shared" ca="1" si="0"/>
        <v>7.8</v>
      </c>
      <c r="H13">
        <f t="shared" ca="1" si="0"/>
        <v>8.9</v>
      </c>
    </row>
    <row r="14" spans="1:8" x14ac:dyDescent="0.25">
      <c r="A14" t="s">
        <v>791</v>
      </c>
      <c r="B14">
        <f t="shared" ca="1" si="1"/>
        <v>8.8000000000000007</v>
      </c>
      <c r="C14">
        <f t="shared" ca="1" si="0"/>
        <v>8</v>
      </c>
      <c r="D14">
        <f t="shared" ca="1" si="0"/>
        <v>8.1</v>
      </c>
      <c r="E14">
        <f t="shared" ca="1" si="0"/>
        <v>7.8</v>
      </c>
      <c r="F14">
        <f t="shared" ca="1" si="0"/>
        <v>8.3000000000000007</v>
      </c>
      <c r="G14">
        <f t="shared" ca="1" si="0"/>
        <v>8.1</v>
      </c>
      <c r="H14">
        <f t="shared" ca="1" si="0"/>
        <v>9.4</v>
      </c>
    </row>
    <row r="15" spans="1:8" x14ac:dyDescent="0.25">
      <c r="A15" t="s">
        <v>792</v>
      </c>
      <c r="B15">
        <f t="shared" ca="1" si="1"/>
        <v>7.7</v>
      </c>
      <c r="C15">
        <f t="shared" ca="1" si="0"/>
        <v>7.8</v>
      </c>
      <c r="D15">
        <f t="shared" ca="1" si="0"/>
        <v>7.7</v>
      </c>
      <c r="E15">
        <f t="shared" ca="1" si="0"/>
        <v>7.9</v>
      </c>
      <c r="F15">
        <f t="shared" ca="1" si="0"/>
        <v>9.5</v>
      </c>
      <c r="G15">
        <f t="shared" ca="1" si="0"/>
        <v>8.5</v>
      </c>
    </row>
    <row r="16" spans="1:8" x14ac:dyDescent="0.25">
      <c r="A16" t="s">
        <v>793</v>
      </c>
      <c r="B16">
        <f t="shared" ca="1" si="1"/>
        <v>8.1999999999999993</v>
      </c>
      <c r="C16">
        <f t="shared" ca="1" si="0"/>
        <v>8.3000000000000007</v>
      </c>
      <c r="D16">
        <f t="shared" ca="1" si="0"/>
        <v>8</v>
      </c>
      <c r="E16">
        <f t="shared" ca="1" si="0"/>
        <v>8.3000000000000007</v>
      </c>
      <c r="F16">
        <f t="shared" ca="1" si="0"/>
        <v>7.8</v>
      </c>
      <c r="G16">
        <f t="shared" ca="1" si="0"/>
        <v>6.5</v>
      </c>
    </row>
    <row r="17" spans="1:7" x14ac:dyDescent="0.25">
      <c r="A17" t="s">
        <v>794</v>
      </c>
      <c r="B17">
        <f t="shared" ca="1" si="1"/>
        <v>8.6</v>
      </c>
      <c r="C17">
        <f t="shared" ca="1" si="0"/>
        <v>8</v>
      </c>
      <c r="D17">
        <f t="shared" ca="1" si="0"/>
        <v>7.8</v>
      </c>
      <c r="E17">
        <f t="shared" ca="1" si="0"/>
        <v>8.8000000000000007</v>
      </c>
      <c r="F17">
        <f t="shared" ca="1" si="0"/>
        <v>7.9</v>
      </c>
      <c r="G17">
        <f t="shared" ca="1" si="0"/>
        <v>9.1999999999999993</v>
      </c>
    </row>
    <row r="18" spans="1:7" x14ac:dyDescent="0.25">
      <c r="A18" t="s">
        <v>795</v>
      </c>
      <c r="B18">
        <f t="shared" ca="1" si="1"/>
        <v>8</v>
      </c>
      <c r="C18">
        <f t="shared" ca="1" si="1"/>
        <v>8.1999999999999993</v>
      </c>
      <c r="D18">
        <f t="shared" ca="1" si="1"/>
        <v>7.8</v>
      </c>
      <c r="E18">
        <f t="shared" ca="1" si="1"/>
        <v>8.3000000000000007</v>
      </c>
      <c r="F18">
        <f t="shared" ca="1" si="1"/>
        <v>7.9</v>
      </c>
      <c r="G18">
        <f t="shared" ca="1" si="1"/>
        <v>8.5</v>
      </c>
    </row>
    <row r="19" spans="1:7" x14ac:dyDescent="0.25">
      <c r="A19" t="s">
        <v>796</v>
      </c>
      <c r="B19">
        <f t="shared" ref="B19:H24" ca="1" si="2">VALUE(INDEX(INDIRECT("'"&amp;B$1&amp;"'!C:C"),MATCH(B$1&amp;", "&amp;$A19,INDIRECT("'"&amp;B$1&amp;"'!A:A"),0)))</f>
        <v>7.7</v>
      </c>
      <c r="C19">
        <f t="shared" ca="1" si="2"/>
        <v>7.9</v>
      </c>
      <c r="D19">
        <f t="shared" ca="1" si="2"/>
        <v>7.8</v>
      </c>
      <c r="E19">
        <f t="shared" ca="1" si="2"/>
        <v>8.1</v>
      </c>
      <c r="F19">
        <f t="shared" ca="1" si="2"/>
        <v>8</v>
      </c>
      <c r="G19">
        <f t="shared" ca="1" si="2"/>
        <v>9.1</v>
      </c>
    </row>
    <row r="20" spans="1:7" x14ac:dyDescent="0.25">
      <c r="A20" t="s">
        <v>797</v>
      </c>
      <c r="B20">
        <f t="shared" ca="1" si="2"/>
        <v>8.5</v>
      </c>
      <c r="C20">
        <f t="shared" ca="1" si="2"/>
        <v>7.9</v>
      </c>
      <c r="D20">
        <f t="shared" ca="1" si="2"/>
        <v>7.8</v>
      </c>
      <c r="E20">
        <f t="shared" ca="1" si="2"/>
        <v>8</v>
      </c>
      <c r="F20">
        <f t="shared" ca="1" si="2"/>
        <v>8.5</v>
      </c>
    </row>
    <row r="21" spans="1:7" x14ac:dyDescent="0.25">
      <c r="A21" t="s">
        <v>798</v>
      </c>
      <c r="B21">
        <f t="shared" ca="1" si="2"/>
        <v>7.7</v>
      </c>
      <c r="C21">
        <f t="shared" ca="1" si="2"/>
        <v>7.8</v>
      </c>
      <c r="D21">
        <f t="shared" ca="1" si="2"/>
        <v>8.1999999999999993</v>
      </c>
      <c r="E21">
        <f t="shared" ca="1" si="2"/>
        <v>8.1</v>
      </c>
      <c r="F21">
        <f t="shared" ca="1" si="2"/>
        <v>8.4</v>
      </c>
    </row>
    <row r="22" spans="1:7" x14ac:dyDescent="0.25">
      <c r="A22" t="s">
        <v>799</v>
      </c>
      <c r="B22">
        <f t="shared" ca="1" si="2"/>
        <v>8.1999999999999993</v>
      </c>
      <c r="C22">
        <f t="shared" ca="1" si="2"/>
        <v>8</v>
      </c>
      <c r="D22">
        <f t="shared" ca="1" si="2"/>
        <v>8.1</v>
      </c>
      <c r="E22">
        <f t="shared" ca="1" si="2"/>
        <v>8.5</v>
      </c>
      <c r="F22">
        <f t="shared" ca="1" si="2"/>
        <v>8</v>
      </c>
    </row>
    <row r="23" spans="1:7" x14ac:dyDescent="0.25">
      <c r="A23" t="s">
        <v>800</v>
      </c>
      <c r="B23">
        <f t="shared" ca="1" si="2"/>
        <v>8.9</v>
      </c>
      <c r="C23">
        <f t="shared" ca="1" si="2"/>
        <v>8.6</v>
      </c>
      <c r="D23">
        <f t="shared" ca="1" si="2"/>
        <v>8.6999999999999993</v>
      </c>
      <c r="E23">
        <f t="shared" ca="1" si="2"/>
        <v>8.6</v>
      </c>
      <c r="F23">
        <f t="shared" ca="1" si="2"/>
        <v>9.1999999999999993</v>
      </c>
    </row>
    <row r="24" spans="1:7" x14ac:dyDescent="0.25">
      <c r="A24" t="s">
        <v>801</v>
      </c>
      <c r="C24">
        <f t="shared" ca="1" si="2"/>
        <v>9.1</v>
      </c>
      <c r="D24">
        <f t="shared" ca="1" si="2"/>
        <v>9</v>
      </c>
    </row>
    <row r="25" spans="1:7" x14ac:dyDescent="0.25">
      <c r="A25" t="s">
        <v>802</v>
      </c>
    </row>
    <row r="26" spans="1:7" x14ac:dyDescent="0.25">
      <c r="A26" t="s">
        <v>803</v>
      </c>
    </row>
  </sheetData>
  <conditionalFormatting sqref="B2:H2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CFEC-63BD-4E03-8632-CA827CE45F06}">
  <sheetPr filterMode="1"/>
  <dimension ref="A1:C328"/>
  <sheetViews>
    <sheetView workbookViewId="0">
      <selection activeCell="A26" sqref="A26"/>
    </sheetView>
  </sheetViews>
  <sheetFormatPr defaultRowHeight="15" x14ac:dyDescent="0.25"/>
  <cols>
    <col min="2" max="2" width="12" bestFit="1" customWidth="1"/>
    <col min="3" max="3" width="30.140625" bestFit="1" customWidth="1"/>
    <col min="4" max="4" width="10.42578125" bestFit="1" customWidth="1"/>
  </cols>
  <sheetData>
    <row r="1" spans="1:1" x14ac:dyDescent="0.25">
      <c r="A1" t="s">
        <v>146</v>
      </c>
    </row>
    <row r="2" spans="1:1" hidden="1" x14ac:dyDescent="0.25"/>
    <row r="3" spans="1:1" hidden="1" x14ac:dyDescent="0.25">
      <c r="A3" t="s">
        <v>147</v>
      </c>
    </row>
    <row r="4" spans="1:1" hidden="1" x14ac:dyDescent="0.25"/>
    <row r="5" spans="1:1" hidden="1" x14ac:dyDescent="0.25">
      <c r="A5" t="s">
        <v>0</v>
      </c>
    </row>
    <row r="6" spans="1:1" hidden="1" x14ac:dyDescent="0.25"/>
    <row r="7" spans="1:1" hidden="1" x14ac:dyDescent="0.25">
      <c r="A7" t="s">
        <v>148</v>
      </c>
    </row>
    <row r="8" spans="1:1" hidden="1" x14ac:dyDescent="0.25"/>
    <row r="9" spans="1:1" hidden="1" x14ac:dyDescent="0.25">
      <c r="A9" t="s">
        <v>149</v>
      </c>
    </row>
    <row r="10" spans="1:1" hidden="1" x14ac:dyDescent="0.25"/>
    <row r="11" spans="1:1" hidden="1" x14ac:dyDescent="0.25">
      <c r="A11" t="s">
        <v>150</v>
      </c>
    </row>
    <row r="12" spans="1:1" hidden="1" x14ac:dyDescent="0.25">
      <c r="A12" t="s">
        <v>151</v>
      </c>
    </row>
    <row r="13" spans="1:1" hidden="1" x14ac:dyDescent="0.25"/>
    <row r="14" spans="1:1" hidden="1" x14ac:dyDescent="0.25">
      <c r="A14" t="s">
        <v>152</v>
      </c>
    </row>
    <row r="15" spans="1:1" hidden="1" x14ac:dyDescent="0.25"/>
    <row r="16" spans="1:1" hidden="1" x14ac:dyDescent="0.25">
      <c r="A16" t="s">
        <v>153</v>
      </c>
    </row>
    <row r="17" spans="1:3" hidden="1" x14ac:dyDescent="0.25"/>
    <row r="18" spans="1:3" hidden="1" x14ac:dyDescent="0.25">
      <c r="A18" t="s">
        <v>154</v>
      </c>
    </row>
    <row r="19" spans="1:3" hidden="1" x14ac:dyDescent="0.25">
      <c r="A19" t="s">
        <v>1</v>
      </c>
    </row>
    <row r="20" spans="1:3" hidden="1" x14ac:dyDescent="0.25">
      <c r="A20" t="s">
        <v>2</v>
      </c>
    </row>
    <row r="21" spans="1:3" hidden="1" x14ac:dyDescent="0.25">
      <c r="A21" t="s">
        <v>3</v>
      </c>
    </row>
    <row r="22" spans="1:3" hidden="1" x14ac:dyDescent="0.25"/>
    <row r="23" spans="1:3" hidden="1" x14ac:dyDescent="0.25">
      <c r="A23" t="s">
        <v>4</v>
      </c>
    </row>
    <row r="24" spans="1:3" hidden="1" x14ac:dyDescent="0.25"/>
    <row r="25" spans="1:3" hidden="1" x14ac:dyDescent="0.25">
      <c r="A25" t="s">
        <v>5</v>
      </c>
    </row>
    <row r="26" spans="1:3" x14ac:dyDescent="0.25">
      <c r="A26" t="s">
        <v>6</v>
      </c>
      <c r="B26" t="str">
        <f>A29</f>
        <v>7.8 (3,517)</v>
      </c>
      <c r="C26" t="str">
        <f>LEFT(B26,3)</f>
        <v>7.8</v>
      </c>
    </row>
    <row r="27" spans="1:3" hidden="1" x14ac:dyDescent="0.25">
      <c r="A27" t="s">
        <v>155</v>
      </c>
    </row>
    <row r="28" spans="1:3" hidden="1" x14ac:dyDescent="0.25">
      <c r="A28" t="s">
        <v>5</v>
      </c>
    </row>
    <row r="29" spans="1:3" hidden="1" x14ac:dyDescent="0.25">
      <c r="A29" t="s">
        <v>156</v>
      </c>
    </row>
    <row r="30" spans="1:3" hidden="1" x14ac:dyDescent="0.25">
      <c r="A30" t="s">
        <v>157</v>
      </c>
    </row>
    <row r="31" spans="1:3" hidden="1" x14ac:dyDescent="0.25">
      <c r="A31" t="s">
        <v>158</v>
      </c>
    </row>
    <row r="32" spans="1:3" hidden="1" x14ac:dyDescent="0.25"/>
    <row r="33" spans="1:3" hidden="1" x14ac:dyDescent="0.25">
      <c r="A33" t="s">
        <v>159</v>
      </c>
    </row>
    <row r="34" spans="1:3" x14ac:dyDescent="0.25">
      <c r="A34" t="s">
        <v>7</v>
      </c>
      <c r="B34" t="str">
        <f>A37</f>
        <v>7.6 (2,874)</v>
      </c>
      <c r="C34" t="str">
        <f>LEFT(B34,3)</f>
        <v>7.6</v>
      </c>
    </row>
    <row r="35" spans="1:3" hidden="1" x14ac:dyDescent="0.25">
      <c r="A35" t="s">
        <v>160</v>
      </c>
    </row>
    <row r="36" spans="1:3" hidden="1" x14ac:dyDescent="0.25">
      <c r="A36" t="s">
        <v>159</v>
      </c>
    </row>
    <row r="37" spans="1:3" hidden="1" x14ac:dyDescent="0.25">
      <c r="A37" t="s">
        <v>161</v>
      </c>
    </row>
    <row r="38" spans="1:3" hidden="1" x14ac:dyDescent="0.25">
      <c r="A38" t="s">
        <v>157</v>
      </c>
    </row>
    <row r="39" spans="1:3" hidden="1" x14ac:dyDescent="0.25">
      <c r="A39" t="s">
        <v>162</v>
      </c>
    </row>
    <row r="40" spans="1:3" hidden="1" x14ac:dyDescent="0.25"/>
    <row r="41" spans="1:3" hidden="1" x14ac:dyDescent="0.25">
      <c r="A41" t="s">
        <v>163</v>
      </c>
    </row>
    <row r="42" spans="1:3" x14ac:dyDescent="0.25">
      <c r="A42" t="s">
        <v>8</v>
      </c>
      <c r="B42" t="str">
        <f>A45</f>
        <v>7.6 (2,688)</v>
      </c>
      <c r="C42" t="str">
        <f>LEFT(B42,3)</f>
        <v>7.6</v>
      </c>
    </row>
    <row r="43" spans="1:3" hidden="1" x14ac:dyDescent="0.25">
      <c r="A43" t="s">
        <v>164</v>
      </c>
    </row>
    <row r="44" spans="1:3" hidden="1" x14ac:dyDescent="0.25">
      <c r="A44" t="s">
        <v>163</v>
      </c>
    </row>
    <row r="45" spans="1:3" hidden="1" x14ac:dyDescent="0.25">
      <c r="A45" t="s">
        <v>165</v>
      </c>
    </row>
    <row r="46" spans="1:3" hidden="1" x14ac:dyDescent="0.25">
      <c r="A46" t="s">
        <v>157</v>
      </c>
    </row>
    <row r="47" spans="1:3" hidden="1" x14ac:dyDescent="0.25">
      <c r="A47" t="s">
        <v>166</v>
      </c>
    </row>
    <row r="48" spans="1:3" hidden="1" x14ac:dyDescent="0.25"/>
    <row r="49" spans="1:3" hidden="1" x14ac:dyDescent="0.25">
      <c r="A49" t="s">
        <v>167</v>
      </c>
    </row>
    <row r="50" spans="1:3" x14ac:dyDescent="0.25">
      <c r="A50" t="s">
        <v>9</v>
      </c>
      <c r="B50" t="str">
        <f>A53</f>
        <v>7.7 (2,601)</v>
      </c>
      <c r="C50" t="str">
        <f>LEFT(B50,3)</f>
        <v>7.7</v>
      </c>
    </row>
    <row r="51" spans="1:3" hidden="1" x14ac:dyDescent="0.25">
      <c r="A51" t="s">
        <v>168</v>
      </c>
    </row>
    <row r="52" spans="1:3" hidden="1" x14ac:dyDescent="0.25">
      <c r="A52" t="s">
        <v>167</v>
      </c>
    </row>
    <row r="53" spans="1:3" hidden="1" x14ac:dyDescent="0.25">
      <c r="A53" t="s">
        <v>169</v>
      </c>
    </row>
    <row r="54" spans="1:3" hidden="1" x14ac:dyDescent="0.25">
      <c r="A54" t="s">
        <v>157</v>
      </c>
    </row>
    <row r="55" spans="1:3" hidden="1" x14ac:dyDescent="0.25">
      <c r="A55" t="s">
        <v>170</v>
      </c>
    </row>
    <row r="56" spans="1:3" hidden="1" x14ac:dyDescent="0.25"/>
    <row r="57" spans="1:3" hidden="1" x14ac:dyDescent="0.25">
      <c r="A57" t="s">
        <v>171</v>
      </c>
    </row>
    <row r="58" spans="1:3" x14ac:dyDescent="0.25">
      <c r="A58" t="s">
        <v>10</v>
      </c>
      <c r="B58" t="str">
        <f>A61</f>
        <v>8.0 (2,509)</v>
      </c>
      <c r="C58" t="str">
        <f>LEFT(B58,3)</f>
        <v>8.0</v>
      </c>
    </row>
    <row r="59" spans="1:3" hidden="1" x14ac:dyDescent="0.25">
      <c r="A59" t="s">
        <v>172</v>
      </c>
    </row>
    <row r="60" spans="1:3" hidden="1" x14ac:dyDescent="0.25">
      <c r="A60" t="s">
        <v>171</v>
      </c>
    </row>
    <row r="61" spans="1:3" hidden="1" x14ac:dyDescent="0.25">
      <c r="A61" t="s">
        <v>173</v>
      </c>
    </row>
    <row r="62" spans="1:3" hidden="1" x14ac:dyDescent="0.25">
      <c r="A62" t="s">
        <v>157</v>
      </c>
    </row>
    <row r="63" spans="1:3" hidden="1" x14ac:dyDescent="0.25">
      <c r="A63" t="s">
        <v>174</v>
      </c>
    </row>
    <row r="64" spans="1:3" hidden="1" x14ac:dyDescent="0.25"/>
    <row r="65" spans="1:3" hidden="1" x14ac:dyDescent="0.25">
      <c r="A65" t="s">
        <v>175</v>
      </c>
    </row>
    <row r="66" spans="1:3" x14ac:dyDescent="0.25">
      <c r="A66" t="s">
        <v>11</v>
      </c>
      <c r="B66" t="str">
        <f>A69</f>
        <v>8.5 (2,788)</v>
      </c>
      <c r="C66" t="str">
        <f>LEFT(B66,3)</f>
        <v>8.5</v>
      </c>
    </row>
    <row r="67" spans="1:3" hidden="1" x14ac:dyDescent="0.25">
      <c r="A67" t="s">
        <v>176</v>
      </c>
    </row>
    <row r="68" spans="1:3" hidden="1" x14ac:dyDescent="0.25">
      <c r="A68" t="s">
        <v>175</v>
      </c>
    </row>
    <row r="69" spans="1:3" hidden="1" x14ac:dyDescent="0.25">
      <c r="A69" t="s">
        <v>177</v>
      </c>
    </row>
    <row r="70" spans="1:3" hidden="1" x14ac:dyDescent="0.25">
      <c r="A70" t="s">
        <v>157</v>
      </c>
    </row>
    <row r="71" spans="1:3" hidden="1" x14ac:dyDescent="0.25">
      <c r="A71" t="s">
        <v>178</v>
      </c>
    </row>
    <row r="72" spans="1:3" hidden="1" x14ac:dyDescent="0.25"/>
    <row r="73" spans="1:3" hidden="1" x14ac:dyDescent="0.25">
      <c r="A73" t="s">
        <v>179</v>
      </c>
    </row>
    <row r="74" spans="1:3" x14ac:dyDescent="0.25">
      <c r="A74" t="s">
        <v>12</v>
      </c>
      <c r="B74" t="str">
        <f>A77</f>
        <v>8.1 (2,470)</v>
      </c>
      <c r="C74" t="str">
        <f>LEFT(B74,3)</f>
        <v>8.1</v>
      </c>
    </row>
    <row r="75" spans="1:3" hidden="1" x14ac:dyDescent="0.25">
      <c r="A75" t="s">
        <v>180</v>
      </c>
    </row>
    <row r="76" spans="1:3" hidden="1" x14ac:dyDescent="0.25">
      <c r="A76" t="s">
        <v>179</v>
      </c>
    </row>
    <row r="77" spans="1:3" hidden="1" x14ac:dyDescent="0.25">
      <c r="A77" t="s">
        <v>181</v>
      </c>
    </row>
    <row r="78" spans="1:3" hidden="1" x14ac:dyDescent="0.25">
      <c r="A78" t="s">
        <v>157</v>
      </c>
    </row>
    <row r="79" spans="1:3" hidden="1" x14ac:dyDescent="0.25">
      <c r="A79" t="s">
        <v>182</v>
      </c>
    </row>
    <row r="80" spans="1:3" hidden="1" x14ac:dyDescent="0.25"/>
    <row r="81" spans="1:3" hidden="1" x14ac:dyDescent="0.25">
      <c r="A81" t="s">
        <v>183</v>
      </c>
    </row>
    <row r="82" spans="1:3" x14ac:dyDescent="0.25">
      <c r="A82" t="s">
        <v>13</v>
      </c>
      <c r="B82" t="str">
        <f>A85</f>
        <v>7.8 (2,362)</v>
      </c>
      <c r="C82" t="str">
        <f>LEFT(B82,3)</f>
        <v>7.8</v>
      </c>
    </row>
    <row r="83" spans="1:3" hidden="1" x14ac:dyDescent="0.25">
      <c r="A83" t="s">
        <v>184</v>
      </c>
    </row>
    <row r="84" spans="1:3" hidden="1" x14ac:dyDescent="0.25">
      <c r="A84" t="s">
        <v>183</v>
      </c>
    </row>
    <row r="85" spans="1:3" hidden="1" x14ac:dyDescent="0.25">
      <c r="A85" t="s">
        <v>185</v>
      </c>
    </row>
    <row r="86" spans="1:3" hidden="1" x14ac:dyDescent="0.25">
      <c r="A86" t="s">
        <v>157</v>
      </c>
    </row>
    <row r="87" spans="1:3" hidden="1" x14ac:dyDescent="0.25">
      <c r="A87" t="s">
        <v>186</v>
      </c>
    </row>
    <row r="88" spans="1:3" hidden="1" x14ac:dyDescent="0.25"/>
    <row r="89" spans="1:3" hidden="1" x14ac:dyDescent="0.25">
      <c r="A89" t="s">
        <v>187</v>
      </c>
    </row>
    <row r="90" spans="1:3" x14ac:dyDescent="0.25">
      <c r="A90" t="s">
        <v>14</v>
      </c>
      <c r="B90" t="str">
        <f>A93</f>
        <v>7.7 (2,311)</v>
      </c>
      <c r="C90" t="str">
        <f>LEFT(B90,3)</f>
        <v>7.7</v>
      </c>
    </row>
    <row r="91" spans="1:3" hidden="1" x14ac:dyDescent="0.25">
      <c r="A91" t="s">
        <v>188</v>
      </c>
    </row>
    <row r="92" spans="1:3" hidden="1" x14ac:dyDescent="0.25">
      <c r="A92" t="s">
        <v>187</v>
      </c>
    </row>
    <row r="93" spans="1:3" hidden="1" x14ac:dyDescent="0.25">
      <c r="A93" t="s">
        <v>189</v>
      </c>
    </row>
    <row r="94" spans="1:3" hidden="1" x14ac:dyDescent="0.25">
      <c r="A94" t="s">
        <v>157</v>
      </c>
    </row>
    <row r="95" spans="1:3" hidden="1" x14ac:dyDescent="0.25">
      <c r="A95" t="s">
        <v>190</v>
      </c>
    </row>
    <row r="96" spans="1:3" hidden="1" x14ac:dyDescent="0.25"/>
    <row r="97" spans="1:3" hidden="1" x14ac:dyDescent="0.25">
      <c r="A97" t="s">
        <v>191</v>
      </c>
    </row>
    <row r="98" spans="1:3" x14ac:dyDescent="0.25">
      <c r="A98" t="s">
        <v>15</v>
      </c>
      <c r="B98" t="str">
        <f>A101</f>
        <v>8.3 (2,361)</v>
      </c>
      <c r="C98" t="str">
        <f>LEFT(B98,3)</f>
        <v>8.3</v>
      </c>
    </row>
    <row r="99" spans="1:3" hidden="1" x14ac:dyDescent="0.25">
      <c r="A99" t="s">
        <v>192</v>
      </c>
    </row>
    <row r="100" spans="1:3" hidden="1" x14ac:dyDescent="0.25">
      <c r="A100" t="s">
        <v>191</v>
      </c>
    </row>
    <row r="101" spans="1:3" hidden="1" x14ac:dyDescent="0.25">
      <c r="A101" t="s">
        <v>193</v>
      </c>
    </row>
    <row r="102" spans="1:3" hidden="1" x14ac:dyDescent="0.25">
      <c r="A102" t="s">
        <v>157</v>
      </c>
    </row>
    <row r="103" spans="1:3" hidden="1" x14ac:dyDescent="0.25">
      <c r="A103" t="s">
        <v>194</v>
      </c>
    </row>
    <row r="104" spans="1:3" hidden="1" x14ac:dyDescent="0.25"/>
    <row r="105" spans="1:3" hidden="1" x14ac:dyDescent="0.25">
      <c r="A105" t="s">
        <v>195</v>
      </c>
    </row>
    <row r="106" spans="1:3" x14ac:dyDescent="0.25">
      <c r="A106" t="s">
        <v>16</v>
      </c>
      <c r="B106" t="str">
        <f>A109</f>
        <v>8.2 (2,252)</v>
      </c>
      <c r="C106" t="str">
        <f>LEFT(B106,3)</f>
        <v>8.2</v>
      </c>
    </row>
    <row r="107" spans="1:3" hidden="1" x14ac:dyDescent="0.25">
      <c r="A107" t="s">
        <v>196</v>
      </c>
    </row>
    <row r="108" spans="1:3" hidden="1" x14ac:dyDescent="0.25">
      <c r="A108" t="s">
        <v>195</v>
      </c>
    </row>
    <row r="109" spans="1:3" hidden="1" x14ac:dyDescent="0.25">
      <c r="A109" t="s">
        <v>197</v>
      </c>
    </row>
    <row r="110" spans="1:3" hidden="1" x14ac:dyDescent="0.25">
      <c r="A110" t="s">
        <v>157</v>
      </c>
    </row>
    <row r="111" spans="1:3" hidden="1" x14ac:dyDescent="0.25">
      <c r="A111" t="s">
        <v>198</v>
      </c>
    </row>
    <row r="112" spans="1:3" hidden="1" x14ac:dyDescent="0.25"/>
    <row r="113" spans="1:3" hidden="1" x14ac:dyDescent="0.25">
      <c r="A113" t="s">
        <v>199</v>
      </c>
    </row>
    <row r="114" spans="1:3" x14ac:dyDescent="0.25">
      <c r="A114" t="s">
        <v>17</v>
      </c>
      <c r="B114" t="str">
        <f>A117</f>
        <v>8.2 (2,310)</v>
      </c>
      <c r="C114" t="str">
        <f>LEFT(B114,3)</f>
        <v>8.2</v>
      </c>
    </row>
    <row r="115" spans="1:3" hidden="1" x14ac:dyDescent="0.25">
      <c r="A115" t="s">
        <v>200</v>
      </c>
    </row>
    <row r="116" spans="1:3" hidden="1" x14ac:dyDescent="0.25">
      <c r="A116" t="s">
        <v>199</v>
      </c>
    </row>
    <row r="117" spans="1:3" hidden="1" x14ac:dyDescent="0.25">
      <c r="A117" t="s">
        <v>201</v>
      </c>
    </row>
    <row r="118" spans="1:3" hidden="1" x14ac:dyDescent="0.25">
      <c r="A118" t="s">
        <v>157</v>
      </c>
    </row>
    <row r="119" spans="1:3" hidden="1" x14ac:dyDescent="0.25">
      <c r="A119" t="s">
        <v>202</v>
      </c>
    </row>
    <row r="120" spans="1:3" hidden="1" x14ac:dyDescent="0.25"/>
    <row r="121" spans="1:3" hidden="1" x14ac:dyDescent="0.25">
      <c r="A121" t="s">
        <v>203</v>
      </c>
    </row>
    <row r="122" spans="1:3" x14ac:dyDescent="0.25">
      <c r="A122" t="s">
        <v>18</v>
      </c>
      <c r="B122" t="str">
        <f>A125</f>
        <v>8.8 (2,623)</v>
      </c>
      <c r="C122" t="str">
        <f>LEFT(B122,3)</f>
        <v>8.8</v>
      </c>
    </row>
    <row r="123" spans="1:3" hidden="1" x14ac:dyDescent="0.25">
      <c r="A123" t="s">
        <v>204</v>
      </c>
    </row>
    <row r="124" spans="1:3" hidden="1" x14ac:dyDescent="0.25">
      <c r="A124" t="s">
        <v>203</v>
      </c>
    </row>
    <row r="125" spans="1:3" hidden="1" x14ac:dyDescent="0.25">
      <c r="A125" t="s">
        <v>205</v>
      </c>
    </row>
    <row r="126" spans="1:3" hidden="1" x14ac:dyDescent="0.25">
      <c r="A126" t="s">
        <v>157</v>
      </c>
    </row>
    <row r="127" spans="1:3" hidden="1" x14ac:dyDescent="0.25">
      <c r="A127" t="s">
        <v>206</v>
      </c>
    </row>
    <row r="128" spans="1:3" hidden="1" x14ac:dyDescent="0.25"/>
    <row r="129" spans="1:3" hidden="1" x14ac:dyDescent="0.25">
      <c r="A129" t="s">
        <v>207</v>
      </c>
    </row>
    <row r="130" spans="1:3" x14ac:dyDescent="0.25">
      <c r="A130" t="s">
        <v>19</v>
      </c>
      <c r="B130" t="str">
        <f>A133</f>
        <v>7.7 (2,161)</v>
      </c>
      <c r="C130" t="str">
        <f>LEFT(B130,3)</f>
        <v>7.7</v>
      </c>
    </row>
    <row r="131" spans="1:3" hidden="1" x14ac:dyDescent="0.25">
      <c r="A131" t="s">
        <v>208</v>
      </c>
    </row>
    <row r="132" spans="1:3" hidden="1" x14ac:dyDescent="0.25">
      <c r="A132" t="s">
        <v>207</v>
      </c>
    </row>
    <row r="133" spans="1:3" hidden="1" x14ac:dyDescent="0.25">
      <c r="A133" t="s">
        <v>209</v>
      </c>
    </row>
    <row r="134" spans="1:3" hidden="1" x14ac:dyDescent="0.25">
      <c r="A134" t="s">
        <v>157</v>
      </c>
    </row>
    <row r="135" spans="1:3" hidden="1" x14ac:dyDescent="0.25">
      <c r="A135" t="s">
        <v>210</v>
      </c>
    </row>
    <row r="136" spans="1:3" hidden="1" x14ac:dyDescent="0.25"/>
    <row r="137" spans="1:3" hidden="1" x14ac:dyDescent="0.25">
      <c r="A137" t="s">
        <v>211</v>
      </c>
    </row>
    <row r="138" spans="1:3" x14ac:dyDescent="0.25">
      <c r="A138" t="s">
        <v>20</v>
      </c>
      <c r="B138" t="str">
        <f>A141</f>
        <v>8.2 (2,285)</v>
      </c>
      <c r="C138" t="str">
        <f>LEFT(B138,3)</f>
        <v>8.2</v>
      </c>
    </row>
    <row r="139" spans="1:3" hidden="1" x14ac:dyDescent="0.25">
      <c r="A139" t="s">
        <v>212</v>
      </c>
    </row>
    <row r="140" spans="1:3" hidden="1" x14ac:dyDescent="0.25">
      <c r="A140" t="s">
        <v>211</v>
      </c>
    </row>
    <row r="141" spans="1:3" hidden="1" x14ac:dyDescent="0.25">
      <c r="A141" t="s">
        <v>213</v>
      </c>
    </row>
    <row r="142" spans="1:3" hidden="1" x14ac:dyDescent="0.25">
      <c r="A142" t="s">
        <v>157</v>
      </c>
    </row>
    <row r="143" spans="1:3" hidden="1" x14ac:dyDescent="0.25">
      <c r="A143" t="s">
        <v>214</v>
      </c>
    </row>
    <row r="144" spans="1:3" hidden="1" x14ac:dyDescent="0.25"/>
    <row r="145" spans="1:3" hidden="1" x14ac:dyDescent="0.25">
      <c r="A145" t="s">
        <v>215</v>
      </c>
    </row>
    <row r="146" spans="1:3" x14ac:dyDescent="0.25">
      <c r="A146" t="s">
        <v>21</v>
      </c>
      <c r="B146" t="str">
        <f>A149</f>
        <v>8.6 (2,393)</v>
      </c>
      <c r="C146" t="str">
        <f>LEFT(B146,3)</f>
        <v>8.6</v>
      </c>
    </row>
    <row r="147" spans="1:3" hidden="1" x14ac:dyDescent="0.25">
      <c r="A147" t="s">
        <v>216</v>
      </c>
    </row>
    <row r="148" spans="1:3" hidden="1" x14ac:dyDescent="0.25">
      <c r="A148" t="s">
        <v>215</v>
      </c>
    </row>
    <row r="149" spans="1:3" hidden="1" x14ac:dyDescent="0.25">
      <c r="A149" t="s">
        <v>217</v>
      </c>
    </row>
    <row r="150" spans="1:3" hidden="1" x14ac:dyDescent="0.25">
      <c r="A150" t="s">
        <v>157</v>
      </c>
    </row>
    <row r="151" spans="1:3" hidden="1" x14ac:dyDescent="0.25">
      <c r="A151" t="s">
        <v>218</v>
      </c>
    </row>
    <row r="152" spans="1:3" hidden="1" x14ac:dyDescent="0.25"/>
    <row r="153" spans="1:3" hidden="1" x14ac:dyDescent="0.25">
      <c r="A153" t="s">
        <v>219</v>
      </c>
    </row>
    <row r="154" spans="1:3" x14ac:dyDescent="0.25">
      <c r="A154" t="s">
        <v>22</v>
      </c>
      <c r="B154" t="str">
        <f>A157</f>
        <v>8.0 (2,144)</v>
      </c>
      <c r="C154" t="str">
        <f>LEFT(B154,3)</f>
        <v>8.0</v>
      </c>
    </row>
    <row r="155" spans="1:3" hidden="1" x14ac:dyDescent="0.25">
      <c r="A155" t="s">
        <v>220</v>
      </c>
    </row>
    <row r="156" spans="1:3" hidden="1" x14ac:dyDescent="0.25">
      <c r="A156" t="s">
        <v>219</v>
      </c>
    </row>
    <row r="157" spans="1:3" hidden="1" x14ac:dyDescent="0.25">
      <c r="A157" t="s">
        <v>221</v>
      </c>
    </row>
    <row r="158" spans="1:3" hidden="1" x14ac:dyDescent="0.25">
      <c r="A158" t="s">
        <v>157</v>
      </c>
    </row>
    <row r="159" spans="1:3" hidden="1" x14ac:dyDescent="0.25">
      <c r="A159" t="s">
        <v>222</v>
      </c>
    </row>
    <row r="160" spans="1:3" hidden="1" x14ac:dyDescent="0.25"/>
    <row r="161" spans="1:3" hidden="1" x14ac:dyDescent="0.25">
      <c r="A161" t="s">
        <v>223</v>
      </c>
    </row>
    <row r="162" spans="1:3" x14ac:dyDescent="0.25">
      <c r="A162" t="s">
        <v>23</v>
      </c>
      <c r="B162" t="str">
        <f>A165</f>
        <v>7.7 (2,070)</v>
      </c>
      <c r="C162" t="str">
        <f>LEFT(B162,3)</f>
        <v>7.7</v>
      </c>
    </row>
    <row r="163" spans="1:3" hidden="1" x14ac:dyDescent="0.25">
      <c r="A163" t="s">
        <v>224</v>
      </c>
    </row>
    <row r="164" spans="1:3" hidden="1" x14ac:dyDescent="0.25">
      <c r="A164" t="s">
        <v>223</v>
      </c>
    </row>
    <row r="165" spans="1:3" hidden="1" x14ac:dyDescent="0.25">
      <c r="A165" t="s">
        <v>225</v>
      </c>
    </row>
    <row r="166" spans="1:3" hidden="1" x14ac:dyDescent="0.25">
      <c r="A166" t="s">
        <v>157</v>
      </c>
    </row>
    <row r="167" spans="1:3" hidden="1" x14ac:dyDescent="0.25">
      <c r="A167" t="s">
        <v>226</v>
      </c>
    </row>
    <row r="168" spans="1:3" hidden="1" x14ac:dyDescent="0.25"/>
    <row r="169" spans="1:3" hidden="1" x14ac:dyDescent="0.25">
      <c r="A169" t="s">
        <v>227</v>
      </c>
    </row>
    <row r="170" spans="1:3" x14ac:dyDescent="0.25">
      <c r="A170" t="s">
        <v>24</v>
      </c>
      <c r="B170" t="str">
        <f>A173</f>
        <v>8.5 (2,231)</v>
      </c>
      <c r="C170" t="str">
        <f>LEFT(B170,3)</f>
        <v>8.5</v>
      </c>
    </row>
    <row r="171" spans="1:3" hidden="1" x14ac:dyDescent="0.25">
      <c r="A171" t="s">
        <v>228</v>
      </c>
    </row>
    <row r="172" spans="1:3" hidden="1" x14ac:dyDescent="0.25">
      <c r="A172" t="s">
        <v>227</v>
      </c>
    </row>
    <row r="173" spans="1:3" hidden="1" x14ac:dyDescent="0.25">
      <c r="A173" t="s">
        <v>229</v>
      </c>
    </row>
    <row r="174" spans="1:3" hidden="1" x14ac:dyDescent="0.25">
      <c r="A174" t="s">
        <v>157</v>
      </c>
    </row>
    <row r="175" spans="1:3" hidden="1" x14ac:dyDescent="0.25">
      <c r="A175" t="s">
        <v>230</v>
      </c>
    </row>
    <row r="176" spans="1:3" hidden="1" x14ac:dyDescent="0.25"/>
    <row r="177" spans="1:3" hidden="1" x14ac:dyDescent="0.25">
      <c r="A177" t="s">
        <v>231</v>
      </c>
    </row>
    <row r="178" spans="1:3" x14ac:dyDescent="0.25">
      <c r="A178" t="s">
        <v>25</v>
      </c>
      <c r="B178" t="str">
        <f>A181</f>
        <v>7.7 (2,063)</v>
      </c>
      <c r="C178" t="str">
        <f>LEFT(B178,3)</f>
        <v>7.7</v>
      </c>
    </row>
    <row r="179" spans="1:3" hidden="1" x14ac:dyDescent="0.25">
      <c r="A179" t="s">
        <v>232</v>
      </c>
    </row>
    <row r="180" spans="1:3" hidden="1" x14ac:dyDescent="0.25">
      <c r="A180" t="s">
        <v>231</v>
      </c>
    </row>
    <row r="181" spans="1:3" hidden="1" x14ac:dyDescent="0.25">
      <c r="A181" t="s">
        <v>233</v>
      </c>
    </row>
    <row r="182" spans="1:3" hidden="1" x14ac:dyDescent="0.25">
      <c r="A182" t="s">
        <v>157</v>
      </c>
    </row>
    <row r="183" spans="1:3" hidden="1" x14ac:dyDescent="0.25">
      <c r="A183" t="s">
        <v>234</v>
      </c>
    </row>
    <row r="184" spans="1:3" hidden="1" x14ac:dyDescent="0.25"/>
    <row r="185" spans="1:3" hidden="1" x14ac:dyDescent="0.25">
      <c r="A185" t="s">
        <v>235</v>
      </c>
    </row>
    <row r="186" spans="1:3" x14ac:dyDescent="0.25">
      <c r="A186" t="s">
        <v>26</v>
      </c>
      <c r="B186" t="str">
        <f>A189</f>
        <v>8.2 (2,088)</v>
      </c>
      <c r="C186" t="str">
        <f>LEFT(B186,3)</f>
        <v>8.2</v>
      </c>
    </row>
    <row r="187" spans="1:3" hidden="1" x14ac:dyDescent="0.25">
      <c r="A187" t="s">
        <v>236</v>
      </c>
    </row>
    <row r="188" spans="1:3" hidden="1" x14ac:dyDescent="0.25">
      <c r="A188" t="s">
        <v>235</v>
      </c>
    </row>
    <row r="189" spans="1:3" hidden="1" x14ac:dyDescent="0.25">
      <c r="A189" t="s">
        <v>237</v>
      </c>
    </row>
    <row r="190" spans="1:3" hidden="1" x14ac:dyDescent="0.25">
      <c r="A190" t="s">
        <v>157</v>
      </c>
    </row>
    <row r="191" spans="1:3" hidden="1" x14ac:dyDescent="0.25">
      <c r="A191" t="s">
        <v>238</v>
      </c>
    </row>
    <row r="192" spans="1:3" hidden="1" x14ac:dyDescent="0.25"/>
    <row r="193" spans="1:3" hidden="1" x14ac:dyDescent="0.25">
      <c r="A193" t="s">
        <v>239</v>
      </c>
    </row>
    <row r="194" spans="1:3" x14ac:dyDescent="0.25">
      <c r="A194" t="s">
        <v>27</v>
      </c>
      <c r="B194" t="str">
        <f>A197</f>
        <v>8.9 (2,614)</v>
      </c>
      <c r="C194" t="str">
        <f>LEFT(B194,3)</f>
        <v>8.9</v>
      </c>
    </row>
    <row r="195" spans="1:3" hidden="1" x14ac:dyDescent="0.25">
      <c r="A195" t="s">
        <v>240</v>
      </c>
    </row>
    <row r="196" spans="1:3" hidden="1" x14ac:dyDescent="0.25">
      <c r="A196" t="s">
        <v>239</v>
      </c>
    </row>
    <row r="197" spans="1:3" hidden="1" x14ac:dyDescent="0.25">
      <c r="A197" t="s">
        <v>241</v>
      </c>
    </row>
    <row r="198" spans="1:3" hidden="1" x14ac:dyDescent="0.25">
      <c r="A198" t="s">
        <v>157</v>
      </c>
    </row>
    <row r="199" spans="1:3" hidden="1" x14ac:dyDescent="0.25">
      <c r="A199" t="s">
        <v>242</v>
      </c>
    </row>
    <row r="200" spans="1:3" hidden="1" x14ac:dyDescent="0.25"/>
    <row r="201" spans="1:3" hidden="1" x14ac:dyDescent="0.25"/>
    <row r="202" spans="1:3" hidden="1" x14ac:dyDescent="0.25"/>
    <row r="203" spans="1:3" hidden="1" x14ac:dyDescent="0.25">
      <c r="A203" t="s">
        <v>243</v>
      </c>
    </row>
    <row r="204" spans="1:3" hidden="1" x14ac:dyDescent="0.25"/>
    <row r="205" spans="1:3" hidden="1" x14ac:dyDescent="0.25">
      <c r="A205" t="s">
        <v>28</v>
      </c>
    </row>
    <row r="206" spans="1:3" hidden="1" x14ac:dyDescent="0.25"/>
    <row r="207" spans="1:3" hidden="1" x14ac:dyDescent="0.25">
      <c r="A207" t="s">
        <v>244</v>
      </c>
    </row>
    <row r="208" spans="1:3" hidden="1" x14ac:dyDescent="0.25"/>
    <row r="209" spans="1:1" hidden="1" x14ac:dyDescent="0.25">
      <c r="A209" t="s">
        <v>245</v>
      </c>
    </row>
    <row r="210" spans="1:1" hidden="1" x14ac:dyDescent="0.25"/>
    <row r="211" spans="1:1" hidden="1" x14ac:dyDescent="0.25">
      <c r="A211" t="s">
        <v>30</v>
      </c>
    </row>
    <row r="212" spans="1:1" hidden="1" x14ac:dyDescent="0.25"/>
    <row r="213" spans="1:1" hidden="1" x14ac:dyDescent="0.25">
      <c r="A213" t="s">
        <v>246</v>
      </c>
    </row>
    <row r="214" spans="1:1" hidden="1" x14ac:dyDescent="0.25"/>
    <row r="215" spans="1:1" hidden="1" x14ac:dyDescent="0.25"/>
    <row r="216" spans="1:1" hidden="1" x14ac:dyDescent="0.25">
      <c r="A216" s="1" t="s">
        <v>31</v>
      </c>
    </row>
    <row r="217" spans="1:1" hidden="1" x14ac:dyDescent="0.25"/>
    <row r="218" spans="1:1" hidden="1" x14ac:dyDescent="0.25">
      <c r="A218" t="s">
        <v>0</v>
      </c>
    </row>
    <row r="219" spans="1:1" hidden="1" x14ac:dyDescent="0.25">
      <c r="A219" t="s">
        <v>29</v>
      </c>
    </row>
    <row r="220" spans="1:1" hidden="1" x14ac:dyDescent="0.25"/>
    <row r="221" spans="1:1" hidden="1" x14ac:dyDescent="0.25"/>
    <row r="222" spans="1:1" hidden="1" x14ac:dyDescent="0.25"/>
    <row r="223" spans="1:1" hidden="1" x14ac:dyDescent="0.25">
      <c r="A223" t="s">
        <v>32</v>
      </c>
    </row>
    <row r="224" spans="1:1" hidden="1" x14ac:dyDescent="0.25"/>
    <row r="225" spans="1:1" hidden="1" x14ac:dyDescent="0.25">
      <c r="A225" s="1" t="s">
        <v>33</v>
      </c>
    </row>
    <row r="226" spans="1:1" hidden="1" x14ac:dyDescent="0.25"/>
    <row r="227" spans="1:1" hidden="1" x14ac:dyDescent="0.25">
      <c r="A227" t="s">
        <v>34</v>
      </c>
    </row>
    <row r="228" spans="1:1" hidden="1" x14ac:dyDescent="0.25"/>
    <row r="229" spans="1:1" hidden="1" x14ac:dyDescent="0.25">
      <c r="A229" t="s">
        <v>35</v>
      </c>
    </row>
    <row r="230" spans="1:1" hidden="1" x14ac:dyDescent="0.25">
      <c r="A230" t="s">
        <v>247</v>
      </c>
    </row>
    <row r="231" spans="1:1" hidden="1" x14ac:dyDescent="0.25">
      <c r="A231" t="s">
        <v>248</v>
      </c>
    </row>
    <row r="232" spans="1:1" hidden="1" x14ac:dyDescent="0.25">
      <c r="A232" t="s">
        <v>249</v>
      </c>
    </row>
    <row r="233" spans="1:1" hidden="1" x14ac:dyDescent="0.25"/>
    <row r="234" spans="1:1" hidden="1" x14ac:dyDescent="0.25">
      <c r="A234" s="1" t="s">
        <v>35</v>
      </c>
    </row>
    <row r="235" spans="1:1" hidden="1" x14ac:dyDescent="0.25">
      <c r="A235" t="s">
        <v>250</v>
      </c>
    </row>
    <row r="236" spans="1:1" hidden="1" x14ac:dyDescent="0.25">
      <c r="A236" t="s">
        <v>251</v>
      </c>
    </row>
    <row r="237" spans="1:1" hidden="1" x14ac:dyDescent="0.25">
      <c r="A237" t="s">
        <v>252</v>
      </c>
    </row>
    <row r="238" spans="1:1" hidden="1" x14ac:dyDescent="0.25"/>
    <row r="239" spans="1:1" hidden="1" x14ac:dyDescent="0.25">
      <c r="A239" t="s">
        <v>35</v>
      </c>
    </row>
    <row r="240" spans="1:1" hidden="1" x14ac:dyDescent="0.25">
      <c r="A240" t="s">
        <v>253</v>
      </c>
    </row>
    <row r="241" spans="1:1" hidden="1" x14ac:dyDescent="0.25">
      <c r="A241" t="s">
        <v>254</v>
      </c>
    </row>
    <row r="242" spans="1:1" hidden="1" x14ac:dyDescent="0.25">
      <c r="A242" t="s">
        <v>255</v>
      </c>
    </row>
    <row r="243" spans="1:1" hidden="1" x14ac:dyDescent="0.25"/>
    <row r="244" spans="1:1" hidden="1" x14ac:dyDescent="0.25">
      <c r="A244" t="s">
        <v>35</v>
      </c>
    </row>
    <row r="245" spans="1:1" hidden="1" x14ac:dyDescent="0.25">
      <c r="A245" t="s">
        <v>256</v>
      </c>
    </row>
    <row r="246" spans="1:1" hidden="1" x14ac:dyDescent="0.25">
      <c r="A246" t="s">
        <v>257</v>
      </c>
    </row>
    <row r="247" spans="1:1" hidden="1" x14ac:dyDescent="0.25">
      <c r="A247" t="s">
        <v>258</v>
      </c>
    </row>
    <row r="248" spans="1:1" hidden="1" x14ac:dyDescent="0.25"/>
    <row r="249" spans="1:1" hidden="1" x14ac:dyDescent="0.25">
      <c r="A249" t="s">
        <v>35</v>
      </c>
    </row>
    <row r="250" spans="1:1" hidden="1" x14ac:dyDescent="0.25">
      <c r="A250" t="s">
        <v>259</v>
      </c>
    </row>
    <row r="251" spans="1:1" hidden="1" x14ac:dyDescent="0.25">
      <c r="A251" t="s">
        <v>260</v>
      </c>
    </row>
    <row r="252" spans="1:1" hidden="1" x14ac:dyDescent="0.25">
      <c r="A252" t="s">
        <v>261</v>
      </c>
    </row>
    <row r="253" spans="1:1" hidden="1" x14ac:dyDescent="0.25"/>
    <row r="254" spans="1:1" hidden="1" x14ac:dyDescent="0.25">
      <c r="A254" t="s">
        <v>36</v>
      </c>
    </row>
    <row r="255" spans="1:1" hidden="1" x14ac:dyDescent="0.25"/>
    <row r="256" spans="1:1" hidden="1" x14ac:dyDescent="0.25">
      <c r="A256" t="s">
        <v>37</v>
      </c>
    </row>
    <row r="257" spans="1:1" hidden="1" x14ac:dyDescent="0.25"/>
    <row r="258" spans="1:1" hidden="1" x14ac:dyDescent="0.25">
      <c r="A258" t="s">
        <v>38</v>
      </c>
    </row>
    <row r="259" spans="1:1" hidden="1" x14ac:dyDescent="0.25"/>
    <row r="260" spans="1:1" hidden="1" x14ac:dyDescent="0.25">
      <c r="A260" t="s">
        <v>35</v>
      </c>
    </row>
    <row r="261" spans="1:1" hidden="1" x14ac:dyDescent="0.25">
      <c r="A261">
        <v>2020</v>
      </c>
    </row>
    <row r="262" spans="1:1" hidden="1" x14ac:dyDescent="0.25">
      <c r="A262" t="s">
        <v>39</v>
      </c>
    </row>
    <row r="263" spans="1:1" hidden="1" x14ac:dyDescent="0.25">
      <c r="A263" t="s">
        <v>40</v>
      </c>
    </row>
    <row r="264" spans="1:1" hidden="1" x14ac:dyDescent="0.25"/>
    <row r="265" spans="1:1" hidden="1" x14ac:dyDescent="0.25">
      <c r="A265" t="s">
        <v>35</v>
      </c>
    </row>
    <row r="266" spans="1:1" hidden="1" x14ac:dyDescent="0.25">
      <c r="A266" t="s">
        <v>262</v>
      </c>
    </row>
    <row r="267" spans="1:1" hidden="1" x14ac:dyDescent="0.25">
      <c r="A267" t="s">
        <v>263</v>
      </c>
    </row>
    <row r="268" spans="1:1" hidden="1" x14ac:dyDescent="0.25">
      <c r="A268" t="s">
        <v>264</v>
      </c>
    </row>
    <row r="269" spans="1:1" hidden="1" x14ac:dyDescent="0.25"/>
    <row r="270" spans="1:1" hidden="1" x14ac:dyDescent="0.25">
      <c r="A270" t="s">
        <v>35</v>
      </c>
    </row>
    <row r="271" spans="1:1" hidden="1" x14ac:dyDescent="0.25">
      <c r="A271" t="s">
        <v>265</v>
      </c>
    </row>
    <row r="272" spans="1:1" hidden="1" x14ac:dyDescent="0.25">
      <c r="A272" t="s">
        <v>266</v>
      </c>
    </row>
    <row r="273" spans="1:1" hidden="1" x14ac:dyDescent="0.25">
      <c r="A273" t="s">
        <v>267</v>
      </c>
    </row>
    <row r="274" spans="1:1" hidden="1" x14ac:dyDescent="0.25"/>
    <row r="275" spans="1:1" hidden="1" x14ac:dyDescent="0.25">
      <c r="A275" t="s">
        <v>35</v>
      </c>
    </row>
    <row r="276" spans="1:1" hidden="1" x14ac:dyDescent="0.25">
      <c r="A276" t="s">
        <v>268</v>
      </c>
    </row>
    <row r="277" spans="1:1" hidden="1" x14ac:dyDescent="0.25">
      <c r="A277" t="s">
        <v>269</v>
      </c>
    </row>
    <row r="278" spans="1:1" hidden="1" x14ac:dyDescent="0.25">
      <c r="A278" t="s">
        <v>270</v>
      </c>
    </row>
    <row r="279" spans="1:1" hidden="1" x14ac:dyDescent="0.25"/>
    <row r="280" spans="1:1" hidden="1" x14ac:dyDescent="0.25">
      <c r="A280" t="s">
        <v>35</v>
      </c>
    </row>
    <row r="281" spans="1:1" hidden="1" x14ac:dyDescent="0.25">
      <c r="A281" t="s">
        <v>271</v>
      </c>
    </row>
    <row r="282" spans="1:1" hidden="1" x14ac:dyDescent="0.25">
      <c r="A282" t="s">
        <v>272</v>
      </c>
    </row>
    <row r="283" spans="1:1" hidden="1" x14ac:dyDescent="0.25">
      <c r="A283" t="s">
        <v>273</v>
      </c>
    </row>
    <row r="284" spans="1:1" hidden="1" x14ac:dyDescent="0.25"/>
    <row r="285" spans="1:1" hidden="1" x14ac:dyDescent="0.25">
      <c r="A285" t="s">
        <v>41</v>
      </c>
    </row>
    <row r="286" spans="1:1" hidden="1" x14ac:dyDescent="0.25">
      <c r="A286" t="s">
        <v>274</v>
      </c>
    </row>
    <row r="287" spans="1:1" hidden="1" x14ac:dyDescent="0.25">
      <c r="A287" t="s">
        <v>42</v>
      </c>
    </row>
    <row r="288" spans="1:1" hidden="1" x14ac:dyDescent="0.25"/>
    <row r="289" spans="1:1" hidden="1" x14ac:dyDescent="0.25">
      <c r="A289" t="s">
        <v>43</v>
      </c>
    </row>
    <row r="290" spans="1:1" hidden="1" x14ac:dyDescent="0.25"/>
    <row r="291" spans="1:1" hidden="1" x14ac:dyDescent="0.25"/>
    <row r="292" spans="1:1" hidden="1" x14ac:dyDescent="0.25"/>
    <row r="293" spans="1:1" hidden="1" x14ac:dyDescent="0.25">
      <c r="A293" t="s">
        <v>44</v>
      </c>
    </row>
    <row r="294" spans="1:1" hidden="1" x14ac:dyDescent="0.25"/>
    <row r="295" spans="1:1" hidden="1" x14ac:dyDescent="0.25">
      <c r="A295" t="s">
        <v>45</v>
      </c>
    </row>
    <row r="296" spans="1:1" hidden="1" x14ac:dyDescent="0.25">
      <c r="A296" t="s">
        <v>46</v>
      </c>
    </row>
    <row r="297" spans="1:1" hidden="1" x14ac:dyDescent="0.25">
      <c r="A297" t="s">
        <v>47</v>
      </c>
    </row>
    <row r="298" spans="1:1" hidden="1" x14ac:dyDescent="0.25">
      <c r="A298" t="s">
        <v>48</v>
      </c>
    </row>
    <row r="299" spans="1:1" hidden="1" x14ac:dyDescent="0.25">
      <c r="A299" t="s">
        <v>49</v>
      </c>
    </row>
    <row r="300" spans="1:1" hidden="1" x14ac:dyDescent="0.25">
      <c r="A300" t="s">
        <v>50</v>
      </c>
    </row>
    <row r="301" spans="1:1" hidden="1" x14ac:dyDescent="0.25"/>
    <row r="302" spans="1:1" hidden="1" x14ac:dyDescent="0.25">
      <c r="A302" t="s">
        <v>51</v>
      </c>
    </row>
    <row r="303" spans="1:1" hidden="1" x14ac:dyDescent="0.25">
      <c r="A303" t="s">
        <v>52</v>
      </c>
    </row>
    <row r="304" spans="1:1" hidden="1" x14ac:dyDescent="0.25"/>
    <row r="305" spans="1:1" hidden="1" x14ac:dyDescent="0.25">
      <c r="A305" t="s">
        <v>53</v>
      </c>
    </row>
    <row r="306" spans="1:1" hidden="1" x14ac:dyDescent="0.25">
      <c r="A306" t="s">
        <v>54</v>
      </c>
    </row>
    <row r="307" spans="1:1" hidden="1" x14ac:dyDescent="0.25">
      <c r="A307" t="s">
        <v>55</v>
      </c>
    </row>
    <row r="308" spans="1:1" hidden="1" x14ac:dyDescent="0.25">
      <c r="A308" t="s">
        <v>56</v>
      </c>
    </row>
    <row r="309" spans="1:1" hidden="1" x14ac:dyDescent="0.25"/>
    <row r="310" spans="1:1" hidden="1" x14ac:dyDescent="0.25">
      <c r="A310" t="s">
        <v>275</v>
      </c>
    </row>
    <row r="311" spans="1:1" hidden="1" x14ac:dyDescent="0.25"/>
    <row r="312" spans="1:1" hidden="1" x14ac:dyDescent="0.25"/>
    <row r="313" spans="1:1" hidden="1" x14ac:dyDescent="0.25"/>
    <row r="314" spans="1:1" hidden="1" x14ac:dyDescent="0.25"/>
    <row r="315" spans="1:1" hidden="1" x14ac:dyDescent="0.25"/>
    <row r="316" spans="1:1" hidden="1" x14ac:dyDescent="0.25"/>
    <row r="317" spans="1:1" hidden="1" x14ac:dyDescent="0.25"/>
    <row r="318" spans="1:1" hidden="1" x14ac:dyDescent="0.25"/>
    <row r="319" spans="1:1" hidden="1" x14ac:dyDescent="0.25"/>
    <row r="320" spans="1:1"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sheetData>
  <autoFilter ref="A1:A328" xr:uid="{09CE9E57-C2A9-41A0-BDCE-251F01112C32}">
    <filterColumn colId="0">
      <filters>
        <filter val="S1, Ep1"/>
        <filter val="S1, Ep10"/>
        <filter val="S1, Ep11"/>
        <filter val="S1, Ep12"/>
        <filter val="S1, Ep13"/>
        <filter val="S1, Ep14"/>
        <filter val="S1, Ep15"/>
        <filter val="S1, Ep16"/>
        <filter val="S1, Ep17"/>
        <filter val="S1, Ep18"/>
        <filter val="S1, Ep19"/>
        <filter val="S1, Ep2"/>
        <filter val="S1, Ep20"/>
        <filter val="S1, Ep21"/>
        <filter val="S1, Ep22"/>
        <filter val="S1, Ep3"/>
        <filter val="S1, Ep4"/>
        <filter val="S1, Ep5"/>
        <filter val="S1, Ep6"/>
        <filter val="S1, Ep7"/>
        <filter val="S1, Ep8"/>
        <filter val="S1, Ep9"/>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C880-C9A7-4F9D-8127-BAC4D1CC9FC5}">
  <sheetPr codeName="Sheet1" filterMode="1"/>
  <dimension ref="A1:C326"/>
  <sheetViews>
    <sheetView workbookViewId="0">
      <selection activeCell="C210" sqref="C28:C210"/>
    </sheetView>
  </sheetViews>
  <sheetFormatPr defaultRowHeight="15" x14ac:dyDescent="0.25"/>
  <cols>
    <col min="2" max="2" width="12" bestFit="1" customWidth="1"/>
    <col min="3" max="3" width="42.42578125" bestFit="1" customWidth="1"/>
    <col min="4" max="4" width="10.42578125" bestFit="1" customWidth="1"/>
  </cols>
  <sheetData>
    <row r="1" spans="1:1" x14ac:dyDescent="0.25">
      <c r="A1" t="s">
        <v>146</v>
      </c>
    </row>
    <row r="2" spans="1:1" hidden="1" x14ac:dyDescent="0.25"/>
    <row r="3" spans="1:1" hidden="1" x14ac:dyDescent="0.25">
      <c r="A3" t="s">
        <v>147</v>
      </c>
    </row>
    <row r="4" spans="1:1" hidden="1" x14ac:dyDescent="0.25"/>
    <row r="5" spans="1:1" hidden="1" x14ac:dyDescent="0.25">
      <c r="A5" t="s">
        <v>0</v>
      </c>
    </row>
    <row r="6" spans="1:1" hidden="1" x14ac:dyDescent="0.25"/>
    <row r="7" spans="1:1" hidden="1" x14ac:dyDescent="0.25">
      <c r="A7" t="s">
        <v>148</v>
      </c>
    </row>
    <row r="8" spans="1:1" hidden="1" x14ac:dyDescent="0.25"/>
    <row r="9" spans="1:1" hidden="1" x14ac:dyDescent="0.25">
      <c r="A9" t="s">
        <v>149</v>
      </c>
    </row>
    <row r="10" spans="1:1" hidden="1" x14ac:dyDescent="0.25"/>
    <row r="11" spans="1:1" hidden="1" x14ac:dyDescent="0.25">
      <c r="A11" t="s">
        <v>150</v>
      </c>
    </row>
    <row r="12" spans="1:1" hidden="1" x14ac:dyDescent="0.25">
      <c r="A12" t="s">
        <v>151</v>
      </c>
    </row>
    <row r="13" spans="1:1" hidden="1" x14ac:dyDescent="0.25"/>
    <row r="14" spans="1:1" hidden="1" x14ac:dyDescent="0.25">
      <c r="A14" t="s">
        <v>152</v>
      </c>
    </row>
    <row r="15" spans="1:1" hidden="1" x14ac:dyDescent="0.25"/>
    <row r="16" spans="1:1" hidden="1" x14ac:dyDescent="0.25">
      <c r="A16" t="s">
        <v>153</v>
      </c>
    </row>
    <row r="17" spans="1:3" hidden="1" x14ac:dyDescent="0.25"/>
    <row r="18" spans="1:3" hidden="1" x14ac:dyDescent="0.25">
      <c r="A18" t="s">
        <v>154</v>
      </c>
    </row>
    <row r="19" spans="1:3" hidden="1" x14ac:dyDescent="0.25"/>
    <row r="20" spans="1:3" hidden="1" x14ac:dyDescent="0.25"/>
    <row r="21" spans="1:3" hidden="1" x14ac:dyDescent="0.25">
      <c r="A21" t="s">
        <v>1</v>
      </c>
    </row>
    <row r="22" spans="1:3" hidden="1" x14ac:dyDescent="0.25">
      <c r="A22" t="s">
        <v>2</v>
      </c>
    </row>
    <row r="23" spans="1:3" hidden="1" x14ac:dyDescent="0.25">
      <c r="A23" t="s">
        <v>3</v>
      </c>
    </row>
    <row r="24" spans="1:3" hidden="1" x14ac:dyDescent="0.25"/>
    <row r="25" spans="1:3" hidden="1" x14ac:dyDescent="0.25">
      <c r="A25" t="s">
        <v>57</v>
      </c>
    </row>
    <row r="26" spans="1:3" hidden="1" x14ac:dyDescent="0.25"/>
    <row r="27" spans="1:3" hidden="1" x14ac:dyDescent="0.25">
      <c r="A27" t="s">
        <v>276</v>
      </c>
    </row>
    <row r="28" spans="1:3" x14ac:dyDescent="0.25">
      <c r="A28" t="s">
        <v>58</v>
      </c>
      <c r="B28" t="str">
        <f>A31</f>
        <v>8.2 (2,184)</v>
      </c>
      <c r="C28" t="str">
        <f>LEFT(B28,3)</f>
        <v>8.2</v>
      </c>
    </row>
    <row r="29" spans="1:3" hidden="1" x14ac:dyDescent="0.25">
      <c r="A29" t="s">
        <v>277</v>
      </c>
    </row>
    <row r="30" spans="1:3" hidden="1" x14ac:dyDescent="0.25">
      <c r="A30" t="s">
        <v>276</v>
      </c>
    </row>
    <row r="31" spans="1:3" hidden="1" x14ac:dyDescent="0.25">
      <c r="A31" t="s">
        <v>278</v>
      </c>
    </row>
    <row r="32" spans="1:3" hidden="1" x14ac:dyDescent="0.25">
      <c r="A32" t="s">
        <v>157</v>
      </c>
    </row>
    <row r="33" spans="1:3" hidden="1" x14ac:dyDescent="0.25">
      <c r="A33" t="s">
        <v>279</v>
      </c>
    </row>
    <row r="34" spans="1:3" hidden="1" x14ac:dyDescent="0.25"/>
    <row r="35" spans="1:3" hidden="1" x14ac:dyDescent="0.25"/>
    <row r="36" spans="1:3" hidden="1" x14ac:dyDescent="0.25"/>
    <row r="37" spans="1:3" hidden="1" x14ac:dyDescent="0.25">
      <c r="A37" t="s">
        <v>280</v>
      </c>
    </row>
    <row r="38" spans="1:3" x14ac:dyDescent="0.25">
      <c r="A38" t="s">
        <v>59</v>
      </c>
      <c r="B38" t="str">
        <f>A41</f>
        <v>7.8 (2,060)</v>
      </c>
      <c r="C38" t="str">
        <f>LEFT(B38,3)</f>
        <v>7.8</v>
      </c>
    </row>
    <row r="39" spans="1:3" hidden="1" x14ac:dyDescent="0.25">
      <c r="A39" t="s">
        <v>281</v>
      </c>
    </row>
    <row r="40" spans="1:3" hidden="1" x14ac:dyDescent="0.25">
      <c r="A40" t="s">
        <v>280</v>
      </c>
    </row>
    <row r="41" spans="1:3" hidden="1" x14ac:dyDescent="0.25">
      <c r="A41" t="s">
        <v>282</v>
      </c>
    </row>
    <row r="42" spans="1:3" hidden="1" x14ac:dyDescent="0.25">
      <c r="A42" t="s">
        <v>157</v>
      </c>
    </row>
    <row r="43" spans="1:3" hidden="1" x14ac:dyDescent="0.25">
      <c r="A43" t="s">
        <v>283</v>
      </c>
    </row>
    <row r="44" spans="1:3" hidden="1" x14ac:dyDescent="0.25"/>
    <row r="45" spans="1:3" hidden="1" x14ac:dyDescent="0.25"/>
    <row r="46" spans="1:3" hidden="1" x14ac:dyDescent="0.25"/>
    <row r="47" spans="1:3" hidden="1" x14ac:dyDescent="0.25">
      <c r="A47" t="s">
        <v>284</v>
      </c>
    </row>
    <row r="48" spans="1:3" x14ac:dyDescent="0.25">
      <c r="A48" t="s">
        <v>60</v>
      </c>
      <c r="B48" t="str">
        <f>A51</f>
        <v>8.3 (2,136)</v>
      </c>
      <c r="C48" t="str">
        <f>LEFT(B48,3)</f>
        <v>8.3</v>
      </c>
    </row>
    <row r="49" spans="1:3" hidden="1" x14ac:dyDescent="0.25">
      <c r="A49" t="s">
        <v>285</v>
      </c>
    </row>
    <row r="50" spans="1:3" hidden="1" x14ac:dyDescent="0.25">
      <c r="A50" t="s">
        <v>284</v>
      </c>
    </row>
    <row r="51" spans="1:3" hidden="1" x14ac:dyDescent="0.25">
      <c r="A51" t="s">
        <v>286</v>
      </c>
    </row>
    <row r="52" spans="1:3" hidden="1" x14ac:dyDescent="0.25">
      <c r="A52" t="s">
        <v>157</v>
      </c>
    </row>
    <row r="53" spans="1:3" hidden="1" x14ac:dyDescent="0.25">
      <c r="A53" t="s">
        <v>287</v>
      </c>
    </row>
    <row r="54" spans="1:3" hidden="1" x14ac:dyDescent="0.25"/>
    <row r="55" spans="1:3" hidden="1" x14ac:dyDescent="0.25"/>
    <row r="56" spans="1:3" hidden="1" x14ac:dyDescent="0.25"/>
    <row r="57" spans="1:3" hidden="1" x14ac:dyDescent="0.25">
      <c r="A57" t="s">
        <v>288</v>
      </c>
    </row>
    <row r="58" spans="1:3" x14ac:dyDescent="0.25">
      <c r="A58" t="s">
        <v>61</v>
      </c>
      <c r="B58" t="str">
        <f>A61</f>
        <v>8.8 (2,385)</v>
      </c>
      <c r="C58" t="str">
        <f>LEFT(B58,3)</f>
        <v>8.8</v>
      </c>
    </row>
    <row r="59" spans="1:3" hidden="1" x14ac:dyDescent="0.25">
      <c r="A59" t="s">
        <v>289</v>
      </c>
    </row>
    <row r="60" spans="1:3" hidden="1" x14ac:dyDescent="0.25">
      <c r="A60" t="s">
        <v>288</v>
      </c>
    </row>
    <row r="61" spans="1:3" hidden="1" x14ac:dyDescent="0.25">
      <c r="A61" t="s">
        <v>290</v>
      </c>
    </row>
    <row r="62" spans="1:3" hidden="1" x14ac:dyDescent="0.25">
      <c r="A62" t="s">
        <v>157</v>
      </c>
    </row>
    <row r="63" spans="1:3" hidden="1" x14ac:dyDescent="0.25">
      <c r="A63" t="s">
        <v>291</v>
      </c>
    </row>
    <row r="64" spans="1:3" hidden="1" x14ac:dyDescent="0.25"/>
    <row r="65" spans="1:3" hidden="1" x14ac:dyDescent="0.25">
      <c r="A65" t="s">
        <v>292</v>
      </c>
    </row>
    <row r="66" spans="1:3" x14ac:dyDescent="0.25">
      <c r="A66" t="s">
        <v>62</v>
      </c>
      <c r="B66" t="str">
        <f>A69</f>
        <v>8.2 (2,030)</v>
      </c>
      <c r="C66" t="str">
        <f>LEFT(B66,3)</f>
        <v>8.2</v>
      </c>
    </row>
    <row r="67" spans="1:3" hidden="1" x14ac:dyDescent="0.25">
      <c r="A67" t="s">
        <v>293</v>
      </c>
    </row>
    <row r="68" spans="1:3" hidden="1" x14ac:dyDescent="0.25">
      <c r="A68" t="s">
        <v>292</v>
      </c>
    </row>
    <row r="69" spans="1:3" hidden="1" x14ac:dyDescent="0.25">
      <c r="A69" t="s">
        <v>294</v>
      </c>
    </row>
    <row r="70" spans="1:3" hidden="1" x14ac:dyDescent="0.25">
      <c r="A70" t="s">
        <v>157</v>
      </c>
    </row>
    <row r="71" spans="1:3" hidden="1" x14ac:dyDescent="0.25">
      <c r="A71" t="s">
        <v>295</v>
      </c>
    </row>
    <row r="72" spans="1:3" hidden="1" x14ac:dyDescent="0.25"/>
    <row r="73" spans="1:3" hidden="1" x14ac:dyDescent="0.25">
      <c r="A73" t="s">
        <v>296</v>
      </c>
    </row>
    <row r="74" spans="1:3" x14ac:dyDescent="0.25">
      <c r="A74" t="s">
        <v>63</v>
      </c>
      <c r="B74" t="str">
        <f>A77</f>
        <v>8.2 (2,053)</v>
      </c>
      <c r="C74" t="str">
        <f>LEFT(B74,3)</f>
        <v>8.2</v>
      </c>
    </row>
    <row r="75" spans="1:3" hidden="1" x14ac:dyDescent="0.25">
      <c r="A75" t="s">
        <v>297</v>
      </c>
    </row>
    <row r="76" spans="1:3" hidden="1" x14ac:dyDescent="0.25">
      <c r="A76" t="s">
        <v>296</v>
      </c>
    </row>
    <row r="77" spans="1:3" hidden="1" x14ac:dyDescent="0.25">
      <c r="A77" t="s">
        <v>298</v>
      </c>
    </row>
    <row r="78" spans="1:3" hidden="1" x14ac:dyDescent="0.25">
      <c r="A78" t="s">
        <v>157</v>
      </c>
    </row>
    <row r="79" spans="1:3" hidden="1" x14ac:dyDescent="0.25">
      <c r="A79" t="s">
        <v>299</v>
      </c>
    </row>
    <row r="80" spans="1:3" hidden="1" x14ac:dyDescent="0.25"/>
    <row r="81" spans="1:3" hidden="1" x14ac:dyDescent="0.25">
      <c r="A81" t="s">
        <v>300</v>
      </c>
    </row>
    <row r="82" spans="1:3" x14ac:dyDescent="0.25">
      <c r="A82" t="s">
        <v>64</v>
      </c>
      <c r="B82" t="str">
        <f>A85</f>
        <v>7.8 (1,952)</v>
      </c>
      <c r="C82" t="str">
        <f>LEFT(B82,3)</f>
        <v>7.8</v>
      </c>
    </row>
    <row r="83" spans="1:3" hidden="1" x14ac:dyDescent="0.25">
      <c r="A83" t="s">
        <v>301</v>
      </c>
    </row>
    <row r="84" spans="1:3" hidden="1" x14ac:dyDescent="0.25">
      <c r="A84" t="s">
        <v>300</v>
      </c>
    </row>
    <row r="85" spans="1:3" hidden="1" x14ac:dyDescent="0.25">
      <c r="A85" t="s">
        <v>302</v>
      </c>
    </row>
    <row r="86" spans="1:3" hidden="1" x14ac:dyDescent="0.25">
      <c r="A86" t="s">
        <v>157</v>
      </c>
    </row>
    <row r="87" spans="1:3" hidden="1" x14ac:dyDescent="0.25">
      <c r="A87" t="s">
        <v>303</v>
      </c>
    </row>
    <row r="88" spans="1:3" hidden="1" x14ac:dyDescent="0.25"/>
    <row r="89" spans="1:3" hidden="1" x14ac:dyDescent="0.25">
      <c r="A89" t="s">
        <v>304</v>
      </c>
    </row>
    <row r="90" spans="1:3" x14ac:dyDescent="0.25">
      <c r="A90" t="s">
        <v>65</v>
      </c>
      <c r="B90" t="str">
        <f>A93</f>
        <v>8.0 (1,953)</v>
      </c>
      <c r="C90" t="str">
        <f>LEFT(B90,3)</f>
        <v>8.0</v>
      </c>
    </row>
    <row r="91" spans="1:3" hidden="1" x14ac:dyDescent="0.25">
      <c r="A91" t="s">
        <v>305</v>
      </c>
    </row>
    <row r="92" spans="1:3" hidden="1" x14ac:dyDescent="0.25">
      <c r="A92" t="s">
        <v>304</v>
      </c>
    </row>
    <row r="93" spans="1:3" hidden="1" x14ac:dyDescent="0.25">
      <c r="A93" t="s">
        <v>306</v>
      </c>
    </row>
    <row r="94" spans="1:3" hidden="1" x14ac:dyDescent="0.25">
      <c r="A94" t="s">
        <v>157</v>
      </c>
    </row>
    <row r="95" spans="1:3" hidden="1" x14ac:dyDescent="0.25">
      <c r="A95" t="s">
        <v>307</v>
      </c>
    </row>
    <row r="96" spans="1:3" hidden="1" x14ac:dyDescent="0.25"/>
    <row r="97" spans="1:3" hidden="1" x14ac:dyDescent="0.25">
      <c r="A97" t="s">
        <v>308</v>
      </c>
    </row>
    <row r="98" spans="1:3" x14ac:dyDescent="0.25">
      <c r="A98" t="s">
        <v>66</v>
      </c>
      <c r="B98" t="str">
        <f>A101</f>
        <v>8.2 (2,011)</v>
      </c>
      <c r="C98" t="str">
        <f>LEFT(B98,3)</f>
        <v>8.2</v>
      </c>
    </row>
    <row r="99" spans="1:3" hidden="1" x14ac:dyDescent="0.25">
      <c r="A99" t="s">
        <v>309</v>
      </c>
    </row>
    <row r="100" spans="1:3" hidden="1" x14ac:dyDescent="0.25">
      <c r="A100" t="s">
        <v>308</v>
      </c>
    </row>
    <row r="101" spans="1:3" hidden="1" x14ac:dyDescent="0.25">
      <c r="A101" t="s">
        <v>310</v>
      </c>
    </row>
    <row r="102" spans="1:3" hidden="1" x14ac:dyDescent="0.25">
      <c r="A102" t="s">
        <v>157</v>
      </c>
    </row>
    <row r="103" spans="1:3" hidden="1" x14ac:dyDescent="0.25">
      <c r="A103" t="s">
        <v>311</v>
      </c>
    </row>
    <row r="104" spans="1:3" hidden="1" x14ac:dyDescent="0.25"/>
    <row r="105" spans="1:3" hidden="1" x14ac:dyDescent="0.25">
      <c r="A105" t="s">
        <v>312</v>
      </c>
    </row>
    <row r="106" spans="1:3" x14ac:dyDescent="0.25">
      <c r="A106" t="s">
        <v>67</v>
      </c>
      <c r="B106" t="str">
        <f>A109</f>
        <v>8.3 (1,976)</v>
      </c>
      <c r="C106" t="str">
        <f>LEFT(B106,3)</f>
        <v>8.3</v>
      </c>
    </row>
    <row r="107" spans="1:3" hidden="1" x14ac:dyDescent="0.25">
      <c r="A107" t="s">
        <v>313</v>
      </c>
    </row>
    <row r="108" spans="1:3" hidden="1" x14ac:dyDescent="0.25">
      <c r="A108" t="s">
        <v>312</v>
      </c>
    </row>
    <row r="109" spans="1:3" hidden="1" x14ac:dyDescent="0.25">
      <c r="A109" t="s">
        <v>314</v>
      </c>
    </row>
    <row r="110" spans="1:3" hidden="1" x14ac:dyDescent="0.25">
      <c r="A110" t="s">
        <v>157</v>
      </c>
    </row>
    <row r="111" spans="1:3" hidden="1" x14ac:dyDescent="0.25">
      <c r="A111" t="s">
        <v>315</v>
      </c>
    </row>
    <row r="112" spans="1:3" hidden="1" x14ac:dyDescent="0.25"/>
    <row r="113" spans="1:3" hidden="1" x14ac:dyDescent="0.25">
      <c r="A113" t="s">
        <v>316</v>
      </c>
    </row>
    <row r="114" spans="1:3" x14ac:dyDescent="0.25">
      <c r="A114" t="s">
        <v>68</v>
      </c>
      <c r="B114" t="str">
        <f>A117</f>
        <v>7.9 (1,903)</v>
      </c>
      <c r="C114" t="str">
        <f>LEFT(B114,3)</f>
        <v>7.9</v>
      </c>
    </row>
    <row r="115" spans="1:3" hidden="1" x14ac:dyDescent="0.25">
      <c r="A115" t="s">
        <v>317</v>
      </c>
    </row>
    <row r="116" spans="1:3" hidden="1" x14ac:dyDescent="0.25">
      <c r="A116" t="s">
        <v>316</v>
      </c>
    </row>
    <row r="117" spans="1:3" hidden="1" x14ac:dyDescent="0.25">
      <c r="A117" t="s">
        <v>318</v>
      </c>
    </row>
    <row r="118" spans="1:3" hidden="1" x14ac:dyDescent="0.25">
      <c r="A118" t="s">
        <v>157</v>
      </c>
    </row>
    <row r="119" spans="1:3" hidden="1" x14ac:dyDescent="0.25">
      <c r="A119" t="s">
        <v>319</v>
      </c>
    </row>
    <row r="120" spans="1:3" hidden="1" x14ac:dyDescent="0.25"/>
    <row r="121" spans="1:3" hidden="1" x14ac:dyDescent="0.25">
      <c r="A121" t="s">
        <v>320</v>
      </c>
    </row>
    <row r="122" spans="1:3" x14ac:dyDescent="0.25">
      <c r="A122" t="s">
        <v>69</v>
      </c>
      <c r="B122" t="str">
        <f>A125</f>
        <v>8.3 (2,000)</v>
      </c>
      <c r="C122" t="str">
        <f>LEFT(B122,3)</f>
        <v>8.3</v>
      </c>
    </row>
    <row r="123" spans="1:3" hidden="1" x14ac:dyDescent="0.25">
      <c r="A123" t="s">
        <v>321</v>
      </c>
    </row>
    <row r="124" spans="1:3" hidden="1" x14ac:dyDescent="0.25">
      <c r="A124" t="s">
        <v>320</v>
      </c>
    </row>
    <row r="125" spans="1:3" hidden="1" x14ac:dyDescent="0.25">
      <c r="A125" t="s">
        <v>322</v>
      </c>
    </row>
    <row r="126" spans="1:3" hidden="1" x14ac:dyDescent="0.25">
      <c r="A126" t="s">
        <v>157</v>
      </c>
    </row>
    <row r="127" spans="1:3" hidden="1" x14ac:dyDescent="0.25">
      <c r="A127" t="s">
        <v>323</v>
      </c>
    </row>
    <row r="128" spans="1:3" hidden="1" x14ac:dyDescent="0.25"/>
    <row r="129" spans="1:3" hidden="1" x14ac:dyDescent="0.25">
      <c r="A129" t="s">
        <v>324</v>
      </c>
    </row>
    <row r="130" spans="1:3" x14ac:dyDescent="0.25">
      <c r="A130" t="s">
        <v>70</v>
      </c>
      <c r="B130" t="str">
        <f>A133</f>
        <v>8.0 (1,886)</v>
      </c>
      <c r="C130" t="str">
        <f>LEFT(B130,3)</f>
        <v>8.0</v>
      </c>
    </row>
    <row r="131" spans="1:3" hidden="1" x14ac:dyDescent="0.25">
      <c r="A131" t="s">
        <v>325</v>
      </c>
    </row>
    <row r="132" spans="1:3" hidden="1" x14ac:dyDescent="0.25">
      <c r="A132" t="s">
        <v>324</v>
      </c>
    </row>
    <row r="133" spans="1:3" hidden="1" x14ac:dyDescent="0.25">
      <c r="A133" t="s">
        <v>326</v>
      </c>
    </row>
    <row r="134" spans="1:3" hidden="1" x14ac:dyDescent="0.25">
      <c r="A134" t="s">
        <v>157</v>
      </c>
    </row>
    <row r="135" spans="1:3" hidden="1" x14ac:dyDescent="0.25">
      <c r="A135" t="s">
        <v>327</v>
      </c>
    </row>
    <row r="136" spans="1:3" hidden="1" x14ac:dyDescent="0.25"/>
    <row r="137" spans="1:3" hidden="1" x14ac:dyDescent="0.25">
      <c r="A137" t="s">
        <v>328</v>
      </c>
    </row>
    <row r="138" spans="1:3" x14ac:dyDescent="0.25">
      <c r="A138" t="s">
        <v>71</v>
      </c>
      <c r="B138" t="str">
        <f>A141</f>
        <v>7.8 (1,849)</v>
      </c>
      <c r="C138" t="str">
        <f>LEFT(B138,3)</f>
        <v>7.8</v>
      </c>
    </row>
    <row r="139" spans="1:3" hidden="1" x14ac:dyDescent="0.25">
      <c r="A139" t="s">
        <v>329</v>
      </c>
    </row>
    <row r="140" spans="1:3" hidden="1" x14ac:dyDescent="0.25">
      <c r="A140" t="s">
        <v>328</v>
      </c>
    </row>
    <row r="141" spans="1:3" hidden="1" x14ac:dyDescent="0.25">
      <c r="A141" t="s">
        <v>330</v>
      </c>
    </row>
    <row r="142" spans="1:3" hidden="1" x14ac:dyDescent="0.25">
      <c r="A142" t="s">
        <v>157</v>
      </c>
    </row>
    <row r="143" spans="1:3" hidden="1" x14ac:dyDescent="0.25">
      <c r="A143" t="s">
        <v>331</v>
      </c>
    </row>
    <row r="144" spans="1:3" hidden="1" x14ac:dyDescent="0.25"/>
    <row r="145" spans="1:3" hidden="1" x14ac:dyDescent="0.25">
      <c r="A145" t="s">
        <v>332</v>
      </c>
    </row>
    <row r="146" spans="1:3" x14ac:dyDescent="0.25">
      <c r="A146" t="s">
        <v>72</v>
      </c>
      <c r="B146" t="str">
        <f>A149</f>
        <v>8.3 (1,898)</v>
      </c>
      <c r="C146" t="str">
        <f>LEFT(B146,3)</f>
        <v>8.3</v>
      </c>
    </row>
    <row r="147" spans="1:3" hidden="1" x14ac:dyDescent="0.25">
      <c r="A147" t="s">
        <v>333</v>
      </c>
    </row>
    <row r="148" spans="1:3" hidden="1" x14ac:dyDescent="0.25">
      <c r="A148" t="s">
        <v>332</v>
      </c>
    </row>
    <row r="149" spans="1:3" hidden="1" x14ac:dyDescent="0.25">
      <c r="A149" t="s">
        <v>334</v>
      </c>
    </row>
    <row r="150" spans="1:3" hidden="1" x14ac:dyDescent="0.25">
      <c r="A150" t="s">
        <v>157</v>
      </c>
    </row>
    <row r="151" spans="1:3" hidden="1" x14ac:dyDescent="0.25">
      <c r="A151" t="s">
        <v>335</v>
      </c>
    </row>
    <row r="152" spans="1:3" hidden="1" x14ac:dyDescent="0.25"/>
    <row r="153" spans="1:3" hidden="1" x14ac:dyDescent="0.25">
      <c r="A153" t="s">
        <v>336</v>
      </c>
    </row>
    <row r="154" spans="1:3" x14ac:dyDescent="0.25">
      <c r="A154" t="s">
        <v>73</v>
      </c>
      <c r="B154" t="str">
        <f>A157</f>
        <v>8.0 (1,854)</v>
      </c>
      <c r="C154" t="str">
        <f>LEFT(B154,3)</f>
        <v>8.0</v>
      </c>
    </row>
    <row r="155" spans="1:3" hidden="1" x14ac:dyDescent="0.25">
      <c r="A155" t="s">
        <v>337</v>
      </c>
    </row>
    <row r="156" spans="1:3" hidden="1" x14ac:dyDescent="0.25">
      <c r="A156" t="s">
        <v>336</v>
      </c>
    </row>
    <row r="157" spans="1:3" hidden="1" x14ac:dyDescent="0.25">
      <c r="A157" t="s">
        <v>338</v>
      </c>
    </row>
    <row r="158" spans="1:3" hidden="1" x14ac:dyDescent="0.25">
      <c r="A158" t="s">
        <v>157</v>
      </c>
    </row>
    <row r="159" spans="1:3" hidden="1" x14ac:dyDescent="0.25">
      <c r="A159" t="s">
        <v>339</v>
      </c>
    </row>
    <row r="160" spans="1:3" hidden="1" x14ac:dyDescent="0.25"/>
    <row r="161" spans="1:3" hidden="1" x14ac:dyDescent="0.25">
      <c r="A161" t="s">
        <v>340</v>
      </c>
    </row>
    <row r="162" spans="1:3" x14ac:dyDescent="0.25">
      <c r="A162" t="s">
        <v>74</v>
      </c>
      <c r="B162" t="str">
        <f>A165</f>
        <v>8.2 (1,909)</v>
      </c>
      <c r="C162" t="str">
        <f>LEFT(B162,3)</f>
        <v>8.2</v>
      </c>
    </row>
    <row r="163" spans="1:3" hidden="1" x14ac:dyDescent="0.25">
      <c r="A163" t="s">
        <v>341</v>
      </c>
    </row>
    <row r="164" spans="1:3" hidden="1" x14ac:dyDescent="0.25">
      <c r="A164" t="s">
        <v>340</v>
      </c>
    </row>
    <row r="165" spans="1:3" hidden="1" x14ac:dyDescent="0.25">
      <c r="A165" t="s">
        <v>342</v>
      </c>
    </row>
    <row r="166" spans="1:3" hidden="1" x14ac:dyDescent="0.25">
      <c r="A166" t="s">
        <v>157</v>
      </c>
    </row>
    <row r="167" spans="1:3" hidden="1" x14ac:dyDescent="0.25">
      <c r="A167" t="s">
        <v>343</v>
      </c>
    </row>
    <row r="168" spans="1:3" hidden="1" x14ac:dyDescent="0.25"/>
    <row r="169" spans="1:3" hidden="1" x14ac:dyDescent="0.25">
      <c r="A169" t="s">
        <v>344</v>
      </c>
    </row>
    <row r="170" spans="1:3" x14ac:dyDescent="0.25">
      <c r="A170" t="s">
        <v>75</v>
      </c>
      <c r="B170" t="str">
        <f>A173</f>
        <v>7.9 (1,843)</v>
      </c>
      <c r="C170" t="str">
        <f>LEFT(B170,3)</f>
        <v>7.9</v>
      </c>
    </row>
    <row r="171" spans="1:3" hidden="1" x14ac:dyDescent="0.25">
      <c r="A171" t="s">
        <v>345</v>
      </c>
    </row>
    <row r="172" spans="1:3" hidden="1" x14ac:dyDescent="0.25">
      <c r="A172" t="s">
        <v>344</v>
      </c>
    </row>
    <row r="173" spans="1:3" hidden="1" x14ac:dyDescent="0.25">
      <c r="A173" t="s">
        <v>346</v>
      </c>
    </row>
    <row r="174" spans="1:3" hidden="1" x14ac:dyDescent="0.25">
      <c r="A174" t="s">
        <v>157</v>
      </c>
    </row>
    <row r="175" spans="1:3" hidden="1" x14ac:dyDescent="0.25">
      <c r="A175" t="s">
        <v>347</v>
      </c>
    </row>
    <row r="176" spans="1:3" hidden="1" x14ac:dyDescent="0.25"/>
    <row r="177" spans="1:3" hidden="1" x14ac:dyDescent="0.25">
      <c r="A177" t="s">
        <v>348</v>
      </c>
    </row>
    <row r="178" spans="1:3" x14ac:dyDescent="0.25">
      <c r="A178" t="s">
        <v>76</v>
      </c>
      <c r="B178" t="str">
        <f>A181</f>
        <v>7.9 (1,829)</v>
      </c>
      <c r="C178" t="str">
        <f>LEFT(B178,3)</f>
        <v>7.9</v>
      </c>
    </row>
    <row r="179" spans="1:3" hidden="1" x14ac:dyDescent="0.25">
      <c r="A179" t="s">
        <v>349</v>
      </c>
    </row>
    <row r="180" spans="1:3" hidden="1" x14ac:dyDescent="0.25">
      <c r="A180" t="s">
        <v>348</v>
      </c>
    </row>
    <row r="181" spans="1:3" hidden="1" x14ac:dyDescent="0.25">
      <c r="A181" t="s">
        <v>350</v>
      </c>
    </row>
    <row r="182" spans="1:3" hidden="1" x14ac:dyDescent="0.25">
      <c r="A182" t="s">
        <v>157</v>
      </c>
    </row>
    <row r="183" spans="1:3" hidden="1" x14ac:dyDescent="0.25">
      <c r="A183" t="s">
        <v>351</v>
      </c>
    </row>
    <row r="184" spans="1:3" hidden="1" x14ac:dyDescent="0.25"/>
    <row r="185" spans="1:3" hidden="1" x14ac:dyDescent="0.25">
      <c r="A185" t="s">
        <v>352</v>
      </c>
    </row>
    <row r="186" spans="1:3" x14ac:dyDescent="0.25">
      <c r="A186" t="s">
        <v>77</v>
      </c>
      <c r="B186" t="str">
        <f>A189</f>
        <v>7.8 (1,808)</v>
      </c>
      <c r="C186" t="str">
        <f>LEFT(B186,3)</f>
        <v>7.8</v>
      </c>
    </row>
    <row r="187" spans="1:3" hidden="1" x14ac:dyDescent="0.25">
      <c r="A187" t="s">
        <v>353</v>
      </c>
    </row>
    <row r="188" spans="1:3" hidden="1" x14ac:dyDescent="0.25">
      <c r="A188" t="s">
        <v>352</v>
      </c>
    </row>
    <row r="189" spans="1:3" hidden="1" x14ac:dyDescent="0.25">
      <c r="A189" t="s">
        <v>354</v>
      </c>
    </row>
    <row r="190" spans="1:3" hidden="1" x14ac:dyDescent="0.25">
      <c r="A190" t="s">
        <v>157</v>
      </c>
    </row>
    <row r="191" spans="1:3" hidden="1" x14ac:dyDescent="0.25">
      <c r="A191" t="s">
        <v>355</v>
      </c>
    </row>
    <row r="192" spans="1:3" hidden="1" x14ac:dyDescent="0.25"/>
    <row r="193" spans="1:3" hidden="1" x14ac:dyDescent="0.25">
      <c r="A193" t="s">
        <v>356</v>
      </c>
    </row>
    <row r="194" spans="1:3" x14ac:dyDescent="0.25">
      <c r="A194" t="s">
        <v>78</v>
      </c>
      <c r="B194" t="str">
        <f>A197</f>
        <v>8.0 (1,821)</v>
      </c>
      <c r="C194" t="str">
        <f>LEFT(B194,3)</f>
        <v>8.0</v>
      </c>
    </row>
    <row r="195" spans="1:3" hidden="1" x14ac:dyDescent="0.25">
      <c r="A195" s="1">
        <v>42127</v>
      </c>
    </row>
    <row r="196" spans="1:3" hidden="1" x14ac:dyDescent="0.25">
      <c r="A196" t="s">
        <v>356</v>
      </c>
    </row>
    <row r="197" spans="1:3" hidden="1" x14ac:dyDescent="0.25">
      <c r="A197" t="s">
        <v>357</v>
      </c>
    </row>
    <row r="198" spans="1:3" hidden="1" x14ac:dyDescent="0.25">
      <c r="A198" t="s">
        <v>157</v>
      </c>
    </row>
    <row r="199" spans="1:3" hidden="1" x14ac:dyDescent="0.25">
      <c r="A199" t="s">
        <v>358</v>
      </c>
    </row>
    <row r="200" spans="1:3" hidden="1" x14ac:dyDescent="0.25"/>
    <row r="201" spans="1:3" hidden="1" x14ac:dyDescent="0.25">
      <c r="A201" t="s">
        <v>359</v>
      </c>
    </row>
    <row r="202" spans="1:3" x14ac:dyDescent="0.25">
      <c r="A202" t="s">
        <v>79</v>
      </c>
      <c r="B202" t="str">
        <f>A205</f>
        <v>8.6 (1,909)</v>
      </c>
      <c r="C202" t="str">
        <f>LEFT(B202,3)</f>
        <v>8.6</v>
      </c>
    </row>
    <row r="203" spans="1:3" hidden="1" x14ac:dyDescent="0.25">
      <c r="A203" s="1">
        <v>42134</v>
      </c>
    </row>
    <row r="204" spans="1:3" hidden="1" x14ac:dyDescent="0.25">
      <c r="A204" t="s">
        <v>359</v>
      </c>
    </row>
    <row r="205" spans="1:3" hidden="1" x14ac:dyDescent="0.25">
      <c r="A205" t="s">
        <v>360</v>
      </c>
    </row>
    <row r="206" spans="1:3" hidden="1" x14ac:dyDescent="0.25">
      <c r="A206" t="s">
        <v>157</v>
      </c>
    </row>
    <row r="207" spans="1:3" hidden="1" x14ac:dyDescent="0.25">
      <c r="A207" t="s">
        <v>361</v>
      </c>
    </row>
    <row r="208" spans="1:3" hidden="1" x14ac:dyDescent="0.25"/>
    <row r="209" spans="1:3" hidden="1" x14ac:dyDescent="0.25">
      <c r="A209" t="s">
        <v>362</v>
      </c>
    </row>
    <row r="210" spans="1:3" x14ac:dyDescent="0.25">
      <c r="A210" t="s">
        <v>80</v>
      </c>
      <c r="B210" t="str">
        <f>A213</f>
        <v>9.1 (2,553)</v>
      </c>
      <c r="C210" t="str">
        <f>LEFT(B210,3)</f>
        <v>9.1</v>
      </c>
    </row>
    <row r="211" spans="1:3" hidden="1" x14ac:dyDescent="0.25">
      <c r="A211" s="1">
        <v>42141</v>
      </c>
    </row>
    <row r="212" spans="1:3" hidden="1" x14ac:dyDescent="0.25">
      <c r="A212" t="s">
        <v>362</v>
      </c>
    </row>
    <row r="213" spans="1:3" hidden="1" x14ac:dyDescent="0.25">
      <c r="A213" t="s">
        <v>363</v>
      </c>
    </row>
    <row r="214" spans="1:3" hidden="1" x14ac:dyDescent="0.25">
      <c r="A214" t="s">
        <v>157</v>
      </c>
    </row>
    <row r="215" spans="1:3" hidden="1" x14ac:dyDescent="0.25">
      <c r="A215" t="s">
        <v>364</v>
      </c>
    </row>
    <row r="216" spans="1:3" hidden="1" x14ac:dyDescent="0.25">
      <c r="A216" s="1"/>
    </row>
    <row r="217" spans="1:3" hidden="1" x14ac:dyDescent="0.25"/>
    <row r="218" spans="1:3" hidden="1" x14ac:dyDescent="0.25"/>
    <row r="219" spans="1:3" hidden="1" x14ac:dyDescent="0.25">
      <c r="A219" t="s">
        <v>365</v>
      </c>
    </row>
    <row r="220" spans="1:3" hidden="1" x14ac:dyDescent="0.25"/>
    <row r="221" spans="1:3" hidden="1" x14ac:dyDescent="0.25">
      <c r="A221" t="s">
        <v>28</v>
      </c>
    </row>
    <row r="222" spans="1:3" hidden="1" x14ac:dyDescent="0.25"/>
    <row r="223" spans="1:3" hidden="1" x14ac:dyDescent="0.25">
      <c r="A223" t="s">
        <v>244</v>
      </c>
    </row>
    <row r="224" spans="1:3" hidden="1" x14ac:dyDescent="0.25"/>
    <row r="225" spans="1:1" hidden="1" x14ac:dyDescent="0.25">
      <c r="A225" s="1" t="s">
        <v>245</v>
      </c>
    </row>
    <row r="226" spans="1:1" hidden="1" x14ac:dyDescent="0.25"/>
    <row r="227" spans="1:1" hidden="1" x14ac:dyDescent="0.25">
      <c r="A227" t="s">
        <v>30</v>
      </c>
    </row>
    <row r="228" spans="1:1" hidden="1" x14ac:dyDescent="0.25"/>
    <row r="229" spans="1:1" hidden="1" x14ac:dyDescent="0.25">
      <c r="A229" t="s">
        <v>246</v>
      </c>
    </row>
    <row r="230" spans="1:1" hidden="1" x14ac:dyDescent="0.25"/>
    <row r="231" spans="1:1" hidden="1" x14ac:dyDescent="0.25"/>
    <row r="232" spans="1:1" hidden="1" x14ac:dyDescent="0.25">
      <c r="A232" t="s">
        <v>31</v>
      </c>
    </row>
    <row r="233" spans="1:1" hidden="1" x14ac:dyDescent="0.25"/>
    <row r="234" spans="1:1" hidden="1" x14ac:dyDescent="0.25">
      <c r="A234" t="s">
        <v>0</v>
      </c>
    </row>
    <row r="235" spans="1:1" hidden="1" x14ac:dyDescent="0.25">
      <c r="A235" t="s">
        <v>29</v>
      </c>
    </row>
    <row r="236" spans="1:1" hidden="1" x14ac:dyDescent="0.25"/>
    <row r="237" spans="1:1" hidden="1" x14ac:dyDescent="0.25"/>
    <row r="238" spans="1:1" hidden="1" x14ac:dyDescent="0.25"/>
    <row r="239" spans="1:1" hidden="1" x14ac:dyDescent="0.25">
      <c r="A239" t="s">
        <v>32</v>
      </c>
    </row>
    <row r="240" spans="1:1" hidden="1" x14ac:dyDescent="0.25"/>
    <row r="241" spans="1:1" hidden="1" x14ac:dyDescent="0.25">
      <c r="A241" t="s">
        <v>33</v>
      </c>
    </row>
    <row r="242" spans="1:1" hidden="1" x14ac:dyDescent="0.25"/>
    <row r="243" spans="1:1" hidden="1" x14ac:dyDescent="0.25">
      <c r="A243" t="s">
        <v>34</v>
      </c>
    </row>
    <row r="244" spans="1:1" hidden="1" x14ac:dyDescent="0.25"/>
    <row r="245" spans="1:1" hidden="1" x14ac:dyDescent="0.25">
      <c r="A245" t="s">
        <v>35</v>
      </c>
    </row>
    <row r="246" spans="1:1" hidden="1" x14ac:dyDescent="0.25">
      <c r="A246" t="s">
        <v>247</v>
      </c>
    </row>
    <row r="247" spans="1:1" hidden="1" x14ac:dyDescent="0.25">
      <c r="A247" t="s">
        <v>248</v>
      </c>
    </row>
    <row r="248" spans="1:1" hidden="1" x14ac:dyDescent="0.25">
      <c r="A248" t="s">
        <v>249</v>
      </c>
    </row>
    <row r="249" spans="1:1" hidden="1" x14ac:dyDescent="0.25"/>
    <row r="250" spans="1:1" hidden="1" x14ac:dyDescent="0.25">
      <c r="A250" t="s">
        <v>35</v>
      </c>
    </row>
    <row r="251" spans="1:1" hidden="1" x14ac:dyDescent="0.25">
      <c r="A251" t="s">
        <v>250</v>
      </c>
    </row>
    <row r="252" spans="1:1" hidden="1" x14ac:dyDescent="0.25">
      <c r="A252" t="s">
        <v>251</v>
      </c>
    </row>
    <row r="253" spans="1:1" hidden="1" x14ac:dyDescent="0.25">
      <c r="A253" t="s">
        <v>252</v>
      </c>
    </row>
    <row r="254" spans="1:1" hidden="1" x14ac:dyDescent="0.25"/>
    <row r="255" spans="1:1" hidden="1" x14ac:dyDescent="0.25">
      <c r="A255" t="s">
        <v>35</v>
      </c>
    </row>
    <row r="256" spans="1:1" hidden="1" x14ac:dyDescent="0.25">
      <c r="A256" t="s">
        <v>253</v>
      </c>
    </row>
    <row r="257" spans="1:1" hidden="1" x14ac:dyDescent="0.25">
      <c r="A257" t="s">
        <v>254</v>
      </c>
    </row>
    <row r="258" spans="1:1" hidden="1" x14ac:dyDescent="0.25">
      <c r="A258" t="s">
        <v>255</v>
      </c>
    </row>
    <row r="259" spans="1:1" hidden="1" x14ac:dyDescent="0.25"/>
    <row r="260" spans="1:1" hidden="1" x14ac:dyDescent="0.25">
      <c r="A260" t="s">
        <v>35</v>
      </c>
    </row>
    <row r="261" spans="1:1" hidden="1" x14ac:dyDescent="0.25">
      <c r="A261" t="s">
        <v>256</v>
      </c>
    </row>
    <row r="262" spans="1:1" hidden="1" x14ac:dyDescent="0.25">
      <c r="A262" t="s">
        <v>257</v>
      </c>
    </row>
    <row r="263" spans="1:1" hidden="1" x14ac:dyDescent="0.25">
      <c r="A263" t="s">
        <v>258</v>
      </c>
    </row>
    <row r="264" spans="1:1" hidden="1" x14ac:dyDescent="0.25"/>
    <row r="265" spans="1:1" hidden="1" x14ac:dyDescent="0.25">
      <c r="A265" t="s">
        <v>35</v>
      </c>
    </row>
    <row r="266" spans="1:1" hidden="1" x14ac:dyDescent="0.25">
      <c r="A266" t="s">
        <v>259</v>
      </c>
    </row>
    <row r="267" spans="1:1" hidden="1" x14ac:dyDescent="0.25">
      <c r="A267" t="s">
        <v>260</v>
      </c>
    </row>
    <row r="268" spans="1:1" hidden="1" x14ac:dyDescent="0.25">
      <c r="A268" t="s">
        <v>261</v>
      </c>
    </row>
    <row r="269" spans="1:1" hidden="1" x14ac:dyDescent="0.25"/>
    <row r="270" spans="1:1" hidden="1" x14ac:dyDescent="0.25">
      <c r="A270" t="s">
        <v>36</v>
      </c>
    </row>
    <row r="271" spans="1:1" hidden="1" x14ac:dyDescent="0.25"/>
    <row r="272" spans="1:1" hidden="1" x14ac:dyDescent="0.25">
      <c r="A272" t="s">
        <v>37</v>
      </c>
    </row>
    <row r="273" spans="1:1" hidden="1" x14ac:dyDescent="0.25"/>
    <row r="274" spans="1:1" hidden="1" x14ac:dyDescent="0.25">
      <c r="A274" t="s">
        <v>38</v>
      </c>
    </row>
    <row r="275" spans="1:1" hidden="1" x14ac:dyDescent="0.25"/>
    <row r="276" spans="1:1" hidden="1" x14ac:dyDescent="0.25">
      <c r="A276" t="s">
        <v>35</v>
      </c>
    </row>
    <row r="277" spans="1:1" hidden="1" x14ac:dyDescent="0.25">
      <c r="A277">
        <v>2020</v>
      </c>
    </row>
    <row r="278" spans="1:1" hidden="1" x14ac:dyDescent="0.25">
      <c r="A278" t="s">
        <v>39</v>
      </c>
    </row>
    <row r="279" spans="1:1" hidden="1" x14ac:dyDescent="0.25">
      <c r="A279" t="s">
        <v>40</v>
      </c>
    </row>
    <row r="280" spans="1:1" hidden="1" x14ac:dyDescent="0.25"/>
    <row r="281" spans="1:1" hidden="1" x14ac:dyDescent="0.25">
      <c r="A281" t="s">
        <v>35</v>
      </c>
    </row>
    <row r="282" spans="1:1" hidden="1" x14ac:dyDescent="0.25">
      <c r="A282" t="s">
        <v>262</v>
      </c>
    </row>
    <row r="283" spans="1:1" hidden="1" x14ac:dyDescent="0.25">
      <c r="A283" t="s">
        <v>263</v>
      </c>
    </row>
    <row r="284" spans="1:1" hidden="1" x14ac:dyDescent="0.25">
      <c r="A284" t="s">
        <v>264</v>
      </c>
    </row>
    <row r="285" spans="1:1" hidden="1" x14ac:dyDescent="0.25"/>
    <row r="286" spans="1:1" hidden="1" x14ac:dyDescent="0.25">
      <c r="A286" t="s">
        <v>35</v>
      </c>
    </row>
    <row r="287" spans="1:1" hidden="1" x14ac:dyDescent="0.25">
      <c r="A287" t="s">
        <v>265</v>
      </c>
    </row>
    <row r="288" spans="1:1" hidden="1" x14ac:dyDescent="0.25">
      <c r="A288" t="s">
        <v>266</v>
      </c>
    </row>
    <row r="289" spans="1:1" hidden="1" x14ac:dyDescent="0.25">
      <c r="A289" t="s">
        <v>267</v>
      </c>
    </row>
    <row r="290" spans="1:1" hidden="1" x14ac:dyDescent="0.25"/>
    <row r="291" spans="1:1" hidden="1" x14ac:dyDescent="0.25">
      <c r="A291" t="s">
        <v>35</v>
      </c>
    </row>
    <row r="292" spans="1:1" hidden="1" x14ac:dyDescent="0.25">
      <c r="A292" t="s">
        <v>268</v>
      </c>
    </row>
    <row r="293" spans="1:1" hidden="1" x14ac:dyDescent="0.25">
      <c r="A293" t="s">
        <v>269</v>
      </c>
    </row>
    <row r="294" spans="1:1" hidden="1" x14ac:dyDescent="0.25">
      <c r="A294" t="s">
        <v>270</v>
      </c>
    </row>
    <row r="295" spans="1:1" hidden="1" x14ac:dyDescent="0.25"/>
    <row r="296" spans="1:1" hidden="1" x14ac:dyDescent="0.25">
      <c r="A296" t="s">
        <v>35</v>
      </c>
    </row>
    <row r="297" spans="1:1" hidden="1" x14ac:dyDescent="0.25">
      <c r="A297" t="s">
        <v>271</v>
      </c>
    </row>
    <row r="298" spans="1:1" hidden="1" x14ac:dyDescent="0.25">
      <c r="A298" t="s">
        <v>272</v>
      </c>
    </row>
    <row r="299" spans="1:1" hidden="1" x14ac:dyDescent="0.25">
      <c r="A299" t="s">
        <v>273</v>
      </c>
    </row>
    <row r="300" spans="1:1" hidden="1" x14ac:dyDescent="0.25"/>
    <row r="301" spans="1:1" hidden="1" x14ac:dyDescent="0.25">
      <c r="A301" t="s">
        <v>41</v>
      </c>
    </row>
    <row r="302" spans="1:1" hidden="1" x14ac:dyDescent="0.25">
      <c r="A302" t="s">
        <v>274</v>
      </c>
    </row>
    <row r="303" spans="1:1" hidden="1" x14ac:dyDescent="0.25">
      <c r="A303" t="s">
        <v>42</v>
      </c>
    </row>
    <row r="304" spans="1:1" hidden="1" x14ac:dyDescent="0.25"/>
    <row r="305" spans="1:1" hidden="1" x14ac:dyDescent="0.25">
      <c r="A305" t="s">
        <v>43</v>
      </c>
    </row>
    <row r="306" spans="1:1" hidden="1" x14ac:dyDescent="0.25"/>
    <row r="307" spans="1:1" hidden="1" x14ac:dyDescent="0.25"/>
    <row r="308" spans="1:1" hidden="1" x14ac:dyDescent="0.25"/>
    <row r="309" spans="1:1" hidden="1" x14ac:dyDescent="0.25">
      <c r="A309" t="s">
        <v>44</v>
      </c>
    </row>
    <row r="310" spans="1:1" hidden="1" x14ac:dyDescent="0.25"/>
    <row r="311" spans="1:1" hidden="1" x14ac:dyDescent="0.25">
      <c r="A311" t="s">
        <v>45</v>
      </c>
    </row>
    <row r="312" spans="1:1" hidden="1" x14ac:dyDescent="0.25">
      <c r="A312" t="s">
        <v>46</v>
      </c>
    </row>
    <row r="313" spans="1:1" hidden="1" x14ac:dyDescent="0.25">
      <c r="A313" t="s">
        <v>47</v>
      </c>
    </row>
    <row r="314" spans="1:1" hidden="1" x14ac:dyDescent="0.25">
      <c r="A314" t="s">
        <v>48</v>
      </c>
    </row>
    <row r="315" spans="1:1" hidden="1" x14ac:dyDescent="0.25">
      <c r="A315" t="s">
        <v>49</v>
      </c>
    </row>
    <row r="316" spans="1:1" hidden="1" x14ac:dyDescent="0.25">
      <c r="A316" t="s">
        <v>50</v>
      </c>
    </row>
    <row r="317" spans="1:1" hidden="1" x14ac:dyDescent="0.25"/>
    <row r="318" spans="1:1" hidden="1" x14ac:dyDescent="0.25">
      <c r="A318" t="s">
        <v>51</v>
      </c>
    </row>
    <row r="319" spans="1:1" hidden="1" x14ac:dyDescent="0.25">
      <c r="A319" t="s">
        <v>52</v>
      </c>
    </row>
    <row r="320" spans="1:1" hidden="1" x14ac:dyDescent="0.25"/>
    <row r="321" spans="1:1" hidden="1" x14ac:dyDescent="0.25">
      <c r="A321" t="s">
        <v>53</v>
      </c>
    </row>
    <row r="322" spans="1:1" hidden="1" x14ac:dyDescent="0.25">
      <c r="A322" t="s">
        <v>54</v>
      </c>
    </row>
    <row r="323" spans="1:1" hidden="1" x14ac:dyDescent="0.25">
      <c r="A323" t="s">
        <v>55</v>
      </c>
    </row>
    <row r="324" spans="1:1" hidden="1" x14ac:dyDescent="0.25">
      <c r="A324" t="s">
        <v>56</v>
      </c>
    </row>
    <row r="325" spans="1:1" hidden="1" x14ac:dyDescent="0.25"/>
    <row r="326" spans="1:1" hidden="1" x14ac:dyDescent="0.25">
      <c r="A326" t="s">
        <v>275</v>
      </c>
    </row>
  </sheetData>
  <autoFilter ref="A1:E326" xr:uid="{5322D507-5687-4BC3-A342-62968210EF81}">
    <filterColumn colId="0">
      <filters>
        <filter val="S2, Ep1"/>
        <filter val="S2, Ep10"/>
        <filter val="S2, Ep11"/>
        <filter val="S2, Ep12"/>
        <filter val="S2, Ep13"/>
        <filter val="S2, Ep14"/>
        <filter val="S2, Ep15"/>
        <filter val="S2, Ep16"/>
        <filter val="S2, Ep17"/>
        <filter val="S2, Ep18"/>
        <filter val="S2, Ep19"/>
        <filter val="S2, Ep2"/>
        <filter val="S2, Ep20"/>
        <filter val="S2, Ep21"/>
        <filter val="S2, Ep22"/>
        <filter val="S2, Ep23"/>
        <filter val="S2, Ep3"/>
        <filter val="S2, Ep4"/>
        <filter val="S2, Ep5"/>
        <filter val="S2, Ep6"/>
        <filter val="S2, Ep7"/>
        <filter val="S2, Ep8"/>
        <filter val="S2, Ep9"/>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DE37-8515-463A-A787-2D25C152FC08}">
  <sheetPr filterMode="1"/>
  <dimension ref="A1:C320"/>
  <sheetViews>
    <sheetView workbookViewId="0">
      <selection activeCell="C204" sqref="C28:C204"/>
    </sheetView>
  </sheetViews>
  <sheetFormatPr defaultRowHeight="15" x14ac:dyDescent="0.25"/>
  <cols>
    <col min="2" max="2" width="12" bestFit="1" customWidth="1"/>
    <col min="3" max="3" width="37.28515625" bestFit="1" customWidth="1"/>
    <col min="4" max="4" width="10.42578125" bestFit="1" customWidth="1"/>
  </cols>
  <sheetData>
    <row r="1" spans="1:1" x14ac:dyDescent="0.25">
      <c r="A1" t="s">
        <v>146</v>
      </c>
    </row>
    <row r="2" spans="1:1" hidden="1" x14ac:dyDescent="0.25"/>
    <row r="3" spans="1:1" hidden="1" x14ac:dyDescent="0.25">
      <c r="A3" t="s">
        <v>147</v>
      </c>
    </row>
    <row r="4" spans="1:1" hidden="1" x14ac:dyDescent="0.25"/>
    <row r="5" spans="1:1" hidden="1" x14ac:dyDescent="0.25">
      <c r="A5" t="s">
        <v>0</v>
      </c>
    </row>
    <row r="6" spans="1:1" hidden="1" x14ac:dyDescent="0.25"/>
    <row r="7" spans="1:1" hidden="1" x14ac:dyDescent="0.25">
      <c r="A7" t="s">
        <v>148</v>
      </c>
    </row>
    <row r="8" spans="1:1" hidden="1" x14ac:dyDescent="0.25"/>
    <row r="9" spans="1:1" hidden="1" x14ac:dyDescent="0.25">
      <c r="A9" t="s">
        <v>149</v>
      </c>
    </row>
    <row r="10" spans="1:1" hidden="1" x14ac:dyDescent="0.25"/>
    <row r="11" spans="1:1" hidden="1" x14ac:dyDescent="0.25">
      <c r="A11" t="s">
        <v>150</v>
      </c>
    </row>
    <row r="12" spans="1:1" hidden="1" x14ac:dyDescent="0.25">
      <c r="A12" t="s">
        <v>151</v>
      </c>
    </row>
    <row r="13" spans="1:1" hidden="1" x14ac:dyDescent="0.25"/>
    <row r="14" spans="1:1" hidden="1" x14ac:dyDescent="0.25">
      <c r="A14" t="s">
        <v>152</v>
      </c>
    </row>
    <row r="15" spans="1:1" hidden="1" x14ac:dyDescent="0.25"/>
    <row r="16" spans="1:1" hidden="1" x14ac:dyDescent="0.25">
      <c r="A16" t="s">
        <v>153</v>
      </c>
    </row>
    <row r="17" spans="1:3" hidden="1" x14ac:dyDescent="0.25"/>
    <row r="18" spans="1:3" hidden="1" x14ac:dyDescent="0.25">
      <c r="A18" t="s">
        <v>154</v>
      </c>
    </row>
    <row r="19" spans="1:3" hidden="1" x14ac:dyDescent="0.25"/>
    <row r="20" spans="1:3" hidden="1" x14ac:dyDescent="0.25"/>
    <row r="21" spans="1:3" hidden="1" x14ac:dyDescent="0.25">
      <c r="A21" t="s">
        <v>1</v>
      </c>
    </row>
    <row r="22" spans="1:3" hidden="1" x14ac:dyDescent="0.25">
      <c r="A22" t="s">
        <v>2</v>
      </c>
    </row>
    <row r="23" spans="1:3" hidden="1" x14ac:dyDescent="0.25">
      <c r="A23" t="s">
        <v>3</v>
      </c>
    </row>
    <row r="24" spans="1:3" hidden="1" x14ac:dyDescent="0.25"/>
    <row r="25" spans="1:3" hidden="1" x14ac:dyDescent="0.25">
      <c r="A25" t="s">
        <v>81</v>
      </c>
    </row>
    <row r="26" spans="1:3" hidden="1" x14ac:dyDescent="0.25"/>
    <row r="27" spans="1:3" hidden="1" x14ac:dyDescent="0.25">
      <c r="A27" t="s">
        <v>366</v>
      </c>
    </row>
    <row r="28" spans="1:3" x14ac:dyDescent="0.25">
      <c r="A28" t="s">
        <v>82</v>
      </c>
      <c r="B28" t="str">
        <f>A31</f>
        <v>8.3 (2,050)</v>
      </c>
      <c r="C28" t="str">
        <f>LEFT(B28,3)</f>
        <v>8.3</v>
      </c>
    </row>
    <row r="29" spans="1:3" hidden="1" x14ac:dyDescent="0.25">
      <c r="A29" t="s">
        <v>367</v>
      </c>
    </row>
    <row r="30" spans="1:3" hidden="1" x14ac:dyDescent="0.25">
      <c r="A30" t="s">
        <v>366</v>
      </c>
    </row>
    <row r="31" spans="1:3" hidden="1" x14ac:dyDescent="0.25">
      <c r="A31" t="s">
        <v>368</v>
      </c>
    </row>
    <row r="32" spans="1:3" hidden="1" x14ac:dyDescent="0.25">
      <c r="A32" t="s">
        <v>157</v>
      </c>
    </row>
    <row r="33" spans="1:3" hidden="1" x14ac:dyDescent="0.25">
      <c r="A33" t="s">
        <v>369</v>
      </c>
    </row>
    <row r="34" spans="1:3" hidden="1" x14ac:dyDescent="0.25"/>
    <row r="35" spans="1:3" hidden="1" x14ac:dyDescent="0.25">
      <c r="A35" t="s">
        <v>370</v>
      </c>
    </row>
    <row r="36" spans="1:3" x14ac:dyDescent="0.25">
      <c r="A36" t="s">
        <v>83</v>
      </c>
      <c r="B36" t="str">
        <f>A39</f>
        <v>7.7 (1,835)</v>
      </c>
      <c r="C36" t="str">
        <f>LEFT(B36,3)</f>
        <v>7.7</v>
      </c>
    </row>
    <row r="37" spans="1:3" hidden="1" x14ac:dyDescent="0.25">
      <c r="A37" t="s">
        <v>371</v>
      </c>
    </row>
    <row r="38" spans="1:3" hidden="1" x14ac:dyDescent="0.25">
      <c r="A38" t="s">
        <v>370</v>
      </c>
    </row>
    <row r="39" spans="1:3" hidden="1" x14ac:dyDescent="0.25">
      <c r="A39" t="s">
        <v>372</v>
      </c>
    </row>
    <row r="40" spans="1:3" hidden="1" x14ac:dyDescent="0.25">
      <c r="A40" t="s">
        <v>157</v>
      </c>
    </row>
    <row r="41" spans="1:3" hidden="1" x14ac:dyDescent="0.25">
      <c r="A41" t="s">
        <v>373</v>
      </c>
    </row>
    <row r="42" spans="1:3" hidden="1" x14ac:dyDescent="0.25"/>
    <row r="43" spans="1:3" hidden="1" x14ac:dyDescent="0.25">
      <c r="A43" t="s">
        <v>374</v>
      </c>
    </row>
    <row r="44" spans="1:3" x14ac:dyDescent="0.25">
      <c r="A44" t="s">
        <v>84</v>
      </c>
      <c r="B44" t="str">
        <f>A47</f>
        <v>7.9 (1,783)</v>
      </c>
      <c r="C44" t="str">
        <f>LEFT(B44,3)</f>
        <v>7.9</v>
      </c>
    </row>
    <row r="45" spans="1:3" hidden="1" x14ac:dyDescent="0.25">
      <c r="A45" t="s">
        <v>375</v>
      </c>
    </row>
    <row r="46" spans="1:3" hidden="1" x14ac:dyDescent="0.25">
      <c r="A46" t="s">
        <v>374</v>
      </c>
    </row>
    <row r="47" spans="1:3" hidden="1" x14ac:dyDescent="0.25">
      <c r="A47" t="s">
        <v>376</v>
      </c>
    </row>
    <row r="48" spans="1:3" hidden="1" x14ac:dyDescent="0.25">
      <c r="A48" t="s">
        <v>157</v>
      </c>
    </row>
    <row r="49" spans="1:3" hidden="1" x14ac:dyDescent="0.25">
      <c r="A49" t="s">
        <v>377</v>
      </c>
    </row>
    <row r="50" spans="1:3" hidden="1" x14ac:dyDescent="0.25"/>
    <row r="51" spans="1:3" hidden="1" x14ac:dyDescent="0.25">
      <c r="A51" t="s">
        <v>378</v>
      </c>
    </row>
    <row r="52" spans="1:3" x14ac:dyDescent="0.25">
      <c r="A52" t="s">
        <v>85</v>
      </c>
      <c r="B52" t="str">
        <f>A55</f>
        <v>8.5 (1,913)</v>
      </c>
      <c r="C52" t="str">
        <f>LEFT(B52,3)</f>
        <v>8.5</v>
      </c>
    </row>
    <row r="53" spans="1:3" hidden="1" x14ac:dyDescent="0.25">
      <c r="A53" t="s">
        <v>379</v>
      </c>
    </row>
    <row r="54" spans="1:3" hidden="1" x14ac:dyDescent="0.25">
      <c r="A54" t="s">
        <v>378</v>
      </c>
    </row>
    <row r="55" spans="1:3" hidden="1" x14ac:dyDescent="0.25">
      <c r="A55" t="s">
        <v>380</v>
      </c>
    </row>
    <row r="56" spans="1:3" hidden="1" x14ac:dyDescent="0.25">
      <c r="A56" t="s">
        <v>157</v>
      </c>
    </row>
    <row r="57" spans="1:3" hidden="1" x14ac:dyDescent="0.25">
      <c r="A57" t="s">
        <v>381</v>
      </c>
    </row>
    <row r="58" spans="1:3" hidden="1" x14ac:dyDescent="0.25"/>
    <row r="59" spans="1:3" hidden="1" x14ac:dyDescent="0.25">
      <c r="A59" t="s">
        <v>382</v>
      </c>
    </row>
    <row r="60" spans="1:3" x14ac:dyDescent="0.25">
      <c r="A60" t="s">
        <v>86</v>
      </c>
      <c r="B60" t="str">
        <f>A63</f>
        <v>9.0 (2,240)</v>
      </c>
      <c r="C60" t="str">
        <f>LEFT(B60,3)</f>
        <v>9.0</v>
      </c>
    </row>
    <row r="61" spans="1:3" hidden="1" x14ac:dyDescent="0.25">
      <c r="A61" t="s">
        <v>383</v>
      </c>
    </row>
    <row r="62" spans="1:3" hidden="1" x14ac:dyDescent="0.25">
      <c r="A62" t="s">
        <v>382</v>
      </c>
    </row>
    <row r="63" spans="1:3" hidden="1" x14ac:dyDescent="0.25">
      <c r="A63" t="s">
        <v>384</v>
      </c>
    </row>
    <row r="64" spans="1:3" hidden="1" x14ac:dyDescent="0.25">
      <c r="A64" t="s">
        <v>157</v>
      </c>
    </row>
    <row r="65" spans="1:3" hidden="1" x14ac:dyDescent="0.25">
      <c r="A65" t="s">
        <v>385</v>
      </c>
    </row>
    <row r="66" spans="1:3" hidden="1" x14ac:dyDescent="0.25"/>
    <row r="67" spans="1:3" hidden="1" x14ac:dyDescent="0.25">
      <c r="A67" t="s">
        <v>386</v>
      </c>
    </row>
    <row r="68" spans="1:3" x14ac:dyDescent="0.25">
      <c r="A68" t="s">
        <v>87</v>
      </c>
      <c r="B68" t="str">
        <f>A71</f>
        <v>7.8 (1,754)</v>
      </c>
      <c r="C68" t="str">
        <f>LEFT(B68,3)</f>
        <v>7.8</v>
      </c>
    </row>
    <row r="69" spans="1:3" hidden="1" x14ac:dyDescent="0.25">
      <c r="A69" t="s">
        <v>387</v>
      </c>
    </row>
    <row r="70" spans="1:3" hidden="1" x14ac:dyDescent="0.25">
      <c r="A70" t="s">
        <v>386</v>
      </c>
    </row>
    <row r="71" spans="1:3" hidden="1" x14ac:dyDescent="0.25">
      <c r="A71" t="s">
        <v>388</v>
      </c>
    </row>
    <row r="72" spans="1:3" hidden="1" x14ac:dyDescent="0.25">
      <c r="A72" t="s">
        <v>157</v>
      </c>
    </row>
    <row r="73" spans="1:3" hidden="1" x14ac:dyDescent="0.25">
      <c r="A73" t="s">
        <v>389</v>
      </c>
    </row>
    <row r="74" spans="1:3" hidden="1" x14ac:dyDescent="0.25"/>
    <row r="75" spans="1:3" hidden="1" x14ac:dyDescent="0.25">
      <c r="A75" t="s">
        <v>390</v>
      </c>
    </row>
    <row r="76" spans="1:3" x14ac:dyDescent="0.25">
      <c r="A76" t="s">
        <v>88</v>
      </c>
      <c r="B76" t="str">
        <f>A79</f>
        <v>7.8 (1,752)</v>
      </c>
      <c r="C76" t="str">
        <f>LEFT(B76,3)</f>
        <v>7.8</v>
      </c>
    </row>
    <row r="77" spans="1:3" hidden="1" x14ac:dyDescent="0.25">
      <c r="A77" t="s">
        <v>391</v>
      </c>
    </row>
    <row r="78" spans="1:3" hidden="1" x14ac:dyDescent="0.25">
      <c r="A78" t="s">
        <v>390</v>
      </c>
    </row>
    <row r="79" spans="1:3" hidden="1" x14ac:dyDescent="0.25">
      <c r="A79" t="s">
        <v>392</v>
      </c>
    </row>
    <row r="80" spans="1:3" hidden="1" x14ac:dyDescent="0.25">
      <c r="A80" t="s">
        <v>157</v>
      </c>
    </row>
    <row r="81" spans="1:3" hidden="1" x14ac:dyDescent="0.25">
      <c r="A81" t="s">
        <v>393</v>
      </c>
    </row>
    <row r="82" spans="1:3" hidden="1" x14ac:dyDescent="0.25"/>
    <row r="83" spans="1:3" hidden="1" x14ac:dyDescent="0.25">
      <c r="A83" t="s">
        <v>394</v>
      </c>
    </row>
    <row r="84" spans="1:3" x14ac:dyDescent="0.25">
      <c r="A84" t="s">
        <v>89</v>
      </c>
      <c r="B84" t="str">
        <f>A87</f>
        <v>8.2 (1,782)</v>
      </c>
      <c r="C84" t="str">
        <f>LEFT(B84,3)</f>
        <v>8.2</v>
      </c>
    </row>
    <row r="85" spans="1:3" hidden="1" x14ac:dyDescent="0.25">
      <c r="A85" t="s">
        <v>395</v>
      </c>
    </row>
    <row r="86" spans="1:3" hidden="1" x14ac:dyDescent="0.25">
      <c r="A86" t="s">
        <v>394</v>
      </c>
    </row>
    <row r="87" spans="1:3" hidden="1" x14ac:dyDescent="0.25">
      <c r="A87" t="s">
        <v>396</v>
      </c>
    </row>
    <row r="88" spans="1:3" hidden="1" x14ac:dyDescent="0.25">
      <c r="A88" t="s">
        <v>157</v>
      </c>
    </row>
    <row r="89" spans="1:3" hidden="1" x14ac:dyDescent="0.25">
      <c r="A89" t="s">
        <v>397</v>
      </c>
    </row>
    <row r="90" spans="1:3" hidden="1" x14ac:dyDescent="0.25"/>
    <row r="91" spans="1:3" hidden="1" x14ac:dyDescent="0.25">
      <c r="A91" t="s">
        <v>398</v>
      </c>
    </row>
    <row r="92" spans="1:3" x14ac:dyDescent="0.25">
      <c r="A92" t="s">
        <v>90</v>
      </c>
      <c r="B92" t="str">
        <f>A95</f>
        <v>7.9 (1,812)</v>
      </c>
      <c r="C92" t="str">
        <f>LEFT(B92,3)</f>
        <v>7.9</v>
      </c>
    </row>
    <row r="93" spans="1:3" hidden="1" x14ac:dyDescent="0.25">
      <c r="A93" t="s">
        <v>399</v>
      </c>
    </row>
    <row r="94" spans="1:3" hidden="1" x14ac:dyDescent="0.25">
      <c r="A94" t="s">
        <v>398</v>
      </c>
    </row>
    <row r="95" spans="1:3" hidden="1" x14ac:dyDescent="0.25">
      <c r="A95" t="s">
        <v>400</v>
      </c>
    </row>
    <row r="96" spans="1:3" hidden="1" x14ac:dyDescent="0.25">
      <c r="A96" t="s">
        <v>157</v>
      </c>
    </row>
    <row r="97" spans="1:3" hidden="1" x14ac:dyDescent="0.25">
      <c r="A97" t="s">
        <v>401</v>
      </c>
    </row>
    <row r="98" spans="1:3" hidden="1" x14ac:dyDescent="0.25"/>
    <row r="99" spans="1:3" hidden="1" x14ac:dyDescent="0.25">
      <c r="A99" t="s">
        <v>402</v>
      </c>
    </row>
    <row r="100" spans="1:3" x14ac:dyDescent="0.25">
      <c r="A100" t="s">
        <v>91</v>
      </c>
      <c r="B100" t="str">
        <f>A103</f>
        <v>8.8 (1,996)</v>
      </c>
      <c r="C100" t="str">
        <f>LEFT(B100,3)</f>
        <v>8.8</v>
      </c>
    </row>
    <row r="101" spans="1:3" hidden="1" x14ac:dyDescent="0.25">
      <c r="A101" t="s">
        <v>403</v>
      </c>
    </row>
    <row r="102" spans="1:3" hidden="1" x14ac:dyDescent="0.25">
      <c r="A102" t="s">
        <v>402</v>
      </c>
    </row>
    <row r="103" spans="1:3" hidden="1" x14ac:dyDescent="0.25">
      <c r="A103" t="s">
        <v>404</v>
      </c>
    </row>
    <row r="104" spans="1:3" hidden="1" x14ac:dyDescent="0.25">
      <c r="A104" t="s">
        <v>157</v>
      </c>
    </row>
    <row r="105" spans="1:3" hidden="1" x14ac:dyDescent="0.25">
      <c r="A105" t="s">
        <v>405</v>
      </c>
    </row>
    <row r="106" spans="1:3" hidden="1" x14ac:dyDescent="0.25"/>
    <row r="107" spans="1:3" hidden="1" x14ac:dyDescent="0.25">
      <c r="A107" t="s">
        <v>406</v>
      </c>
    </row>
    <row r="108" spans="1:3" x14ac:dyDescent="0.25">
      <c r="A108" t="s">
        <v>92</v>
      </c>
      <c r="B108" t="str">
        <f>A111</f>
        <v>7.7 (1,717)</v>
      </c>
      <c r="C108" t="str">
        <f>LEFT(B108,3)</f>
        <v>7.7</v>
      </c>
    </row>
    <row r="109" spans="1:3" hidden="1" x14ac:dyDescent="0.25">
      <c r="A109" t="s">
        <v>407</v>
      </c>
    </row>
    <row r="110" spans="1:3" hidden="1" x14ac:dyDescent="0.25">
      <c r="A110" t="s">
        <v>406</v>
      </c>
    </row>
    <row r="111" spans="1:3" hidden="1" x14ac:dyDescent="0.25">
      <c r="A111" t="s">
        <v>408</v>
      </c>
    </row>
    <row r="112" spans="1:3" hidden="1" x14ac:dyDescent="0.25">
      <c r="A112" t="s">
        <v>157</v>
      </c>
    </row>
    <row r="113" spans="1:3" hidden="1" x14ac:dyDescent="0.25">
      <c r="A113" t="s">
        <v>409</v>
      </c>
    </row>
    <row r="114" spans="1:3" hidden="1" x14ac:dyDescent="0.25"/>
    <row r="115" spans="1:3" hidden="1" x14ac:dyDescent="0.25">
      <c r="A115" t="s">
        <v>410</v>
      </c>
    </row>
    <row r="116" spans="1:3" x14ac:dyDescent="0.25">
      <c r="A116" t="s">
        <v>93</v>
      </c>
      <c r="B116" t="str">
        <f>A119</f>
        <v>8.0 (1,822)</v>
      </c>
      <c r="C116" t="str">
        <f>LEFT(B116,3)</f>
        <v>8.0</v>
      </c>
    </row>
    <row r="117" spans="1:3" hidden="1" x14ac:dyDescent="0.25">
      <c r="A117" t="s">
        <v>411</v>
      </c>
    </row>
    <row r="118" spans="1:3" hidden="1" x14ac:dyDescent="0.25">
      <c r="A118" t="s">
        <v>410</v>
      </c>
    </row>
    <row r="119" spans="1:3" hidden="1" x14ac:dyDescent="0.25">
      <c r="A119" t="s">
        <v>412</v>
      </c>
    </row>
    <row r="120" spans="1:3" hidden="1" x14ac:dyDescent="0.25">
      <c r="A120" t="s">
        <v>157</v>
      </c>
    </row>
    <row r="121" spans="1:3" hidden="1" x14ac:dyDescent="0.25">
      <c r="A121" t="s">
        <v>413</v>
      </c>
    </row>
    <row r="122" spans="1:3" hidden="1" x14ac:dyDescent="0.25"/>
    <row r="123" spans="1:3" hidden="1" x14ac:dyDescent="0.25">
      <c r="A123" t="s">
        <v>414</v>
      </c>
    </row>
    <row r="124" spans="1:3" x14ac:dyDescent="0.25">
      <c r="A124" t="s">
        <v>94</v>
      </c>
      <c r="B124" t="str">
        <f>A127</f>
        <v>8.1 (1,746)</v>
      </c>
      <c r="C124" t="str">
        <f>LEFT(B124,3)</f>
        <v>8.1</v>
      </c>
    </row>
    <row r="125" spans="1:3" hidden="1" x14ac:dyDescent="0.25">
      <c r="A125" t="s">
        <v>415</v>
      </c>
    </row>
    <row r="126" spans="1:3" hidden="1" x14ac:dyDescent="0.25">
      <c r="A126" t="s">
        <v>414</v>
      </c>
    </row>
    <row r="127" spans="1:3" hidden="1" x14ac:dyDescent="0.25">
      <c r="A127" t="s">
        <v>416</v>
      </c>
    </row>
    <row r="128" spans="1:3" hidden="1" x14ac:dyDescent="0.25">
      <c r="A128" t="s">
        <v>157</v>
      </c>
    </row>
    <row r="129" spans="1:3" hidden="1" x14ac:dyDescent="0.25">
      <c r="A129" t="s">
        <v>417</v>
      </c>
    </row>
    <row r="130" spans="1:3" hidden="1" x14ac:dyDescent="0.25"/>
    <row r="131" spans="1:3" hidden="1" x14ac:dyDescent="0.25">
      <c r="A131" t="s">
        <v>418</v>
      </c>
    </row>
    <row r="132" spans="1:3" x14ac:dyDescent="0.25">
      <c r="A132" t="s">
        <v>95</v>
      </c>
      <c r="B132" t="str">
        <f>A135</f>
        <v>7.7 (1,661)</v>
      </c>
      <c r="C132" t="str">
        <f>LEFT(B132,3)</f>
        <v>7.7</v>
      </c>
    </row>
    <row r="133" spans="1:3" hidden="1" x14ac:dyDescent="0.25">
      <c r="A133" t="s">
        <v>419</v>
      </c>
    </row>
    <row r="134" spans="1:3" hidden="1" x14ac:dyDescent="0.25">
      <c r="A134" t="s">
        <v>418</v>
      </c>
    </row>
    <row r="135" spans="1:3" hidden="1" x14ac:dyDescent="0.25">
      <c r="A135" t="s">
        <v>420</v>
      </c>
    </row>
    <row r="136" spans="1:3" hidden="1" x14ac:dyDescent="0.25">
      <c r="A136" t="s">
        <v>157</v>
      </c>
    </row>
    <row r="137" spans="1:3" hidden="1" x14ac:dyDescent="0.25">
      <c r="A137" t="s">
        <v>421</v>
      </c>
    </row>
    <row r="138" spans="1:3" hidden="1" x14ac:dyDescent="0.25"/>
    <row r="139" spans="1:3" hidden="1" x14ac:dyDescent="0.25">
      <c r="A139" t="s">
        <v>422</v>
      </c>
    </row>
    <row r="140" spans="1:3" x14ac:dyDescent="0.25">
      <c r="A140" t="s">
        <v>96</v>
      </c>
      <c r="B140" t="str">
        <f>A143</f>
        <v>8.0 (1,685)</v>
      </c>
      <c r="C140" t="str">
        <f>LEFT(B140,3)</f>
        <v>8.0</v>
      </c>
    </row>
    <row r="141" spans="1:3" hidden="1" x14ac:dyDescent="0.25">
      <c r="A141" t="s">
        <v>423</v>
      </c>
    </row>
    <row r="142" spans="1:3" hidden="1" x14ac:dyDescent="0.25">
      <c r="A142" t="s">
        <v>422</v>
      </c>
    </row>
    <row r="143" spans="1:3" hidden="1" x14ac:dyDescent="0.25">
      <c r="A143" t="s">
        <v>424</v>
      </c>
    </row>
    <row r="144" spans="1:3" hidden="1" x14ac:dyDescent="0.25">
      <c r="A144" t="s">
        <v>157</v>
      </c>
    </row>
    <row r="145" spans="1:3" hidden="1" x14ac:dyDescent="0.25">
      <c r="A145" t="s">
        <v>425</v>
      </c>
    </row>
    <row r="146" spans="1:3" hidden="1" x14ac:dyDescent="0.25"/>
    <row r="147" spans="1:3" hidden="1" x14ac:dyDescent="0.25">
      <c r="A147" t="s">
        <v>426</v>
      </c>
    </row>
    <row r="148" spans="1:3" x14ac:dyDescent="0.25">
      <c r="A148" t="s">
        <v>97</v>
      </c>
      <c r="B148" t="str">
        <f>A151</f>
        <v>7.8 (1,618)</v>
      </c>
      <c r="C148" t="str">
        <f>LEFT(B148,3)</f>
        <v>7.8</v>
      </c>
    </row>
    <row r="149" spans="1:3" hidden="1" x14ac:dyDescent="0.25">
      <c r="A149" t="s">
        <v>427</v>
      </c>
    </row>
    <row r="150" spans="1:3" hidden="1" x14ac:dyDescent="0.25">
      <c r="A150" t="s">
        <v>426</v>
      </c>
    </row>
    <row r="151" spans="1:3" hidden="1" x14ac:dyDescent="0.25">
      <c r="A151" t="s">
        <v>428</v>
      </c>
    </row>
    <row r="152" spans="1:3" hidden="1" x14ac:dyDescent="0.25">
      <c r="A152" t="s">
        <v>157</v>
      </c>
    </row>
    <row r="153" spans="1:3" hidden="1" x14ac:dyDescent="0.25">
      <c r="A153" t="s">
        <v>429</v>
      </c>
    </row>
    <row r="154" spans="1:3" hidden="1" x14ac:dyDescent="0.25"/>
    <row r="155" spans="1:3" hidden="1" x14ac:dyDescent="0.25">
      <c r="A155" t="s">
        <v>430</v>
      </c>
    </row>
    <row r="156" spans="1:3" x14ac:dyDescent="0.25">
      <c r="A156" t="s">
        <v>98</v>
      </c>
      <c r="B156" t="str">
        <f>A159</f>
        <v>7.8 (1,658)</v>
      </c>
      <c r="C156" t="str">
        <f>LEFT(B156,3)</f>
        <v>7.8</v>
      </c>
    </row>
    <row r="157" spans="1:3" hidden="1" x14ac:dyDescent="0.25">
      <c r="A157" t="s">
        <v>431</v>
      </c>
    </row>
    <row r="158" spans="1:3" hidden="1" x14ac:dyDescent="0.25">
      <c r="A158" t="s">
        <v>430</v>
      </c>
    </row>
    <row r="159" spans="1:3" hidden="1" x14ac:dyDescent="0.25">
      <c r="A159" t="s">
        <v>432</v>
      </c>
    </row>
    <row r="160" spans="1:3" hidden="1" x14ac:dyDescent="0.25">
      <c r="A160" t="s">
        <v>157</v>
      </c>
    </row>
    <row r="161" spans="1:3" hidden="1" x14ac:dyDescent="0.25">
      <c r="A161" t="s">
        <v>433</v>
      </c>
    </row>
    <row r="162" spans="1:3" hidden="1" x14ac:dyDescent="0.25"/>
    <row r="163" spans="1:3" hidden="1" x14ac:dyDescent="0.25">
      <c r="A163" t="s">
        <v>434</v>
      </c>
    </row>
    <row r="164" spans="1:3" x14ac:dyDescent="0.25">
      <c r="A164" t="s">
        <v>99</v>
      </c>
      <c r="B164" t="str">
        <f>A167</f>
        <v>7.8 (1,671)</v>
      </c>
      <c r="C164" t="str">
        <f>LEFT(B164,3)</f>
        <v>7.8</v>
      </c>
    </row>
    <row r="165" spans="1:3" hidden="1" x14ac:dyDescent="0.25">
      <c r="A165" t="s">
        <v>435</v>
      </c>
    </row>
    <row r="166" spans="1:3" hidden="1" x14ac:dyDescent="0.25">
      <c r="A166" t="s">
        <v>434</v>
      </c>
    </row>
    <row r="167" spans="1:3" hidden="1" x14ac:dyDescent="0.25">
      <c r="A167" t="s">
        <v>436</v>
      </c>
    </row>
    <row r="168" spans="1:3" hidden="1" x14ac:dyDescent="0.25">
      <c r="A168" t="s">
        <v>157</v>
      </c>
    </row>
    <row r="169" spans="1:3" hidden="1" x14ac:dyDescent="0.25">
      <c r="A169" t="s">
        <v>437</v>
      </c>
    </row>
    <row r="170" spans="1:3" hidden="1" x14ac:dyDescent="0.25"/>
    <row r="171" spans="1:3" hidden="1" x14ac:dyDescent="0.25">
      <c r="A171" s="1" t="s">
        <v>438</v>
      </c>
    </row>
    <row r="172" spans="1:3" x14ac:dyDescent="0.25">
      <c r="A172" t="s">
        <v>100</v>
      </c>
      <c r="B172" t="str">
        <f>A175</f>
        <v>7.8 (1,590)</v>
      </c>
      <c r="C172" t="str">
        <f>LEFT(B172,3)</f>
        <v>7.8</v>
      </c>
    </row>
    <row r="173" spans="1:3" hidden="1" x14ac:dyDescent="0.25">
      <c r="A173" t="s">
        <v>439</v>
      </c>
    </row>
    <row r="174" spans="1:3" hidden="1" x14ac:dyDescent="0.25">
      <c r="A174" t="s">
        <v>438</v>
      </c>
    </row>
    <row r="175" spans="1:3" hidden="1" x14ac:dyDescent="0.25">
      <c r="A175" t="s">
        <v>440</v>
      </c>
    </row>
    <row r="176" spans="1:3" hidden="1" x14ac:dyDescent="0.25">
      <c r="A176" t="s">
        <v>157</v>
      </c>
    </row>
    <row r="177" spans="1:3" hidden="1" x14ac:dyDescent="0.25">
      <c r="A177" t="s">
        <v>441</v>
      </c>
    </row>
    <row r="178" spans="1:3" hidden="1" x14ac:dyDescent="0.25"/>
    <row r="179" spans="1:3" hidden="1" x14ac:dyDescent="0.25">
      <c r="A179" t="s">
        <v>442</v>
      </c>
    </row>
    <row r="180" spans="1:3" x14ac:dyDescent="0.25">
      <c r="A180" s="1" t="s">
        <v>101</v>
      </c>
      <c r="B180" t="str">
        <f>A183</f>
        <v>8.2 (1,629)</v>
      </c>
      <c r="C180" t="str">
        <f>LEFT(B180,3)</f>
        <v>8.2</v>
      </c>
    </row>
    <row r="181" spans="1:3" hidden="1" x14ac:dyDescent="0.25">
      <c r="A181" t="s">
        <v>443</v>
      </c>
    </row>
    <row r="182" spans="1:3" hidden="1" x14ac:dyDescent="0.25">
      <c r="A182" t="s">
        <v>442</v>
      </c>
    </row>
    <row r="183" spans="1:3" hidden="1" x14ac:dyDescent="0.25">
      <c r="A183" t="s">
        <v>444</v>
      </c>
    </row>
    <row r="184" spans="1:3" hidden="1" x14ac:dyDescent="0.25">
      <c r="A184" t="s">
        <v>157</v>
      </c>
    </row>
    <row r="185" spans="1:3" hidden="1" x14ac:dyDescent="0.25">
      <c r="A185" t="s">
        <v>445</v>
      </c>
    </row>
    <row r="186" spans="1:3" hidden="1" x14ac:dyDescent="0.25"/>
    <row r="187" spans="1:3" hidden="1" x14ac:dyDescent="0.25">
      <c r="A187" t="s">
        <v>446</v>
      </c>
    </row>
    <row r="188" spans="1:3" x14ac:dyDescent="0.25">
      <c r="A188" t="s">
        <v>102</v>
      </c>
      <c r="B188" t="str">
        <f>A191</f>
        <v>8.1 (1,609)</v>
      </c>
      <c r="C188" t="str">
        <f>LEFT(B188,3)</f>
        <v>8.1</v>
      </c>
    </row>
    <row r="189" spans="1:3" hidden="1" x14ac:dyDescent="0.25">
      <c r="A189" s="1" t="s">
        <v>447</v>
      </c>
    </row>
    <row r="190" spans="1:3" hidden="1" x14ac:dyDescent="0.25">
      <c r="A190" t="s">
        <v>446</v>
      </c>
    </row>
    <row r="191" spans="1:3" hidden="1" x14ac:dyDescent="0.25">
      <c r="A191" t="s">
        <v>448</v>
      </c>
    </row>
    <row r="192" spans="1:3" hidden="1" x14ac:dyDescent="0.25">
      <c r="A192" t="s">
        <v>157</v>
      </c>
    </row>
    <row r="193" spans="1:3" hidden="1" x14ac:dyDescent="0.25">
      <c r="A193" t="s">
        <v>449</v>
      </c>
    </row>
    <row r="194" spans="1:3" hidden="1" x14ac:dyDescent="0.25"/>
    <row r="195" spans="1:3" hidden="1" x14ac:dyDescent="0.25">
      <c r="A195" t="s">
        <v>450</v>
      </c>
    </row>
    <row r="196" spans="1:3" x14ac:dyDescent="0.25">
      <c r="A196" t="s">
        <v>103</v>
      </c>
      <c r="B196" t="str">
        <f>A199</f>
        <v>8.7 (1,714)</v>
      </c>
      <c r="C196" t="str">
        <f>LEFT(B196,3)</f>
        <v>8.7</v>
      </c>
    </row>
    <row r="197" spans="1:3" hidden="1" x14ac:dyDescent="0.25">
      <c r="A197" t="s">
        <v>451</v>
      </c>
    </row>
    <row r="198" spans="1:3" hidden="1" x14ac:dyDescent="0.25">
      <c r="A198" s="1" t="s">
        <v>450</v>
      </c>
    </row>
    <row r="199" spans="1:3" hidden="1" x14ac:dyDescent="0.25">
      <c r="A199" t="s">
        <v>452</v>
      </c>
    </row>
    <row r="200" spans="1:3" hidden="1" x14ac:dyDescent="0.25">
      <c r="A200" t="s">
        <v>157</v>
      </c>
    </row>
    <row r="201" spans="1:3" hidden="1" x14ac:dyDescent="0.25">
      <c r="A201" t="s">
        <v>453</v>
      </c>
    </row>
    <row r="202" spans="1:3" hidden="1" x14ac:dyDescent="0.25"/>
    <row r="203" spans="1:3" hidden="1" x14ac:dyDescent="0.25">
      <c r="A203" t="s">
        <v>454</v>
      </c>
    </row>
    <row r="204" spans="1:3" x14ac:dyDescent="0.25">
      <c r="A204" t="s">
        <v>455</v>
      </c>
      <c r="B204" t="str">
        <f>A207</f>
        <v>9.0 (1,991)</v>
      </c>
      <c r="C204" t="str">
        <f>LEFT(B204,3)</f>
        <v>9.0</v>
      </c>
    </row>
    <row r="205" spans="1:3" hidden="1" x14ac:dyDescent="0.25">
      <c r="A205" t="s">
        <v>456</v>
      </c>
    </row>
    <row r="206" spans="1:3" hidden="1" x14ac:dyDescent="0.25">
      <c r="A206" t="s">
        <v>454</v>
      </c>
    </row>
    <row r="207" spans="1:3" hidden="1" x14ac:dyDescent="0.25">
      <c r="A207" s="1" t="s">
        <v>457</v>
      </c>
    </row>
    <row r="208" spans="1:3" hidden="1" x14ac:dyDescent="0.25">
      <c r="A208" t="s">
        <v>157</v>
      </c>
    </row>
    <row r="209" spans="1:1" hidden="1" x14ac:dyDescent="0.25">
      <c r="A209" t="s">
        <v>458</v>
      </c>
    </row>
    <row r="210" spans="1:1" hidden="1" x14ac:dyDescent="0.25"/>
    <row r="211" spans="1:1" hidden="1" x14ac:dyDescent="0.25"/>
    <row r="212" spans="1:1" hidden="1" x14ac:dyDescent="0.25"/>
    <row r="213" spans="1:1" hidden="1" x14ac:dyDescent="0.25">
      <c r="A213" t="s">
        <v>459</v>
      </c>
    </row>
    <row r="214" spans="1:1" hidden="1" x14ac:dyDescent="0.25"/>
    <row r="215" spans="1:1" hidden="1" x14ac:dyDescent="0.25">
      <c r="A215" t="s">
        <v>28</v>
      </c>
    </row>
    <row r="216" spans="1:1" hidden="1" x14ac:dyDescent="0.25"/>
    <row r="217" spans="1:1" hidden="1" x14ac:dyDescent="0.25">
      <c r="A217" t="s">
        <v>244</v>
      </c>
    </row>
    <row r="218" spans="1:1" hidden="1" x14ac:dyDescent="0.25"/>
    <row r="219" spans="1:1" hidden="1" x14ac:dyDescent="0.25">
      <c r="A219" t="s">
        <v>245</v>
      </c>
    </row>
    <row r="220" spans="1:1" hidden="1" x14ac:dyDescent="0.25"/>
    <row r="221" spans="1:1" hidden="1" x14ac:dyDescent="0.25">
      <c r="A221" t="s">
        <v>30</v>
      </c>
    </row>
    <row r="222" spans="1:1" hidden="1" x14ac:dyDescent="0.25"/>
    <row r="223" spans="1:1" hidden="1" x14ac:dyDescent="0.25">
      <c r="A223" t="s">
        <v>246</v>
      </c>
    </row>
    <row r="224" spans="1:1" hidden="1" x14ac:dyDescent="0.25"/>
    <row r="225" spans="1:1" hidden="1" x14ac:dyDescent="0.25"/>
    <row r="226" spans="1:1" hidden="1" x14ac:dyDescent="0.25">
      <c r="A226" t="s">
        <v>31</v>
      </c>
    </row>
    <row r="227" spans="1:1" hidden="1" x14ac:dyDescent="0.25"/>
    <row r="228" spans="1:1" hidden="1" x14ac:dyDescent="0.25">
      <c r="A228" t="s">
        <v>0</v>
      </c>
    </row>
    <row r="229" spans="1:1" hidden="1" x14ac:dyDescent="0.25">
      <c r="A229" t="s">
        <v>29</v>
      </c>
    </row>
    <row r="230" spans="1:1" hidden="1" x14ac:dyDescent="0.25"/>
    <row r="231" spans="1:1" hidden="1" x14ac:dyDescent="0.25"/>
    <row r="232" spans="1:1" hidden="1" x14ac:dyDescent="0.25"/>
    <row r="233" spans="1:1" hidden="1" x14ac:dyDescent="0.25">
      <c r="A233" t="s">
        <v>32</v>
      </c>
    </row>
    <row r="234" spans="1:1" hidden="1" x14ac:dyDescent="0.25"/>
    <row r="235" spans="1:1" hidden="1" x14ac:dyDescent="0.25">
      <c r="A235" t="s">
        <v>33</v>
      </c>
    </row>
    <row r="236" spans="1:1" hidden="1" x14ac:dyDescent="0.25"/>
    <row r="237" spans="1:1" hidden="1" x14ac:dyDescent="0.25">
      <c r="A237" t="s">
        <v>34</v>
      </c>
    </row>
    <row r="238" spans="1:1" hidden="1" x14ac:dyDescent="0.25"/>
    <row r="239" spans="1:1" hidden="1" x14ac:dyDescent="0.25">
      <c r="A239" t="s">
        <v>35</v>
      </c>
    </row>
    <row r="240" spans="1:1" hidden="1" x14ac:dyDescent="0.25">
      <c r="A240" t="s">
        <v>247</v>
      </c>
    </row>
    <row r="241" spans="1:1" hidden="1" x14ac:dyDescent="0.25">
      <c r="A241" t="s">
        <v>248</v>
      </c>
    </row>
    <row r="242" spans="1:1" hidden="1" x14ac:dyDescent="0.25">
      <c r="A242" t="s">
        <v>249</v>
      </c>
    </row>
    <row r="243" spans="1:1" hidden="1" x14ac:dyDescent="0.25"/>
    <row r="244" spans="1:1" hidden="1" x14ac:dyDescent="0.25">
      <c r="A244" t="s">
        <v>35</v>
      </c>
    </row>
    <row r="245" spans="1:1" hidden="1" x14ac:dyDescent="0.25">
      <c r="A245" t="s">
        <v>250</v>
      </c>
    </row>
    <row r="246" spans="1:1" hidden="1" x14ac:dyDescent="0.25">
      <c r="A246" t="s">
        <v>251</v>
      </c>
    </row>
    <row r="247" spans="1:1" hidden="1" x14ac:dyDescent="0.25">
      <c r="A247" t="s">
        <v>252</v>
      </c>
    </row>
    <row r="248" spans="1:1" hidden="1" x14ac:dyDescent="0.25"/>
    <row r="249" spans="1:1" hidden="1" x14ac:dyDescent="0.25">
      <c r="A249" t="s">
        <v>35</v>
      </c>
    </row>
    <row r="250" spans="1:1" hidden="1" x14ac:dyDescent="0.25">
      <c r="A250" t="s">
        <v>253</v>
      </c>
    </row>
    <row r="251" spans="1:1" hidden="1" x14ac:dyDescent="0.25">
      <c r="A251" t="s">
        <v>254</v>
      </c>
    </row>
    <row r="252" spans="1:1" hidden="1" x14ac:dyDescent="0.25">
      <c r="A252" t="s">
        <v>255</v>
      </c>
    </row>
    <row r="253" spans="1:1" hidden="1" x14ac:dyDescent="0.25"/>
    <row r="254" spans="1:1" hidden="1" x14ac:dyDescent="0.25">
      <c r="A254" t="s">
        <v>35</v>
      </c>
    </row>
    <row r="255" spans="1:1" hidden="1" x14ac:dyDescent="0.25">
      <c r="A255" t="s">
        <v>256</v>
      </c>
    </row>
    <row r="256" spans="1:1" hidden="1" x14ac:dyDescent="0.25">
      <c r="A256" t="s">
        <v>257</v>
      </c>
    </row>
    <row r="257" spans="1:1" hidden="1" x14ac:dyDescent="0.25">
      <c r="A257" t="s">
        <v>258</v>
      </c>
    </row>
    <row r="258" spans="1:1" hidden="1" x14ac:dyDescent="0.25"/>
    <row r="259" spans="1:1" hidden="1" x14ac:dyDescent="0.25">
      <c r="A259" t="s">
        <v>35</v>
      </c>
    </row>
    <row r="260" spans="1:1" hidden="1" x14ac:dyDescent="0.25">
      <c r="A260" t="s">
        <v>259</v>
      </c>
    </row>
    <row r="261" spans="1:1" hidden="1" x14ac:dyDescent="0.25">
      <c r="A261" t="s">
        <v>260</v>
      </c>
    </row>
    <row r="262" spans="1:1" hidden="1" x14ac:dyDescent="0.25">
      <c r="A262" t="s">
        <v>261</v>
      </c>
    </row>
    <row r="263" spans="1:1" hidden="1" x14ac:dyDescent="0.25"/>
    <row r="264" spans="1:1" hidden="1" x14ac:dyDescent="0.25">
      <c r="A264" t="s">
        <v>36</v>
      </c>
    </row>
    <row r="265" spans="1:1" hidden="1" x14ac:dyDescent="0.25"/>
    <row r="266" spans="1:1" hidden="1" x14ac:dyDescent="0.25">
      <c r="A266" t="s">
        <v>37</v>
      </c>
    </row>
    <row r="267" spans="1:1" hidden="1" x14ac:dyDescent="0.25"/>
    <row r="268" spans="1:1" hidden="1" x14ac:dyDescent="0.25">
      <c r="A268" t="s">
        <v>38</v>
      </c>
    </row>
    <row r="269" spans="1:1" hidden="1" x14ac:dyDescent="0.25"/>
    <row r="270" spans="1:1" hidden="1" x14ac:dyDescent="0.25">
      <c r="A270" t="s">
        <v>35</v>
      </c>
    </row>
    <row r="271" spans="1:1" hidden="1" x14ac:dyDescent="0.25">
      <c r="A271">
        <v>2020</v>
      </c>
    </row>
    <row r="272" spans="1:1" hidden="1" x14ac:dyDescent="0.25">
      <c r="A272" t="s">
        <v>39</v>
      </c>
    </row>
    <row r="273" spans="1:1" hidden="1" x14ac:dyDescent="0.25">
      <c r="A273" t="s">
        <v>40</v>
      </c>
    </row>
    <row r="274" spans="1:1" hidden="1" x14ac:dyDescent="0.25"/>
    <row r="275" spans="1:1" hidden="1" x14ac:dyDescent="0.25">
      <c r="A275" t="s">
        <v>35</v>
      </c>
    </row>
    <row r="276" spans="1:1" hidden="1" x14ac:dyDescent="0.25">
      <c r="A276" t="s">
        <v>262</v>
      </c>
    </row>
    <row r="277" spans="1:1" hidden="1" x14ac:dyDescent="0.25">
      <c r="A277" t="s">
        <v>263</v>
      </c>
    </row>
    <row r="278" spans="1:1" hidden="1" x14ac:dyDescent="0.25">
      <c r="A278" t="s">
        <v>264</v>
      </c>
    </row>
    <row r="279" spans="1:1" hidden="1" x14ac:dyDescent="0.25"/>
    <row r="280" spans="1:1" hidden="1" x14ac:dyDescent="0.25">
      <c r="A280" t="s">
        <v>35</v>
      </c>
    </row>
    <row r="281" spans="1:1" hidden="1" x14ac:dyDescent="0.25">
      <c r="A281" t="s">
        <v>265</v>
      </c>
    </row>
    <row r="282" spans="1:1" hidden="1" x14ac:dyDescent="0.25">
      <c r="A282" t="s">
        <v>266</v>
      </c>
    </row>
    <row r="283" spans="1:1" hidden="1" x14ac:dyDescent="0.25">
      <c r="A283" t="s">
        <v>267</v>
      </c>
    </row>
    <row r="284" spans="1:1" hidden="1" x14ac:dyDescent="0.25"/>
    <row r="285" spans="1:1" hidden="1" x14ac:dyDescent="0.25">
      <c r="A285" t="s">
        <v>35</v>
      </c>
    </row>
    <row r="286" spans="1:1" hidden="1" x14ac:dyDescent="0.25">
      <c r="A286" t="s">
        <v>268</v>
      </c>
    </row>
    <row r="287" spans="1:1" hidden="1" x14ac:dyDescent="0.25">
      <c r="A287" t="s">
        <v>269</v>
      </c>
    </row>
    <row r="288" spans="1:1" hidden="1" x14ac:dyDescent="0.25">
      <c r="A288" t="s">
        <v>270</v>
      </c>
    </row>
    <row r="289" spans="1:1" hidden="1" x14ac:dyDescent="0.25"/>
    <row r="290" spans="1:1" hidden="1" x14ac:dyDescent="0.25">
      <c r="A290" t="s">
        <v>35</v>
      </c>
    </row>
    <row r="291" spans="1:1" hidden="1" x14ac:dyDescent="0.25">
      <c r="A291" t="s">
        <v>271</v>
      </c>
    </row>
    <row r="292" spans="1:1" hidden="1" x14ac:dyDescent="0.25">
      <c r="A292" t="s">
        <v>272</v>
      </c>
    </row>
    <row r="293" spans="1:1" hidden="1" x14ac:dyDescent="0.25">
      <c r="A293" t="s">
        <v>273</v>
      </c>
    </row>
    <row r="294" spans="1:1" hidden="1" x14ac:dyDescent="0.25"/>
    <row r="295" spans="1:1" hidden="1" x14ac:dyDescent="0.25">
      <c r="A295" t="s">
        <v>41</v>
      </c>
    </row>
    <row r="296" spans="1:1" hidden="1" x14ac:dyDescent="0.25">
      <c r="A296" t="s">
        <v>274</v>
      </c>
    </row>
    <row r="297" spans="1:1" hidden="1" x14ac:dyDescent="0.25">
      <c r="A297" t="s">
        <v>42</v>
      </c>
    </row>
    <row r="298" spans="1:1" hidden="1" x14ac:dyDescent="0.25"/>
    <row r="299" spans="1:1" hidden="1" x14ac:dyDescent="0.25">
      <c r="A299" t="s">
        <v>43</v>
      </c>
    </row>
    <row r="300" spans="1:1" hidden="1" x14ac:dyDescent="0.25"/>
    <row r="301" spans="1:1" hidden="1" x14ac:dyDescent="0.25"/>
    <row r="302" spans="1:1" hidden="1" x14ac:dyDescent="0.25"/>
    <row r="303" spans="1:1" hidden="1" x14ac:dyDescent="0.25">
      <c r="A303" t="s">
        <v>44</v>
      </c>
    </row>
    <row r="304" spans="1:1" hidden="1" x14ac:dyDescent="0.25"/>
    <row r="305" spans="1:1" hidden="1" x14ac:dyDescent="0.25">
      <c r="A305" t="s">
        <v>45</v>
      </c>
    </row>
    <row r="306" spans="1:1" hidden="1" x14ac:dyDescent="0.25">
      <c r="A306" t="s">
        <v>46</v>
      </c>
    </row>
    <row r="307" spans="1:1" hidden="1" x14ac:dyDescent="0.25">
      <c r="A307" t="s">
        <v>47</v>
      </c>
    </row>
    <row r="308" spans="1:1" hidden="1" x14ac:dyDescent="0.25">
      <c r="A308" t="s">
        <v>48</v>
      </c>
    </row>
    <row r="309" spans="1:1" hidden="1" x14ac:dyDescent="0.25">
      <c r="A309" t="s">
        <v>49</v>
      </c>
    </row>
    <row r="310" spans="1:1" hidden="1" x14ac:dyDescent="0.25">
      <c r="A310" t="s">
        <v>50</v>
      </c>
    </row>
    <row r="311" spans="1:1" hidden="1" x14ac:dyDescent="0.25"/>
    <row r="312" spans="1:1" hidden="1" x14ac:dyDescent="0.25">
      <c r="A312" t="s">
        <v>51</v>
      </c>
    </row>
    <row r="313" spans="1:1" hidden="1" x14ac:dyDescent="0.25">
      <c r="A313" t="s">
        <v>52</v>
      </c>
    </row>
    <row r="314" spans="1:1" hidden="1" x14ac:dyDescent="0.25"/>
    <row r="315" spans="1:1" hidden="1" x14ac:dyDescent="0.25">
      <c r="A315" t="s">
        <v>53</v>
      </c>
    </row>
    <row r="316" spans="1:1" hidden="1" x14ac:dyDescent="0.25">
      <c r="A316" t="s">
        <v>54</v>
      </c>
    </row>
    <row r="317" spans="1:1" hidden="1" x14ac:dyDescent="0.25">
      <c r="A317" t="s">
        <v>55</v>
      </c>
    </row>
    <row r="318" spans="1:1" hidden="1" x14ac:dyDescent="0.25">
      <c r="A318" t="s">
        <v>56</v>
      </c>
    </row>
    <row r="319" spans="1:1" hidden="1" x14ac:dyDescent="0.25"/>
    <row r="320" spans="1:1" hidden="1" x14ac:dyDescent="0.25">
      <c r="A320" t="s">
        <v>275</v>
      </c>
    </row>
  </sheetData>
  <autoFilter ref="A1:A320" xr:uid="{74180C91-F7B8-4480-9047-4A7DED5A0C37}">
    <filterColumn colId="0">
      <filters>
        <filter val="S3, Ep1"/>
        <filter val="S3, Ep10"/>
        <filter val="S3, Ep11"/>
        <filter val="S3, Ep12"/>
        <filter val="S3, Ep13"/>
        <filter val="S3, Ep14"/>
        <filter val="S3, Ep15"/>
        <filter val="S3, Ep16"/>
        <filter val="S3, Ep17"/>
        <filter val="S3, Ep18"/>
        <filter val="S3, Ep19"/>
        <filter val="S3, Ep2"/>
        <filter val="S3, Ep20"/>
        <filter val="S3, Ep21"/>
        <filter val="S3, Ep22"/>
        <filter val="S3, Ep23"/>
        <filter val="S3, Ep3"/>
        <filter val="S3, Ep4"/>
        <filter val="S3, Ep5"/>
        <filter val="S3, Ep6"/>
        <filter val="S3, Ep7"/>
        <filter val="S3, Ep8"/>
        <filter val="S3, Ep9"/>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19EA-0D62-44CB-B93A-884EA56E4F18}">
  <sheetPr filterMode="1"/>
  <dimension ref="A1:C312"/>
  <sheetViews>
    <sheetView workbookViewId="0">
      <selection activeCell="C196" sqref="C28:C196"/>
    </sheetView>
  </sheetViews>
  <sheetFormatPr defaultRowHeight="15" x14ac:dyDescent="0.25"/>
  <cols>
    <col min="2" max="2" width="11.85546875" bestFit="1" customWidth="1"/>
    <col min="3" max="3" width="39.7109375" bestFit="1" customWidth="1"/>
    <col min="4" max="4" width="10.42578125" bestFit="1" customWidth="1"/>
  </cols>
  <sheetData>
    <row r="1" spans="1:1" x14ac:dyDescent="0.25">
      <c r="A1" t="s">
        <v>146</v>
      </c>
    </row>
    <row r="2" spans="1:1" hidden="1" x14ac:dyDescent="0.25"/>
    <row r="3" spans="1:1" hidden="1" x14ac:dyDescent="0.25">
      <c r="A3" t="s">
        <v>147</v>
      </c>
    </row>
    <row r="4" spans="1:1" hidden="1" x14ac:dyDescent="0.25"/>
    <row r="5" spans="1:1" hidden="1" x14ac:dyDescent="0.25">
      <c r="A5" t="s">
        <v>0</v>
      </c>
    </row>
    <row r="6" spans="1:1" hidden="1" x14ac:dyDescent="0.25"/>
    <row r="7" spans="1:1" hidden="1" x14ac:dyDescent="0.25">
      <c r="A7" t="s">
        <v>148</v>
      </c>
    </row>
    <row r="8" spans="1:1" hidden="1" x14ac:dyDescent="0.25"/>
    <row r="9" spans="1:1" hidden="1" x14ac:dyDescent="0.25">
      <c r="A9" t="s">
        <v>149</v>
      </c>
    </row>
    <row r="10" spans="1:1" hidden="1" x14ac:dyDescent="0.25"/>
    <row r="11" spans="1:1" hidden="1" x14ac:dyDescent="0.25">
      <c r="A11" t="s">
        <v>150</v>
      </c>
    </row>
    <row r="12" spans="1:1" hidden="1" x14ac:dyDescent="0.25">
      <c r="A12" t="s">
        <v>151</v>
      </c>
    </row>
    <row r="13" spans="1:1" hidden="1" x14ac:dyDescent="0.25"/>
    <row r="14" spans="1:1" hidden="1" x14ac:dyDescent="0.25">
      <c r="A14" t="s">
        <v>152</v>
      </c>
    </row>
    <row r="15" spans="1:1" hidden="1" x14ac:dyDescent="0.25"/>
    <row r="16" spans="1:1" hidden="1" x14ac:dyDescent="0.25">
      <c r="A16" t="s">
        <v>153</v>
      </c>
    </row>
    <row r="17" spans="1:3" hidden="1" x14ac:dyDescent="0.25"/>
    <row r="18" spans="1:3" hidden="1" x14ac:dyDescent="0.25">
      <c r="A18" t="s">
        <v>154</v>
      </c>
    </row>
    <row r="19" spans="1:3" hidden="1" x14ac:dyDescent="0.25"/>
    <row r="20" spans="1:3" hidden="1" x14ac:dyDescent="0.25"/>
    <row r="21" spans="1:3" hidden="1" x14ac:dyDescent="0.25">
      <c r="A21" t="s">
        <v>1</v>
      </c>
    </row>
    <row r="22" spans="1:3" hidden="1" x14ac:dyDescent="0.25">
      <c r="A22" t="s">
        <v>2</v>
      </c>
    </row>
    <row r="23" spans="1:3" hidden="1" x14ac:dyDescent="0.25">
      <c r="A23" t="s">
        <v>3</v>
      </c>
    </row>
    <row r="24" spans="1:3" hidden="1" x14ac:dyDescent="0.25"/>
    <row r="25" spans="1:3" hidden="1" x14ac:dyDescent="0.25">
      <c r="A25" t="s">
        <v>104</v>
      </c>
    </row>
    <row r="26" spans="1:3" hidden="1" x14ac:dyDescent="0.25"/>
    <row r="27" spans="1:3" hidden="1" x14ac:dyDescent="0.25">
      <c r="A27" t="s">
        <v>460</v>
      </c>
    </row>
    <row r="28" spans="1:3" x14ac:dyDescent="0.25">
      <c r="A28" t="s">
        <v>105</v>
      </c>
      <c r="B28" t="str">
        <f>A31</f>
        <v>8.2 (1,834)</v>
      </c>
      <c r="C28" t="str">
        <f>LEFT(B28,3)</f>
        <v>8.2</v>
      </c>
    </row>
    <row r="29" spans="1:3" hidden="1" x14ac:dyDescent="0.25">
      <c r="A29" t="s">
        <v>461</v>
      </c>
    </row>
    <row r="30" spans="1:3" hidden="1" x14ac:dyDescent="0.25">
      <c r="A30" t="s">
        <v>460</v>
      </c>
    </row>
    <row r="31" spans="1:3" hidden="1" x14ac:dyDescent="0.25">
      <c r="A31" t="s">
        <v>462</v>
      </c>
    </row>
    <row r="32" spans="1:3" hidden="1" x14ac:dyDescent="0.25">
      <c r="A32" t="s">
        <v>157</v>
      </c>
    </row>
    <row r="33" spans="1:3" hidden="1" x14ac:dyDescent="0.25">
      <c r="A33" t="s">
        <v>463</v>
      </c>
    </row>
    <row r="34" spans="1:3" hidden="1" x14ac:dyDescent="0.25"/>
    <row r="35" spans="1:3" hidden="1" x14ac:dyDescent="0.25">
      <c r="A35" t="s">
        <v>464</v>
      </c>
    </row>
    <row r="36" spans="1:3" x14ac:dyDescent="0.25">
      <c r="A36" t="s">
        <v>106</v>
      </c>
      <c r="B36" t="str">
        <f>A39</f>
        <v>8.2 (1,713)</v>
      </c>
      <c r="C36" t="str">
        <f>LEFT(B36,3)</f>
        <v>8.2</v>
      </c>
    </row>
    <row r="37" spans="1:3" hidden="1" x14ac:dyDescent="0.25">
      <c r="A37" t="s">
        <v>465</v>
      </c>
    </row>
    <row r="38" spans="1:3" hidden="1" x14ac:dyDescent="0.25">
      <c r="A38" t="s">
        <v>464</v>
      </c>
    </row>
    <row r="39" spans="1:3" hidden="1" x14ac:dyDescent="0.25">
      <c r="A39" t="s">
        <v>466</v>
      </c>
    </row>
    <row r="40" spans="1:3" hidden="1" x14ac:dyDescent="0.25">
      <c r="A40" t="s">
        <v>157</v>
      </c>
    </row>
    <row r="41" spans="1:3" hidden="1" x14ac:dyDescent="0.25">
      <c r="A41" t="s">
        <v>467</v>
      </c>
    </row>
    <row r="42" spans="1:3" hidden="1" x14ac:dyDescent="0.25"/>
    <row r="43" spans="1:3" hidden="1" x14ac:dyDescent="0.25">
      <c r="A43" t="s">
        <v>468</v>
      </c>
    </row>
    <row r="44" spans="1:3" x14ac:dyDescent="0.25">
      <c r="A44" t="s">
        <v>107</v>
      </c>
      <c r="B44" t="str">
        <f>A47</f>
        <v>8.4 (1,707)</v>
      </c>
      <c r="C44" t="str">
        <f>LEFT(B44,3)</f>
        <v>8.4</v>
      </c>
    </row>
    <row r="45" spans="1:3" hidden="1" x14ac:dyDescent="0.25">
      <c r="A45" t="s">
        <v>469</v>
      </c>
    </row>
    <row r="46" spans="1:3" hidden="1" x14ac:dyDescent="0.25">
      <c r="A46" t="s">
        <v>468</v>
      </c>
    </row>
    <row r="47" spans="1:3" hidden="1" x14ac:dyDescent="0.25">
      <c r="A47" t="s">
        <v>470</v>
      </c>
    </row>
    <row r="48" spans="1:3" hidden="1" x14ac:dyDescent="0.25">
      <c r="A48" t="s">
        <v>157</v>
      </c>
    </row>
    <row r="49" spans="1:3" hidden="1" x14ac:dyDescent="0.25">
      <c r="A49" t="s">
        <v>471</v>
      </c>
    </row>
    <row r="50" spans="1:3" hidden="1" x14ac:dyDescent="0.25"/>
    <row r="51" spans="1:3" hidden="1" x14ac:dyDescent="0.25">
      <c r="A51" t="s">
        <v>472</v>
      </c>
    </row>
    <row r="52" spans="1:3" x14ac:dyDescent="0.25">
      <c r="A52" t="s">
        <v>108</v>
      </c>
      <c r="B52" t="str">
        <f>A55</f>
        <v>7.6 (1,667)</v>
      </c>
      <c r="C52" t="str">
        <f>LEFT(B52,3)</f>
        <v>7.6</v>
      </c>
    </row>
    <row r="53" spans="1:3" hidden="1" x14ac:dyDescent="0.25">
      <c r="A53" t="s">
        <v>473</v>
      </c>
    </row>
    <row r="54" spans="1:3" hidden="1" x14ac:dyDescent="0.25">
      <c r="A54" t="s">
        <v>472</v>
      </c>
    </row>
    <row r="55" spans="1:3" hidden="1" x14ac:dyDescent="0.25">
      <c r="A55" t="s">
        <v>474</v>
      </c>
    </row>
    <row r="56" spans="1:3" hidden="1" x14ac:dyDescent="0.25">
      <c r="A56" t="s">
        <v>157</v>
      </c>
    </row>
    <row r="57" spans="1:3" hidden="1" x14ac:dyDescent="0.25">
      <c r="A57" t="s">
        <v>475</v>
      </c>
    </row>
    <row r="58" spans="1:3" hidden="1" x14ac:dyDescent="0.25"/>
    <row r="59" spans="1:3" hidden="1" x14ac:dyDescent="0.25">
      <c r="A59" t="s">
        <v>476</v>
      </c>
    </row>
    <row r="60" spans="1:3" x14ac:dyDescent="0.25">
      <c r="A60" t="s">
        <v>109</v>
      </c>
      <c r="B60" t="str">
        <f>A63</f>
        <v>8.7 (1,929)</v>
      </c>
      <c r="C60" t="str">
        <f>LEFT(B60,3)</f>
        <v>8.7</v>
      </c>
    </row>
    <row r="61" spans="1:3" hidden="1" x14ac:dyDescent="0.25">
      <c r="A61" t="s">
        <v>477</v>
      </c>
    </row>
    <row r="62" spans="1:3" hidden="1" x14ac:dyDescent="0.25">
      <c r="A62" t="s">
        <v>476</v>
      </c>
    </row>
    <row r="63" spans="1:3" hidden="1" x14ac:dyDescent="0.25">
      <c r="A63" t="s">
        <v>478</v>
      </c>
    </row>
    <row r="64" spans="1:3" hidden="1" x14ac:dyDescent="0.25">
      <c r="A64" t="s">
        <v>157</v>
      </c>
    </row>
    <row r="65" spans="1:3" hidden="1" x14ac:dyDescent="0.25">
      <c r="A65" t="s">
        <v>479</v>
      </c>
    </row>
    <row r="66" spans="1:3" hidden="1" x14ac:dyDescent="0.25"/>
    <row r="67" spans="1:3" hidden="1" x14ac:dyDescent="0.25">
      <c r="A67" t="s">
        <v>480</v>
      </c>
    </row>
    <row r="68" spans="1:3" x14ac:dyDescent="0.25">
      <c r="A68" t="s">
        <v>110</v>
      </c>
      <c r="B68" t="str">
        <f>A71</f>
        <v>7.9 (1,581)</v>
      </c>
      <c r="C68" t="str">
        <f>LEFT(B68,3)</f>
        <v>7.9</v>
      </c>
    </row>
    <row r="69" spans="1:3" hidden="1" x14ac:dyDescent="0.25">
      <c r="A69" t="s">
        <v>481</v>
      </c>
    </row>
    <row r="70" spans="1:3" hidden="1" x14ac:dyDescent="0.25">
      <c r="A70" t="s">
        <v>480</v>
      </c>
    </row>
    <row r="71" spans="1:3" hidden="1" x14ac:dyDescent="0.25">
      <c r="A71" t="s">
        <v>482</v>
      </c>
    </row>
    <row r="72" spans="1:3" hidden="1" x14ac:dyDescent="0.25">
      <c r="A72" t="s">
        <v>157</v>
      </c>
    </row>
    <row r="73" spans="1:3" hidden="1" x14ac:dyDescent="0.25">
      <c r="A73" t="s">
        <v>483</v>
      </c>
    </row>
    <row r="74" spans="1:3" hidden="1" x14ac:dyDescent="0.25"/>
    <row r="75" spans="1:3" hidden="1" x14ac:dyDescent="0.25">
      <c r="A75" t="s">
        <v>484</v>
      </c>
    </row>
    <row r="76" spans="1:3" x14ac:dyDescent="0.25">
      <c r="A76" t="s">
        <v>111</v>
      </c>
      <c r="B76" t="str">
        <f>A79</f>
        <v>8.3 (1,666)</v>
      </c>
      <c r="C76" t="str">
        <f>LEFT(B76,3)</f>
        <v>8.3</v>
      </c>
    </row>
    <row r="77" spans="1:3" hidden="1" x14ac:dyDescent="0.25">
      <c r="A77" t="s">
        <v>485</v>
      </c>
    </row>
    <row r="78" spans="1:3" hidden="1" x14ac:dyDescent="0.25">
      <c r="A78" t="s">
        <v>484</v>
      </c>
    </row>
    <row r="79" spans="1:3" hidden="1" x14ac:dyDescent="0.25">
      <c r="A79" t="s">
        <v>486</v>
      </c>
    </row>
    <row r="80" spans="1:3" hidden="1" x14ac:dyDescent="0.25">
      <c r="A80" t="s">
        <v>157</v>
      </c>
    </row>
    <row r="81" spans="1:3" hidden="1" x14ac:dyDescent="0.25">
      <c r="A81" t="s">
        <v>487</v>
      </c>
    </row>
    <row r="82" spans="1:3" hidden="1" x14ac:dyDescent="0.25"/>
    <row r="83" spans="1:3" hidden="1" x14ac:dyDescent="0.25">
      <c r="A83" t="s">
        <v>488</v>
      </c>
    </row>
    <row r="84" spans="1:3" x14ac:dyDescent="0.25">
      <c r="A84" t="s">
        <v>112</v>
      </c>
      <c r="B84" t="str">
        <f>A87</f>
        <v>7.8 (1,576)</v>
      </c>
      <c r="C84" t="str">
        <f>LEFT(B84,3)</f>
        <v>7.8</v>
      </c>
    </row>
    <row r="85" spans="1:3" hidden="1" x14ac:dyDescent="0.25">
      <c r="A85" t="s">
        <v>489</v>
      </c>
    </row>
    <row r="86" spans="1:3" hidden="1" x14ac:dyDescent="0.25">
      <c r="A86" t="s">
        <v>488</v>
      </c>
    </row>
    <row r="87" spans="1:3" hidden="1" x14ac:dyDescent="0.25">
      <c r="A87" t="s">
        <v>490</v>
      </c>
    </row>
    <row r="88" spans="1:3" hidden="1" x14ac:dyDescent="0.25">
      <c r="A88" t="s">
        <v>157</v>
      </c>
    </row>
    <row r="89" spans="1:3" hidden="1" x14ac:dyDescent="0.25">
      <c r="A89" t="s">
        <v>491</v>
      </c>
    </row>
    <row r="90" spans="1:3" hidden="1" x14ac:dyDescent="0.25"/>
    <row r="91" spans="1:3" hidden="1" x14ac:dyDescent="0.25">
      <c r="A91" t="s">
        <v>492</v>
      </c>
    </row>
    <row r="92" spans="1:3" x14ac:dyDescent="0.25">
      <c r="A92" t="s">
        <v>113</v>
      </c>
      <c r="B92" t="str">
        <f>A95</f>
        <v>8.1 (1,543)</v>
      </c>
      <c r="C92" t="str">
        <f>LEFT(B92,3)</f>
        <v>8.1</v>
      </c>
    </row>
    <row r="93" spans="1:3" hidden="1" x14ac:dyDescent="0.25">
      <c r="A93" t="s">
        <v>493</v>
      </c>
    </row>
    <row r="94" spans="1:3" hidden="1" x14ac:dyDescent="0.25">
      <c r="A94" t="s">
        <v>492</v>
      </c>
    </row>
    <row r="95" spans="1:3" hidden="1" x14ac:dyDescent="0.25">
      <c r="A95" t="s">
        <v>494</v>
      </c>
    </row>
    <row r="96" spans="1:3" hidden="1" x14ac:dyDescent="0.25">
      <c r="A96" t="s">
        <v>157</v>
      </c>
    </row>
    <row r="97" spans="1:3" hidden="1" x14ac:dyDescent="0.25">
      <c r="A97" t="s">
        <v>495</v>
      </c>
    </row>
    <row r="98" spans="1:3" hidden="1" x14ac:dyDescent="0.25"/>
    <row r="99" spans="1:3" hidden="1" x14ac:dyDescent="0.25">
      <c r="A99" t="s">
        <v>496</v>
      </c>
    </row>
    <row r="100" spans="1:3" x14ac:dyDescent="0.25">
      <c r="A100" t="s">
        <v>114</v>
      </c>
      <c r="B100" t="str">
        <f>A103</f>
        <v>7.6 (1,559)</v>
      </c>
      <c r="C100" t="str">
        <f>LEFT(B100,3)</f>
        <v>7.6</v>
      </c>
    </row>
    <row r="101" spans="1:3" hidden="1" x14ac:dyDescent="0.25">
      <c r="A101" t="s">
        <v>497</v>
      </c>
    </row>
    <row r="102" spans="1:3" hidden="1" x14ac:dyDescent="0.25">
      <c r="A102" t="s">
        <v>496</v>
      </c>
    </row>
    <row r="103" spans="1:3" hidden="1" x14ac:dyDescent="0.25">
      <c r="A103" t="s">
        <v>498</v>
      </c>
    </row>
    <row r="104" spans="1:3" hidden="1" x14ac:dyDescent="0.25">
      <c r="A104" t="s">
        <v>157</v>
      </c>
    </row>
    <row r="105" spans="1:3" hidden="1" x14ac:dyDescent="0.25">
      <c r="A105" t="s">
        <v>499</v>
      </c>
    </row>
    <row r="106" spans="1:3" hidden="1" x14ac:dyDescent="0.25"/>
    <row r="107" spans="1:3" hidden="1" x14ac:dyDescent="0.25">
      <c r="A107" t="s">
        <v>500</v>
      </c>
    </row>
    <row r="108" spans="1:3" x14ac:dyDescent="0.25">
      <c r="A108" t="s">
        <v>115</v>
      </c>
      <c r="B108" t="str">
        <f>A111</f>
        <v>8.5 (1,670)</v>
      </c>
      <c r="C108" t="str">
        <f>LEFT(B108,3)</f>
        <v>8.5</v>
      </c>
    </row>
    <row r="109" spans="1:3" hidden="1" x14ac:dyDescent="0.25">
      <c r="A109" t="s">
        <v>501</v>
      </c>
    </row>
    <row r="110" spans="1:3" hidden="1" x14ac:dyDescent="0.25">
      <c r="A110" t="s">
        <v>500</v>
      </c>
    </row>
    <row r="111" spans="1:3" hidden="1" x14ac:dyDescent="0.25">
      <c r="A111" t="s">
        <v>502</v>
      </c>
    </row>
    <row r="112" spans="1:3" hidden="1" x14ac:dyDescent="0.25">
      <c r="A112" t="s">
        <v>157</v>
      </c>
    </row>
    <row r="113" spans="1:3" hidden="1" x14ac:dyDescent="0.25">
      <c r="A113" t="s">
        <v>503</v>
      </c>
    </row>
    <row r="114" spans="1:3" hidden="1" x14ac:dyDescent="0.25"/>
    <row r="115" spans="1:3" hidden="1" x14ac:dyDescent="0.25">
      <c r="A115" t="s">
        <v>504</v>
      </c>
    </row>
    <row r="116" spans="1:3" x14ac:dyDescent="0.25">
      <c r="A116" t="s">
        <v>116</v>
      </c>
      <c r="B116" t="str">
        <f>A119</f>
        <v>8.5 (1,419)</v>
      </c>
      <c r="C116" t="str">
        <f>LEFT(B116,3)</f>
        <v>8.5</v>
      </c>
    </row>
    <row r="117" spans="1:3" hidden="1" x14ac:dyDescent="0.25">
      <c r="A117" s="1" t="s">
        <v>501</v>
      </c>
    </row>
    <row r="118" spans="1:3" hidden="1" x14ac:dyDescent="0.25">
      <c r="A118" t="s">
        <v>504</v>
      </c>
    </row>
    <row r="119" spans="1:3" hidden="1" x14ac:dyDescent="0.25">
      <c r="A119" t="s">
        <v>505</v>
      </c>
    </row>
    <row r="120" spans="1:3" hidden="1" x14ac:dyDescent="0.25">
      <c r="A120" t="s">
        <v>157</v>
      </c>
    </row>
    <row r="121" spans="1:3" hidden="1" x14ac:dyDescent="0.25">
      <c r="A121" t="s">
        <v>503</v>
      </c>
    </row>
    <row r="122" spans="1:3" hidden="1" x14ac:dyDescent="0.25"/>
    <row r="123" spans="1:3" hidden="1" x14ac:dyDescent="0.25">
      <c r="A123" t="s">
        <v>506</v>
      </c>
    </row>
    <row r="124" spans="1:3" x14ac:dyDescent="0.25">
      <c r="A124" t="s">
        <v>117</v>
      </c>
      <c r="B124" t="str">
        <f>A127</f>
        <v>7.8 (1,499)</v>
      </c>
      <c r="C124" t="str">
        <f>LEFT(B124,3)</f>
        <v>7.8</v>
      </c>
    </row>
    <row r="125" spans="1:3" hidden="1" x14ac:dyDescent="0.25">
      <c r="A125" t="s">
        <v>507</v>
      </c>
    </row>
    <row r="126" spans="1:3" hidden="1" x14ac:dyDescent="0.25">
      <c r="A126" s="1" t="s">
        <v>506</v>
      </c>
    </row>
    <row r="127" spans="1:3" hidden="1" x14ac:dyDescent="0.25">
      <c r="A127" t="s">
        <v>508</v>
      </c>
    </row>
    <row r="128" spans="1:3" hidden="1" x14ac:dyDescent="0.25">
      <c r="A128" t="s">
        <v>157</v>
      </c>
    </row>
    <row r="129" spans="1:3" hidden="1" x14ac:dyDescent="0.25">
      <c r="A129" t="s">
        <v>509</v>
      </c>
    </row>
    <row r="130" spans="1:3" hidden="1" x14ac:dyDescent="0.25"/>
    <row r="131" spans="1:3" hidden="1" x14ac:dyDescent="0.25">
      <c r="A131" t="s">
        <v>510</v>
      </c>
    </row>
    <row r="132" spans="1:3" x14ac:dyDescent="0.25">
      <c r="A132" t="s">
        <v>511</v>
      </c>
      <c r="B132" t="str">
        <f>A135</f>
        <v>7.9 (1,501)</v>
      </c>
      <c r="C132" t="str">
        <f>LEFT(B132,3)</f>
        <v>7.9</v>
      </c>
    </row>
    <row r="133" spans="1:3" hidden="1" x14ac:dyDescent="0.25">
      <c r="A133" t="s">
        <v>512</v>
      </c>
    </row>
    <row r="134" spans="1:3" hidden="1" x14ac:dyDescent="0.25">
      <c r="A134" t="s">
        <v>510</v>
      </c>
    </row>
    <row r="135" spans="1:3" hidden="1" x14ac:dyDescent="0.25">
      <c r="A135" t="s">
        <v>513</v>
      </c>
    </row>
    <row r="136" spans="1:3" hidden="1" x14ac:dyDescent="0.25">
      <c r="A136" t="s">
        <v>157</v>
      </c>
    </row>
    <row r="137" spans="1:3" hidden="1" x14ac:dyDescent="0.25">
      <c r="A137" t="s">
        <v>514</v>
      </c>
    </row>
    <row r="138" spans="1:3" hidden="1" x14ac:dyDescent="0.25"/>
    <row r="139" spans="1:3" hidden="1" x14ac:dyDescent="0.25">
      <c r="A139" t="s">
        <v>515</v>
      </c>
    </row>
    <row r="140" spans="1:3" x14ac:dyDescent="0.25">
      <c r="A140" t="s">
        <v>516</v>
      </c>
      <c r="B140" t="str">
        <f>A143</f>
        <v>8.3 (1,550)</v>
      </c>
      <c r="C140" t="str">
        <f>LEFT(B140,3)</f>
        <v>8.3</v>
      </c>
    </row>
    <row r="141" spans="1:3" hidden="1" x14ac:dyDescent="0.25">
      <c r="A141" t="s">
        <v>517</v>
      </c>
    </row>
    <row r="142" spans="1:3" hidden="1" x14ac:dyDescent="0.25">
      <c r="A142" t="s">
        <v>515</v>
      </c>
    </row>
    <row r="143" spans="1:3" hidden="1" x14ac:dyDescent="0.25">
      <c r="A143" t="s">
        <v>518</v>
      </c>
    </row>
    <row r="144" spans="1:3" hidden="1" x14ac:dyDescent="0.25">
      <c r="A144" t="s">
        <v>157</v>
      </c>
    </row>
    <row r="145" spans="1:3" hidden="1" x14ac:dyDescent="0.25">
      <c r="A145" t="s">
        <v>519</v>
      </c>
    </row>
    <row r="146" spans="1:3" hidden="1" x14ac:dyDescent="0.25"/>
    <row r="147" spans="1:3" hidden="1" x14ac:dyDescent="0.25">
      <c r="A147" t="s">
        <v>520</v>
      </c>
    </row>
    <row r="148" spans="1:3" x14ac:dyDescent="0.25">
      <c r="A148" t="s">
        <v>521</v>
      </c>
      <c r="B148" t="str">
        <f>A151</f>
        <v>8.8 (2,993)</v>
      </c>
      <c r="C148" t="str">
        <f>LEFT(B148,3)</f>
        <v>8.8</v>
      </c>
    </row>
    <row r="149" spans="1:3" hidden="1" x14ac:dyDescent="0.25">
      <c r="A149" s="1">
        <v>42857</v>
      </c>
    </row>
    <row r="150" spans="1:3" hidden="1" x14ac:dyDescent="0.25">
      <c r="A150" t="s">
        <v>520</v>
      </c>
    </row>
    <row r="151" spans="1:3" hidden="1" x14ac:dyDescent="0.25">
      <c r="A151" t="s">
        <v>522</v>
      </c>
    </row>
    <row r="152" spans="1:3" hidden="1" x14ac:dyDescent="0.25">
      <c r="A152" t="s">
        <v>157</v>
      </c>
    </row>
    <row r="153" spans="1:3" hidden="1" x14ac:dyDescent="0.25">
      <c r="A153" t="s">
        <v>523</v>
      </c>
    </row>
    <row r="154" spans="1:3" hidden="1" x14ac:dyDescent="0.25"/>
    <row r="155" spans="1:3" hidden="1" x14ac:dyDescent="0.25">
      <c r="A155" t="s">
        <v>524</v>
      </c>
    </row>
    <row r="156" spans="1:3" x14ac:dyDescent="0.25">
      <c r="A156" t="s">
        <v>525</v>
      </c>
      <c r="B156" t="str">
        <f>A159</f>
        <v>8.3 (1,505)</v>
      </c>
      <c r="C156" t="str">
        <f>LEFT(B156,3)</f>
        <v>8.3</v>
      </c>
    </row>
    <row r="157" spans="1:3" hidden="1" x14ac:dyDescent="0.25">
      <c r="A157" s="1">
        <v>42864</v>
      </c>
    </row>
    <row r="158" spans="1:3" hidden="1" x14ac:dyDescent="0.25">
      <c r="A158" t="s">
        <v>524</v>
      </c>
    </row>
    <row r="159" spans="1:3" hidden="1" x14ac:dyDescent="0.25">
      <c r="A159" t="s">
        <v>526</v>
      </c>
    </row>
    <row r="160" spans="1:3" hidden="1" x14ac:dyDescent="0.25">
      <c r="A160" t="s">
        <v>157</v>
      </c>
    </row>
    <row r="161" spans="1:3" hidden="1" x14ac:dyDescent="0.25">
      <c r="A161" t="s">
        <v>527</v>
      </c>
    </row>
    <row r="162" spans="1:3" hidden="1" x14ac:dyDescent="0.25"/>
    <row r="163" spans="1:3" hidden="1" x14ac:dyDescent="0.25">
      <c r="A163" t="s">
        <v>528</v>
      </c>
    </row>
    <row r="164" spans="1:3" x14ac:dyDescent="0.25">
      <c r="A164" t="s">
        <v>529</v>
      </c>
      <c r="B164" t="str">
        <f>A167</f>
        <v>8.1 (1,477)</v>
      </c>
      <c r="C164" t="str">
        <f>LEFT(B164,3)</f>
        <v>8.1</v>
      </c>
    </row>
    <row r="165" spans="1:3" hidden="1" x14ac:dyDescent="0.25">
      <c r="A165" s="1">
        <v>42864</v>
      </c>
    </row>
    <row r="166" spans="1:3" hidden="1" x14ac:dyDescent="0.25">
      <c r="A166" t="s">
        <v>528</v>
      </c>
    </row>
    <row r="167" spans="1:3" hidden="1" x14ac:dyDescent="0.25">
      <c r="A167" t="s">
        <v>530</v>
      </c>
    </row>
    <row r="168" spans="1:3" hidden="1" x14ac:dyDescent="0.25">
      <c r="A168" t="s">
        <v>157</v>
      </c>
    </row>
    <row r="169" spans="1:3" hidden="1" x14ac:dyDescent="0.25">
      <c r="A169" t="s">
        <v>531</v>
      </c>
    </row>
    <row r="170" spans="1:3" hidden="1" x14ac:dyDescent="0.25"/>
    <row r="171" spans="1:3" hidden="1" x14ac:dyDescent="0.25">
      <c r="A171" t="s">
        <v>532</v>
      </c>
    </row>
    <row r="172" spans="1:3" x14ac:dyDescent="0.25">
      <c r="A172" t="s">
        <v>533</v>
      </c>
      <c r="B172" t="str">
        <f>A175</f>
        <v>8.0 (1,430)</v>
      </c>
      <c r="C172" t="str">
        <f>LEFT(B172,3)</f>
        <v>8.0</v>
      </c>
    </row>
    <row r="173" spans="1:3" hidden="1" x14ac:dyDescent="0.25">
      <c r="A173" s="1">
        <v>42871</v>
      </c>
    </row>
    <row r="174" spans="1:3" hidden="1" x14ac:dyDescent="0.25">
      <c r="A174" t="s">
        <v>532</v>
      </c>
    </row>
    <row r="175" spans="1:3" hidden="1" x14ac:dyDescent="0.25">
      <c r="A175" t="s">
        <v>534</v>
      </c>
    </row>
    <row r="176" spans="1:3" hidden="1" x14ac:dyDescent="0.25">
      <c r="A176" t="s">
        <v>157</v>
      </c>
    </row>
    <row r="177" spans="1:3" hidden="1" x14ac:dyDescent="0.25">
      <c r="A177" t="s">
        <v>535</v>
      </c>
    </row>
    <row r="178" spans="1:3" hidden="1" x14ac:dyDescent="0.25"/>
    <row r="179" spans="1:3" hidden="1" x14ac:dyDescent="0.25">
      <c r="A179" t="s">
        <v>536</v>
      </c>
    </row>
    <row r="180" spans="1:3" x14ac:dyDescent="0.25">
      <c r="A180" t="s">
        <v>537</v>
      </c>
      <c r="B180" t="str">
        <f>A183</f>
        <v>8.1 (1,425)</v>
      </c>
      <c r="C180" t="str">
        <f>LEFT(B180,3)</f>
        <v>8.1</v>
      </c>
    </row>
    <row r="181" spans="1:3" hidden="1" x14ac:dyDescent="0.25">
      <c r="A181" s="1">
        <v>42871</v>
      </c>
    </row>
    <row r="182" spans="1:3" hidden="1" x14ac:dyDescent="0.25">
      <c r="A182" t="s">
        <v>536</v>
      </c>
    </row>
    <row r="183" spans="1:3" hidden="1" x14ac:dyDescent="0.25">
      <c r="A183" t="s">
        <v>538</v>
      </c>
    </row>
    <row r="184" spans="1:3" hidden="1" x14ac:dyDescent="0.25">
      <c r="A184" t="s">
        <v>157</v>
      </c>
    </row>
    <row r="185" spans="1:3" hidden="1" x14ac:dyDescent="0.25">
      <c r="A185" t="s">
        <v>539</v>
      </c>
    </row>
    <row r="186" spans="1:3" hidden="1" x14ac:dyDescent="0.25"/>
    <row r="187" spans="1:3" hidden="1" x14ac:dyDescent="0.25">
      <c r="A187" t="s">
        <v>540</v>
      </c>
    </row>
    <row r="188" spans="1:3" x14ac:dyDescent="0.25">
      <c r="A188" t="s">
        <v>541</v>
      </c>
      <c r="B188" t="str">
        <f>A191</f>
        <v>8.5 (1,492)</v>
      </c>
      <c r="C188" t="str">
        <f>LEFT(B188,3)</f>
        <v>8.5</v>
      </c>
    </row>
    <row r="189" spans="1:3" hidden="1" x14ac:dyDescent="0.25">
      <c r="A189" s="1">
        <v>42878</v>
      </c>
    </row>
    <row r="190" spans="1:3" hidden="1" x14ac:dyDescent="0.25">
      <c r="A190" t="s">
        <v>540</v>
      </c>
    </row>
    <row r="191" spans="1:3" hidden="1" x14ac:dyDescent="0.25">
      <c r="A191" t="s">
        <v>542</v>
      </c>
    </row>
    <row r="192" spans="1:3" hidden="1" x14ac:dyDescent="0.25">
      <c r="A192" t="s">
        <v>157</v>
      </c>
    </row>
    <row r="193" spans="1:3" hidden="1" x14ac:dyDescent="0.25">
      <c r="A193" t="s">
        <v>543</v>
      </c>
    </row>
    <row r="194" spans="1:3" hidden="1" x14ac:dyDescent="0.25"/>
    <row r="195" spans="1:3" hidden="1" x14ac:dyDescent="0.25">
      <c r="A195" t="s">
        <v>544</v>
      </c>
    </row>
    <row r="196" spans="1:3" x14ac:dyDescent="0.25">
      <c r="A196" t="s">
        <v>545</v>
      </c>
      <c r="B196" t="str">
        <f>A199</f>
        <v>8.6 (1,616)</v>
      </c>
      <c r="C196" t="str">
        <f>LEFT(B196,3)</f>
        <v>8.6</v>
      </c>
    </row>
    <row r="197" spans="1:3" hidden="1" x14ac:dyDescent="0.25">
      <c r="A197" s="1">
        <v>42878</v>
      </c>
    </row>
    <row r="198" spans="1:3" hidden="1" x14ac:dyDescent="0.25">
      <c r="A198" t="s">
        <v>544</v>
      </c>
    </row>
    <row r="199" spans="1:3" hidden="1" x14ac:dyDescent="0.25">
      <c r="A199" t="s">
        <v>546</v>
      </c>
    </row>
    <row r="200" spans="1:3" hidden="1" x14ac:dyDescent="0.25">
      <c r="A200" t="s">
        <v>157</v>
      </c>
    </row>
    <row r="201" spans="1:3" hidden="1" x14ac:dyDescent="0.25">
      <c r="A201" t="s">
        <v>547</v>
      </c>
    </row>
    <row r="202" spans="1:3" hidden="1" x14ac:dyDescent="0.25"/>
    <row r="203" spans="1:3" hidden="1" x14ac:dyDescent="0.25"/>
    <row r="204" spans="1:3" hidden="1" x14ac:dyDescent="0.25"/>
    <row r="205" spans="1:3" hidden="1" x14ac:dyDescent="0.25">
      <c r="A205" t="s">
        <v>548</v>
      </c>
    </row>
    <row r="206" spans="1:3" hidden="1" x14ac:dyDescent="0.25"/>
    <row r="207" spans="1:3" hidden="1" x14ac:dyDescent="0.25">
      <c r="A207" t="s">
        <v>28</v>
      </c>
    </row>
    <row r="208" spans="1:3" hidden="1" x14ac:dyDescent="0.25"/>
    <row r="209" spans="1:1" hidden="1" x14ac:dyDescent="0.25">
      <c r="A209" t="s">
        <v>244</v>
      </c>
    </row>
    <row r="210" spans="1:1" hidden="1" x14ac:dyDescent="0.25"/>
    <row r="211" spans="1:1" hidden="1" x14ac:dyDescent="0.25">
      <c r="A211" t="s">
        <v>245</v>
      </c>
    </row>
    <row r="212" spans="1:1" hidden="1" x14ac:dyDescent="0.25"/>
    <row r="213" spans="1:1" hidden="1" x14ac:dyDescent="0.25">
      <c r="A213" t="s">
        <v>30</v>
      </c>
    </row>
    <row r="214" spans="1:1" hidden="1" x14ac:dyDescent="0.25"/>
    <row r="215" spans="1:1" hidden="1" x14ac:dyDescent="0.25">
      <c r="A215" t="s">
        <v>246</v>
      </c>
    </row>
    <row r="216" spans="1:1" hidden="1" x14ac:dyDescent="0.25"/>
    <row r="217" spans="1:1" hidden="1" x14ac:dyDescent="0.25"/>
    <row r="218" spans="1:1" hidden="1" x14ac:dyDescent="0.25">
      <c r="A218" t="s">
        <v>31</v>
      </c>
    </row>
    <row r="219" spans="1:1" hidden="1" x14ac:dyDescent="0.25"/>
    <row r="220" spans="1:1" hidden="1" x14ac:dyDescent="0.25">
      <c r="A220" t="s">
        <v>0</v>
      </c>
    </row>
    <row r="221" spans="1:1" hidden="1" x14ac:dyDescent="0.25">
      <c r="A221" t="s">
        <v>29</v>
      </c>
    </row>
    <row r="222" spans="1:1" hidden="1" x14ac:dyDescent="0.25"/>
    <row r="223" spans="1:1" hidden="1" x14ac:dyDescent="0.25"/>
    <row r="224" spans="1:1" hidden="1" x14ac:dyDescent="0.25"/>
    <row r="225" spans="1:1" hidden="1" x14ac:dyDescent="0.25">
      <c r="A225" t="s">
        <v>32</v>
      </c>
    </row>
    <row r="226" spans="1:1" hidden="1" x14ac:dyDescent="0.25"/>
    <row r="227" spans="1:1" hidden="1" x14ac:dyDescent="0.25">
      <c r="A227" t="s">
        <v>33</v>
      </c>
    </row>
    <row r="228" spans="1:1" hidden="1" x14ac:dyDescent="0.25"/>
    <row r="229" spans="1:1" hidden="1" x14ac:dyDescent="0.25">
      <c r="A229" t="s">
        <v>34</v>
      </c>
    </row>
    <row r="230" spans="1:1" hidden="1" x14ac:dyDescent="0.25"/>
    <row r="231" spans="1:1" hidden="1" x14ac:dyDescent="0.25">
      <c r="A231" t="s">
        <v>35</v>
      </c>
    </row>
    <row r="232" spans="1:1" hidden="1" x14ac:dyDescent="0.25">
      <c r="A232" t="s">
        <v>247</v>
      </c>
    </row>
    <row r="233" spans="1:1" hidden="1" x14ac:dyDescent="0.25">
      <c r="A233" t="s">
        <v>248</v>
      </c>
    </row>
    <row r="234" spans="1:1" hidden="1" x14ac:dyDescent="0.25">
      <c r="A234" t="s">
        <v>249</v>
      </c>
    </row>
    <row r="235" spans="1:1" hidden="1" x14ac:dyDescent="0.25"/>
    <row r="236" spans="1:1" hidden="1" x14ac:dyDescent="0.25">
      <c r="A236" t="s">
        <v>35</v>
      </c>
    </row>
    <row r="237" spans="1:1" hidden="1" x14ac:dyDescent="0.25">
      <c r="A237" t="s">
        <v>250</v>
      </c>
    </row>
    <row r="238" spans="1:1" hidden="1" x14ac:dyDescent="0.25">
      <c r="A238" t="s">
        <v>251</v>
      </c>
    </row>
    <row r="239" spans="1:1" hidden="1" x14ac:dyDescent="0.25">
      <c r="A239" t="s">
        <v>252</v>
      </c>
    </row>
    <row r="240" spans="1:1" hidden="1" x14ac:dyDescent="0.25"/>
    <row r="241" spans="1:1" hidden="1" x14ac:dyDescent="0.25">
      <c r="A241" t="s">
        <v>35</v>
      </c>
    </row>
    <row r="242" spans="1:1" hidden="1" x14ac:dyDescent="0.25">
      <c r="A242" t="s">
        <v>253</v>
      </c>
    </row>
    <row r="243" spans="1:1" hidden="1" x14ac:dyDescent="0.25">
      <c r="A243" t="s">
        <v>254</v>
      </c>
    </row>
    <row r="244" spans="1:1" hidden="1" x14ac:dyDescent="0.25">
      <c r="A244" t="s">
        <v>255</v>
      </c>
    </row>
    <row r="245" spans="1:1" hidden="1" x14ac:dyDescent="0.25"/>
    <row r="246" spans="1:1" hidden="1" x14ac:dyDescent="0.25">
      <c r="A246" t="s">
        <v>35</v>
      </c>
    </row>
    <row r="247" spans="1:1" hidden="1" x14ac:dyDescent="0.25">
      <c r="A247" t="s">
        <v>256</v>
      </c>
    </row>
    <row r="248" spans="1:1" hidden="1" x14ac:dyDescent="0.25">
      <c r="A248" t="s">
        <v>257</v>
      </c>
    </row>
    <row r="249" spans="1:1" hidden="1" x14ac:dyDescent="0.25">
      <c r="A249" t="s">
        <v>258</v>
      </c>
    </row>
    <row r="250" spans="1:1" hidden="1" x14ac:dyDescent="0.25"/>
    <row r="251" spans="1:1" hidden="1" x14ac:dyDescent="0.25">
      <c r="A251" t="s">
        <v>35</v>
      </c>
    </row>
    <row r="252" spans="1:1" hidden="1" x14ac:dyDescent="0.25">
      <c r="A252" t="s">
        <v>259</v>
      </c>
    </row>
    <row r="253" spans="1:1" hidden="1" x14ac:dyDescent="0.25">
      <c r="A253" t="s">
        <v>260</v>
      </c>
    </row>
    <row r="254" spans="1:1" hidden="1" x14ac:dyDescent="0.25">
      <c r="A254" t="s">
        <v>261</v>
      </c>
    </row>
    <row r="255" spans="1:1" hidden="1" x14ac:dyDescent="0.25"/>
    <row r="256" spans="1:1" hidden="1" x14ac:dyDescent="0.25">
      <c r="A256" t="s">
        <v>36</v>
      </c>
    </row>
    <row r="257" spans="1:1" hidden="1" x14ac:dyDescent="0.25"/>
    <row r="258" spans="1:1" hidden="1" x14ac:dyDescent="0.25">
      <c r="A258" t="s">
        <v>37</v>
      </c>
    </row>
    <row r="259" spans="1:1" hidden="1" x14ac:dyDescent="0.25"/>
    <row r="260" spans="1:1" hidden="1" x14ac:dyDescent="0.25">
      <c r="A260" t="s">
        <v>38</v>
      </c>
    </row>
    <row r="261" spans="1:1" hidden="1" x14ac:dyDescent="0.25"/>
    <row r="262" spans="1:1" hidden="1" x14ac:dyDescent="0.25">
      <c r="A262" t="s">
        <v>35</v>
      </c>
    </row>
    <row r="263" spans="1:1" hidden="1" x14ac:dyDescent="0.25">
      <c r="A263">
        <v>2020</v>
      </c>
    </row>
    <row r="264" spans="1:1" hidden="1" x14ac:dyDescent="0.25">
      <c r="A264" t="s">
        <v>39</v>
      </c>
    </row>
    <row r="265" spans="1:1" hidden="1" x14ac:dyDescent="0.25">
      <c r="A265" t="s">
        <v>40</v>
      </c>
    </row>
    <row r="266" spans="1:1" hidden="1" x14ac:dyDescent="0.25"/>
    <row r="267" spans="1:1" hidden="1" x14ac:dyDescent="0.25">
      <c r="A267" t="s">
        <v>35</v>
      </c>
    </row>
    <row r="268" spans="1:1" hidden="1" x14ac:dyDescent="0.25">
      <c r="A268" t="s">
        <v>262</v>
      </c>
    </row>
    <row r="269" spans="1:1" hidden="1" x14ac:dyDescent="0.25">
      <c r="A269" t="s">
        <v>263</v>
      </c>
    </row>
    <row r="270" spans="1:1" hidden="1" x14ac:dyDescent="0.25">
      <c r="A270" t="s">
        <v>264</v>
      </c>
    </row>
    <row r="271" spans="1:1" hidden="1" x14ac:dyDescent="0.25"/>
    <row r="272" spans="1:1" hidden="1" x14ac:dyDescent="0.25">
      <c r="A272" t="s">
        <v>35</v>
      </c>
    </row>
    <row r="273" spans="1:1" hidden="1" x14ac:dyDescent="0.25">
      <c r="A273" t="s">
        <v>265</v>
      </c>
    </row>
    <row r="274" spans="1:1" hidden="1" x14ac:dyDescent="0.25">
      <c r="A274" t="s">
        <v>266</v>
      </c>
    </row>
    <row r="275" spans="1:1" hidden="1" x14ac:dyDescent="0.25">
      <c r="A275" t="s">
        <v>267</v>
      </c>
    </row>
    <row r="276" spans="1:1" hidden="1" x14ac:dyDescent="0.25"/>
    <row r="277" spans="1:1" hidden="1" x14ac:dyDescent="0.25">
      <c r="A277" t="s">
        <v>35</v>
      </c>
    </row>
    <row r="278" spans="1:1" hidden="1" x14ac:dyDescent="0.25">
      <c r="A278" t="s">
        <v>268</v>
      </c>
    </row>
    <row r="279" spans="1:1" hidden="1" x14ac:dyDescent="0.25">
      <c r="A279" t="s">
        <v>269</v>
      </c>
    </row>
    <row r="280" spans="1:1" hidden="1" x14ac:dyDescent="0.25">
      <c r="A280" t="s">
        <v>270</v>
      </c>
    </row>
    <row r="281" spans="1:1" hidden="1" x14ac:dyDescent="0.25"/>
    <row r="282" spans="1:1" hidden="1" x14ac:dyDescent="0.25">
      <c r="A282" t="s">
        <v>35</v>
      </c>
    </row>
    <row r="283" spans="1:1" hidden="1" x14ac:dyDescent="0.25">
      <c r="A283" t="s">
        <v>271</v>
      </c>
    </row>
    <row r="284" spans="1:1" hidden="1" x14ac:dyDescent="0.25">
      <c r="A284" t="s">
        <v>272</v>
      </c>
    </row>
    <row r="285" spans="1:1" hidden="1" x14ac:dyDescent="0.25">
      <c r="A285" t="s">
        <v>273</v>
      </c>
    </row>
    <row r="286" spans="1:1" hidden="1" x14ac:dyDescent="0.25"/>
    <row r="287" spans="1:1" hidden="1" x14ac:dyDescent="0.25">
      <c r="A287" t="s">
        <v>41</v>
      </c>
    </row>
    <row r="288" spans="1:1" hidden="1" x14ac:dyDescent="0.25">
      <c r="A288" t="s">
        <v>274</v>
      </c>
    </row>
    <row r="289" spans="1:1" hidden="1" x14ac:dyDescent="0.25">
      <c r="A289" t="s">
        <v>42</v>
      </c>
    </row>
    <row r="290" spans="1:1" hidden="1" x14ac:dyDescent="0.25"/>
    <row r="291" spans="1:1" hidden="1" x14ac:dyDescent="0.25">
      <c r="A291" t="s">
        <v>43</v>
      </c>
    </row>
    <row r="292" spans="1:1" hidden="1" x14ac:dyDescent="0.25"/>
    <row r="293" spans="1:1" hidden="1" x14ac:dyDescent="0.25"/>
    <row r="294" spans="1:1" hidden="1" x14ac:dyDescent="0.25"/>
    <row r="295" spans="1:1" hidden="1" x14ac:dyDescent="0.25">
      <c r="A295" t="s">
        <v>44</v>
      </c>
    </row>
    <row r="296" spans="1:1" hidden="1" x14ac:dyDescent="0.25"/>
    <row r="297" spans="1:1" hidden="1" x14ac:dyDescent="0.25">
      <c r="A297" t="s">
        <v>45</v>
      </c>
    </row>
    <row r="298" spans="1:1" hidden="1" x14ac:dyDescent="0.25">
      <c r="A298" t="s">
        <v>46</v>
      </c>
    </row>
    <row r="299" spans="1:1" hidden="1" x14ac:dyDescent="0.25">
      <c r="A299" t="s">
        <v>47</v>
      </c>
    </row>
    <row r="300" spans="1:1" hidden="1" x14ac:dyDescent="0.25">
      <c r="A300" t="s">
        <v>48</v>
      </c>
    </row>
    <row r="301" spans="1:1" hidden="1" x14ac:dyDescent="0.25">
      <c r="A301" t="s">
        <v>49</v>
      </c>
    </row>
    <row r="302" spans="1:1" hidden="1" x14ac:dyDescent="0.25">
      <c r="A302" t="s">
        <v>50</v>
      </c>
    </row>
    <row r="303" spans="1:1" hidden="1" x14ac:dyDescent="0.25"/>
    <row r="304" spans="1:1" hidden="1" x14ac:dyDescent="0.25">
      <c r="A304" t="s">
        <v>51</v>
      </c>
    </row>
    <row r="305" spans="1:1" hidden="1" x14ac:dyDescent="0.25">
      <c r="A305" t="s">
        <v>52</v>
      </c>
    </row>
    <row r="306" spans="1:1" hidden="1" x14ac:dyDescent="0.25"/>
    <row r="307" spans="1:1" hidden="1" x14ac:dyDescent="0.25">
      <c r="A307" t="s">
        <v>53</v>
      </c>
    </row>
    <row r="308" spans="1:1" hidden="1" x14ac:dyDescent="0.25">
      <c r="A308" t="s">
        <v>54</v>
      </c>
    </row>
    <row r="309" spans="1:1" hidden="1" x14ac:dyDescent="0.25">
      <c r="A309" t="s">
        <v>55</v>
      </c>
    </row>
    <row r="310" spans="1:1" hidden="1" x14ac:dyDescent="0.25">
      <c r="A310" t="s">
        <v>56</v>
      </c>
    </row>
    <row r="311" spans="1:1" hidden="1" x14ac:dyDescent="0.25"/>
    <row r="312" spans="1:1" hidden="1" x14ac:dyDescent="0.25">
      <c r="A312" t="s">
        <v>275</v>
      </c>
    </row>
  </sheetData>
  <autoFilter ref="A1:A312" xr:uid="{9F48179B-A120-4BE3-924A-EB8C43A69E97}">
    <filterColumn colId="0">
      <filters>
        <filter val="S4, Ep1"/>
        <filter val="S4, Ep10"/>
        <filter val="S4, Ep11"/>
        <filter val="S4, Ep12"/>
        <filter val="S4, Ep13"/>
        <filter val="S4, Ep14"/>
        <filter val="S4, Ep15"/>
        <filter val="S4, Ep16"/>
        <filter val="S4, Ep17"/>
        <filter val="S4, Ep18"/>
        <filter val="S4, Ep19"/>
        <filter val="S4, Ep2"/>
        <filter val="S4, Ep20"/>
        <filter val="S4, Ep21"/>
        <filter val="S4, Ep22"/>
        <filter val="S4, Ep3"/>
        <filter val="S4, Ep4"/>
        <filter val="S4, Ep5"/>
        <filter val="S4, Ep6"/>
        <filter val="S4, Ep7"/>
        <filter val="S4, Ep8"/>
        <filter val="S4, Ep9"/>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01B5-5D85-4AF4-A6E8-2F98D17A7892}">
  <dimension ref="A1:C312"/>
  <sheetViews>
    <sheetView topLeftCell="A92" workbookViewId="0">
      <selection activeCell="B132" sqref="B132"/>
    </sheetView>
  </sheetViews>
  <sheetFormatPr defaultRowHeight="15" x14ac:dyDescent="0.25"/>
  <cols>
    <col min="2" max="2" width="11.85546875" bestFit="1" customWidth="1"/>
    <col min="3" max="3" width="41.7109375" bestFit="1" customWidth="1"/>
    <col min="4" max="4" width="10.42578125" bestFit="1" customWidth="1"/>
  </cols>
  <sheetData>
    <row r="1" spans="1:1" x14ac:dyDescent="0.25">
      <c r="A1" t="s">
        <v>146</v>
      </c>
    </row>
    <row r="3" spans="1:1" x14ac:dyDescent="0.25">
      <c r="A3" t="s">
        <v>147</v>
      </c>
    </row>
    <row r="5" spans="1:1" x14ac:dyDescent="0.25">
      <c r="A5" t="s">
        <v>0</v>
      </c>
    </row>
    <row r="7" spans="1:1" x14ac:dyDescent="0.25">
      <c r="A7" t="s">
        <v>148</v>
      </c>
    </row>
    <row r="9" spans="1:1" x14ac:dyDescent="0.25">
      <c r="A9" t="s">
        <v>149</v>
      </c>
    </row>
    <row r="11" spans="1:1" x14ac:dyDescent="0.25">
      <c r="A11" t="s">
        <v>150</v>
      </c>
    </row>
    <row r="12" spans="1:1" x14ac:dyDescent="0.25">
      <c r="A12" t="s">
        <v>151</v>
      </c>
    </row>
    <row r="14" spans="1:1" x14ac:dyDescent="0.25">
      <c r="A14" t="s">
        <v>152</v>
      </c>
    </row>
    <row r="16" spans="1:1" x14ac:dyDescent="0.25">
      <c r="A16" t="s">
        <v>153</v>
      </c>
    </row>
    <row r="18" spans="1:3" x14ac:dyDescent="0.25">
      <c r="A18" t="s">
        <v>154</v>
      </c>
    </row>
    <row r="21" spans="1:3" x14ac:dyDescent="0.25">
      <c r="A21" t="s">
        <v>1</v>
      </c>
    </row>
    <row r="22" spans="1:3" x14ac:dyDescent="0.25">
      <c r="A22" t="s">
        <v>2</v>
      </c>
    </row>
    <row r="23" spans="1:3" x14ac:dyDescent="0.25">
      <c r="A23" t="s">
        <v>3</v>
      </c>
    </row>
    <row r="25" spans="1:3" x14ac:dyDescent="0.25">
      <c r="A25" t="s">
        <v>118</v>
      </c>
    </row>
    <row r="27" spans="1:3" x14ac:dyDescent="0.25">
      <c r="A27" t="s">
        <v>549</v>
      </c>
    </row>
    <row r="28" spans="1:3" x14ac:dyDescent="0.25">
      <c r="A28" t="s">
        <v>119</v>
      </c>
      <c r="B28" t="str">
        <f>A31</f>
        <v>8.5 (1,813)</v>
      </c>
      <c r="C28" t="str">
        <f>LEFT(B28,3)</f>
        <v>8.5</v>
      </c>
    </row>
    <row r="29" spans="1:3" x14ac:dyDescent="0.25">
      <c r="A29" t="s">
        <v>550</v>
      </c>
    </row>
    <row r="30" spans="1:3" x14ac:dyDescent="0.25">
      <c r="A30" t="s">
        <v>549</v>
      </c>
    </row>
    <row r="31" spans="1:3" x14ac:dyDescent="0.25">
      <c r="A31" t="s">
        <v>551</v>
      </c>
    </row>
    <row r="32" spans="1:3" x14ac:dyDescent="0.25">
      <c r="A32" t="s">
        <v>157</v>
      </c>
    </row>
    <row r="33" spans="1:3" x14ac:dyDescent="0.25">
      <c r="A33" t="s">
        <v>552</v>
      </c>
    </row>
    <row r="35" spans="1:3" x14ac:dyDescent="0.25">
      <c r="A35" t="s">
        <v>553</v>
      </c>
    </row>
    <row r="36" spans="1:3" x14ac:dyDescent="0.25">
      <c r="A36" t="s">
        <v>120</v>
      </c>
      <c r="B36" t="str">
        <f>A39</f>
        <v>8.4 (1,655)</v>
      </c>
      <c r="C36" t="str">
        <f>LEFT(B36,3)</f>
        <v>8.4</v>
      </c>
    </row>
    <row r="37" spans="1:3" x14ac:dyDescent="0.25">
      <c r="A37" t="s">
        <v>554</v>
      </c>
    </row>
    <row r="38" spans="1:3" x14ac:dyDescent="0.25">
      <c r="A38" t="s">
        <v>553</v>
      </c>
    </row>
    <row r="39" spans="1:3" x14ac:dyDescent="0.25">
      <c r="A39" t="s">
        <v>555</v>
      </c>
    </row>
    <row r="40" spans="1:3" x14ac:dyDescent="0.25">
      <c r="A40" t="s">
        <v>157</v>
      </c>
    </row>
    <row r="41" spans="1:3" x14ac:dyDescent="0.25">
      <c r="A41" t="s">
        <v>556</v>
      </c>
    </row>
    <row r="43" spans="1:3" x14ac:dyDescent="0.25">
      <c r="A43" t="s">
        <v>557</v>
      </c>
    </row>
    <row r="44" spans="1:3" x14ac:dyDescent="0.25">
      <c r="A44" t="s">
        <v>121</v>
      </c>
      <c r="B44" t="str">
        <f>A47</f>
        <v>8.0 (1,526)</v>
      </c>
      <c r="C44" t="str">
        <f>LEFT(B44,3)</f>
        <v>8.0</v>
      </c>
    </row>
    <row r="45" spans="1:3" x14ac:dyDescent="0.25">
      <c r="A45" t="s">
        <v>558</v>
      </c>
    </row>
    <row r="46" spans="1:3" x14ac:dyDescent="0.25">
      <c r="A46" t="s">
        <v>557</v>
      </c>
    </row>
    <row r="47" spans="1:3" x14ac:dyDescent="0.25">
      <c r="A47" t="s">
        <v>559</v>
      </c>
    </row>
    <row r="48" spans="1:3" x14ac:dyDescent="0.25">
      <c r="A48" t="s">
        <v>157</v>
      </c>
    </row>
    <row r="49" spans="1:3" x14ac:dyDescent="0.25">
      <c r="A49" t="s">
        <v>560</v>
      </c>
    </row>
    <row r="51" spans="1:3" x14ac:dyDescent="0.25">
      <c r="A51" t="s">
        <v>561</v>
      </c>
    </row>
    <row r="52" spans="1:3" x14ac:dyDescent="0.25">
      <c r="A52" t="s">
        <v>122</v>
      </c>
      <c r="B52" t="str">
        <f>A55</f>
        <v>9.5 (3,357)</v>
      </c>
      <c r="C52" t="str">
        <f>LEFT(B52,3)</f>
        <v>9.5</v>
      </c>
    </row>
    <row r="53" spans="1:3" x14ac:dyDescent="0.25">
      <c r="A53" t="s">
        <v>562</v>
      </c>
    </row>
    <row r="54" spans="1:3" x14ac:dyDescent="0.25">
      <c r="A54" t="s">
        <v>561</v>
      </c>
    </row>
    <row r="55" spans="1:3" x14ac:dyDescent="0.25">
      <c r="A55" t="s">
        <v>563</v>
      </c>
    </row>
    <row r="56" spans="1:3" x14ac:dyDescent="0.25">
      <c r="A56" t="s">
        <v>157</v>
      </c>
    </row>
    <row r="57" spans="1:3" x14ac:dyDescent="0.25">
      <c r="A57" t="s">
        <v>564</v>
      </c>
    </row>
    <row r="59" spans="1:3" x14ac:dyDescent="0.25">
      <c r="A59" t="s">
        <v>565</v>
      </c>
    </row>
    <row r="60" spans="1:3" x14ac:dyDescent="0.25">
      <c r="A60" t="s">
        <v>123</v>
      </c>
      <c r="B60" t="str">
        <f>A63</f>
        <v>8.0 (1,499)</v>
      </c>
      <c r="C60" t="str">
        <f>LEFT(B60,3)</f>
        <v>8.0</v>
      </c>
    </row>
    <row r="61" spans="1:3" x14ac:dyDescent="0.25">
      <c r="A61" t="s">
        <v>566</v>
      </c>
    </row>
    <row r="62" spans="1:3" x14ac:dyDescent="0.25">
      <c r="A62" t="s">
        <v>565</v>
      </c>
    </row>
    <row r="63" spans="1:3" x14ac:dyDescent="0.25">
      <c r="A63" t="s">
        <v>567</v>
      </c>
    </row>
    <row r="64" spans="1:3" x14ac:dyDescent="0.25">
      <c r="A64" t="s">
        <v>157</v>
      </c>
    </row>
    <row r="65" spans="1:3" x14ac:dyDescent="0.25">
      <c r="A65" t="s">
        <v>568</v>
      </c>
    </row>
    <row r="67" spans="1:3" x14ac:dyDescent="0.25">
      <c r="A67" t="s">
        <v>569</v>
      </c>
    </row>
    <row r="68" spans="1:3" x14ac:dyDescent="0.25">
      <c r="A68" t="s">
        <v>124</v>
      </c>
      <c r="B68" t="str">
        <f>A71</f>
        <v>7.8 (1,478)</v>
      </c>
      <c r="C68" t="str">
        <f>LEFT(B68,3)</f>
        <v>7.8</v>
      </c>
    </row>
    <row r="69" spans="1:3" x14ac:dyDescent="0.25">
      <c r="A69" t="s">
        <v>570</v>
      </c>
    </row>
    <row r="70" spans="1:3" x14ac:dyDescent="0.25">
      <c r="A70" t="s">
        <v>569</v>
      </c>
    </row>
    <row r="71" spans="1:3" x14ac:dyDescent="0.25">
      <c r="A71" t="s">
        <v>571</v>
      </c>
    </row>
    <row r="72" spans="1:3" x14ac:dyDescent="0.25">
      <c r="A72" t="s">
        <v>157</v>
      </c>
    </row>
    <row r="73" spans="1:3" x14ac:dyDescent="0.25">
      <c r="A73" t="s">
        <v>572</v>
      </c>
    </row>
    <row r="75" spans="1:3" x14ac:dyDescent="0.25">
      <c r="A75" t="s">
        <v>573</v>
      </c>
    </row>
    <row r="76" spans="1:3" x14ac:dyDescent="0.25">
      <c r="A76" t="s">
        <v>125</v>
      </c>
      <c r="B76" t="str">
        <f>A79</f>
        <v>8.1 (1,499)</v>
      </c>
      <c r="C76" t="str">
        <f>LEFT(B76,3)</f>
        <v>8.1</v>
      </c>
    </row>
    <row r="77" spans="1:3" x14ac:dyDescent="0.25">
      <c r="A77" t="s">
        <v>574</v>
      </c>
    </row>
    <row r="78" spans="1:3" x14ac:dyDescent="0.25">
      <c r="A78" t="s">
        <v>573</v>
      </c>
    </row>
    <row r="79" spans="1:3" x14ac:dyDescent="0.25">
      <c r="A79" t="s">
        <v>575</v>
      </c>
    </row>
    <row r="80" spans="1:3" x14ac:dyDescent="0.25">
      <c r="A80" t="s">
        <v>157</v>
      </c>
    </row>
    <row r="81" spans="1:3" x14ac:dyDescent="0.25">
      <c r="A81" t="s">
        <v>576</v>
      </c>
    </row>
    <row r="83" spans="1:3" x14ac:dyDescent="0.25">
      <c r="A83" t="s">
        <v>577</v>
      </c>
    </row>
    <row r="84" spans="1:3" x14ac:dyDescent="0.25">
      <c r="A84" t="s">
        <v>126</v>
      </c>
      <c r="B84" t="str">
        <f>A87</f>
        <v>7.6 (1,452)</v>
      </c>
      <c r="C84" t="str">
        <f>LEFT(B84,3)</f>
        <v>7.6</v>
      </c>
    </row>
    <row r="85" spans="1:3" x14ac:dyDescent="0.25">
      <c r="A85" t="s">
        <v>578</v>
      </c>
    </row>
    <row r="86" spans="1:3" x14ac:dyDescent="0.25">
      <c r="A86" t="s">
        <v>577</v>
      </c>
    </row>
    <row r="87" spans="1:3" x14ac:dyDescent="0.25">
      <c r="A87" t="s">
        <v>579</v>
      </c>
    </row>
    <row r="88" spans="1:3" x14ac:dyDescent="0.25">
      <c r="A88" t="s">
        <v>157</v>
      </c>
    </row>
    <row r="89" spans="1:3" x14ac:dyDescent="0.25">
      <c r="A89" t="s">
        <v>580</v>
      </c>
    </row>
    <row r="91" spans="1:3" x14ac:dyDescent="0.25">
      <c r="A91">
        <v>99</v>
      </c>
    </row>
    <row r="92" spans="1:3" x14ac:dyDescent="0.25">
      <c r="A92" t="s">
        <v>127</v>
      </c>
      <c r="B92" t="str">
        <f>A95</f>
        <v>8.8 (1,878)</v>
      </c>
      <c r="C92" t="str">
        <f>LEFT(B92,3)</f>
        <v>8.8</v>
      </c>
    </row>
    <row r="93" spans="1:3" x14ac:dyDescent="0.25">
      <c r="A93" t="s">
        <v>581</v>
      </c>
    </row>
    <row r="94" spans="1:3" x14ac:dyDescent="0.25">
      <c r="A94">
        <v>99</v>
      </c>
    </row>
    <row r="95" spans="1:3" x14ac:dyDescent="0.25">
      <c r="A95" t="s">
        <v>582</v>
      </c>
    </row>
    <row r="96" spans="1:3" x14ac:dyDescent="0.25">
      <c r="A96" t="s">
        <v>157</v>
      </c>
    </row>
    <row r="97" spans="1:3" x14ac:dyDescent="0.25">
      <c r="A97" t="s">
        <v>583</v>
      </c>
    </row>
    <row r="99" spans="1:3" x14ac:dyDescent="0.25">
      <c r="A99" t="s">
        <v>584</v>
      </c>
    </row>
    <row r="100" spans="1:3" x14ac:dyDescent="0.25">
      <c r="A100" t="s">
        <v>128</v>
      </c>
      <c r="B100" t="str">
        <f>A103</f>
        <v>8.6 (1,900)</v>
      </c>
      <c r="C100" t="str">
        <f>LEFT(B100,3)</f>
        <v>8.6</v>
      </c>
    </row>
    <row r="101" spans="1:3" x14ac:dyDescent="0.25">
      <c r="A101" t="s">
        <v>585</v>
      </c>
    </row>
    <row r="102" spans="1:3" x14ac:dyDescent="0.25">
      <c r="A102" t="s">
        <v>584</v>
      </c>
    </row>
    <row r="103" spans="1:3" x14ac:dyDescent="0.25">
      <c r="A103" t="s">
        <v>586</v>
      </c>
    </row>
    <row r="104" spans="1:3" x14ac:dyDescent="0.25">
      <c r="A104" t="s">
        <v>157</v>
      </c>
    </row>
    <row r="105" spans="1:3" x14ac:dyDescent="0.25">
      <c r="A105" t="s">
        <v>587</v>
      </c>
    </row>
    <row r="107" spans="1:3" x14ac:dyDescent="0.25">
      <c r="A107" t="s">
        <v>588</v>
      </c>
    </row>
    <row r="108" spans="1:3" x14ac:dyDescent="0.25">
      <c r="A108" t="s">
        <v>129</v>
      </c>
      <c r="B108" t="str">
        <f>A111</f>
        <v>8.0 (1,453)</v>
      </c>
      <c r="C108" t="str">
        <f>LEFT(B108,3)</f>
        <v>8.0</v>
      </c>
    </row>
    <row r="109" spans="1:3" x14ac:dyDescent="0.25">
      <c r="A109" t="s">
        <v>585</v>
      </c>
    </row>
    <row r="110" spans="1:3" x14ac:dyDescent="0.25">
      <c r="A110" t="s">
        <v>588</v>
      </c>
    </row>
    <row r="111" spans="1:3" x14ac:dyDescent="0.25">
      <c r="A111" t="s">
        <v>589</v>
      </c>
    </row>
    <row r="112" spans="1:3" x14ac:dyDescent="0.25">
      <c r="A112" t="s">
        <v>157</v>
      </c>
    </row>
    <row r="113" spans="1:3" x14ac:dyDescent="0.25">
      <c r="A113" t="s">
        <v>590</v>
      </c>
    </row>
    <row r="115" spans="1:3" x14ac:dyDescent="0.25">
      <c r="A115" t="s">
        <v>591</v>
      </c>
    </row>
    <row r="116" spans="1:3" x14ac:dyDescent="0.25">
      <c r="A116" t="s">
        <v>130</v>
      </c>
      <c r="B116" t="str">
        <f>A119</f>
        <v>8.7 (1,688)</v>
      </c>
      <c r="C116" t="str">
        <f>LEFT(B116,3)</f>
        <v>8.7</v>
      </c>
    </row>
    <row r="117" spans="1:3" x14ac:dyDescent="0.25">
      <c r="A117" t="s">
        <v>592</v>
      </c>
    </row>
    <row r="118" spans="1:3" x14ac:dyDescent="0.25">
      <c r="A118" t="s">
        <v>591</v>
      </c>
    </row>
    <row r="119" spans="1:3" x14ac:dyDescent="0.25">
      <c r="A119" t="s">
        <v>593</v>
      </c>
    </row>
    <row r="120" spans="1:3" x14ac:dyDescent="0.25">
      <c r="A120" t="s">
        <v>157</v>
      </c>
    </row>
    <row r="121" spans="1:3" x14ac:dyDescent="0.25">
      <c r="A121" t="s">
        <v>594</v>
      </c>
    </row>
    <row r="123" spans="1:3" x14ac:dyDescent="0.25">
      <c r="A123" t="s">
        <v>595</v>
      </c>
    </row>
    <row r="124" spans="1:3" x14ac:dyDescent="0.25">
      <c r="A124" t="s">
        <v>131</v>
      </c>
      <c r="B124" t="str">
        <f>A127</f>
        <v>8.3 (1,580)</v>
      </c>
      <c r="C124" t="str">
        <f>LEFT(B124,3)</f>
        <v>8.3</v>
      </c>
    </row>
    <row r="125" spans="1:3" x14ac:dyDescent="0.25">
      <c r="A125" t="s">
        <v>596</v>
      </c>
    </row>
    <row r="126" spans="1:3" x14ac:dyDescent="0.25">
      <c r="A126" t="s">
        <v>595</v>
      </c>
    </row>
    <row r="127" spans="1:3" x14ac:dyDescent="0.25">
      <c r="A127" t="s">
        <v>597</v>
      </c>
    </row>
    <row r="128" spans="1:3" x14ac:dyDescent="0.25">
      <c r="A128" t="s">
        <v>157</v>
      </c>
    </row>
    <row r="129" spans="1:3" x14ac:dyDescent="0.25">
      <c r="A129" t="s">
        <v>598</v>
      </c>
    </row>
    <row r="131" spans="1:3" x14ac:dyDescent="0.25">
      <c r="A131" t="s">
        <v>599</v>
      </c>
    </row>
    <row r="132" spans="1:3" x14ac:dyDescent="0.25">
      <c r="A132" t="s">
        <v>600</v>
      </c>
      <c r="B132" t="str">
        <f>A135</f>
        <v>9.5 (4,146)</v>
      </c>
      <c r="C132" t="str">
        <f>LEFT(B132,3)</f>
        <v>9.5</v>
      </c>
    </row>
    <row r="133" spans="1:3" x14ac:dyDescent="0.25">
      <c r="A133" t="s">
        <v>601</v>
      </c>
    </row>
    <row r="134" spans="1:3" x14ac:dyDescent="0.25">
      <c r="A134" t="s">
        <v>599</v>
      </c>
    </row>
    <row r="135" spans="1:3" x14ac:dyDescent="0.25">
      <c r="A135" t="s">
        <v>602</v>
      </c>
    </row>
    <row r="136" spans="1:3" x14ac:dyDescent="0.25">
      <c r="A136" t="s">
        <v>157</v>
      </c>
    </row>
    <row r="137" spans="1:3" x14ac:dyDescent="0.25">
      <c r="A137" t="s">
        <v>603</v>
      </c>
    </row>
    <row r="139" spans="1:3" x14ac:dyDescent="0.25">
      <c r="A139" t="s">
        <v>604</v>
      </c>
    </row>
    <row r="140" spans="1:3" x14ac:dyDescent="0.25">
      <c r="A140" t="s">
        <v>605</v>
      </c>
      <c r="B140" t="str">
        <f>A143</f>
        <v>7.8 (1,426)</v>
      </c>
      <c r="C140" t="str">
        <f>LEFT(B140,3)</f>
        <v>7.8</v>
      </c>
    </row>
    <row r="141" spans="1:3" x14ac:dyDescent="0.25">
      <c r="A141" t="s">
        <v>606</v>
      </c>
    </row>
    <row r="142" spans="1:3" x14ac:dyDescent="0.25">
      <c r="A142" t="s">
        <v>604</v>
      </c>
    </row>
    <row r="143" spans="1:3" x14ac:dyDescent="0.25">
      <c r="A143" t="s">
        <v>607</v>
      </c>
    </row>
    <row r="144" spans="1:3" x14ac:dyDescent="0.25">
      <c r="A144" t="s">
        <v>157</v>
      </c>
    </row>
    <row r="145" spans="1:3" x14ac:dyDescent="0.25">
      <c r="A145" t="s">
        <v>608</v>
      </c>
    </row>
    <row r="147" spans="1:3" x14ac:dyDescent="0.25">
      <c r="A147" t="s">
        <v>609</v>
      </c>
    </row>
    <row r="148" spans="1:3" x14ac:dyDescent="0.25">
      <c r="A148" t="s">
        <v>610</v>
      </c>
      <c r="B148" t="str">
        <f>A151</f>
        <v>7.9 (1,429)</v>
      </c>
      <c r="C148" t="str">
        <f>LEFT(B148,3)</f>
        <v>7.9</v>
      </c>
    </row>
    <row r="149" spans="1:3" x14ac:dyDescent="0.25">
      <c r="A149" t="s">
        <v>611</v>
      </c>
    </row>
    <row r="150" spans="1:3" x14ac:dyDescent="0.25">
      <c r="A150" t="s">
        <v>609</v>
      </c>
    </row>
    <row r="151" spans="1:3" x14ac:dyDescent="0.25">
      <c r="A151" t="s">
        <v>612</v>
      </c>
    </row>
    <row r="152" spans="1:3" x14ac:dyDescent="0.25">
      <c r="A152" t="s">
        <v>157</v>
      </c>
    </row>
    <row r="153" spans="1:3" x14ac:dyDescent="0.25">
      <c r="A153" t="s">
        <v>613</v>
      </c>
    </row>
    <row r="155" spans="1:3" x14ac:dyDescent="0.25">
      <c r="A155" t="s">
        <v>614</v>
      </c>
    </row>
    <row r="156" spans="1:3" x14ac:dyDescent="0.25">
      <c r="A156" t="s">
        <v>615</v>
      </c>
      <c r="B156" t="str">
        <f>A159</f>
        <v>7.9 (1,512)</v>
      </c>
      <c r="C156" t="str">
        <f>LEFT(B156,3)</f>
        <v>7.9</v>
      </c>
    </row>
    <row r="157" spans="1:3" x14ac:dyDescent="0.25">
      <c r="A157" t="s">
        <v>611</v>
      </c>
    </row>
    <row r="158" spans="1:3" x14ac:dyDescent="0.25">
      <c r="A158" t="s">
        <v>614</v>
      </c>
    </row>
    <row r="159" spans="1:3" x14ac:dyDescent="0.25">
      <c r="A159" t="s">
        <v>616</v>
      </c>
    </row>
    <row r="160" spans="1:3" x14ac:dyDescent="0.25">
      <c r="A160" t="s">
        <v>157</v>
      </c>
    </row>
    <row r="161" spans="1:3" x14ac:dyDescent="0.25">
      <c r="A161" t="s">
        <v>617</v>
      </c>
    </row>
    <row r="163" spans="1:3" x14ac:dyDescent="0.25">
      <c r="A163" t="s">
        <v>618</v>
      </c>
    </row>
    <row r="164" spans="1:3" x14ac:dyDescent="0.25">
      <c r="A164" t="s">
        <v>619</v>
      </c>
      <c r="B164" t="str">
        <f>A167</f>
        <v>8.0 (1,398)</v>
      </c>
      <c r="C164" t="str">
        <f>LEFT(B164,3)</f>
        <v>8.0</v>
      </c>
    </row>
    <row r="165" spans="1:3" x14ac:dyDescent="0.25">
      <c r="A165" t="s">
        <v>620</v>
      </c>
    </row>
    <row r="166" spans="1:3" x14ac:dyDescent="0.25">
      <c r="A166" t="s">
        <v>618</v>
      </c>
    </row>
    <row r="167" spans="1:3" x14ac:dyDescent="0.25">
      <c r="A167" t="s">
        <v>621</v>
      </c>
    </row>
    <row r="168" spans="1:3" x14ac:dyDescent="0.25">
      <c r="A168" t="s">
        <v>157</v>
      </c>
    </row>
    <row r="169" spans="1:3" x14ac:dyDescent="0.25">
      <c r="A169" t="s">
        <v>622</v>
      </c>
    </row>
    <row r="171" spans="1:3" x14ac:dyDescent="0.25">
      <c r="A171" t="s">
        <v>623</v>
      </c>
    </row>
    <row r="172" spans="1:3" x14ac:dyDescent="0.25">
      <c r="A172" t="s">
        <v>624</v>
      </c>
      <c r="B172" t="str">
        <f>A175</f>
        <v>8.5 (1,476)</v>
      </c>
      <c r="C172" t="str">
        <f>LEFT(B172,3)</f>
        <v>8.5</v>
      </c>
    </row>
    <row r="173" spans="1:3" x14ac:dyDescent="0.25">
      <c r="A173" t="s">
        <v>625</v>
      </c>
    </row>
    <row r="174" spans="1:3" x14ac:dyDescent="0.25">
      <c r="A174" t="s">
        <v>623</v>
      </c>
    </row>
    <row r="175" spans="1:3" x14ac:dyDescent="0.25">
      <c r="A175" t="s">
        <v>626</v>
      </c>
    </row>
    <row r="176" spans="1:3" x14ac:dyDescent="0.25">
      <c r="A176" t="s">
        <v>157</v>
      </c>
    </row>
    <row r="177" spans="1:3" x14ac:dyDescent="0.25">
      <c r="A177" t="s">
        <v>627</v>
      </c>
    </row>
    <row r="179" spans="1:3" x14ac:dyDescent="0.25">
      <c r="A179" t="s">
        <v>628</v>
      </c>
    </row>
    <row r="180" spans="1:3" x14ac:dyDescent="0.25">
      <c r="A180" t="s">
        <v>629</v>
      </c>
      <c r="B180" t="str">
        <f>A183</f>
        <v>8.4 (1,607)</v>
      </c>
      <c r="C180" t="str">
        <f>LEFT(B180,3)</f>
        <v>8.4</v>
      </c>
    </row>
    <row r="181" spans="1:3" x14ac:dyDescent="0.25">
      <c r="A181" s="1">
        <v>43226</v>
      </c>
    </row>
    <row r="182" spans="1:3" x14ac:dyDescent="0.25">
      <c r="A182" t="s">
        <v>628</v>
      </c>
    </row>
    <row r="183" spans="1:3" x14ac:dyDescent="0.25">
      <c r="A183" t="s">
        <v>630</v>
      </c>
    </row>
    <row r="184" spans="1:3" x14ac:dyDescent="0.25">
      <c r="A184" t="s">
        <v>157</v>
      </c>
    </row>
    <row r="185" spans="1:3" x14ac:dyDescent="0.25">
      <c r="A185" t="s">
        <v>631</v>
      </c>
    </row>
    <row r="187" spans="1:3" x14ac:dyDescent="0.25">
      <c r="A187" t="s">
        <v>632</v>
      </c>
    </row>
    <row r="188" spans="1:3" x14ac:dyDescent="0.25">
      <c r="A188" t="s">
        <v>633</v>
      </c>
      <c r="B188" t="str">
        <f>A191</f>
        <v>8.0 (1,374)</v>
      </c>
      <c r="C188" t="str">
        <f>LEFT(B188,3)</f>
        <v>8.0</v>
      </c>
    </row>
    <row r="189" spans="1:3" x14ac:dyDescent="0.25">
      <c r="A189" s="1">
        <v>43233</v>
      </c>
    </row>
    <row r="190" spans="1:3" x14ac:dyDescent="0.25">
      <c r="A190" t="s">
        <v>632</v>
      </c>
    </row>
    <row r="191" spans="1:3" x14ac:dyDescent="0.25">
      <c r="A191" t="s">
        <v>634</v>
      </c>
    </row>
    <row r="192" spans="1:3" x14ac:dyDescent="0.25">
      <c r="A192" t="s">
        <v>157</v>
      </c>
    </row>
    <row r="193" spans="1:3" x14ac:dyDescent="0.25">
      <c r="A193" t="s">
        <v>635</v>
      </c>
    </row>
    <row r="195" spans="1:3" x14ac:dyDescent="0.25">
      <c r="A195" t="s">
        <v>636</v>
      </c>
    </row>
    <row r="196" spans="1:3" x14ac:dyDescent="0.25">
      <c r="A196" t="s">
        <v>637</v>
      </c>
      <c r="B196" t="str">
        <f>A199</f>
        <v>9.2 (2,302)</v>
      </c>
      <c r="C196" t="str">
        <f>LEFT(B196,3)</f>
        <v>9.2</v>
      </c>
    </row>
    <row r="197" spans="1:3" x14ac:dyDescent="0.25">
      <c r="A197" s="1">
        <v>43240</v>
      </c>
    </row>
    <row r="198" spans="1:3" x14ac:dyDescent="0.25">
      <c r="A198" t="s">
        <v>636</v>
      </c>
    </row>
    <row r="199" spans="1:3" x14ac:dyDescent="0.25">
      <c r="A199" t="s">
        <v>638</v>
      </c>
    </row>
    <row r="200" spans="1:3" x14ac:dyDescent="0.25">
      <c r="A200" t="s">
        <v>157</v>
      </c>
    </row>
    <row r="201" spans="1:3" x14ac:dyDescent="0.25">
      <c r="A201" t="s">
        <v>639</v>
      </c>
    </row>
    <row r="205" spans="1:3" x14ac:dyDescent="0.25">
      <c r="A205" t="s">
        <v>640</v>
      </c>
    </row>
    <row r="207" spans="1:3" x14ac:dyDescent="0.25">
      <c r="A207" t="s">
        <v>28</v>
      </c>
    </row>
    <row r="209" spans="1:1" x14ac:dyDescent="0.25">
      <c r="A209" t="s">
        <v>244</v>
      </c>
    </row>
    <row r="211" spans="1:1" x14ac:dyDescent="0.25">
      <c r="A211" t="s">
        <v>245</v>
      </c>
    </row>
    <row r="213" spans="1:1" x14ac:dyDescent="0.25">
      <c r="A213" t="s">
        <v>30</v>
      </c>
    </row>
    <row r="215" spans="1:1" x14ac:dyDescent="0.25">
      <c r="A215" t="s">
        <v>246</v>
      </c>
    </row>
    <row r="218" spans="1:1" x14ac:dyDescent="0.25">
      <c r="A218" t="s">
        <v>31</v>
      </c>
    </row>
    <row r="220" spans="1:1" x14ac:dyDescent="0.25">
      <c r="A220" t="s">
        <v>0</v>
      </c>
    </row>
    <row r="221" spans="1:1" x14ac:dyDescent="0.25">
      <c r="A221" t="s">
        <v>29</v>
      </c>
    </row>
    <row r="225" spans="1:1" x14ac:dyDescent="0.25">
      <c r="A225" t="s">
        <v>32</v>
      </c>
    </row>
    <row r="227" spans="1:1" x14ac:dyDescent="0.25">
      <c r="A227" t="s">
        <v>33</v>
      </c>
    </row>
    <row r="229" spans="1:1" x14ac:dyDescent="0.25">
      <c r="A229" t="s">
        <v>34</v>
      </c>
    </row>
    <row r="231" spans="1:1" x14ac:dyDescent="0.25">
      <c r="A231" t="s">
        <v>35</v>
      </c>
    </row>
    <row r="232" spans="1:1" x14ac:dyDescent="0.25">
      <c r="A232" t="s">
        <v>247</v>
      </c>
    </row>
    <row r="233" spans="1:1" x14ac:dyDescent="0.25">
      <c r="A233" t="s">
        <v>248</v>
      </c>
    </row>
    <row r="234" spans="1:1" x14ac:dyDescent="0.25">
      <c r="A234" t="s">
        <v>249</v>
      </c>
    </row>
    <row r="236" spans="1:1" x14ac:dyDescent="0.25">
      <c r="A236" t="s">
        <v>35</v>
      </c>
    </row>
    <row r="237" spans="1:1" x14ac:dyDescent="0.25">
      <c r="A237" t="s">
        <v>250</v>
      </c>
    </row>
    <row r="238" spans="1:1" x14ac:dyDescent="0.25">
      <c r="A238" t="s">
        <v>251</v>
      </c>
    </row>
    <row r="239" spans="1:1" x14ac:dyDescent="0.25">
      <c r="A239" t="s">
        <v>252</v>
      </c>
    </row>
    <row r="241" spans="1:1" x14ac:dyDescent="0.25">
      <c r="A241" t="s">
        <v>35</v>
      </c>
    </row>
    <row r="242" spans="1:1" x14ac:dyDescent="0.25">
      <c r="A242" t="s">
        <v>253</v>
      </c>
    </row>
    <row r="243" spans="1:1" x14ac:dyDescent="0.25">
      <c r="A243" t="s">
        <v>254</v>
      </c>
    </row>
    <row r="244" spans="1:1" x14ac:dyDescent="0.25">
      <c r="A244" t="s">
        <v>255</v>
      </c>
    </row>
    <row r="246" spans="1:1" x14ac:dyDescent="0.25">
      <c r="A246" t="s">
        <v>35</v>
      </c>
    </row>
    <row r="247" spans="1:1" x14ac:dyDescent="0.25">
      <c r="A247" t="s">
        <v>256</v>
      </c>
    </row>
    <row r="248" spans="1:1" x14ac:dyDescent="0.25">
      <c r="A248" t="s">
        <v>257</v>
      </c>
    </row>
    <row r="249" spans="1:1" x14ac:dyDescent="0.25">
      <c r="A249" t="s">
        <v>258</v>
      </c>
    </row>
    <row r="251" spans="1:1" x14ac:dyDescent="0.25">
      <c r="A251" t="s">
        <v>35</v>
      </c>
    </row>
    <row r="252" spans="1:1" x14ac:dyDescent="0.25">
      <c r="A252" t="s">
        <v>259</v>
      </c>
    </row>
    <row r="253" spans="1:1" x14ac:dyDescent="0.25">
      <c r="A253" t="s">
        <v>260</v>
      </c>
    </row>
    <row r="254" spans="1:1" x14ac:dyDescent="0.25">
      <c r="A254" t="s">
        <v>261</v>
      </c>
    </row>
    <row r="256" spans="1:1" x14ac:dyDescent="0.25">
      <c r="A256" t="s">
        <v>36</v>
      </c>
    </row>
    <row r="258" spans="1:1" x14ac:dyDescent="0.25">
      <c r="A258" t="s">
        <v>37</v>
      </c>
    </row>
    <row r="260" spans="1:1" x14ac:dyDescent="0.25">
      <c r="A260" t="s">
        <v>38</v>
      </c>
    </row>
    <row r="262" spans="1:1" x14ac:dyDescent="0.25">
      <c r="A262" t="s">
        <v>35</v>
      </c>
    </row>
    <row r="263" spans="1:1" x14ac:dyDescent="0.25">
      <c r="A263">
        <v>2020</v>
      </c>
    </row>
    <row r="264" spans="1:1" x14ac:dyDescent="0.25">
      <c r="A264" t="s">
        <v>39</v>
      </c>
    </row>
    <row r="265" spans="1:1" x14ac:dyDescent="0.25">
      <c r="A265" t="s">
        <v>40</v>
      </c>
    </row>
    <row r="267" spans="1:1" x14ac:dyDescent="0.25">
      <c r="A267" t="s">
        <v>35</v>
      </c>
    </row>
    <row r="268" spans="1:1" x14ac:dyDescent="0.25">
      <c r="A268" t="s">
        <v>262</v>
      </c>
    </row>
    <row r="269" spans="1:1" x14ac:dyDescent="0.25">
      <c r="A269" t="s">
        <v>263</v>
      </c>
    </row>
    <row r="270" spans="1:1" x14ac:dyDescent="0.25">
      <c r="A270" t="s">
        <v>264</v>
      </c>
    </row>
    <row r="272" spans="1:1" x14ac:dyDescent="0.25">
      <c r="A272" t="s">
        <v>35</v>
      </c>
    </row>
    <row r="273" spans="1:1" x14ac:dyDescent="0.25">
      <c r="A273" t="s">
        <v>265</v>
      </c>
    </row>
    <row r="274" spans="1:1" x14ac:dyDescent="0.25">
      <c r="A274" t="s">
        <v>266</v>
      </c>
    </row>
    <row r="275" spans="1:1" x14ac:dyDescent="0.25">
      <c r="A275" t="s">
        <v>267</v>
      </c>
    </row>
    <row r="277" spans="1:1" x14ac:dyDescent="0.25">
      <c r="A277" t="s">
        <v>35</v>
      </c>
    </row>
    <row r="278" spans="1:1" x14ac:dyDescent="0.25">
      <c r="A278" t="s">
        <v>268</v>
      </c>
    </row>
    <row r="279" spans="1:1" x14ac:dyDescent="0.25">
      <c r="A279" t="s">
        <v>269</v>
      </c>
    </row>
    <row r="280" spans="1:1" x14ac:dyDescent="0.25">
      <c r="A280" t="s">
        <v>270</v>
      </c>
    </row>
    <row r="282" spans="1:1" x14ac:dyDescent="0.25">
      <c r="A282" t="s">
        <v>35</v>
      </c>
    </row>
    <row r="283" spans="1:1" x14ac:dyDescent="0.25">
      <c r="A283" t="s">
        <v>271</v>
      </c>
    </row>
    <row r="284" spans="1:1" x14ac:dyDescent="0.25">
      <c r="A284" t="s">
        <v>272</v>
      </c>
    </row>
    <row r="285" spans="1:1" x14ac:dyDescent="0.25">
      <c r="A285" t="s">
        <v>273</v>
      </c>
    </row>
    <row r="287" spans="1:1" x14ac:dyDescent="0.25">
      <c r="A287" t="s">
        <v>41</v>
      </c>
    </row>
    <row r="288" spans="1:1" x14ac:dyDescent="0.25">
      <c r="A288" t="s">
        <v>274</v>
      </c>
    </row>
    <row r="289" spans="1:1" x14ac:dyDescent="0.25">
      <c r="A289" t="s">
        <v>42</v>
      </c>
    </row>
    <row r="291" spans="1:1" x14ac:dyDescent="0.25">
      <c r="A291" t="s">
        <v>43</v>
      </c>
    </row>
    <row r="295" spans="1:1" x14ac:dyDescent="0.25">
      <c r="A295" t="s">
        <v>44</v>
      </c>
    </row>
    <row r="297" spans="1:1" x14ac:dyDescent="0.25">
      <c r="A297" t="s">
        <v>45</v>
      </c>
    </row>
    <row r="298" spans="1:1" x14ac:dyDescent="0.25">
      <c r="A298" t="s">
        <v>46</v>
      </c>
    </row>
    <row r="299" spans="1:1" x14ac:dyDescent="0.25">
      <c r="A299" t="s">
        <v>47</v>
      </c>
    </row>
    <row r="300" spans="1:1" x14ac:dyDescent="0.25">
      <c r="A300" t="s">
        <v>48</v>
      </c>
    </row>
    <row r="301" spans="1:1" x14ac:dyDescent="0.25">
      <c r="A301" t="s">
        <v>49</v>
      </c>
    </row>
    <row r="302" spans="1:1" x14ac:dyDescent="0.25">
      <c r="A302" t="s">
        <v>50</v>
      </c>
    </row>
    <row r="304" spans="1:1" x14ac:dyDescent="0.25">
      <c r="A304" t="s">
        <v>51</v>
      </c>
    </row>
    <row r="305" spans="1:1" x14ac:dyDescent="0.25">
      <c r="A305" t="s">
        <v>52</v>
      </c>
    </row>
    <row r="307" spans="1:1" x14ac:dyDescent="0.25">
      <c r="A307" t="s">
        <v>53</v>
      </c>
    </row>
    <row r="308" spans="1:1" x14ac:dyDescent="0.25">
      <c r="A308" t="s">
        <v>54</v>
      </c>
    </row>
    <row r="309" spans="1:1" x14ac:dyDescent="0.25">
      <c r="A309" t="s">
        <v>55</v>
      </c>
    </row>
    <row r="310" spans="1:1" x14ac:dyDescent="0.25">
      <c r="A310" t="s">
        <v>56</v>
      </c>
    </row>
    <row r="312" spans="1:1" x14ac:dyDescent="0.25">
      <c r="A312" t="s">
        <v>275</v>
      </c>
    </row>
  </sheetData>
  <autoFilter ref="A1:A312" xr:uid="{D8510148-8044-4865-9F5A-F95E9E4C54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EF9A-EEC8-4E62-A978-7E98D08747AA}">
  <sheetPr filterMode="1"/>
  <dimension ref="A1:C268"/>
  <sheetViews>
    <sheetView workbookViewId="0">
      <selection activeCell="C14" sqref="C14"/>
    </sheetView>
  </sheetViews>
  <sheetFormatPr defaultRowHeight="15" x14ac:dyDescent="0.25"/>
  <cols>
    <col min="2" max="2" width="11.85546875" bestFit="1" customWidth="1"/>
    <col min="3" max="3" width="45.28515625" bestFit="1" customWidth="1"/>
    <col min="4" max="4" width="10.42578125" bestFit="1" customWidth="1"/>
  </cols>
  <sheetData>
    <row r="1" spans="1:3" x14ac:dyDescent="0.25">
      <c r="A1" t="s">
        <v>146</v>
      </c>
    </row>
    <row r="2" spans="1:3" hidden="1" x14ac:dyDescent="0.25"/>
    <row r="3" spans="1:3" hidden="1" x14ac:dyDescent="0.25">
      <c r="A3" t="s">
        <v>147</v>
      </c>
    </row>
    <row r="4" spans="1:3" hidden="1" x14ac:dyDescent="0.25"/>
    <row r="5" spans="1:3" hidden="1" x14ac:dyDescent="0.25">
      <c r="A5" t="s">
        <v>0</v>
      </c>
    </row>
    <row r="6" spans="1:3" hidden="1" x14ac:dyDescent="0.25"/>
    <row r="7" spans="1:3" hidden="1" x14ac:dyDescent="0.25">
      <c r="A7" t="s">
        <v>1</v>
      </c>
    </row>
    <row r="8" spans="1:3" hidden="1" x14ac:dyDescent="0.25">
      <c r="A8" t="s">
        <v>2</v>
      </c>
    </row>
    <row r="9" spans="1:3" hidden="1" x14ac:dyDescent="0.25">
      <c r="A9" t="s">
        <v>3</v>
      </c>
    </row>
    <row r="10" spans="1:3" hidden="1" x14ac:dyDescent="0.25"/>
    <row r="11" spans="1:3" hidden="1" x14ac:dyDescent="0.25">
      <c r="A11" t="s">
        <v>132</v>
      </c>
    </row>
    <row r="12" spans="1:3" hidden="1" x14ac:dyDescent="0.25"/>
    <row r="13" spans="1:3" hidden="1" x14ac:dyDescent="0.25">
      <c r="A13" t="s">
        <v>641</v>
      </c>
    </row>
    <row r="14" spans="1:3" x14ac:dyDescent="0.25">
      <c r="A14" t="s">
        <v>133</v>
      </c>
      <c r="B14" t="str">
        <f>A17</f>
        <v>8.5 (2,007)</v>
      </c>
      <c r="C14" t="str">
        <f>LEFT(B14,3)</f>
        <v>8.5</v>
      </c>
    </row>
    <row r="15" spans="1:3" hidden="1" x14ac:dyDescent="0.25">
      <c r="A15" t="s">
        <v>642</v>
      </c>
    </row>
    <row r="16" spans="1:3" hidden="1" x14ac:dyDescent="0.25">
      <c r="A16" t="s">
        <v>641</v>
      </c>
    </row>
    <row r="17" spans="1:3" hidden="1" x14ac:dyDescent="0.25">
      <c r="A17" t="s">
        <v>643</v>
      </c>
    </row>
    <row r="18" spans="1:3" hidden="1" x14ac:dyDescent="0.25">
      <c r="A18" t="s">
        <v>157</v>
      </c>
    </row>
    <row r="19" spans="1:3" hidden="1" x14ac:dyDescent="0.25">
      <c r="A19" t="s">
        <v>644</v>
      </c>
    </row>
    <row r="20" spans="1:3" hidden="1" x14ac:dyDescent="0.25"/>
    <row r="21" spans="1:3" hidden="1" x14ac:dyDescent="0.25"/>
    <row r="22" spans="1:3" hidden="1" x14ac:dyDescent="0.25"/>
    <row r="23" spans="1:3" hidden="1" x14ac:dyDescent="0.25">
      <c r="A23" t="s">
        <v>645</v>
      </c>
    </row>
    <row r="24" spans="1:3" x14ac:dyDescent="0.25">
      <c r="A24" t="s">
        <v>134</v>
      </c>
      <c r="B24" t="str">
        <f>A27</f>
        <v>8.8 (2,044)</v>
      </c>
      <c r="C24" t="str">
        <f>LEFT(B24,3)</f>
        <v>8.8</v>
      </c>
    </row>
    <row r="25" spans="1:3" hidden="1" x14ac:dyDescent="0.25">
      <c r="A25" t="s">
        <v>646</v>
      </c>
    </row>
    <row r="26" spans="1:3" hidden="1" x14ac:dyDescent="0.25">
      <c r="A26" t="s">
        <v>645</v>
      </c>
    </row>
    <row r="27" spans="1:3" hidden="1" x14ac:dyDescent="0.25">
      <c r="A27" t="s">
        <v>647</v>
      </c>
    </row>
    <row r="28" spans="1:3" hidden="1" x14ac:dyDescent="0.25">
      <c r="A28" t="s">
        <v>157</v>
      </c>
      <c r="C28" t="str">
        <f>LEFT(B28,3)</f>
        <v/>
      </c>
    </row>
    <row r="29" spans="1:3" hidden="1" x14ac:dyDescent="0.25">
      <c r="A29" t="s">
        <v>648</v>
      </c>
    </row>
    <row r="30" spans="1:3" hidden="1" x14ac:dyDescent="0.25"/>
    <row r="31" spans="1:3" hidden="1" x14ac:dyDescent="0.25">
      <c r="A31" t="s">
        <v>649</v>
      </c>
    </row>
    <row r="32" spans="1:3" x14ac:dyDescent="0.25">
      <c r="A32" t="s">
        <v>135</v>
      </c>
      <c r="B32" t="str">
        <f>A35</f>
        <v>7.8 (1,517)</v>
      </c>
      <c r="C32" t="str">
        <f>LEFT(B32,3)</f>
        <v>7.8</v>
      </c>
    </row>
    <row r="33" spans="1:3" hidden="1" x14ac:dyDescent="0.25">
      <c r="A33" t="s">
        <v>650</v>
      </c>
    </row>
    <row r="34" spans="1:3" hidden="1" x14ac:dyDescent="0.25">
      <c r="A34" t="s">
        <v>649</v>
      </c>
    </row>
    <row r="35" spans="1:3" hidden="1" x14ac:dyDescent="0.25">
      <c r="A35" t="s">
        <v>651</v>
      </c>
    </row>
    <row r="36" spans="1:3" hidden="1" x14ac:dyDescent="0.25">
      <c r="A36" t="s">
        <v>157</v>
      </c>
    </row>
    <row r="37" spans="1:3" hidden="1" x14ac:dyDescent="0.25">
      <c r="A37" t="s">
        <v>652</v>
      </c>
    </row>
    <row r="38" spans="1:3" hidden="1" x14ac:dyDescent="0.25"/>
    <row r="39" spans="1:3" hidden="1" x14ac:dyDescent="0.25">
      <c r="A39" t="s">
        <v>653</v>
      </c>
    </row>
    <row r="40" spans="1:3" x14ac:dyDescent="0.25">
      <c r="A40" t="s">
        <v>136</v>
      </c>
      <c r="B40" t="str">
        <f>A43</f>
        <v>7.5 (1,621)</v>
      </c>
      <c r="C40" t="str">
        <f>LEFT(B40,3)</f>
        <v>7.5</v>
      </c>
    </row>
    <row r="41" spans="1:3" hidden="1" x14ac:dyDescent="0.25">
      <c r="A41" t="s">
        <v>654</v>
      </c>
    </row>
    <row r="42" spans="1:3" hidden="1" x14ac:dyDescent="0.25">
      <c r="A42" t="s">
        <v>653</v>
      </c>
    </row>
    <row r="43" spans="1:3" hidden="1" x14ac:dyDescent="0.25">
      <c r="A43" t="s">
        <v>655</v>
      </c>
    </row>
    <row r="44" spans="1:3" hidden="1" x14ac:dyDescent="0.25">
      <c r="A44" t="s">
        <v>157</v>
      </c>
    </row>
    <row r="45" spans="1:3" hidden="1" x14ac:dyDescent="0.25">
      <c r="A45" t="s">
        <v>656</v>
      </c>
    </row>
    <row r="46" spans="1:3" hidden="1" x14ac:dyDescent="0.25"/>
    <row r="47" spans="1:3" hidden="1" x14ac:dyDescent="0.25">
      <c r="A47" t="s">
        <v>657</v>
      </c>
    </row>
    <row r="48" spans="1:3" x14ac:dyDescent="0.25">
      <c r="A48" t="s">
        <v>137</v>
      </c>
      <c r="B48" t="str">
        <f>A51</f>
        <v>8.3 (1,540)</v>
      </c>
      <c r="C48" t="str">
        <f>LEFT(B48,3)</f>
        <v>8.3</v>
      </c>
    </row>
    <row r="49" spans="1:3" hidden="1" x14ac:dyDescent="0.25">
      <c r="A49" t="s">
        <v>658</v>
      </c>
    </row>
    <row r="50" spans="1:3" hidden="1" x14ac:dyDescent="0.25">
      <c r="A50" t="s">
        <v>657</v>
      </c>
    </row>
    <row r="51" spans="1:3" hidden="1" x14ac:dyDescent="0.25">
      <c r="A51" t="s">
        <v>659</v>
      </c>
    </row>
    <row r="52" spans="1:3" hidden="1" x14ac:dyDescent="0.25">
      <c r="A52" t="s">
        <v>157</v>
      </c>
    </row>
    <row r="53" spans="1:3" hidden="1" x14ac:dyDescent="0.25">
      <c r="A53" t="s">
        <v>660</v>
      </c>
    </row>
    <row r="54" spans="1:3" hidden="1" x14ac:dyDescent="0.25"/>
    <row r="55" spans="1:3" hidden="1" x14ac:dyDescent="0.25">
      <c r="A55" t="s">
        <v>661</v>
      </c>
    </row>
    <row r="56" spans="1:3" x14ac:dyDescent="0.25">
      <c r="A56" t="s">
        <v>138</v>
      </c>
      <c r="B56" t="str">
        <f>A59</f>
        <v>8.6 (1,623)</v>
      </c>
      <c r="C56" t="str">
        <f>LEFT(B56,3)</f>
        <v>8.6</v>
      </c>
    </row>
    <row r="57" spans="1:3" hidden="1" x14ac:dyDescent="0.25">
      <c r="A57" t="s">
        <v>662</v>
      </c>
    </row>
    <row r="58" spans="1:3" hidden="1" x14ac:dyDescent="0.25">
      <c r="A58" t="s">
        <v>661</v>
      </c>
    </row>
    <row r="59" spans="1:3" hidden="1" x14ac:dyDescent="0.25">
      <c r="A59" t="s">
        <v>663</v>
      </c>
    </row>
    <row r="60" spans="1:3" hidden="1" x14ac:dyDescent="0.25">
      <c r="A60" t="s">
        <v>157</v>
      </c>
    </row>
    <row r="61" spans="1:3" hidden="1" x14ac:dyDescent="0.25">
      <c r="A61" t="s">
        <v>664</v>
      </c>
    </row>
    <row r="62" spans="1:3" hidden="1" x14ac:dyDescent="0.25"/>
    <row r="63" spans="1:3" hidden="1" x14ac:dyDescent="0.25">
      <c r="A63" t="s">
        <v>665</v>
      </c>
    </row>
    <row r="64" spans="1:3" x14ac:dyDescent="0.25">
      <c r="A64" t="s">
        <v>139</v>
      </c>
      <c r="B64" t="str">
        <f>A67</f>
        <v>8.6 (1,555)</v>
      </c>
      <c r="C64" t="str">
        <f>LEFT(B64,3)</f>
        <v>8.6</v>
      </c>
    </row>
    <row r="65" spans="1:3" hidden="1" x14ac:dyDescent="0.25">
      <c r="A65" t="s">
        <v>666</v>
      </c>
    </row>
    <row r="66" spans="1:3" hidden="1" x14ac:dyDescent="0.25">
      <c r="A66" t="s">
        <v>665</v>
      </c>
    </row>
    <row r="67" spans="1:3" hidden="1" x14ac:dyDescent="0.25">
      <c r="A67" t="s">
        <v>667</v>
      </c>
    </row>
    <row r="68" spans="1:3" hidden="1" x14ac:dyDescent="0.25">
      <c r="A68" t="s">
        <v>157</v>
      </c>
    </row>
    <row r="69" spans="1:3" hidden="1" x14ac:dyDescent="0.25">
      <c r="A69" t="s">
        <v>668</v>
      </c>
    </row>
    <row r="70" spans="1:3" hidden="1" x14ac:dyDescent="0.25"/>
    <row r="71" spans="1:3" hidden="1" x14ac:dyDescent="0.25">
      <c r="A71" t="s">
        <v>669</v>
      </c>
    </row>
    <row r="72" spans="1:3" x14ac:dyDescent="0.25">
      <c r="A72" t="s">
        <v>140</v>
      </c>
      <c r="B72" t="str">
        <f>A75</f>
        <v>7.1 (2,618)</v>
      </c>
      <c r="C72" t="str">
        <f>LEFT(B72,3)</f>
        <v>7.1</v>
      </c>
    </row>
    <row r="73" spans="1:3" hidden="1" x14ac:dyDescent="0.25">
      <c r="A73" t="s">
        <v>670</v>
      </c>
    </row>
    <row r="74" spans="1:3" hidden="1" x14ac:dyDescent="0.25">
      <c r="A74" t="s">
        <v>669</v>
      </c>
    </row>
    <row r="75" spans="1:3" hidden="1" x14ac:dyDescent="0.25">
      <c r="A75" t="s">
        <v>671</v>
      </c>
    </row>
    <row r="76" spans="1:3" hidden="1" x14ac:dyDescent="0.25">
      <c r="A76" t="s">
        <v>157</v>
      </c>
    </row>
    <row r="77" spans="1:3" hidden="1" x14ac:dyDescent="0.25">
      <c r="A77" t="s">
        <v>672</v>
      </c>
    </row>
    <row r="78" spans="1:3" hidden="1" x14ac:dyDescent="0.25"/>
    <row r="79" spans="1:3" hidden="1" x14ac:dyDescent="0.25">
      <c r="A79" t="s">
        <v>673</v>
      </c>
    </row>
    <row r="80" spans="1:3" x14ac:dyDescent="0.25">
      <c r="A80" t="s">
        <v>141</v>
      </c>
      <c r="B80" t="str">
        <f>A83</f>
        <v>8.3 (1,436)</v>
      </c>
      <c r="C80" t="str">
        <f>LEFT(B80,3)</f>
        <v>8.3</v>
      </c>
    </row>
    <row r="81" spans="1:3" hidden="1" x14ac:dyDescent="0.25">
      <c r="A81" t="s">
        <v>674</v>
      </c>
    </row>
    <row r="82" spans="1:3" hidden="1" x14ac:dyDescent="0.25">
      <c r="A82" t="s">
        <v>673</v>
      </c>
    </row>
    <row r="83" spans="1:3" hidden="1" x14ac:dyDescent="0.25">
      <c r="A83" t="s">
        <v>675</v>
      </c>
    </row>
    <row r="84" spans="1:3" hidden="1" x14ac:dyDescent="0.25">
      <c r="A84" t="s">
        <v>157</v>
      </c>
    </row>
    <row r="85" spans="1:3" hidden="1" x14ac:dyDescent="0.25">
      <c r="A85" t="s">
        <v>676</v>
      </c>
    </row>
    <row r="86" spans="1:3" hidden="1" x14ac:dyDescent="0.25"/>
    <row r="87" spans="1:3" hidden="1" x14ac:dyDescent="0.25">
      <c r="A87" t="s">
        <v>677</v>
      </c>
    </row>
    <row r="88" spans="1:3" x14ac:dyDescent="0.25">
      <c r="A88" t="s">
        <v>142</v>
      </c>
      <c r="B88" t="str">
        <f>A91</f>
        <v>7.6 (1,281)</v>
      </c>
      <c r="C88" t="str">
        <f>LEFT(B88,3)</f>
        <v>7.6</v>
      </c>
    </row>
    <row r="89" spans="1:3" hidden="1" x14ac:dyDescent="0.25">
      <c r="A89" t="s">
        <v>678</v>
      </c>
    </row>
    <row r="90" spans="1:3" hidden="1" x14ac:dyDescent="0.25">
      <c r="A90" t="s">
        <v>677</v>
      </c>
    </row>
    <row r="91" spans="1:3" hidden="1" x14ac:dyDescent="0.25">
      <c r="A91" s="1" t="s">
        <v>679</v>
      </c>
    </row>
    <row r="92" spans="1:3" hidden="1" x14ac:dyDescent="0.25">
      <c r="A92" t="s">
        <v>157</v>
      </c>
    </row>
    <row r="93" spans="1:3" hidden="1" x14ac:dyDescent="0.25">
      <c r="A93" t="s">
        <v>680</v>
      </c>
    </row>
    <row r="94" spans="1:3" hidden="1" x14ac:dyDescent="0.25"/>
    <row r="95" spans="1:3" hidden="1" x14ac:dyDescent="0.25">
      <c r="A95" t="s">
        <v>681</v>
      </c>
    </row>
    <row r="96" spans="1:3" x14ac:dyDescent="0.25">
      <c r="A96" t="s">
        <v>143</v>
      </c>
      <c r="B96" t="str">
        <f>A99</f>
        <v>8.2 (1,335)</v>
      </c>
      <c r="C96" t="str">
        <f>LEFT(B96,3)</f>
        <v>8.2</v>
      </c>
    </row>
    <row r="97" spans="1:3" hidden="1" x14ac:dyDescent="0.25">
      <c r="A97" t="s">
        <v>682</v>
      </c>
    </row>
    <row r="98" spans="1:3" hidden="1" x14ac:dyDescent="0.25">
      <c r="A98" t="s">
        <v>681</v>
      </c>
    </row>
    <row r="99" spans="1:3" hidden="1" x14ac:dyDescent="0.25">
      <c r="A99" t="s">
        <v>683</v>
      </c>
    </row>
    <row r="100" spans="1:3" hidden="1" x14ac:dyDescent="0.25">
      <c r="A100" s="1" t="s">
        <v>157</v>
      </c>
    </row>
    <row r="101" spans="1:3" hidden="1" x14ac:dyDescent="0.25">
      <c r="A101" t="s">
        <v>684</v>
      </c>
    </row>
    <row r="102" spans="1:3" hidden="1" x14ac:dyDescent="0.25"/>
    <row r="103" spans="1:3" hidden="1" x14ac:dyDescent="0.25">
      <c r="A103" t="s">
        <v>685</v>
      </c>
    </row>
    <row r="104" spans="1:3" x14ac:dyDescent="0.25">
      <c r="A104" t="s">
        <v>144</v>
      </c>
      <c r="B104" t="str">
        <f>A107</f>
        <v>7.8 (1,437)</v>
      </c>
      <c r="C104" t="str">
        <f>LEFT(B104,3)</f>
        <v>7.8</v>
      </c>
    </row>
    <row r="105" spans="1:3" hidden="1" x14ac:dyDescent="0.25">
      <c r="A105" t="s">
        <v>686</v>
      </c>
    </row>
    <row r="106" spans="1:3" hidden="1" x14ac:dyDescent="0.25">
      <c r="A106" t="s">
        <v>685</v>
      </c>
    </row>
    <row r="107" spans="1:3" hidden="1" x14ac:dyDescent="0.25">
      <c r="A107" t="s">
        <v>687</v>
      </c>
    </row>
    <row r="108" spans="1:3" hidden="1" x14ac:dyDescent="0.25">
      <c r="A108" t="s">
        <v>157</v>
      </c>
    </row>
    <row r="109" spans="1:3" hidden="1" x14ac:dyDescent="0.25">
      <c r="A109" s="1" t="s">
        <v>688</v>
      </c>
    </row>
    <row r="110" spans="1:3" hidden="1" x14ac:dyDescent="0.25"/>
    <row r="111" spans="1:3" hidden="1" x14ac:dyDescent="0.25">
      <c r="A111" t="s">
        <v>689</v>
      </c>
    </row>
    <row r="112" spans="1:3" x14ac:dyDescent="0.25">
      <c r="A112" t="s">
        <v>145</v>
      </c>
      <c r="B112" t="str">
        <f>A115</f>
        <v>8.1 (1,265)</v>
      </c>
      <c r="C112" t="str">
        <f>LEFT(B112,3)</f>
        <v>8.1</v>
      </c>
    </row>
    <row r="113" spans="1:3" hidden="1" x14ac:dyDescent="0.25">
      <c r="A113" t="s">
        <v>690</v>
      </c>
    </row>
    <row r="114" spans="1:3" hidden="1" x14ac:dyDescent="0.25">
      <c r="A114" t="s">
        <v>689</v>
      </c>
    </row>
    <row r="115" spans="1:3" hidden="1" x14ac:dyDescent="0.25">
      <c r="A115" t="s">
        <v>691</v>
      </c>
    </row>
    <row r="116" spans="1:3" hidden="1" x14ac:dyDescent="0.25">
      <c r="A116" t="s">
        <v>157</v>
      </c>
    </row>
    <row r="117" spans="1:3" hidden="1" x14ac:dyDescent="0.25">
      <c r="A117" t="s">
        <v>692</v>
      </c>
    </row>
    <row r="118" spans="1:3" hidden="1" x14ac:dyDescent="0.25">
      <c r="A118" s="1"/>
    </row>
    <row r="119" spans="1:3" hidden="1" x14ac:dyDescent="0.25">
      <c r="A119" t="s">
        <v>693</v>
      </c>
    </row>
    <row r="120" spans="1:3" x14ac:dyDescent="0.25">
      <c r="A120" t="s">
        <v>694</v>
      </c>
      <c r="B120" t="str">
        <f>A123</f>
        <v>8.5 (1,366)</v>
      </c>
      <c r="C120" t="str">
        <f>LEFT(B120,3)</f>
        <v>8.5</v>
      </c>
    </row>
    <row r="121" spans="1:3" hidden="1" x14ac:dyDescent="0.25">
      <c r="A121" t="s">
        <v>695</v>
      </c>
    </row>
    <row r="122" spans="1:3" hidden="1" x14ac:dyDescent="0.25">
      <c r="A122" t="s">
        <v>693</v>
      </c>
    </row>
    <row r="123" spans="1:3" hidden="1" x14ac:dyDescent="0.25">
      <c r="A123" t="s">
        <v>696</v>
      </c>
    </row>
    <row r="124" spans="1:3" hidden="1" x14ac:dyDescent="0.25">
      <c r="A124" t="s">
        <v>157</v>
      </c>
    </row>
    <row r="125" spans="1:3" hidden="1" x14ac:dyDescent="0.25">
      <c r="A125" t="s">
        <v>697</v>
      </c>
    </row>
    <row r="126" spans="1:3" hidden="1" x14ac:dyDescent="0.25"/>
    <row r="127" spans="1:3" hidden="1" x14ac:dyDescent="0.25">
      <c r="A127" t="s">
        <v>698</v>
      </c>
    </row>
    <row r="128" spans="1:3" x14ac:dyDescent="0.25">
      <c r="A128" t="s">
        <v>699</v>
      </c>
      <c r="B128" t="str">
        <f>A131</f>
        <v>6.5 (1,578)</v>
      </c>
      <c r="C128" t="str">
        <f>LEFT(B128,3)</f>
        <v>6.5</v>
      </c>
    </row>
    <row r="129" spans="1:3" hidden="1" x14ac:dyDescent="0.25">
      <c r="A129" s="1">
        <v>43587</v>
      </c>
    </row>
    <row r="130" spans="1:3" hidden="1" x14ac:dyDescent="0.25">
      <c r="A130" t="s">
        <v>698</v>
      </c>
    </row>
    <row r="131" spans="1:3" hidden="1" x14ac:dyDescent="0.25">
      <c r="A131" t="s">
        <v>700</v>
      </c>
    </row>
    <row r="132" spans="1:3" hidden="1" x14ac:dyDescent="0.25">
      <c r="A132" t="s">
        <v>157</v>
      </c>
    </row>
    <row r="133" spans="1:3" hidden="1" x14ac:dyDescent="0.25">
      <c r="A133" t="s">
        <v>701</v>
      </c>
    </row>
    <row r="134" spans="1:3" hidden="1" x14ac:dyDescent="0.25"/>
    <row r="135" spans="1:3" hidden="1" x14ac:dyDescent="0.25">
      <c r="A135" t="s">
        <v>702</v>
      </c>
    </row>
    <row r="136" spans="1:3" x14ac:dyDescent="0.25">
      <c r="A136" t="s">
        <v>703</v>
      </c>
      <c r="B136" t="str">
        <f>A139</f>
        <v>9.2 (1,920)</v>
      </c>
      <c r="C136" t="str">
        <f>LEFT(B136,3)</f>
        <v>9.2</v>
      </c>
    </row>
    <row r="137" spans="1:3" hidden="1" x14ac:dyDescent="0.25">
      <c r="A137" s="1">
        <v>43594</v>
      </c>
    </row>
    <row r="138" spans="1:3" hidden="1" x14ac:dyDescent="0.25">
      <c r="A138" t="s">
        <v>702</v>
      </c>
    </row>
    <row r="139" spans="1:3" hidden="1" x14ac:dyDescent="0.25">
      <c r="A139" t="s">
        <v>704</v>
      </c>
    </row>
    <row r="140" spans="1:3" hidden="1" x14ac:dyDescent="0.25">
      <c r="A140" t="s">
        <v>157</v>
      </c>
    </row>
    <row r="141" spans="1:3" hidden="1" x14ac:dyDescent="0.25">
      <c r="A141" t="s">
        <v>705</v>
      </c>
    </row>
    <row r="142" spans="1:3" hidden="1" x14ac:dyDescent="0.25"/>
    <row r="143" spans="1:3" hidden="1" x14ac:dyDescent="0.25">
      <c r="A143" t="s">
        <v>706</v>
      </c>
    </row>
    <row r="144" spans="1:3" x14ac:dyDescent="0.25">
      <c r="A144" t="s">
        <v>707</v>
      </c>
      <c r="B144" t="str">
        <f>A147</f>
        <v>8.5 (1,244)</v>
      </c>
      <c r="C144" t="str">
        <f>LEFT(B144,3)</f>
        <v>8.5</v>
      </c>
    </row>
    <row r="145" spans="1:3" hidden="1" x14ac:dyDescent="0.25">
      <c r="A145" s="1">
        <v>43601</v>
      </c>
    </row>
    <row r="146" spans="1:3" hidden="1" x14ac:dyDescent="0.25">
      <c r="A146" t="s">
        <v>706</v>
      </c>
    </row>
    <row r="147" spans="1:3" hidden="1" x14ac:dyDescent="0.25">
      <c r="A147" t="s">
        <v>708</v>
      </c>
    </row>
    <row r="148" spans="1:3" hidden="1" x14ac:dyDescent="0.25">
      <c r="A148" t="s">
        <v>157</v>
      </c>
    </row>
    <row r="149" spans="1:3" hidden="1" x14ac:dyDescent="0.25">
      <c r="A149" t="s">
        <v>709</v>
      </c>
    </row>
    <row r="150" spans="1:3" hidden="1" x14ac:dyDescent="0.25"/>
    <row r="151" spans="1:3" hidden="1" x14ac:dyDescent="0.25">
      <c r="A151" t="s">
        <v>710</v>
      </c>
    </row>
    <row r="152" spans="1:3" x14ac:dyDescent="0.25">
      <c r="A152" t="s">
        <v>711</v>
      </c>
      <c r="B152" t="str">
        <f>A155</f>
        <v>9.1 (1,652)</v>
      </c>
      <c r="C152" t="str">
        <f>LEFT(B152,3)</f>
        <v>9.1</v>
      </c>
    </row>
    <row r="153" spans="1:3" hidden="1" x14ac:dyDescent="0.25">
      <c r="A153" s="1">
        <v>43601</v>
      </c>
    </row>
    <row r="154" spans="1:3" hidden="1" x14ac:dyDescent="0.25">
      <c r="A154" t="s">
        <v>710</v>
      </c>
    </row>
    <row r="155" spans="1:3" hidden="1" x14ac:dyDescent="0.25">
      <c r="A155" t="s">
        <v>712</v>
      </c>
    </row>
    <row r="156" spans="1:3" hidden="1" x14ac:dyDescent="0.25">
      <c r="A156" t="s">
        <v>157</v>
      </c>
    </row>
    <row r="157" spans="1:3" hidden="1" x14ac:dyDescent="0.25">
      <c r="A157" t="s">
        <v>713</v>
      </c>
    </row>
    <row r="158" spans="1:3" hidden="1" x14ac:dyDescent="0.25"/>
    <row r="159" spans="1:3" hidden="1" x14ac:dyDescent="0.25"/>
    <row r="160" spans="1:3" hidden="1" x14ac:dyDescent="0.25"/>
    <row r="161" spans="1:1" hidden="1" x14ac:dyDescent="0.25">
      <c r="A161" t="s">
        <v>714</v>
      </c>
    </row>
    <row r="162" spans="1:1" hidden="1" x14ac:dyDescent="0.25"/>
    <row r="163" spans="1:1" hidden="1" x14ac:dyDescent="0.25">
      <c r="A163" t="s">
        <v>28</v>
      </c>
    </row>
    <row r="164" spans="1:1" hidden="1" x14ac:dyDescent="0.25"/>
    <row r="165" spans="1:1" hidden="1" x14ac:dyDescent="0.25">
      <c r="A165" t="s">
        <v>244</v>
      </c>
    </row>
    <row r="166" spans="1:1" hidden="1" x14ac:dyDescent="0.25"/>
    <row r="167" spans="1:1" hidden="1" x14ac:dyDescent="0.25">
      <c r="A167" t="s">
        <v>245</v>
      </c>
    </row>
    <row r="168" spans="1:1" hidden="1" x14ac:dyDescent="0.25"/>
    <row r="169" spans="1:1" hidden="1" x14ac:dyDescent="0.25">
      <c r="A169" t="s">
        <v>30</v>
      </c>
    </row>
    <row r="170" spans="1:1" hidden="1" x14ac:dyDescent="0.25"/>
    <row r="171" spans="1:1" hidden="1" x14ac:dyDescent="0.25">
      <c r="A171" t="s">
        <v>246</v>
      </c>
    </row>
    <row r="172" spans="1:1" hidden="1" x14ac:dyDescent="0.25"/>
    <row r="173" spans="1:1" hidden="1" x14ac:dyDescent="0.25"/>
    <row r="174" spans="1:1" hidden="1" x14ac:dyDescent="0.25">
      <c r="A174" t="s">
        <v>31</v>
      </c>
    </row>
    <row r="175" spans="1:1" hidden="1" x14ac:dyDescent="0.25"/>
    <row r="176" spans="1:1" hidden="1" x14ac:dyDescent="0.25">
      <c r="A176" t="s">
        <v>0</v>
      </c>
    </row>
    <row r="177" spans="1:1" hidden="1" x14ac:dyDescent="0.25">
      <c r="A177" t="s">
        <v>29</v>
      </c>
    </row>
    <row r="178" spans="1:1" hidden="1" x14ac:dyDescent="0.25"/>
    <row r="179" spans="1:1" hidden="1" x14ac:dyDescent="0.25"/>
    <row r="180" spans="1:1" hidden="1" x14ac:dyDescent="0.25"/>
    <row r="181" spans="1:1" hidden="1" x14ac:dyDescent="0.25">
      <c r="A181" t="s">
        <v>32</v>
      </c>
    </row>
    <row r="182" spans="1:1" hidden="1" x14ac:dyDescent="0.25"/>
    <row r="183" spans="1:1" hidden="1" x14ac:dyDescent="0.25">
      <c r="A183" t="s">
        <v>33</v>
      </c>
    </row>
    <row r="184" spans="1:1" hidden="1" x14ac:dyDescent="0.25"/>
    <row r="185" spans="1:1" hidden="1" x14ac:dyDescent="0.25">
      <c r="A185" t="s">
        <v>34</v>
      </c>
    </row>
    <row r="186" spans="1:1" hidden="1" x14ac:dyDescent="0.25"/>
    <row r="187" spans="1:1" hidden="1" x14ac:dyDescent="0.25">
      <c r="A187" t="s">
        <v>35</v>
      </c>
    </row>
    <row r="188" spans="1:1" hidden="1" x14ac:dyDescent="0.25">
      <c r="A188" t="s">
        <v>247</v>
      </c>
    </row>
    <row r="189" spans="1:1" hidden="1" x14ac:dyDescent="0.25">
      <c r="A189" t="s">
        <v>248</v>
      </c>
    </row>
    <row r="190" spans="1:1" hidden="1" x14ac:dyDescent="0.25">
      <c r="A190" t="s">
        <v>249</v>
      </c>
    </row>
    <row r="191" spans="1:1" hidden="1" x14ac:dyDescent="0.25"/>
    <row r="192" spans="1:1" hidden="1" x14ac:dyDescent="0.25">
      <c r="A192" t="s">
        <v>35</v>
      </c>
    </row>
    <row r="193" spans="1:1" hidden="1" x14ac:dyDescent="0.25">
      <c r="A193" t="s">
        <v>250</v>
      </c>
    </row>
    <row r="194" spans="1:1" hidden="1" x14ac:dyDescent="0.25">
      <c r="A194" t="s">
        <v>251</v>
      </c>
    </row>
    <row r="195" spans="1:1" hidden="1" x14ac:dyDescent="0.25">
      <c r="A195" t="s">
        <v>252</v>
      </c>
    </row>
    <row r="196" spans="1:1" hidden="1" x14ac:dyDescent="0.25"/>
    <row r="197" spans="1:1" hidden="1" x14ac:dyDescent="0.25">
      <c r="A197" t="s">
        <v>35</v>
      </c>
    </row>
    <row r="198" spans="1:1" hidden="1" x14ac:dyDescent="0.25">
      <c r="A198" t="s">
        <v>253</v>
      </c>
    </row>
    <row r="199" spans="1:1" hidden="1" x14ac:dyDescent="0.25">
      <c r="A199" t="s">
        <v>254</v>
      </c>
    </row>
    <row r="200" spans="1:1" hidden="1" x14ac:dyDescent="0.25">
      <c r="A200" t="s">
        <v>255</v>
      </c>
    </row>
    <row r="201" spans="1:1" hidden="1" x14ac:dyDescent="0.25"/>
    <row r="202" spans="1:1" hidden="1" x14ac:dyDescent="0.25">
      <c r="A202" t="s">
        <v>35</v>
      </c>
    </row>
    <row r="203" spans="1:1" hidden="1" x14ac:dyDescent="0.25">
      <c r="A203" t="s">
        <v>256</v>
      </c>
    </row>
    <row r="204" spans="1:1" hidden="1" x14ac:dyDescent="0.25">
      <c r="A204" t="s">
        <v>257</v>
      </c>
    </row>
    <row r="205" spans="1:1" hidden="1" x14ac:dyDescent="0.25">
      <c r="A205" t="s">
        <v>258</v>
      </c>
    </row>
    <row r="206" spans="1:1" hidden="1" x14ac:dyDescent="0.25"/>
    <row r="207" spans="1:1" hidden="1" x14ac:dyDescent="0.25">
      <c r="A207" t="s">
        <v>35</v>
      </c>
    </row>
    <row r="208" spans="1:1" hidden="1" x14ac:dyDescent="0.25">
      <c r="A208" t="s">
        <v>259</v>
      </c>
    </row>
    <row r="209" spans="1:1" hidden="1" x14ac:dyDescent="0.25">
      <c r="A209" t="s">
        <v>260</v>
      </c>
    </row>
    <row r="210" spans="1:1" hidden="1" x14ac:dyDescent="0.25">
      <c r="A210" t="s">
        <v>261</v>
      </c>
    </row>
    <row r="211" spans="1:1" hidden="1" x14ac:dyDescent="0.25"/>
    <row r="212" spans="1:1" hidden="1" x14ac:dyDescent="0.25">
      <c r="A212" t="s">
        <v>36</v>
      </c>
    </row>
    <row r="213" spans="1:1" hidden="1" x14ac:dyDescent="0.25"/>
    <row r="214" spans="1:1" hidden="1" x14ac:dyDescent="0.25">
      <c r="A214" t="s">
        <v>37</v>
      </c>
    </row>
    <row r="215" spans="1:1" hidden="1" x14ac:dyDescent="0.25"/>
    <row r="216" spans="1:1" hidden="1" x14ac:dyDescent="0.25">
      <c r="A216" t="s">
        <v>38</v>
      </c>
    </row>
    <row r="217" spans="1:1" hidden="1" x14ac:dyDescent="0.25"/>
    <row r="218" spans="1:1" hidden="1" x14ac:dyDescent="0.25">
      <c r="A218" t="s">
        <v>35</v>
      </c>
    </row>
    <row r="219" spans="1:1" hidden="1" x14ac:dyDescent="0.25">
      <c r="A219">
        <v>2020</v>
      </c>
    </row>
    <row r="220" spans="1:1" hidden="1" x14ac:dyDescent="0.25">
      <c r="A220" t="s">
        <v>39</v>
      </c>
    </row>
    <row r="221" spans="1:1" hidden="1" x14ac:dyDescent="0.25">
      <c r="A221" t="s">
        <v>40</v>
      </c>
    </row>
    <row r="222" spans="1:1" hidden="1" x14ac:dyDescent="0.25"/>
    <row r="223" spans="1:1" hidden="1" x14ac:dyDescent="0.25">
      <c r="A223" t="s">
        <v>35</v>
      </c>
    </row>
    <row r="224" spans="1:1" hidden="1" x14ac:dyDescent="0.25">
      <c r="A224" t="s">
        <v>262</v>
      </c>
    </row>
    <row r="225" spans="1:1" hidden="1" x14ac:dyDescent="0.25">
      <c r="A225" t="s">
        <v>263</v>
      </c>
    </row>
    <row r="226" spans="1:1" hidden="1" x14ac:dyDescent="0.25">
      <c r="A226" t="s">
        <v>264</v>
      </c>
    </row>
    <row r="227" spans="1:1" hidden="1" x14ac:dyDescent="0.25"/>
    <row r="228" spans="1:1" hidden="1" x14ac:dyDescent="0.25">
      <c r="A228" t="s">
        <v>35</v>
      </c>
    </row>
    <row r="229" spans="1:1" hidden="1" x14ac:dyDescent="0.25">
      <c r="A229" t="s">
        <v>265</v>
      </c>
    </row>
    <row r="230" spans="1:1" hidden="1" x14ac:dyDescent="0.25">
      <c r="A230" t="s">
        <v>266</v>
      </c>
    </row>
    <row r="231" spans="1:1" hidden="1" x14ac:dyDescent="0.25">
      <c r="A231" t="s">
        <v>267</v>
      </c>
    </row>
    <row r="232" spans="1:1" hidden="1" x14ac:dyDescent="0.25"/>
    <row r="233" spans="1:1" hidden="1" x14ac:dyDescent="0.25">
      <c r="A233" t="s">
        <v>35</v>
      </c>
    </row>
    <row r="234" spans="1:1" hidden="1" x14ac:dyDescent="0.25">
      <c r="A234" t="s">
        <v>268</v>
      </c>
    </row>
    <row r="235" spans="1:1" hidden="1" x14ac:dyDescent="0.25">
      <c r="A235" t="s">
        <v>269</v>
      </c>
    </row>
    <row r="236" spans="1:1" hidden="1" x14ac:dyDescent="0.25">
      <c r="A236" t="s">
        <v>270</v>
      </c>
    </row>
    <row r="237" spans="1:1" hidden="1" x14ac:dyDescent="0.25"/>
    <row r="238" spans="1:1" hidden="1" x14ac:dyDescent="0.25">
      <c r="A238" t="s">
        <v>35</v>
      </c>
    </row>
    <row r="239" spans="1:1" hidden="1" x14ac:dyDescent="0.25">
      <c r="A239" t="s">
        <v>271</v>
      </c>
    </row>
    <row r="240" spans="1:1" hidden="1" x14ac:dyDescent="0.25">
      <c r="A240" t="s">
        <v>272</v>
      </c>
    </row>
    <row r="241" spans="1:1" hidden="1" x14ac:dyDescent="0.25">
      <c r="A241" t="s">
        <v>273</v>
      </c>
    </row>
    <row r="242" spans="1:1" hidden="1" x14ac:dyDescent="0.25"/>
    <row r="243" spans="1:1" hidden="1" x14ac:dyDescent="0.25">
      <c r="A243" t="s">
        <v>41</v>
      </c>
    </row>
    <row r="244" spans="1:1" hidden="1" x14ac:dyDescent="0.25">
      <c r="A244" t="s">
        <v>274</v>
      </c>
    </row>
    <row r="245" spans="1:1" hidden="1" x14ac:dyDescent="0.25">
      <c r="A245" t="s">
        <v>42</v>
      </c>
    </row>
    <row r="246" spans="1:1" hidden="1" x14ac:dyDescent="0.25"/>
    <row r="247" spans="1:1" hidden="1" x14ac:dyDescent="0.25">
      <c r="A247" t="s">
        <v>43</v>
      </c>
    </row>
    <row r="248" spans="1:1" hidden="1" x14ac:dyDescent="0.25"/>
    <row r="249" spans="1:1" hidden="1" x14ac:dyDescent="0.25"/>
    <row r="250" spans="1:1" hidden="1" x14ac:dyDescent="0.25"/>
    <row r="251" spans="1:1" hidden="1" x14ac:dyDescent="0.25">
      <c r="A251" t="s">
        <v>44</v>
      </c>
    </row>
    <row r="252" spans="1:1" hidden="1" x14ac:dyDescent="0.25"/>
    <row r="253" spans="1:1" hidden="1" x14ac:dyDescent="0.25">
      <c r="A253" t="s">
        <v>45</v>
      </c>
    </row>
    <row r="254" spans="1:1" hidden="1" x14ac:dyDescent="0.25">
      <c r="A254" t="s">
        <v>46</v>
      </c>
    </row>
    <row r="255" spans="1:1" hidden="1" x14ac:dyDescent="0.25">
      <c r="A255" t="s">
        <v>47</v>
      </c>
    </row>
    <row r="256" spans="1:1" hidden="1" x14ac:dyDescent="0.25">
      <c r="A256" t="s">
        <v>48</v>
      </c>
    </row>
    <row r="257" spans="1:1" hidden="1" x14ac:dyDescent="0.25">
      <c r="A257" t="s">
        <v>49</v>
      </c>
    </row>
    <row r="258" spans="1:1" hidden="1" x14ac:dyDescent="0.25">
      <c r="A258" t="s">
        <v>50</v>
      </c>
    </row>
    <row r="259" spans="1:1" hidden="1" x14ac:dyDescent="0.25"/>
    <row r="260" spans="1:1" hidden="1" x14ac:dyDescent="0.25">
      <c r="A260" t="s">
        <v>51</v>
      </c>
    </row>
    <row r="261" spans="1:1" hidden="1" x14ac:dyDescent="0.25">
      <c r="A261" t="s">
        <v>52</v>
      </c>
    </row>
    <row r="262" spans="1:1" hidden="1" x14ac:dyDescent="0.25"/>
    <row r="263" spans="1:1" hidden="1" x14ac:dyDescent="0.25">
      <c r="A263" t="s">
        <v>53</v>
      </c>
    </row>
    <row r="264" spans="1:1" hidden="1" x14ac:dyDescent="0.25">
      <c r="A264" t="s">
        <v>54</v>
      </c>
    </row>
    <row r="265" spans="1:1" hidden="1" x14ac:dyDescent="0.25">
      <c r="A265" t="s">
        <v>55</v>
      </c>
    </row>
    <row r="266" spans="1:1" hidden="1" x14ac:dyDescent="0.25">
      <c r="A266" t="s">
        <v>56</v>
      </c>
    </row>
    <row r="267" spans="1:1" hidden="1" x14ac:dyDescent="0.25"/>
    <row r="268" spans="1:1" hidden="1" x14ac:dyDescent="0.25">
      <c r="A268" t="s">
        <v>275</v>
      </c>
    </row>
  </sheetData>
  <autoFilter ref="A1:A268" xr:uid="{2C079E63-A1DB-4A63-9D25-D74000A2E569}">
    <filterColumn colId="0">
      <filters>
        <filter val="S6, Ep1"/>
        <filter val="S6, Ep10"/>
        <filter val="S6, Ep11"/>
        <filter val="S6, Ep12"/>
        <filter val="S6, Ep13"/>
        <filter val="S6, Ep14"/>
        <filter val="S6, Ep15"/>
        <filter val="S6, Ep16"/>
        <filter val="S6, Ep17"/>
        <filter val="S6, Ep18"/>
        <filter val="S6, Ep2"/>
        <filter val="S6, Ep3"/>
        <filter val="S6, Ep4"/>
        <filter val="S6, Ep5"/>
        <filter val="S6, Ep6"/>
        <filter val="S6, Ep7"/>
        <filter val="S6, Ep8"/>
        <filter val="S6, Ep9"/>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AE37-F01B-4132-B330-5AA1AD18E707}">
  <dimension ref="A1:C228"/>
  <sheetViews>
    <sheetView topLeftCell="A163" workbookViewId="0">
      <selection activeCell="C112" sqref="C14:C112"/>
    </sheetView>
  </sheetViews>
  <sheetFormatPr defaultRowHeight="15" x14ac:dyDescent="0.25"/>
  <sheetData>
    <row r="1" spans="1:3" x14ac:dyDescent="0.25">
      <c r="A1" t="s">
        <v>146</v>
      </c>
    </row>
    <row r="3" spans="1:3" x14ac:dyDescent="0.25">
      <c r="A3" t="s">
        <v>147</v>
      </c>
    </row>
    <row r="5" spans="1:3" x14ac:dyDescent="0.25">
      <c r="A5" t="s">
        <v>0</v>
      </c>
    </row>
    <row r="7" spans="1:3" x14ac:dyDescent="0.25">
      <c r="A7" t="s">
        <v>1</v>
      </c>
    </row>
    <row r="8" spans="1:3" x14ac:dyDescent="0.25">
      <c r="A8" t="s">
        <v>2</v>
      </c>
    </row>
    <row r="9" spans="1:3" x14ac:dyDescent="0.25">
      <c r="A9" t="s">
        <v>3</v>
      </c>
    </row>
    <row r="11" spans="1:3" x14ac:dyDescent="0.25">
      <c r="A11" t="s">
        <v>715</v>
      </c>
    </row>
    <row r="13" spans="1:3" x14ac:dyDescent="0.25">
      <c r="A13" t="s">
        <v>716</v>
      </c>
    </row>
    <row r="14" spans="1:3" x14ac:dyDescent="0.25">
      <c r="A14" t="s">
        <v>717</v>
      </c>
      <c r="B14" t="str">
        <f>A17</f>
        <v>8.2 (1,147)</v>
      </c>
      <c r="C14" t="str">
        <f>LEFT(B14,3)</f>
        <v>8.2</v>
      </c>
    </row>
    <row r="15" spans="1:3" x14ac:dyDescent="0.25">
      <c r="A15" t="s">
        <v>718</v>
      </c>
    </row>
    <row r="16" spans="1:3" x14ac:dyDescent="0.25">
      <c r="A16" t="s">
        <v>716</v>
      </c>
    </row>
    <row r="17" spans="1:3" x14ac:dyDescent="0.25">
      <c r="A17" t="s">
        <v>719</v>
      </c>
    </row>
    <row r="18" spans="1:3" x14ac:dyDescent="0.25">
      <c r="A18" t="s">
        <v>157</v>
      </c>
    </row>
    <row r="19" spans="1:3" x14ac:dyDescent="0.25">
      <c r="A19" t="s">
        <v>720</v>
      </c>
    </row>
    <row r="23" spans="1:3" x14ac:dyDescent="0.25">
      <c r="A23" t="s">
        <v>721</v>
      </c>
    </row>
    <row r="24" spans="1:3" x14ac:dyDescent="0.25">
      <c r="A24" t="s">
        <v>722</v>
      </c>
      <c r="B24" t="str">
        <f>A27</f>
        <v>8.5 (1,105)</v>
      </c>
      <c r="C24" t="str">
        <f>LEFT(B24,3)</f>
        <v>8.5</v>
      </c>
    </row>
    <row r="25" spans="1:3" x14ac:dyDescent="0.25">
      <c r="A25" t="s">
        <v>718</v>
      </c>
    </row>
    <row r="26" spans="1:3" x14ac:dyDescent="0.25">
      <c r="A26" t="s">
        <v>721</v>
      </c>
    </row>
    <row r="27" spans="1:3" x14ac:dyDescent="0.25">
      <c r="A27" t="s">
        <v>723</v>
      </c>
    </row>
    <row r="28" spans="1:3" x14ac:dyDescent="0.25">
      <c r="A28" t="s">
        <v>157</v>
      </c>
      <c r="C28" t="str">
        <f>LEFT(B28,3)</f>
        <v/>
      </c>
    </row>
    <row r="29" spans="1:3" x14ac:dyDescent="0.25">
      <c r="A29" t="s">
        <v>724</v>
      </c>
    </row>
    <row r="31" spans="1:3" x14ac:dyDescent="0.25">
      <c r="A31" t="s">
        <v>725</v>
      </c>
    </row>
    <row r="32" spans="1:3" x14ac:dyDescent="0.25">
      <c r="A32" t="s">
        <v>726</v>
      </c>
      <c r="B32" t="str">
        <f>A35</f>
        <v>8.6 (1,151)</v>
      </c>
      <c r="C32" t="str">
        <f>LEFT(B32,3)</f>
        <v>8.6</v>
      </c>
    </row>
    <row r="33" spans="1:3" x14ac:dyDescent="0.25">
      <c r="A33" t="s">
        <v>727</v>
      </c>
    </row>
    <row r="34" spans="1:3" x14ac:dyDescent="0.25">
      <c r="A34" t="s">
        <v>725</v>
      </c>
    </row>
    <row r="35" spans="1:3" x14ac:dyDescent="0.25">
      <c r="A35" t="s">
        <v>728</v>
      </c>
    </row>
    <row r="36" spans="1:3" x14ac:dyDescent="0.25">
      <c r="A36" t="s">
        <v>157</v>
      </c>
    </row>
    <row r="37" spans="1:3" x14ac:dyDescent="0.25">
      <c r="A37" t="s">
        <v>729</v>
      </c>
    </row>
    <row r="39" spans="1:3" x14ac:dyDescent="0.25">
      <c r="A39" t="s">
        <v>730</v>
      </c>
    </row>
    <row r="40" spans="1:3" x14ac:dyDescent="0.25">
      <c r="A40" t="s">
        <v>731</v>
      </c>
      <c r="B40" t="str">
        <f>A43</f>
        <v>8.0 (977)</v>
      </c>
      <c r="C40" t="str">
        <f>LEFT(B40,3)</f>
        <v>8.0</v>
      </c>
    </row>
    <row r="41" spans="1:3" x14ac:dyDescent="0.25">
      <c r="A41" t="s">
        <v>732</v>
      </c>
    </row>
    <row r="42" spans="1:3" x14ac:dyDescent="0.25">
      <c r="A42" t="s">
        <v>730</v>
      </c>
    </row>
    <row r="43" spans="1:3" x14ac:dyDescent="0.25">
      <c r="A43" t="s">
        <v>733</v>
      </c>
    </row>
    <row r="44" spans="1:3" x14ac:dyDescent="0.25">
      <c r="A44" t="s">
        <v>157</v>
      </c>
    </row>
    <row r="45" spans="1:3" x14ac:dyDescent="0.25">
      <c r="A45" t="s">
        <v>734</v>
      </c>
    </row>
    <row r="47" spans="1:3" x14ac:dyDescent="0.25">
      <c r="A47" t="s">
        <v>735</v>
      </c>
    </row>
    <row r="48" spans="1:3" x14ac:dyDescent="0.25">
      <c r="A48" t="s">
        <v>736</v>
      </c>
      <c r="B48" t="str">
        <f>A51</f>
        <v>7.4 (1,046)</v>
      </c>
      <c r="C48" t="str">
        <f>LEFT(B48,3)</f>
        <v>7.4</v>
      </c>
    </row>
    <row r="49" spans="1:3" x14ac:dyDescent="0.25">
      <c r="A49" t="s">
        <v>737</v>
      </c>
    </row>
    <row r="50" spans="1:3" x14ac:dyDescent="0.25">
      <c r="A50" t="s">
        <v>735</v>
      </c>
    </row>
    <row r="51" spans="1:3" x14ac:dyDescent="0.25">
      <c r="A51" t="s">
        <v>738</v>
      </c>
    </row>
    <row r="52" spans="1:3" x14ac:dyDescent="0.25">
      <c r="A52" t="s">
        <v>157</v>
      </c>
    </row>
    <row r="53" spans="1:3" x14ac:dyDescent="0.25">
      <c r="A53" t="s">
        <v>739</v>
      </c>
    </row>
    <row r="55" spans="1:3" x14ac:dyDescent="0.25">
      <c r="A55" t="s">
        <v>740</v>
      </c>
    </row>
    <row r="56" spans="1:3" x14ac:dyDescent="0.25">
      <c r="A56" t="s">
        <v>741</v>
      </c>
      <c r="B56" t="str">
        <f>A59</f>
        <v>8.0 (932)</v>
      </c>
      <c r="C56" t="str">
        <f>LEFT(B56,3)</f>
        <v>8.0</v>
      </c>
    </row>
    <row r="57" spans="1:3" x14ac:dyDescent="0.25">
      <c r="A57" t="s">
        <v>742</v>
      </c>
    </row>
    <row r="58" spans="1:3" x14ac:dyDescent="0.25">
      <c r="A58" t="s">
        <v>740</v>
      </c>
    </row>
    <row r="59" spans="1:3" x14ac:dyDescent="0.25">
      <c r="A59" t="s">
        <v>743</v>
      </c>
    </row>
    <row r="60" spans="1:3" x14ac:dyDescent="0.25">
      <c r="A60" t="s">
        <v>157</v>
      </c>
    </row>
    <row r="61" spans="1:3" x14ac:dyDescent="0.25">
      <c r="A61" t="s">
        <v>744</v>
      </c>
    </row>
    <row r="63" spans="1:3" x14ac:dyDescent="0.25">
      <c r="A63" t="s">
        <v>745</v>
      </c>
    </row>
    <row r="64" spans="1:3" x14ac:dyDescent="0.25">
      <c r="A64" t="s">
        <v>746</v>
      </c>
      <c r="B64" t="str">
        <f>A67</f>
        <v>8.8 (1,119)</v>
      </c>
      <c r="C64" t="str">
        <f>LEFT(B64,3)</f>
        <v>8.8</v>
      </c>
    </row>
    <row r="65" spans="1:3" x14ac:dyDescent="0.25">
      <c r="A65" t="s">
        <v>747</v>
      </c>
    </row>
    <row r="66" spans="1:3" x14ac:dyDescent="0.25">
      <c r="A66" t="s">
        <v>745</v>
      </c>
    </row>
    <row r="67" spans="1:3" x14ac:dyDescent="0.25">
      <c r="A67" t="s">
        <v>748</v>
      </c>
    </row>
    <row r="68" spans="1:3" x14ac:dyDescent="0.25">
      <c r="A68" t="s">
        <v>157</v>
      </c>
    </row>
    <row r="69" spans="1:3" x14ac:dyDescent="0.25">
      <c r="A69" t="s">
        <v>749</v>
      </c>
    </row>
    <row r="71" spans="1:3" x14ac:dyDescent="0.25">
      <c r="A71" t="s">
        <v>750</v>
      </c>
    </row>
    <row r="72" spans="1:3" x14ac:dyDescent="0.25">
      <c r="A72" t="s">
        <v>751</v>
      </c>
      <c r="B72" t="str">
        <f>A75</f>
        <v>8.3 (980)</v>
      </c>
      <c r="C72" t="str">
        <f>LEFT(B72,3)</f>
        <v>8.3</v>
      </c>
    </row>
    <row r="73" spans="1:3" x14ac:dyDescent="0.25">
      <c r="A73" t="s">
        <v>752</v>
      </c>
    </row>
    <row r="74" spans="1:3" x14ac:dyDescent="0.25">
      <c r="A74" t="s">
        <v>750</v>
      </c>
    </row>
    <row r="75" spans="1:3" x14ac:dyDescent="0.25">
      <c r="A75" t="s">
        <v>753</v>
      </c>
    </row>
    <row r="76" spans="1:3" x14ac:dyDescent="0.25">
      <c r="A76" t="s">
        <v>157</v>
      </c>
    </row>
    <row r="77" spans="1:3" x14ac:dyDescent="0.25">
      <c r="A77" t="s">
        <v>754</v>
      </c>
    </row>
    <row r="79" spans="1:3" x14ac:dyDescent="0.25">
      <c r="A79" t="s">
        <v>755</v>
      </c>
    </row>
    <row r="80" spans="1:3" x14ac:dyDescent="0.25">
      <c r="A80" t="s">
        <v>756</v>
      </c>
      <c r="B80" t="str">
        <f>A83</f>
        <v>8.8 (986)</v>
      </c>
      <c r="C80" t="str">
        <f>LEFT(B80,3)</f>
        <v>8.8</v>
      </c>
    </row>
    <row r="81" spans="1:3" x14ac:dyDescent="0.25">
      <c r="A81" t="s">
        <v>757</v>
      </c>
    </row>
    <row r="82" spans="1:3" x14ac:dyDescent="0.25">
      <c r="A82" t="s">
        <v>755</v>
      </c>
    </row>
    <row r="83" spans="1:3" x14ac:dyDescent="0.25">
      <c r="A83" t="s">
        <v>758</v>
      </c>
    </row>
    <row r="84" spans="1:3" x14ac:dyDescent="0.25">
      <c r="A84" t="s">
        <v>157</v>
      </c>
    </row>
    <row r="85" spans="1:3" x14ac:dyDescent="0.25">
      <c r="A85" t="s">
        <v>759</v>
      </c>
    </row>
    <row r="87" spans="1:3" x14ac:dyDescent="0.25">
      <c r="A87" t="s">
        <v>760</v>
      </c>
    </row>
    <row r="88" spans="1:3" x14ac:dyDescent="0.25">
      <c r="A88" t="s">
        <v>761</v>
      </c>
      <c r="B88" t="str">
        <f>A91</f>
        <v>8.1 (854)</v>
      </c>
      <c r="C88" t="str">
        <f>LEFT(B88,3)</f>
        <v>8.1</v>
      </c>
    </row>
    <row r="89" spans="1:3" x14ac:dyDescent="0.25">
      <c r="A89" t="s">
        <v>762</v>
      </c>
    </row>
    <row r="90" spans="1:3" x14ac:dyDescent="0.25">
      <c r="A90" t="s">
        <v>760</v>
      </c>
    </row>
    <row r="91" spans="1:3" x14ac:dyDescent="0.25">
      <c r="A91" t="s">
        <v>763</v>
      </c>
    </row>
    <row r="92" spans="1:3" x14ac:dyDescent="0.25">
      <c r="A92" t="s">
        <v>157</v>
      </c>
    </row>
    <row r="93" spans="1:3" x14ac:dyDescent="0.25">
      <c r="A93" t="s">
        <v>764</v>
      </c>
    </row>
    <row r="95" spans="1:3" x14ac:dyDescent="0.25">
      <c r="A95" t="s">
        <v>765</v>
      </c>
    </row>
    <row r="96" spans="1:3" x14ac:dyDescent="0.25">
      <c r="A96" t="s">
        <v>766</v>
      </c>
      <c r="B96" t="str">
        <f>A99</f>
        <v>8.4 (962)</v>
      </c>
      <c r="C96" t="str">
        <f>LEFT(B96,3)</f>
        <v>8.4</v>
      </c>
    </row>
    <row r="97" spans="1:3" x14ac:dyDescent="0.25">
      <c r="A97" t="s">
        <v>767</v>
      </c>
    </row>
    <row r="98" spans="1:3" x14ac:dyDescent="0.25">
      <c r="A98" t="s">
        <v>765</v>
      </c>
    </row>
    <row r="99" spans="1:3" x14ac:dyDescent="0.25">
      <c r="A99" t="s">
        <v>768</v>
      </c>
    </row>
    <row r="100" spans="1:3" x14ac:dyDescent="0.25">
      <c r="A100" t="s">
        <v>157</v>
      </c>
    </row>
    <row r="101" spans="1:3" x14ac:dyDescent="0.25">
      <c r="A101" t="s">
        <v>769</v>
      </c>
    </row>
    <row r="103" spans="1:3" x14ac:dyDescent="0.25">
      <c r="A103" t="s">
        <v>770</v>
      </c>
    </row>
    <row r="104" spans="1:3" x14ac:dyDescent="0.25">
      <c r="A104" t="s">
        <v>771</v>
      </c>
      <c r="B104" t="str">
        <f>A107</f>
        <v>8.9 (1,046)</v>
      </c>
      <c r="C104" t="str">
        <f>LEFT(B104,3)</f>
        <v>8.9</v>
      </c>
    </row>
    <row r="105" spans="1:3" x14ac:dyDescent="0.25">
      <c r="A105" t="s">
        <v>772</v>
      </c>
    </row>
    <row r="106" spans="1:3" x14ac:dyDescent="0.25">
      <c r="A106" t="s">
        <v>770</v>
      </c>
    </row>
    <row r="107" spans="1:3" x14ac:dyDescent="0.25">
      <c r="A107" t="s">
        <v>773</v>
      </c>
    </row>
    <row r="108" spans="1:3" x14ac:dyDescent="0.25">
      <c r="A108" t="s">
        <v>157</v>
      </c>
    </row>
    <row r="109" spans="1:3" x14ac:dyDescent="0.25">
      <c r="A109" t="s">
        <v>774</v>
      </c>
    </row>
    <row r="111" spans="1:3" x14ac:dyDescent="0.25">
      <c r="A111" t="s">
        <v>153</v>
      </c>
    </row>
    <row r="112" spans="1:3" x14ac:dyDescent="0.25">
      <c r="A112" t="s">
        <v>775</v>
      </c>
      <c r="B112" t="str">
        <f>A115</f>
        <v>9.4 (1,401)</v>
      </c>
      <c r="C112" t="str">
        <f>LEFT(B112,3)</f>
        <v>9.4</v>
      </c>
    </row>
    <row r="113" spans="1:1" x14ac:dyDescent="0.25">
      <c r="A113" t="s">
        <v>776</v>
      </c>
    </row>
    <row r="114" spans="1:1" x14ac:dyDescent="0.25">
      <c r="A114" t="s">
        <v>153</v>
      </c>
    </row>
    <row r="115" spans="1:1" x14ac:dyDescent="0.25">
      <c r="A115" t="s">
        <v>777</v>
      </c>
    </row>
    <row r="116" spans="1:1" x14ac:dyDescent="0.25">
      <c r="A116" t="s">
        <v>157</v>
      </c>
    </row>
    <row r="117" spans="1:1" x14ac:dyDescent="0.25">
      <c r="A117" t="s">
        <v>154</v>
      </c>
    </row>
    <row r="121" spans="1:1" x14ac:dyDescent="0.25">
      <c r="A121" t="s">
        <v>778</v>
      </c>
    </row>
    <row r="123" spans="1:1" x14ac:dyDescent="0.25">
      <c r="A123" t="s">
        <v>28</v>
      </c>
    </row>
    <row r="125" spans="1:1" x14ac:dyDescent="0.25">
      <c r="A125" t="s">
        <v>244</v>
      </c>
    </row>
    <row r="127" spans="1:1" x14ac:dyDescent="0.25">
      <c r="A127" t="s">
        <v>245</v>
      </c>
    </row>
    <row r="129" spans="1:1" x14ac:dyDescent="0.25">
      <c r="A129" t="s">
        <v>30</v>
      </c>
    </row>
    <row r="131" spans="1:1" x14ac:dyDescent="0.25">
      <c r="A131" t="s">
        <v>246</v>
      </c>
    </row>
    <row r="134" spans="1:1" x14ac:dyDescent="0.25">
      <c r="A134" t="s">
        <v>31</v>
      </c>
    </row>
    <row r="136" spans="1:1" x14ac:dyDescent="0.25">
      <c r="A136" t="s">
        <v>0</v>
      </c>
    </row>
    <row r="137" spans="1:1" x14ac:dyDescent="0.25">
      <c r="A137" t="s">
        <v>29</v>
      </c>
    </row>
    <row r="141" spans="1:1" x14ac:dyDescent="0.25">
      <c r="A141" t="s">
        <v>32</v>
      </c>
    </row>
    <row r="143" spans="1:1" x14ac:dyDescent="0.25">
      <c r="A143" t="s">
        <v>33</v>
      </c>
    </row>
    <row r="145" spans="1:1" x14ac:dyDescent="0.25">
      <c r="A145" t="s">
        <v>34</v>
      </c>
    </row>
    <row r="147" spans="1:1" x14ac:dyDescent="0.25">
      <c r="A147" t="s">
        <v>35</v>
      </c>
    </row>
    <row r="148" spans="1:1" x14ac:dyDescent="0.25">
      <c r="A148" t="s">
        <v>247</v>
      </c>
    </row>
    <row r="149" spans="1:1" x14ac:dyDescent="0.25">
      <c r="A149" t="s">
        <v>248</v>
      </c>
    </row>
    <row r="150" spans="1:1" x14ac:dyDescent="0.25">
      <c r="A150" t="s">
        <v>249</v>
      </c>
    </row>
    <row r="152" spans="1:1" x14ac:dyDescent="0.25">
      <c r="A152" t="s">
        <v>35</v>
      </c>
    </row>
    <row r="153" spans="1:1" x14ac:dyDescent="0.25">
      <c r="A153" t="s">
        <v>250</v>
      </c>
    </row>
    <row r="154" spans="1:1" x14ac:dyDescent="0.25">
      <c r="A154" t="s">
        <v>251</v>
      </c>
    </row>
    <row r="155" spans="1:1" x14ac:dyDescent="0.25">
      <c r="A155" t="s">
        <v>252</v>
      </c>
    </row>
    <row r="157" spans="1:1" x14ac:dyDescent="0.25">
      <c r="A157" t="s">
        <v>35</v>
      </c>
    </row>
    <row r="158" spans="1:1" x14ac:dyDescent="0.25">
      <c r="A158" t="s">
        <v>253</v>
      </c>
    </row>
    <row r="159" spans="1:1" x14ac:dyDescent="0.25">
      <c r="A159" t="s">
        <v>254</v>
      </c>
    </row>
    <row r="160" spans="1:1" x14ac:dyDescent="0.25">
      <c r="A160" t="s">
        <v>255</v>
      </c>
    </row>
    <row r="162" spans="1:1" x14ac:dyDescent="0.25">
      <c r="A162" t="s">
        <v>35</v>
      </c>
    </row>
    <row r="163" spans="1:1" x14ac:dyDescent="0.25">
      <c r="A163" t="s">
        <v>256</v>
      </c>
    </row>
    <row r="164" spans="1:1" x14ac:dyDescent="0.25">
      <c r="A164" t="s">
        <v>257</v>
      </c>
    </row>
    <row r="165" spans="1:1" x14ac:dyDescent="0.25">
      <c r="A165" t="s">
        <v>258</v>
      </c>
    </row>
    <row r="167" spans="1:1" x14ac:dyDescent="0.25">
      <c r="A167" t="s">
        <v>35</v>
      </c>
    </row>
    <row r="168" spans="1:1" x14ac:dyDescent="0.25">
      <c r="A168" t="s">
        <v>259</v>
      </c>
    </row>
    <row r="169" spans="1:1" x14ac:dyDescent="0.25">
      <c r="A169" t="s">
        <v>260</v>
      </c>
    </row>
    <row r="170" spans="1:1" x14ac:dyDescent="0.25">
      <c r="A170" t="s">
        <v>261</v>
      </c>
    </row>
    <row r="172" spans="1:1" x14ac:dyDescent="0.25">
      <c r="A172" t="s">
        <v>36</v>
      </c>
    </row>
    <row r="174" spans="1:1" x14ac:dyDescent="0.25">
      <c r="A174" t="s">
        <v>37</v>
      </c>
    </row>
    <row r="176" spans="1:1" x14ac:dyDescent="0.25">
      <c r="A176" t="s">
        <v>38</v>
      </c>
    </row>
    <row r="178" spans="1:1" x14ac:dyDescent="0.25">
      <c r="A178" t="s">
        <v>35</v>
      </c>
    </row>
    <row r="179" spans="1:1" x14ac:dyDescent="0.25">
      <c r="A179">
        <v>2020</v>
      </c>
    </row>
    <row r="180" spans="1:1" x14ac:dyDescent="0.25">
      <c r="A180" t="s">
        <v>39</v>
      </c>
    </row>
    <row r="181" spans="1:1" x14ac:dyDescent="0.25">
      <c r="A181" t="s">
        <v>40</v>
      </c>
    </row>
    <row r="183" spans="1:1" x14ac:dyDescent="0.25">
      <c r="A183" t="s">
        <v>35</v>
      </c>
    </row>
    <row r="184" spans="1:1" x14ac:dyDescent="0.25">
      <c r="A184" t="s">
        <v>262</v>
      </c>
    </row>
    <row r="185" spans="1:1" x14ac:dyDescent="0.25">
      <c r="A185" t="s">
        <v>263</v>
      </c>
    </row>
    <row r="186" spans="1:1" x14ac:dyDescent="0.25">
      <c r="A186" t="s">
        <v>264</v>
      </c>
    </row>
    <row r="188" spans="1:1" x14ac:dyDescent="0.25">
      <c r="A188" t="s">
        <v>35</v>
      </c>
    </row>
    <row r="189" spans="1:1" x14ac:dyDescent="0.25">
      <c r="A189" t="s">
        <v>265</v>
      </c>
    </row>
    <row r="190" spans="1:1" x14ac:dyDescent="0.25">
      <c r="A190" t="s">
        <v>266</v>
      </c>
    </row>
    <row r="191" spans="1:1" x14ac:dyDescent="0.25">
      <c r="A191" t="s">
        <v>267</v>
      </c>
    </row>
    <row r="193" spans="1:1" x14ac:dyDescent="0.25">
      <c r="A193" t="s">
        <v>35</v>
      </c>
    </row>
    <row r="194" spans="1:1" x14ac:dyDescent="0.25">
      <c r="A194" t="s">
        <v>268</v>
      </c>
    </row>
    <row r="195" spans="1:1" x14ac:dyDescent="0.25">
      <c r="A195" t="s">
        <v>269</v>
      </c>
    </row>
    <row r="196" spans="1:1" x14ac:dyDescent="0.25">
      <c r="A196" t="s">
        <v>270</v>
      </c>
    </row>
    <row r="198" spans="1:1" x14ac:dyDescent="0.25">
      <c r="A198" t="s">
        <v>35</v>
      </c>
    </row>
    <row r="199" spans="1:1" x14ac:dyDescent="0.25">
      <c r="A199" t="s">
        <v>271</v>
      </c>
    </row>
    <row r="200" spans="1:1" x14ac:dyDescent="0.25">
      <c r="A200" t="s">
        <v>272</v>
      </c>
    </row>
    <row r="201" spans="1:1" x14ac:dyDescent="0.25">
      <c r="A201" t="s">
        <v>273</v>
      </c>
    </row>
    <row r="203" spans="1:1" x14ac:dyDescent="0.25">
      <c r="A203" t="s">
        <v>41</v>
      </c>
    </row>
    <row r="204" spans="1:1" x14ac:dyDescent="0.25">
      <c r="A204" t="s">
        <v>274</v>
      </c>
    </row>
    <row r="205" spans="1:1" x14ac:dyDescent="0.25">
      <c r="A205" t="s">
        <v>42</v>
      </c>
    </row>
    <row r="207" spans="1:1" x14ac:dyDescent="0.25">
      <c r="A207" t="s">
        <v>43</v>
      </c>
    </row>
    <row r="211" spans="1:1" x14ac:dyDescent="0.25">
      <c r="A211" t="s">
        <v>44</v>
      </c>
    </row>
    <row r="213" spans="1:1" x14ac:dyDescent="0.25">
      <c r="A213" t="s">
        <v>45</v>
      </c>
    </row>
    <row r="214" spans="1:1" x14ac:dyDescent="0.25">
      <c r="A214" t="s">
        <v>46</v>
      </c>
    </row>
    <row r="215" spans="1:1" x14ac:dyDescent="0.25">
      <c r="A215" t="s">
        <v>47</v>
      </c>
    </row>
    <row r="216" spans="1:1" x14ac:dyDescent="0.25">
      <c r="A216" t="s">
        <v>48</v>
      </c>
    </row>
    <row r="217" spans="1:1" x14ac:dyDescent="0.25">
      <c r="A217" t="s">
        <v>49</v>
      </c>
    </row>
    <row r="218" spans="1:1" x14ac:dyDescent="0.25">
      <c r="A218" t="s">
        <v>50</v>
      </c>
    </row>
    <row r="220" spans="1:1" x14ac:dyDescent="0.25">
      <c r="A220" t="s">
        <v>51</v>
      </c>
    </row>
    <row r="221" spans="1:1" x14ac:dyDescent="0.25">
      <c r="A221" t="s">
        <v>52</v>
      </c>
    </row>
    <row r="223" spans="1:1" x14ac:dyDescent="0.25">
      <c r="A223" t="s">
        <v>53</v>
      </c>
    </row>
    <row r="224" spans="1:1" x14ac:dyDescent="0.25">
      <c r="A224" t="s">
        <v>54</v>
      </c>
    </row>
    <row r="225" spans="1:1" x14ac:dyDescent="0.25">
      <c r="A225" t="s">
        <v>55</v>
      </c>
    </row>
    <row r="226" spans="1:1" x14ac:dyDescent="0.25">
      <c r="A226" t="s">
        <v>56</v>
      </c>
    </row>
    <row r="228" spans="1:1" x14ac:dyDescent="0.25">
      <c r="A228" t="s">
        <v>275</v>
      </c>
    </row>
  </sheetData>
  <autoFilter ref="A1:A228" xr:uid="{A2821157-9D61-40E7-9687-79B39364F27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vt:lpstr>
      <vt:lpstr>s1</vt:lpstr>
      <vt:lpstr>s2</vt:lpstr>
      <vt:lpstr>s3</vt:lpstr>
      <vt:lpstr>s4</vt:lpstr>
      <vt:lpstr>s5</vt:lpstr>
      <vt:lpstr>s6</vt:lpstr>
      <vt:lpstr>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Phuong Nguyen</cp:lastModifiedBy>
  <dcterms:created xsi:type="dcterms:W3CDTF">2020-05-20T14:10:19Z</dcterms:created>
  <dcterms:modified xsi:type="dcterms:W3CDTF">2020-07-13T22:03:43Z</dcterms:modified>
</cp:coreProperties>
</file>