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blue\Documents\"/>
    </mc:Choice>
  </mc:AlternateContent>
  <xr:revisionPtr revIDLastSave="0" documentId="13_ncr:1_{615915D0-209B-4A2B-843B-B0EC98403B56}" xr6:coauthVersionLast="45" xr6:coauthVersionMax="45" xr10:uidLastSave="{00000000-0000-0000-0000-000000000000}"/>
  <bookViews>
    <workbookView xWindow="14895" yWindow="1500" windowWidth="20640" windowHeight="17055" xr2:uid="{4668BC26-D1E7-4F2F-8756-050935279259}"/>
  </bookViews>
  <sheets>
    <sheet name="map" sheetId="7" r:id="rId1"/>
    <sheet name="s1" sheetId="1" r:id="rId2"/>
    <sheet name="s2" sheetId="2" r:id="rId3"/>
    <sheet name="s3" sheetId="3" r:id="rId4"/>
    <sheet name="s4" sheetId="4" r:id="rId5"/>
    <sheet name="s5" sheetId="5" r:id="rId6"/>
    <sheet name="s6" sheetId="6" r:id="rId7"/>
  </sheets>
  <definedNames>
    <definedName name="_xlnm._FilterDatabase" localSheetId="1" hidden="1">'s1'!$A$1:$A$328</definedName>
    <definedName name="_xlnm._FilterDatabase" localSheetId="2" hidden="1">'s2'!$A$1:$A$319</definedName>
    <definedName name="_xlnm._FilterDatabase" localSheetId="3" hidden="1">'s3'!$A$1:$A$301</definedName>
    <definedName name="_xlnm._FilterDatabase" localSheetId="4" hidden="1">'s4'!$A$1:$A$220</definedName>
    <definedName name="_xlnm._FilterDatabase" localSheetId="5" hidden="1">'s5'!$A$1:$A$220</definedName>
    <definedName name="_xlnm._FilterDatabase" localSheetId="6" hidden="1">'s6'!$A$1:$A$221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7" l="1"/>
  <c r="A25" i="7"/>
  <c r="A24" i="7"/>
  <c r="A23" i="7"/>
  <c r="A22" i="7"/>
  <c r="A21" i="7"/>
  <c r="A20" i="7"/>
  <c r="A19" i="7"/>
  <c r="A18" i="7"/>
  <c r="A17" i="7"/>
  <c r="A16" i="7"/>
  <c r="A15" i="7"/>
  <c r="A14" i="7"/>
  <c r="A13" i="7"/>
  <c r="A12" i="7"/>
  <c r="A11" i="7"/>
  <c r="A10" i="7"/>
  <c r="A9" i="7"/>
  <c r="A8" i="7"/>
  <c r="A7" i="7"/>
  <c r="A6" i="7"/>
  <c r="A5" i="7"/>
  <c r="A4" i="7"/>
  <c r="A3" i="7"/>
  <c r="A2" i="7"/>
  <c r="G1" i="7"/>
  <c r="F1" i="7"/>
  <c r="E1" i="7"/>
  <c r="D1" i="7"/>
  <c r="C1" i="7"/>
  <c r="B1" i="7"/>
  <c r="E126" i="6"/>
  <c r="E117" i="6"/>
  <c r="E108" i="6"/>
  <c r="E99" i="6"/>
  <c r="E90" i="6"/>
  <c r="E81" i="6"/>
  <c r="E72" i="6"/>
  <c r="E63" i="6"/>
  <c r="E54" i="6"/>
  <c r="E206" i="3"/>
  <c r="E197" i="3"/>
  <c r="E188" i="3"/>
  <c r="E179" i="3"/>
  <c r="E170" i="3"/>
  <c r="E161" i="3"/>
  <c r="E152" i="3"/>
  <c r="E143" i="3"/>
  <c r="E134" i="3"/>
  <c r="E125" i="3"/>
  <c r="E116" i="3"/>
  <c r="E107" i="3"/>
  <c r="E98" i="3"/>
  <c r="E89" i="3"/>
  <c r="E80" i="3"/>
  <c r="E71" i="3"/>
  <c r="E62" i="3"/>
  <c r="E53" i="3"/>
  <c r="E44" i="3"/>
  <c r="E34" i="3"/>
  <c r="E24" i="3"/>
  <c r="E224" i="4"/>
  <c r="E125" i="4"/>
  <c r="E116" i="4"/>
  <c r="E107" i="4"/>
  <c r="E98" i="4"/>
  <c r="E89" i="4"/>
  <c r="E80" i="4"/>
  <c r="E71" i="4"/>
  <c r="E62" i="4"/>
  <c r="E53" i="4"/>
  <c r="E44" i="4"/>
  <c r="E34" i="4"/>
  <c r="E24" i="4"/>
  <c r="E224" i="5"/>
  <c r="E125" i="5"/>
  <c r="E116" i="5"/>
  <c r="E107" i="5"/>
  <c r="E98" i="5"/>
  <c r="E89" i="5"/>
  <c r="E80" i="5"/>
  <c r="E71" i="5"/>
  <c r="E62" i="5"/>
  <c r="E53" i="5"/>
  <c r="E44" i="5"/>
  <c r="E34" i="5"/>
  <c r="E24" i="5"/>
  <c r="E224" i="6"/>
  <c r="E44" i="6"/>
  <c r="E34" i="6"/>
  <c r="E24" i="6"/>
  <c r="E224" i="2"/>
  <c r="E215" i="2"/>
  <c r="E206" i="2"/>
  <c r="E197" i="2"/>
  <c r="E188" i="2"/>
  <c r="E179" i="2"/>
  <c r="E170" i="2"/>
  <c r="E161" i="2"/>
  <c r="E152" i="2"/>
  <c r="E143" i="2"/>
  <c r="E134" i="2"/>
  <c r="E125" i="2"/>
  <c r="E116" i="2"/>
  <c r="E107" i="2"/>
  <c r="E98" i="2"/>
  <c r="E89" i="2"/>
  <c r="E80" i="2"/>
  <c r="E71" i="2"/>
  <c r="E62" i="2"/>
  <c r="E53" i="2"/>
  <c r="E44" i="2"/>
  <c r="E34" i="2"/>
  <c r="E24" i="2"/>
  <c r="E14" i="3"/>
  <c r="E14" i="4"/>
  <c r="E14" i="5"/>
  <c r="E14" i="6"/>
  <c r="E14" i="2"/>
  <c r="E233" i="1"/>
  <c r="E224" i="1"/>
  <c r="E215" i="1"/>
  <c r="E206" i="1"/>
  <c r="E197" i="1"/>
  <c r="E188" i="1"/>
  <c r="E179" i="1"/>
  <c r="E170" i="1"/>
  <c r="E161" i="1"/>
  <c r="E152" i="1"/>
  <c r="E143" i="1"/>
  <c r="E134" i="1"/>
  <c r="E125" i="1"/>
  <c r="E116" i="1"/>
  <c r="E107" i="1"/>
  <c r="E98" i="1"/>
  <c r="E89" i="1"/>
  <c r="E80" i="1"/>
  <c r="E71" i="1"/>
  <c r="E62" i="1"/>
  <c r="E53" i="1"/>
  <c r="E44" i="1"/>
  <c r="E34" i="1"/>
  <c r="E24" i="1"/>
  <c r="E14" i="1"/>
  <c r="D126" i="6"/>
  <c r="C126" i="6"/>
  <c r="B126" i="6"/>
  <c r="D117" i="6"/>
  <c r="C117" i="6"/>
  <c r="B117" i="6"/>
  <c r="D108" i="6"/>
  <c r="C108" i="6"/>
  <c r="B108" i="6"/>
  <c r="D99" i="6"/>
  <c r="C99" i="6"/>
  <c r="B99" i="6"/>
  <c r="D90" i="6"/>
  <c r="C90" i="6"/>
  <c r="B90" i="6"/>
  <c r="D81" i="6"/>
  <c r="C81" i="6"/>
  <c r="B81" i="6"/>
  <c r="D72" i="6"/>
  <c r="C72" i="6"/>
  <c r="B72" i="6"/>
  <c r="D63" i="6"/>
  <c r="C63" i="6"/>
  <c r="B63" i="6"/>
  <c r="D54" i="6"/>
  <c r="C54" i="6"/>
  <c r="B54" i="6"/>
  <c r="D44" i="6"/>
  <c r="C44" i="6"/>
  <c r="B44" i="6"/>
  <c r="D34" i="6"/>
  <c r="C34" i="6"/>
  <c r="B34" i="6"/>
  <c r="D24" i="6"/>
  <c r="C24" i="6"/>
  <c r="B24" i="6"/>
  <c r="D14" i="6"/>
  <c r="C14" i="6"/>
  <c r="B14" i="6"/>
  <c r="D125" i="5"/>
  <c r="C125" i="5"/>
  <c r="B125" i="5"/>
  <c r="D116" i="5"/>
  <c r="C116" i="5"/>
  <c r="B116" i="5"/>
  <c r="D107" i="5"/>
  <c r="C107" i="5"/>
  <c r="B107" i="5"/>
  <c r="D98" i="5"/>
  <c r="C98" i="5"/>
  <c r="B98" i="5"/>
  <c r="D89" i="5"/>
  <c r="C89" i="5"/>
  <c r="B89" i="5"/>
  <c r="D80" i="5"/>
  <c r="C80" i="5"/>
  <c r="B80" i="5"/>
  <c r="D71" i="5"/>
  <c r="C71" i="5"/>
  <c r="B71" i="5"/>
  <c r="D62" i="5"/>
  <c r="C62" i="5"/>
  <c r="B62" i="5"/>
  <c r="D53" i="5"/>
  <c r="C53" i="5"/>
  <c r="B53" i="5"/>
  <c r="D44" i="5"/>
  <c r="C44" i="5"/>
  <c r="B44" i="5"/>
  <c r="D34" i="5"/>
  <c r="C34" i="5"/>
  <c r="B34" i="5"/>
  <c r="D24" i="5"/>
  <c r="C24" i="5"/>
  <c r="B24" i="5"/>
  <c r="D14" i="5"/>
  <c r="C14" i="5"/>
  <c r="B14" i="5"/>
  <c r="D125" i="4"/>
  <c r="C125" i="4"/>
  <c r="B125" i="4"/>
  <c r="D116" i="4"/>
  <c r="C116" i="4"/>
  <c r="B116" i="4"/>
  <c r="D107" i="4"/>
  <c r="C107" i="4"/>
  <c r="B107" i="4"/>
  <c r="D98" i="4"/>
  <c r="C98" i="4"/>
  <c r="B98" i="4"/>
  <c r="D89" i="4"/>
  <c r="C89" i="4"/>
  <c r="B89" i="4"/>
  <c r="D80" i="4"/>
  <c r="C80" i="4"/>
  <c r="B80" i="4"/>
  <c r="D71" i="4"/>
  <c r="C71" i="4"/>
  <c r="B71" i="4"/>
  <c r="D62" i="4"/>
  <c r="C62" i="4"/>
  <c r="B62" i="4"/>
  <c r="D53" i="4"/>
  <c r="C53" i="4"/>
  <c r="B53" i="4"/>
  <c r="D44" i="4"/>
  <c r="C44" i="4"/>
  <c r="B44" i="4"/>
  <c r="D34" i="4"/>
  <c r="C34" i="4"/>
  <c r="B34" i="4"/>
  <c r="D24" i="4"/>
  <c r="C24" i="4"/>
  <c r="B24" i="4"/>
  <c r="D14" i="4"/>
  <c r="C14" i="4"/>
  <c r="B14" i="4"/>
  <c r="D206" i="3"/>
  <c r="C206" i="3"/>
  <c r="B206" i="3"/>
  <c r="D197" i="3"/>
  <c r="C197" i="3"/>
  <c r="B197" i="3"/>
  <c r="D188" i="3"/>
  <c r="C188" i="3"/>
  <c r="B188" i="3"/>
  <c r="D179" i="3"/>
  <c r="C179" i="3"/>
  <c r="B179" i="3"/>
  <c r="D170" i="3"/>
  <c r="C170" i="3"/>
  <c r="B170" i="3"/>
  <c r="D161" i="3"/>
  <c r="C161" i="3"/>
  <c r="B161" i="3"/>
  <c r="D152" i="3"/>
  <c r="C152" i="3"/>
  <c r="B152" i="3"/>
  <c r="D143" i="3"/>
  <c r="C143" i="3"/>
  <c r="B143" i="3"/>
  <c r="D134" i="3"/>
  <c r="C134" i="3"/>
  <c r="B134" i="3"/>
  <c r="D125" i="3"/>
  <c r="C125" i="3"/>
  <c r="B125" i="3"/>
  <c r="D116" i="3"/>
  <c r="C116" i="3"/>
  <c r="B116" i="3"/>
  <c r="D107" i="3"/>
  <c r="C107" i="3"/>
  <c r="B107" i="3"/>
  <c r="D98" i="3"/>
  <c r="C98" i="3"/>
  <c r="B98" i="3"/>
  <c r="D89" i="3"/>
  <c r="C89" i="3"/>
  <c r="B89" i="3"/>
  <c r="D80" i="3"/>
  <c r="C80" i="3"/>
  <c r="B80" i="3"/>
  <c r="D71" i="3"/>
  <c r="C71" i="3"/>
  <c r="B71" i="3"/>
  <c r="D62" i="3"/>
  <c r="C62" i="3"/>
  <c r="B62" i="3"/>
  <c r="D53" i="3"/>
  <c r="C53" i="3"/>
  <c r="B53" i="3"/>
  <c r="D44" i="3"/>
  <c r="C44" i="3"/>
  <c r="B44" i="3"/>
  <c r="D34" i="3"/>
  <c r="C34" i="3"/>
  <c r="B34" i="3"/>
  <c r="D24" i="3"/>
  <c r="C24" i="3"/>
  <c r="B24" i="3"/>
  <c r="D14" i="3"/>
  <c r="C14" i="3"/>
  <c r="B14" i="3"/>
  <c r="D224" i="2"/>
  <c r="C224" i="2"/>
  <c r="B224" i="2"/>
  <c r="D215" i="2"/>
  <c r="C215" i="2"/>
  <c r="B215" i="2"/>
  <c r="D206" i="2"/>
  <c r="C206" i="2"/>
  <c r="B206" i="2"/>
  <c r="D197" i="2"/>
  <c r="C197" i="2"/>
  <c r="B197" i="2"/>
  <c r="D188" i="2"/>
  <c r="C188" i="2"/>
  <c r="B188" i="2"/>
  <c r="D179" i="2"/>
  <c r="C179" i="2"/>
  <c r="B179" i="2"/>
  <c r="D170" i="2"/>
  <c r="C170" i="2"/>
  <c r="B170" i="2"/>
  <c r="D161" i="2"/>
  <c r="C161" i="2"/>
  <c r="B161" i="2"/>
  <c r="D152" i="2"/>
  <c r="C152" i="2"/>
  <c r="B152" i="2"/>
  <c r="D143" i="2"/>
  <c r="C143" i="2"/>
  <c r="B143" i="2"/>
  <c r="D134" i="2"/>
  <c r="C134" i="2"/>
  <c r="B134" i="2"/>
  <c r="D125" i="2"/>
  <c r="C125" i="2"/>
  <c r="B125" i="2"/>
  <c r="D116" i="2"/>
  <c r="C116" i="2"/>
  <c r="B116" i="2"/>
  <c r="D107" i="2"/>
  <c r="C107" i="2"/>
  <c r="B107" i="2"/>
  <c r="D98" i="2"/>
  <c r="C98" i="2"/>
  <c r="B98" i="2"/>
  <c r="D89" i="2"/>
  <c r="C89" i="2"/>
  <c r="B89" i="2"/>
  <c r="D80" i="2"/>
  <c r="C80" i="2"/>
  <c r="B80" i="2"/>
  <c r="D71" i="2"/>
  <c r="C71" i="2"/>
  <c r="B71" i="2"/>
  <c r="D62" i="2"/>
  <c r="C62" i="2"/>
  <c r="B62" i="2"/>
  <c r="D53" i="2"/>
  <c r="C53" i="2"/>
  <c r="B53" i="2"/>
  <c r="D44" i="2"/>
  <c r="C44" i="2"/>
  <c r="B44" i="2"/>
  <c r="D34" i="2"/>
  <c r="C34" i="2"/>
  <c r="B34" i="2"/>
  <c r="D24" i="2"/>
  <c r="C24" i="2"/>
  <c r="B24" i="2"/>
  <c r="D14" i="2"/>
  <c r="C14" i="2"/>
  <c r="B14" i="2"/>
  <c r="D233" i="1"/>
  <c r="C233" i="1"/>
  <c r="B233" i="1"/>
  <c r="D224" i="1"/>
  <c r="C224" i="1"/>
  <c r="B224" i="1"/>
  <c r="D215" i="1"/>
  <c r="C215" i="1"/>
  <c r="B215" i="1"/>
  <c r="D206" i="1"/>
  <c r="C206" i="1"/>
  <c r="B206" i="1"/>
  <c r="D197" i="1"/>
  <c r="C197" i="1"/>
  <c r="B197" i="1"/>
  <c r="D188" i="1"/>
  <c r="C188" i="1"/>
  <c r="B188" i="1"/>
  <c r="D179" i="1"/>
  <c r="C179" i="1"/>
  <c r="B179" i="1"/>
  <c r="D170" i="1"/>
  <c r="C170" i="1"/>
  <c r="B170" i="1"/>
  <c r="D161" i="1"/>
  <c r="C161" i="1"/>
  <c r="B161" i="1"/>
  <c r="D152" i="1"/>
  <c r="C152" i="1"/>
  <c r="B152" i="1"/>
  <c r="D143" i="1"/>
  <c r="C143" i="1"/>
  <c r="B143" i="1"/>
  <c r="D134" i="1"/>
  <c r="C134" i="1"/>
  <c r="B134" i="1"/>
  <c r="D125" i="1"/>
  <c r="C125" i="1"/>
  <c r="B125" i="1"/>
  <c r="D116" i="1"/>
  <c r="C116" i="1"/>
  <c r="B116" i="1"/>
  <c r="D107" i="1"/>
  <c r="C107" i="1"/>
  <c r="B107" i="1"/>
  <c r="D98" i="1"/>
  <c r="C98" i="1"/>
  <c r="B98" i="1"/>
  <c r="D89" i="1"/>
  <c r="C89" i="1"/>
  <c r="B89" i="1"/>
  <c r="D80" i="1"/>
  <c r="C80" i="1"/>
  <c r="B80" i="1"/>
  <c r="D71" i="1"/>
  <c r="C71" i="1"/>
  <c r="B71" i="1"/>
  <c r="D62" i="1"/>
  <c r="C62" i="1"/>
  <c r="B62" i="1"/>
  <c r="D53" i="1"/>
  <c r="C53" i="1"/>
  <c r="B53" i="1"/>
  <c r="D44" i="1"/>
  <c r="C44" i="1"/>
  <c r="B44" i="1"/>
  <c r="D34" i="1"/>
  <c r="C34" i="1"/>
  <c r="B34" i="1"/>
  <c r="D24" i="1"/>
  <c r="C24" i="1"/>
  <c r="B24" i="1"/>
  <c r="D14" i="1"/>
  <c r="C14" i="1"/>
  <c r="B14" i="1"/>
</calcChain>
</file>

<file path=xl/sharedStrings.xml><?xml version="1.0" encoding="utf-8"?>
<sst xmlns="http://schemas.openxmlformats.org/spreadsheetml/2006/main" count="1264" uniqueCount="615">
  <si>
    <t>Watchlist</t>
  </si>
  <si>
    <t>Sign In</t>
  </si>
  <si>
    <t>Community Poster</t>
  </si>
  <si>
    <t>Community (2009–2015)</t>
  </si>
  <si>
    <t>Episode List</t>
  </si>
  <si>
    <t>Season:</t>
  </si>
  <si>
    <t>     </t>
  </si>
  <si>
    <t> OR </t>
  </si>
  <si>
    <t>Year:</t>
  </si>
  <si>
    <t>Season 1</t>
  </si>
  <si>
    <t>Pilot</t>
  </si>
  <si>
    <t>S1, Ep1</t>
  </si>
  <si>
    <t>17 Sep. 2009</t>
  </si>
  <si>
    <t> 7.8 (3,275)</t>
  </si>
  <si>
    <t> Rate</t>
  </si>
  <si>
    <t>An ex-lawyer is forced to return to community college to get a degree. However, he tries to use the skills he learned as a lawyer to get the answers to all his tests and pick up on a sexy woman in his Spanish class.</t>
  </si>
  <si>
    <t>Spanish 101</t>
  </si>
  <si>
    <t>S1, Ep2</t>
  </si>
  <si>
    <t>24 Sep. 2009</t>
  </si>
  <si>
    <t> 7.9 (2,833)</t>
  </si>
  <si>
    <t>Jeff takes steps to ensure that Brita will be his partner in Spanish class, but winds up with Pierce instead.</t>
  </si>
  <si>
    <t>Introduction to Film</t>
  </si>
  <si>
    <t>S1, Ep3</t>
  </si>
  <si>
    <t>1 Oct. 2009</t>
  </si>
  <si>
    <t> 8.3 (2,774)</t>
  </si>
  <si>
    <t>Brita comes between Abed and his father when she signs him up for a film class, and Jeff risks failing a class unless he "seizes the day."</t>
  </si>
  <si>
    <t>Social Psychology</t>
  </si>
  <si>
    <t>S1, Ep4</t>
  </si>
  <si>
    <t>8 Oct. 2009</t>
  </si>
  <si>
    <t> 8.2 (2,545)</t>
  </si>
  <si>
    <t>Jeff and Shirley bond by making fun of Britta's new hippie boyfriend, which doesn't go well for any involved. Meanwhile, Troy and Abed become pawns in Annie's psychology experiment.</t>
  </si>
  <si>
    <t>Advanced Criminal Law</t>
  </si>
  <si>
    <t>S1, Ep5</t>
  </si>
  <si>
    <t>15 Oct. 2009</t>
  </si>
  <si>
    <t> 7.9 (2,440)</t>
  </si>
  <si>
    <t>Señor Chang is on the hunt for a cheater and threatens to fail the entire class if the culprit doesn't come forward. When someone confesses, Jeff comes to their defense. Meanwhile, Annie recruits Pierce to write the new school song.</t>
  </si>
  <si>
    <t>Football, Feminism and You</t>
  </si>
  <si>
    <t>S1, Ep6</t>
  </si>
  <si>
    <t>22 Oct. 2009</t>
  </si>
  <si>
    <t> 7.8 (2,401)</t>
  </si>
  <si>
    <t>Jeff talks Troy into playing for the college's football team, sparking Annie's anger. Pierce helps the dean come up with a new mascot, and Britta tries to become Shirley's bathroom friend.</t>
  </si>
  <si>
    <t>Introduction to Statistics</t>
  </si>
  <si>
    <t>S1, Ep7</t>
  </si>
  <si>
    <t>29 Oct. 2009</t>
  </si>
  <si>
    <t> 8.8 (2,821)</t>
  </si>
  <si>
    <t>Will Jeff blow off Annie's Halloween party and sell out his other classmates in order to get a chance to score with a sexy professor?</t>
  </si>
  <si>
    <t>Home Economics</t>
  </si>
  <si>
    <t>S1, Ep8</t>
  </si>
  <si>
    <t>5 Nov. 2009</t>
  </si>
  <si>
    <t> 8.0 (2,326)</t>
  </si>
  <si>
    <t>When Jeff loses his home and his car, he is forced to move into Abed's dorm room. Troy has a big date, but why is a jealous Annie trying to help? Meanwhile, Pierce becomes the keyboardist for Vaughn's band.</t>
  </si>
  <si>
    <t>Debate 109</t>
  </si>
  <si>
    <t>S1, Ep9</t>
  </si>
  <si>
    <t>12 Nov. 2009</t>
  </si>
  <si>
    <t> 8.8 (2,784)</t>
  </si>
  <si>
    <t>Jeff reluctantly agrees to be Annie's debate partner, Britta humors Pierce by letting him try hypnotherapy on her to get her to stop smoking, and the gang begins to think that Abed's films may predict their future.</t>
  </si>
  <si>
    <t>Environmental Science</t>
  </si>
  <si>
    <t>S1, Ep10</t>
  </si>
  <si>
    <t>19 Nov. 2009</t>
  </si>
  <si>
    <t> 8.2 (2,365)</t>
  </si>
  <si>
    <t>Jeff hangs out with Senor Chang to get out of an essay, angering the rest of the group. Meanwhile, Abed and Troy search for their missing lab mouse, and Pierce helps Shirley out with a presentation.</t>
  </si>
  <si>
    <t>Politics of Human Sexuality</t>
  </si>
  <si>
    <t>S1, Ep11</t>
  </si>
  <si>
    <t>3 Dec. 2009</t>
  </si>
  <si>
    <t> 7.9 (2,263)</t>
  </si>
  <si>
    <t>Annie helps the dean put on an "STD Fair," but doesn't want to perform an embarrassing demonstration. Meanwhile Jeff finds a companion for a double date with Pierce, and Troy finds out that Abed is a better athlete than him.</t>
  </si>
  <si>
    <t>Comparative Religion</t>
  </si>
  <si>
    <t>S1, Ep12</t>
  </si>
  <si>
    <t>10 Dec. 2009</t>
  </si>
  <si>
    <t> 8.5 (2,443)</t>
  </si>
  <si>
    <t>Shirley throws a Christmas party for the gang and much to her surprise learns her classmates come from various religious backgrounds. Meanwhile, Jeff is challenged by the school bully and faces the reality that he may fail Spanish 101.</t>
  </si>
  <si>
    <t>Investigative Journalism</t>
  </si>
  <si>
    <t>S1, Ep13</t>
  </si>
  <si>
    <t>14 Jan. 2010</t>
  </si>
  <si>
    <t> 8.0 (2,335)</t>
  </si>
  <si>
    <t>The gang decides not to let an obnoxious student from their Spanish class into the study group. The dean appoints Jeff as editor of the student paper, where Annie is working on a story that could expose the dean as a racist.</t>
  </si>
  <si>
    <t>Interpretive Dance</t>
  </si>
  <si>
    <t>S1, Ep14</t>
  </si>
  <si>
    <t>21 Jan. 2010</t>
  </si>
  <si>
    <t> 7.9 (2,201)</t>
  </si>
  <si>
    <t>Jeff runs in to problems when the study group and the dean discover that he's seeing a professor, while Troy and Britta discover each other's secret that they are both taking dance classes.</t>
  </si>
  <si>
    <t>Romantic Expressionism</t>
  </si>
  <si>
    <t>S1, Ep15</t>
  </si>
  <si>
    <t>4 Feb. 2010</t>
  </si>
  <si>
    <t> 8.1 (2,206)</t>
  </si>
  <si>
    <t>When Annie starts hanging out with Britta's ex-boyfriend Vaughn, Britta and Jeff vow to protect her. Meanwhile, Pierce feels left out at Troy and Abed's movie night.</t>
  </si>
  <si>
    <t>Communication Studies</t>
  </si>
  <si>
    <t>S1, Ep16</t>
  </si>
  <si>
    <t>11 Feb. 2010</t>
  </si>
  <si>
    <t> 8.5 (2,292)</t>
  </si>
  <si>
    <t>Jeff sets out to fix his relationship with Britta after things get awkward with a drunken phone call. Meanwhile, Annie and Shirley make plans to humiliate Señor Chang in order to defend Troy and Pierce's dignity.</t>
  </si>
  <si>
    <t>Physical Education</t>
  </si>
  <si>
    <t>S1, Ep17</t>
  </si>
  <si>
    <t>4 Mar. 2010</t>
  </si>
  <si>
    <t> 9.0 (2,814)</t>
  </si>
  <si>
    <t>Jeff refuses to participate in a pool class because the teacher forces him to play in gym shorts, and the study group discovers a white version of Abed at the college.</t>
  </si>
  <si>
    <t>Basic Genealogy</t>
  </si>
  <si>
    <t>S1, Ep18</t>
  </si>
  <si>
    <t>11 Mar. 2010</t>
  </si>
  <si>
    <t> 8.0 (2,164)</t>
  </si>
  <si>
    <t>It's Family Day at Greendale. Pierce tries to build a relationship with his stepdaughter, but she has eyes for Jeff instead. Britta gets in trouble with Troy's Nana, and Shirley's kids cause problems for Abed's father.</t>
  </si>
  <si>
    <t>Beginner Pottery</t>
  </si>
  <si>
    <t>S1, Ep19</t>
  </si>
  <si>
    <t>18 Mar. 2010</t>
  </si>
  <si>
    <t> 8.5 (2,319)</t>
  </si>
  <si>
    <t>Jeff signs up for a pottery class for an easy credit, but winds up failing the class when his jealousy of another student gets the best of him. Meanwhile, Pierce's incompetence could ruin his group's grade in boating class.</t>
  </si>
  <si>
    <t>The Science of Illusion</t>
  </si>
  <si>
    <t>S1, Ep20</t>
  </si>
  <si>
    <t>25 Mar. 2010</t>
  </si>
  <si>
    <t> 8.5 (2,243)</t>
  </si>
  <si>
    <t>Britta's April Fool's Day prank has disastrous consequences, but she refuses to confess that she was responsible. Annie and Shirley temporarily work as security guards, but both of them want to be the "bad cop."</t>
  </si>
  <si>
    <t>Contemporary American Poultry</t>
  </si>
  <si>
    <t>S1, Ep21</t>
  </si>
  <si>
    <t>22 Apr. 2010</t>
  </si>
  <si>
    <t> 9.3 (3,515)</t>
  </si>
  <si>
    <t>Jeff's plan to get chicken fingers from the school cafeteria for the study group quickly evolves into a mafia movie-style endeavor with Abed calling all the shots.</t>
  </si>
  <si>
    <t>The Art of Discourse</t>
  </si>
  <si>
    <t>S1, Ep22</t>
  </si>
  <si>
    <t>29 Apr. 2010</t>
  </si>
  <si>
    <t> 8.0 (2,309)</t>
  </si>
  <si>
    <t>Shirley gets Pierce kicked out the study group, Jeff and Britta plot revenge on a group of high schoolers who make fun of them for attending community college, and Troy helps Abed accomplish some of his movie-clichéd social goals.</t>
  </si>
  <si>
    <t>Modern Warfare</t>
  </si>
  <si>
    <t>S1, Ep23</t>
  </si>
  <si>
    <t> 9.8 (8,380)</t>
  </si>
  <si>
    <t>Greendale Community College is transformed into an apocalyptic war zone when the dean promises the winner of a paintball competition priority registration, and it could fan the flames of sexual tension between Jeff and Britta.</t>
  </si>
  <si>
    <t>English as a Second Language</t>
  </si>
  <si>
    <t>S1, Ep24</t>
  </si>
  <si>
    <t> 8.2 (2,129)</t>
  </si>
  <si>
    <t>Annie uses inside information about Señor Chang to get him fired so that the study group will be forced to stay together and take Spanish again. Meanwhile, Troy discovers that he has a natural skill for plumbing.</t>
  </si>
  <si>
    <t>Pascal's Triangle Revisited</t>
  </si>
  <si>
    <t>S1, Ep25</t>
  </si>
  <si>
    <t>Britta and Professor Slater fight for the affection of Jeff. Meanwhile, Troy is confused when Abed doesn't invite him to move into his dorm room.</t>
  </si>
  <si>
    <t> Season 1  | Season 2  »</t>
  </si>
  <si>
    <t>See also</t>
  </si>
  <si>
    <t>TV Schedule</t>
  </si>
  <si>
    <t>Getting Started | Contributor Zone »</t>
  </si>
  <si>
    <t>Contribute to This Page</t>
  </si>
  <si>
    <t>Add episode</t>
  </si>
  <si>
    <t>Community (TV Series)</t>
  </si>
  <si>
    <t>TV</t>
  </si>
  <si>
    <t>Explore More</t>
  </si>
  <si>
    <t>Editorial Lists</t>
  </si>
  <si>
    <t>Related lists from IMDb editors</t>
  </si>
  <si>
    <t>list image</t>
  </si>
  <si>
    <t>In Memoriam 2019-2020: Stars We've Lost</t>
  </si>
  <si>
    <t>a list of 224 images</t>
  </si>
  <si>
    <t>updated 3 days ago</t>
  </si>
  <si>
    <t>Everything Coming to Hulu in May 2020</t>
  </si>
  <si>
    <t>a list of 81 titles</t>
  </si>
  <si>
    <t>updated 1 week ago</t>
  </si>
  <si>
    <t>Everything Coming to Netflix in April 2020</t>
  </si>
  <si>
    <t>a list of 105 titles</t>
  </si>
  <si>
    <t>updated 1 month ago</t>
  </si>
  <si>
    <t>The Top 200 TV Shows as Rated by Women on IMDb in 2018</t>
  </si>
  <si>
    <t>a list of 200 titles</t>
  </si>
  <si>
    <t>updated 27 Apr 2018</t>
  </si>
  <si>
    <t>Comic-Con: 13 Things You Don’t Want to Miss</t>
  </si>
  <si>
    <t>a list of 13 images</t>
  </si>
  <si>
    <t>updated 06 Jul 2015</t>
  </si>
  <si>
    <t>Create a list »</t>
  </si>
  <si>
    <t>User Lists</t>
  </si>
  <si>
    <t>Related lists from IMDb users</t>
  </si>
  <si>
    <t>Top tv shows</t>
  </si>
  <si>
    <t>a list of 42 titles</t>
  </si>
  <si>
    <t>created 12 May 2014</t>
  </si>
  <si>
    <t>Favorite TV</t>
  </si>
  <si>
    <t>a list of 21 titles</t>
  </si>
  <si>
    <t>created 20 hours ago</t>
  </si>
  <si>
    <t>ENDED TV SHOWS</t>
  </si>
  <si>
    <t>a list of 47 titles</t>
  </si>
  <si>
    <t>created 6 months ago</t>
  </si>
  <si>
    <t>2020 Movies Watched</t>
  </si>
  <si>
    <t>a list of 46 titles</t>
  </si>
  <si>
    <t>created 4 months ago</t>
  </si>
  <si>
    <t>Fav Series</t>
  </si>
  <si>
    <t>a list of 24 titles</t>
  </si>
  <si>
    <t>created 1 day ago</t>
  </si>
  <si>
    <t>See all related lists »</t>
  </si>
  <si>
    <t>Share this page:  </t>
  </si>
  <si>
    <t>Clear your history</t>
  </si>
  <si>
    <t>Recently Viewed</t>
  </si>
  <si>
    <t>Get the IMDb App</t>
  </si>
  <si>
    <t>Help</t>
  </si>
  <si>
    <t>Site Index</t>
  </si>
  <si>
    <t>IMDbPro</t>
  </si>
  <si>
    <t>IMDb TV</t>
  </si>
  <si>
    <t>Box Office Mojo</t>
  </si>
  <si>
    <t>IMDb Developer</t>
  </si>
  <si>
    <t>Press Room</t>
  </si>
  <si>
    <t>Advertising</t>
  </si>
  <si>
    <t>Jobs</t>
  </si>
  <si>
    <t>Conditions of Use</t>
  </si>
  <si>
    <t>Privacy Policy</t>
  </si>
  <si>
    <t>Interest-Based Ads</t>
  </si>
  <si>
    <t>© 1990-2020 by IMDb.com, Inc.</t>
  </si>
  <si>
    <t>Season 2</t>
  </si>
  <si>
    <t>S2, Ep1</t>
  </si>
  <si>
    <t>23 Sep. 2010</t>
  </si>
  <si>
    <t>Anthropology 101</t>
  </si>
  <si>
    <t>Jeff and Britta engage in a dangerous game of relationship one-upsmanship in response to Britta's embarrassing moment at the end of the previous school year, which could cause the entire study group to fall apart.</t>
  </si>
  <si>
    <t>S2, Ep2</t>
  </si>
  <si>
    <t>30 Sep. 2010</t>
  </si>
  <si>
    <t>Accounting for Lawyers</t>
  </si>
  <si>
    <t>Jeff blows off the study group and their break-dancing competition to hang out with his old co-workers at the law firm, but Annie tries to prove that one of them is the person who turned him in and got him fired.</t>
  </si>
  <si>
    <t>S2, Ep3</t>
  </si>
  <si>
    <t>7 Oct. 2010</t>
  </si>
  <si>
    <t>The Psychology of Letting Go</t>
  </si>
  <si>
    <t>Pierce's religion convinces him that the spirit of his dead mother is captured in a cheap lava lamp, Jeff has a crisis of faith when he learns he has high cholesterol, and Britta and Annie try to raise money for the oil spill.</t>
  </si>
  <si>
    <t>S2, Ep4</t>
  </si>
  <si>
    <t>14 Oct. 2010</t>
  </si>
  <si>
    <t>Basic Rocket Science</t>
  </si>
  <si>
    <t>Everyone in the study group except Abed is stuck in a crude 1980s space simulator as it is towed off campus, and Abed leads the team given the difficult assignment of bringing them home.</t>
  </si>
  <si>
    <t>S2, Ep5</t>
  </si>
  <si>
    <t>21 Oct. 2010</t>
  </si>
  <si>
    <t>Messianic Myths and Ancient Peoples</t>
  </si>
  <si>
    <t>Shirley asks Abed to make a film about Jesus, but he quickly angers Shirley by turning it into a self-indulgent mess. Meanwhile, Pierce begins blowing off the study group to hang out with the "hipsters."</t>
  </si>
  <si>
    <t>S2, Ep6</t>
  </si>
  <si>
    <t>28 Oct. 2010</t>
  </si>
  <si>
    <t>Epidemiology</t>
  </si>
  <si>
    <t>The study group is left to fend for themselves by Dean Pelton during a rabies outbreak due to tainted food at Greendale's Halloween party.</t>
  </si>
  <si>
    <t>S2, Ep7</t>
  </si>
  <si>
    <t>4 Nov. 2010</t>
  </si>
  <si>
    <t>Aerodynamics of Gender</t>
  </si>
  <si>
    <t>Britta, Annie and Shirley discover that Abed is skilled at insulting the mean girls, so they use him to their advantage. Meanwhile, Troy and Jeff find a secret garden with a trampoline, which they use for relaxation.</t>
  </si>
  <si>
    <t>S2, Ep8</t>
  </si>
  <si>
    <t>11 Nov. 2010</t>
  </si>
  <si>
    <t>Cooperative Calligraphy</t>
  </si>
  <si>
    <t>Chaos and mistrust tear the study group apart as they try to figure out who stole Annie's pen, causing them to miss the Greendale Puppy Parade.</t>
  </si>
  <si>
    <t>S2, Ep9</t>
  </si>
  <si>
    <t>18 Nov. 2010</t>
  </si>
  <si>
    <t>Conspiracy Theories and Interior Design</t>
  </si>
  <si>
    <t>Dean Pelton tries to bust Jeff for a phony night school credit, which only unveils a series of conspiracies, plots, and double-crosses between Jeff, Annie, and the dean.</t>
  </si>
  <si>
    <t>S2, Ep10</t>
  </si>
  <si>
    <t>2 Dec. 2010</t>
  </si>
  <si>
    <t>Mixology Certification</t>
  </si>
  <si>
    <t>The study group takes Troy out to a bar to celebrate his 21st birthday. While there, Annie assumes a new identity, Abed is propositioned by a man, one of Shirley's secrets is discovered, and Britta and Jeff fight over the "cool" bars.</t>
  </si>
  <si>
    <t>S2, Ep11</t>
  </si>
  <si>
    <t>9 Dec. 2010</t>
  </si>
  <si>
    <t>Abed's Uncontrollable Christmas</t>
  </si>
  <si>
    <t>When Abed wakes up to discover that everything is in stop motion animation, Professor Duncan and the study group help him try to discover the true meaning of Christmas.</t>
  </si>
  <si>
    <t>S2, Ep12</t>
  </si>
  <si>
    <t>20 Jan. 2011</t>
  </si>
  <si>
    <t>Asian Population Studies</t>
  </si>
  <si>
    <t>Annie lobbies for her new crush, who is also Jeff's rival, to join the study group, but a jealous Jeff counters with Chang. Meanwhile, Shirley announces that she's pregnant, but she doesn't know that it could be Chang's.</t>
  </si>
  <si>
    <t>S2, Ep13</t>
  </si>
  <si>
    <t>27 Jan. 2011</t>
  </si>
  <si>
    <t>Celebrity Pharmacology 212</t>
  </si>
  <si>
    <t>Pierce bribes Annie into getting him a bigger role in her anti-drug play, Jeff gets in trouble when he sends a lewd text message from Britta's phone, and Shirley rejects Chang's attempts to be friendly to her.</t>
  </si>
  <si>
    <t>S2, Ep14</t>
  </si>
  <si>
    <t>3 Feb. 2011</t>
  </si>
  <si>
    <t>Advanced Dungeons &amp; Dragons</t>
  </si>
  <si>
    <t>The study group plays Dungeons &amp; Dragons with another classmate to improve his spirits, but Pierce's jealousies cause their good intentions to backfire.</t>
  </si>
  <si>
    <t>S2, Ep15</t>
  </si>
  <si>
    <t>10 Feb. 2011</t>
  </si>
  <si>
    <t>Early 21st Century Romanticism</t>
  </si>
  <si>
    <t>Jeff hangs out with Professor Duncan after a fight with the study group, but Chang tags along and starts a party. Meanwhile, Abed and Troy fight for a librarian's affection, and Britta goes to a dance with a girl she thinks is a lesbian.</t>
  </si>
  <si>
    <t>S2, Ep16</t>
  </si>
  <si>
    <t>17 Feb. 2011</t>
  </si>
  <si>
    <t>Intermediate Documentary Filmmaking</t>
  </si>
  <si>
    <t>Pierce pretends to be dying so that he can bequeath a series of cryptic and sometimes mean-spirited gifts to his study partners, and Abed decides to shoot a documentary film of the situation.</t>
  </si>
  <si>
    <t>S2, Ep17</t>
  </si>
  <si>
    <t>24 Feb. 2011</t>
  </si>
  <si>
    <t>Intro to Political Science</t>
  </si>
  <si>
    <t>Anticipating a visit from the vice president, dean Pelton holds an election for student body president. An idealistic Annie decides to run, but Jeff decides to run against her to spite her and show how stupid politics can be.</t>
  </si>
  <si>
    <t>S2, Ep18</t>
  </si>
  <si>
    <t>17 Mar. 2011</t>
  </si>
  <si>
    <t>Custody Law and Eastern European Diplomacy</t>
  </si>
  <si>
    <t>Jeff uses Shirley's parental rights waiver against Chang as a way to get Chang out of the apartment, while Britta is afraid to tell Abed and Troy that their new friend is a war criminal.</t>
  </si>
  <si>
    <t>S2, Ep19</t>
  </si>
  <si>
    <t>24 Mar. 2011</t>
  </si>
  <si>
    <t>Critical Film Studies</t>
  </si>
  <si>
    <t>Jeff's "Pulp Fiction"-themed surprise party for Abed is spoiled when Abed tells him over dinner that he's done with pop culture.</t>
  </si>
  <si>
    <t>S2, Ep20</t>
  </si>
  <si>
    <t>14 Apr. 2011</t>
  </si>
  <si>
    <t>Competitive Wine Tasting</t>
  </si>
  <si>
    <t>When a beautiful woman rejects him in favor of Pierce, Jeff is convinced she must have ulterior motives. Meanwhile, Troy invents a painful childhood memory in order to attract Britta, and Abed feuds with his professor over "Who's the Boss?"</t>
  </si>
  <si>
    <t>S2, Ep21</t>
  </si>
  <si>
    <t>21 Apr. 2011</t>
  </si>
  <si>
    <t>Paradigms of Human Memory</t>
  </si>
  <si>
    <t>As the study group gathers to assemble their 20th and final Anthropology diorama of the year, they begin reminiscing about their favorite times together - including a trip they made to a western ghost town, a last minute glee club performance and the array of costumes that Dean Pelton has managed to wear over the year. Meanwhile, Troy's pet monkey returns, only to disappear back into the school's ventilation system.</t>
  </si>
  <si>
    <t>S2, Ep22</t>
  </si>
  <si>
    <t>28 Apr. 2011</t>
  </si>
  <si>
    <t>Applied Anthropology and Culinary Arts</t>
  </si>
  <si>
    <t>When the Anthropology class assembles for their final exam, Shirley notices a twinge, which quickly escalates into full-blown labor. As Jeff and Britta argue about how best to help, Chang is anxious to claim this "early" labor as clear evidence that it's a "Chang Baby!" Meanwhile, Greendale is hosting a World Food Festival in the parking lot and a riot ensues - Dean Pelton is caught in the crossfire.</t>
  </si>
  <si>
    <t>S2, Ep23</t>
  </si>
  <si>
    <t>A Fistful of Paintballs</t>
  </si>
  <si>
    <t>In a "spaghetti western" parody, Pierce tries to get revenge on the rest of the study group during this year's paintball tournament.</t>
  </si>
  <si>
    <t>S2, Ep24</t>
  </si>
  <si>
    <t>For a Few Paintballs More</t>
  </si>
  <si>
    <t>When the study group learns that there's a sinister plot behind the paintball tournament, they unite the remaining players to defeat the enemy.</t>
  </si>
  <si>
    <t> 8.7 (2,436)</t>
  </si>
  <si>
    <t> 8.3 (2,221)</t>
  </si>
  <si>
    <t> 8.1 (2,145)</t>
  </si>
  <si>
    <t> 8.7 (2,524)</t>
  </si>
  <si>
    <t> 7.8 (2,383)</t>
  </si>
  <si>
    <t> 9.3 (3,613)</t>
  </si>
  <si>
    <t> 8.5 (2,451)</t>
  </si>
  <si>
    <t> 9.1 (2,940)</t>
  </si>
  <si>
    <t> 9.4 (3,630)</t>
  </si>
  <si>
    <t> 8.5 (2,362)</t>
  </si>
  <si>
    <t> 8.8 (3,221)</t>
  </si>
  <si>
    <t> 8.0 (2,060)</t>
  </si>
  <si>
    <t> 7.9 (2,103)</t>
  </si>
  <si>
    <t> 9.5 (4,201)</t>
  </si>
  <si>
    <t> 8.1 (2,120)</t>
  </si>
  <si>
    <t> 8.8 (2,413)</t>
  </si>
  <si>
    <t> 8.3 (2,189)</t>
  </si>
  <si>
    <t> 7.4 (2,035)</t>
  </si>
  <si>
    <t> 9.0 (2,855)</t>
  </si>
  <si>
    <t> 7.6 (1,995)</t>
  </si>
  <si>
    <t> 9.1 (2,877)</t>
  </si>
  <si>
    <t> 8.0 (2,002)</t>
  </si>
  <si>
    <t> 9.7 (4,795)</t>
  </si>
  <si>
    <t> 9.6 (3,906)</t>
  </si>
  <si>
    <t>« Season 1 |  Season 2  | Season 3  »</t>
  </si>
  <si>
    <t>Season 3</t>
  </si>
  <si>
    <t>Biology 101</t>
  </si>
  <si>
    <t>S3, Ep1</t>
  </si>
  <si>
    <t>22 Sep. 2011</t>
  </si>
  <si>
    <t> 8.1 (2,177)</t>
  </si>
  <si>
    <t>Jeff's plan to keep Pierce out of the Study Group backfires when he gets kicked out instead, Abed copes with bad news about Cougar Town, and Dean Pelton's authority is challenged by another Greendale dean.</t>
  </si>
  <si>
    <t>Geography of Global Conflict</t>
  </si>
  <si>
    <t>S3, Ep2</t>
  </si>
  <si>
    <t>29 Sep. 2011</t>
  </si>
  <si>
    <t> 8.1 (2,123)</t>
  </si>
  <si>
    <t>When another over-achieving student steals Annie's idea for a Model U.N. club, the Study Group comes to her rescue. Meanwhile, new security cop Chang tries to stop Britta's last-ditch efforts to create a campus disturbance.</t>
  </si>
  <si>
    <t>Competitive Ecology</t>
  </si>
  <si>
    <t>S3, Ep3</t>
  </si>
  <si>
    <t>6 Oct. 2011</t>
  </si>
  <si>
    <t> 8.1 (2,092)</t>
  </si>
  <si>
    <t>Chaos ensues when the Study Group tries to divide itself up into biology lab partners, and Chang appoints himself security "detective," and tries to solve a mystery that is only in his head.</t>
  </si>
  <si>
    <t>Remedial Chaos Theory</t>
  </si>
  <si>
    <t>S3, Ep4</t>
  </si>
  <si>
    <t>13 Oct. 2011</t>
  </si>
  <si>
    <t> 9.8 (7,040)</t>
  </si>
  <si>
    <t>At Abed and Troy's housewarming party, Jeff decides to let the decision on who gets the pizza rest on the roll of the dice, leaving Abed to contemplate six alternate realities.</t>
  </si>
  <si>
    <t>Horror Fiction in Seven Spooky Steps</t>
  </si>
  <si>
    <t>S3, Ep5</t>
  </si>
  <si>
    <t>27 Oct. 2011</t>
  </si>
  <si>
    <t> 8.8 (2,460)</t>
  </si>
  <si>
    <t>During her pre-Halloween party, Britta gets everyone to tell a spooky story so that she can find out which member of the study group scored out as a psychopath on their psychology profiles.</t>
  </si>
  <si>
    <t>Advanced Gay</t>
  </si>
  <si>
    <t>S3, Ep6</t>
  </si>
  <si>
    <t>3 Nov. 2011</t>
  </si>
  <si>
    <t> 7.7 (2,024)</t>
  </si>
  <si>
    <t>Pierce gets a visit from his bigoted father after his wipes become a hit in the gay community, and the dean of the School of Refrigeration recruits Troy to become his student.</t>
  </si>
  <si>
    <t>Studies in Modern Movement</t>
  </si>
  <si>
    <t>S3, Ep7</t>
  </si>
  <si>
    <t>10 Nov. 2011</t>
  </si>
  <si>
    <t> 8.6 (2,223)</t>
  </si>
  <si>
    <t>The study group helps Annie move in with Troy and Abed - except for Jeff, who lies to get out of it but is busted by dean Pelton.</t>
  </si>
  <si>
    <t>Documentary Filmmaking: Redux</t>
  </si>
  <si>
    <t>S3, Ep8</t>
  </si>
  <si>
    <t>17 Nov. 2011</t>
  </si>
  <si>
    <t> 9.0 (2,666)</t>
  </si>
  <si>
    <t>The dean is given the task of making a Greendale commercial, but the shoot soon goes over budget and spirals out of control - with Abed documenting the experience.</t>
  </si>
  <si>
    <t>Foosball and Nocturnal Vigilantism</t>
  </si>
  <si>
    <t>S3, Ep9</t>
  </si>
  <si>
    <t>1 Dec. 2011</t>
  </si>
  <si>
    <t> 8.4 (2,166)</t>
  </si>
  <si>
    <t>Shirley teaches Jeff foosball so that he can beat a team of cocky, obnoxious Germans, while Annie creates an overly elaborate ruse so that she doesn't have to tell Abed that she broke his special edition The Dark Knight DVD.</t>
  </si>
  <si>
    <t>Regional Holiday Music</t>
  </si>
  <si>
    <t>S3, Ep10</t>
  </si>
  <si>
    <t>8 Dec. 2011</t>
  </si>
  <si>
    <t> 8.7 (2,553)</t>
  </si>
  <si>
    <t>A holiday-themed parody of "Glee" in which Abed tries to persuade each member of the Study Group to join the glee club so that they can qualify for regionals.</t>
  </si>
  <si>
    <t>Urban Matrimony and the Sandwich Arts</t>
  </si>
  <si>
    <t>S3, Ep11</t>
  </si>
  <si>
    <t>15 Mar. 2012</t>
  </si>
  <si>
    <t> 7.8 (2,013)</t>
  </si>
  <si>
    <t>Pierce comes to Shirley with a business proposal just as she's about to get married to Andre. Meanwhile, Troy and Abed try to act "normal" for the wedding, Britta discovers a new skill, and Jeff struggles with his toast.</t>
  </si>
  <si>
    <t>Contemporary Impressionists</t>
  </si>
  <si>
    <t>S3, Ep12</t>
  </si>
  <si>
    <t>22 Mar. 2012</t>
  </si>
  <si>
    <t> 8.0 (2,034)</t>
  </si>
  <si>
    <t>The members of the Study Group take jobs as celebrity impersonators to pay off Abed's debt to a celebrity impersonator business, but can Jeff be Ryan Seacrest without his fragile ego spiral out of control?</t>
  </si>
  <si>
    <t>Digital Exploration of Interior Design</t>
  </si>
  <si>
    <t>S3, Ep13</t>
  </si>
  <si>
    <t>29 Mar. 2012</t>
  </si>
  <si>
    <t> 8.2 (2,020)</t>
  </si>
  <si>
    <t>Shirley and Pierce recruit Britta to sabotage the new Subway restaurant in the cafeteria. Jeff finds a hate-letter in the school locker he never realized he had. Troy and Abed begin constructing a pillow fort, but thanks to some outside manipulation Troy splits off to build his own blanket fort.</t>
  </si>
  <si>
    <t>Pillows and Blankets</t>
  </si>
  <si>
    <t>S3, Ep14</t>
  </si>
  <si>
    <t>5 Apr. 2012</t>
  </si>
  <si>
    <t> 9.3 (3,443)</t>
  </si>
  <si>
    <t>The United Forts of Pillowtown, headed by Abed, is at war with the Legit Republic of Blanketsburg, ruled by Troy. Annie sets up a hospital zone to treat casualties on both sides. Britta takes a stab at war-photography. Jeff tries to reunite two former friends turned mortal enemies using sarcasm.</t>
  </si>
  <si>
    <t>Origins of Vampire Mythology</t>
  </si>
  <si>
    <t>S3, Ep15</t>
  </si>
  <si>
    <t>12 Apr. 2012</t>
  </si>
  <si>
    <t> 8.2 (2,007)</t>
  </si>
  <si>
    <t>While Britta struggles to stay away from her old carny boyfriend, Jeff becomes obsessed with their relationship. Meanwhile, the dean stops by Troy and Abed's to recruit Troy for the dean of the school of refrigeration.</t>
  </si>
  <si>
    <t>Virtual Systems Analysis</t>
  </si>
  <si>
    <t>S3, Ep16</t>
  </si>
  <si>
    <t>19 Apr. 2012</t>
  </si>
  <si>
    <t> 8.6 (2,276)</t>
  </si>
  <si>
    <t>The study group takes a three hour lunch. Annie suggests Abed shows her how the Dreamatorium works so Troy and Britta can be together. But their 'Inspector Spacetime' simulation soon turns into a hospital bound drama in which Abed takes on the personalities of the other group members.</t>
  </si>
  <si>
    <t>Basic Lupine Urology</t>
  </si>
  <si>
    <t>S3, Ep17</t>
  </si>
  <si>
    <t>26 Apr. 2012</t>
  </si>
  <si>
    <t> 9.5 (3,350)</t>
  </si>
  <si>
    <t>Presented like an episode of Law &amp; Order (1990), the study group attempts to find out who squashed their biology project: a yam. Troy and Abed become detectives, Shirley is their boss, Jeff and Annie pose as prosecuting attorneys, while Pierce is an informant and Britta a lab tech.</t>
  </si>
  <si>
    <t>Course Listing Unavailable</t>
  </si>
  <si>
    <t>S3, Ep18</t>
  </si>
  <si>
    <t> 8.3 (1,920)</t>
  </si>
  <si>
    <t>A fellow student has died and Biology class has been canceled, meaning everyone has to retake it in summer school. When the memorial service turns into a riot, Chang is granted special authoritative powers.</t>
  </si>
  <si>
    <t>Curriculum Unavailable</t>
  </si>
  <si>
    <t>S3, Ep19</t>
  </si>
  <si>
    <t> 9.2 (2,569)</t>
  </si>
  <si>
    <t>When Abed claims the Dean has been replaced by a doppelgänger he is forced to take psychiatric treatment. Naturally, the rest of the study group joins him at his session with Dr. Heidi.</t>
  </si>
  <si>
    <t>Digital Estate Planning</t>
  </si>
  <si>
    <t>S3, Ep20</t>
  </si>
  <si>
    <t> 9.5 (3,601)</t>
  </si>
  <si>
    <t>The study group must help Pierce win a video game so that he can claim his inheritance from his father, but somebody may be out to ensure that he loses.</t>
  </si>
  <si>
    <t>The First Chang Dynasty</t>
  </si>
  <si>
    <t>S3, Ep21</t>
  </si>
  <si>
    <t> 9.1 (2,380)</t>
  </si>
  <si>
    <t>The Study Group, now known as the "Greendale Seven," launches a plot to rescue the real dean Pelton and end Chang's reign of terror over Greendale.</t>
  </si>
  <si>
    <t>Introduction to Finality</t>
  </si>
  <si>
    <t>S3, Ep22</t>
  </si>
  <si>
    <t> 8.8 (2,165)</t>
  </si>
  <si>
    <t>Jeff faces an old nemesis as Shirley and Pierce square off in Greendale court, Abed succumbs to his evil alter ego, and Troy decides to meet his destiny at air conditioning school.</t>
  </si>
  <si>
    <t>« Season 2 |  Season 3  | Season 4  »</t>
  </si>
  <si>
    <t>Season 4</t>
  </si>
  <si>
    <t>History 101</t>
  </si>
  <si>
    <t>S4, Ep1</t>
  </si>
  <si>
    <t>7 Feb. 2013</t>
  </si>
  <si>
    <t> 7.3 (2,362)</t>
  </si>
  <si>
    <t>While the Dean creates a Hunger Games-style competition for admission into a History of Ice Cream class, the final class Jeff needs to graduate and a fear of graduation causes Abed to retreat to his happy place.</t>
  </si>
  <si>
    <t>Paranormal Parentage</t>
  </si>
  <si>
    <t>S4, Ep2</t>
  </si>
  <si>
    <t>14 Feb. 2013</t>
  </si>
  <si>
    <t> 7.6 (1,992)</t>
  </si>
  <si>
    <t>The study group's Halloween plans are put on hold when Pierce locks himself in the panic room of his "haunted" mansion.</t>
  </si>
  <si>
    <t>Conventions of Space and Time</t>
  </si>
  <si>
    <t>S4, Ep3</t>
  </si>
  <si>
    <t>21 Feb. 2013</t>
  </si>
  <si>
    <t> 7.3 (1,934)</t>
  </si>
  <si>
    <t>At the Inspector SpaceTime Convention, Abed finds a new "soulmate," Jeff discovers he looks like one of the show's villains, Shirley and Pierce join a focus group, and Annie pretends to be Jeff's wife.</t>
  </si>
  <si>
    <t>Alternative History of the German Invasion</t>
  </si>
  <si>
    <t>S4, Ep4</t>
  </si>
  <si>
    <t>28 Feb. 2013</t>
  </si>
  <si>
    <t> 7.1 (1,805)</t>
  </si>
  <si>
    <t>The Study Group loses access to the study room to the German foosballers, and Chang returns to campus, claiming to be suffering from "Changnesia."</t>
  </si>
  <si>
    <t>Cooperative Escapism in Familial Relations</t>
  </si>
  <si>
    <t>S4, Ep5</t>
  </si>
  <si>
    <t>7 Mar. 2013</t>
  </si>
  <si>
    <t> 7.5 (1,830)</t>
  </si>
  <si>
    <t>While Jeff and Britta spend Thanksgiving with Jeff's newly-discovered father and brother, the rest of the Study Group tries to escape from Shirley's dysfunctional family Thanksgiving celebration.</t>
  </si>
  <si>
    <t>Advanced Documentary Filmmaking</t>
  </si>
  <si>
    <t>S4, Ep6</t>
  </si>
  <si>
    <t>14 Mar. 2013</t>
  </si>
  <si>
    <t> 7.5 (1,754)</t>
  </si>
  <si>
    <t>Abed makes a new documentary chronicling Greendale's effort to get a research grant for "Changnesia," as well as Jeff's efforts to prove that Chang is faking his disease.</t>
  </si>
  <si>
    <t>Economics of Marine Biology</t>
  </si>
  <si>
    <t>S4, Ep7</t>
  </si>
  <si>
    <t>21 Mar. 2013</t>
  </si>
  <si>
    <t> 6.7 (1,770)</t>
  </si>
  <si>
    <t>Dean Pelton and Annie try to land a "whale" student while Jeff is assigned to keep Pierce occupied. Meanwhile, Troy and Shirley take a physical education education course, and Abed creates a fraternity to annoy the dean.</t>
  </si>
  <si>
    <t>Herstory of Dance</t>
  </si>
  <si>
    <t>S4, Ep8</t>
  </si>
  <si>
    <t>4 Apr. 2013</t>
  </si>
  <si>
    <t> 7.9 (1,897)</t>
  </si>
  <si>
    <t>While the dean sets up a Sadie Hawkins dance, Britta puts together a competing Sophie B. Hawkins dance. Meanwhile, Abed is set up with two dates to both dances by Annie and Shirley.</t>
  </si>
  <si>
    <t>Intro to Felt Surrogacy</t>
  </si>
  <si>
    <t>S4, Ep9</t>
  </si>
  <si>
    <t>11 Apr. 2013</t>
  </si>
  <si>
    <t> 7.0 (2,043)</t>
  </si>
  <si>
    <t>Dean Pelton prompts the study group to use puppets to relive the traumatic events of a recent adventure.</t>
  </si>
  <si>
    <t>Intro to Knots</t>
  </si>
  <si>
    <t>S4, Ep10</t>
  </si>
  <si>
    <t>18 Apr. 2013</t>
  </si>
  <si>
    <t> 7.6 (1,729)</t>
  </si>
  <si>
    <t>Jeff organizes a lovely holiday gathering at his apartment but Annie secretly invites Professor Cornwallis, to get in his good graces. When it becomes apparent that Professor Cornwallis intends to give them a bad grade on their joint history paper, the atmosphere quickly deteriorates and the group takes decisive action.</t>
  </si>
  <si>
    <t>Basic Human Anatomy</t>
  </si>
  <si>
    <t>S4, Ep11</t>
  </si>
  <si>
    <t>25 Apr. 2013</t>
  </si>
  <si>
    <t> 8.0 (1,808)</t>
  </si>
  <si>
    <t>When Annie and Shirley learn that Leonard is actually holding the spot as the class valedictorian, they join forces to bring him down. Meanwhile, Troy and Abed reminisce about one of their favorite body switching films, "Freaky Friday," and when they inadvertently re-enact a critical scene, things start becoming a little funky at Greendale.</t>
  </si>
  <si>
    <t>Heroic Origins</t>
  </si>
  <si>
    <t>S4, Ep12</t>
  </si>
  <si>
    <t> 8.2 (1,884)</t>
  </si>
  <si>
    <t>Abed's research into the study group's history uncovers an overlooked series of chance encounters that led each of them to Greendale.</t>
  </si>
  <si>
    <t>Advanced Introduction to Finality</t>
  </si>
  <si>
    <t>S4, Ep13</t>
  </si>
  <si>
    <t> 7.8 (1,866)</t>
  </si>
  <si>
    <t>A plan to celebrate Jeff's (Joel McHale) early graduation is unexpectedly disrupted by the study group's evil doppelgangers from the Darkest Timeline.</t>
  </si>
  <si>
    <t>« Season 3 |  Season 4  | Season 5  »</t>
  </si>
  <si>
    <t>Season 5</t>
  </si>
  <si>
    <t>Repilot</t>
  </si>
  <si>
    <t>S5, Ep1</t>
  </si>
  <si>
    <t>2 Jan. 2014</t>
  </si>
  <si>
    <t> 8.0 (2,121)</t>
  </si>
  <si>
    <t>Having failed in his second go-round as a lawyer, and unable to gather evidence for a potential lawsuit against Greendale, Jeff tries to convince the other former members of the Study Group to sue the school.</t>
  </si>
  <si>
    <t>Introduction to Teaching</t>
  </si>
  <si>
    <t>S5, Ep2</t>
  </si>
  <si>
    <t> 8.6 (2,149)</t>
  </si>
  <si>
    <t>Jeff blows off his new teaching job at Greendale until Annie signs up for his class and forces him to teach, and Abed loses his religion when he takes a course about whether Nicolas Cage is good or bad.</t>
  </si>
  <si>
    <t>Basic Intergluteal Numismatics</t>
  </si>
  <si>
    <t>S5, Ep3</t>
  </si>
  <si>
    <t>9 Jan. 2014</t>
  </si>
  <si>
    <t> 9.0 (2,595)</t>
  </si>
  <si>
    <t>The college is imbued with panic when an unidentified person returns to dropping coins down people's butts and Annie takes it upon herself to find out who is behind it all.</t>
  </si>
  <si>
    <t>Cooperative Polygraphy</t>
  </si>
  <si>
    <t>S5, Ep4</t>
  </si>
  <si>
    <t>16 Jan. 2014</t>
  </si>
  <si>
    <t> 9.2 (2,588)</t>
  </si>
  <si>
    <t>After Pierce's unexpected passing, a team of investigators headed by the no-nonsense Mr. Stone arrives at Greendale to subject the study group to lie detector tests before they can be considered for distributions under the will.</t>
  </si>
  <si>
    <t>Geothermal Escapism</t>
  </si>
  <si>
    <t>S5, Ep5</t>
  </si>
  <si>
    <t>23 Jan. 2014</t>
  </si>
  <si>
    <t> 9.4 (3,010)</t>
  </si>
  <si>
    <t>As a going-away present to Troy before his around-the-world trip, Abed sets up a high-stakes game of "Hot Lava" at the college, but Britta suspects that the game is just masking his real feelings about Troy's departure.</t>
  </si>
  <si>
    <t>Analysis of Cork-Based Networking</t>
  </si>
  <si>
    <t>S5, Ep6</t>
  </si>
  <si>
    <t>30 Jan. 2014</t>
  </si>
  <si>
    <t> 8.1 (1,850)</t>
  </si>
  <si>
    <t>Annie and Hickey fight Greendale bureaucracy to install a bulletin board, Abed learns a lesson about sign language, and the others discover the challenges of planning a properly sensitive school dance.</t>
  </si>
  <si>
    <t>Bondage and Beta Male Sexuality</t>
  </si>
  <si>
    <t>S5, Ep7</t>
  </si>
  <si>
    <t>27 Feb. 2014</t>
  </si>
  <si>
    <t> 7.9 (1,630)</t>
  </si>
  <si>
    <t>Jeff helps Duncan score a date with Britta, and Abed has a Hickey encounter on his way to the movie theater.</t>
  </si>
  <si>
    <t>App Development and Condiments</t>
  </si>
  <si>
    <t>S5, Ep8</t>
  </si>
  <si>
    <t>6 Mar. 2014</t>
  </si>
  <si>
    <t> 9.0 (2,337)</t>
  </si>
  <si>
    <t>When a new app is beta tested on Greendale students, the campus soon descends into a dystopian society where status is determined by app standing.</t>
  </si>
  <si>
    <t>VCR Maintenance and Educational Publishing</t>
  </si>
  <si>
    <t>S5, Ep9</t>
  </si>
  <si>
    <t>13 Mar. 2014</t>
  </si>
  <si>
    <t> 8.1 (1,697)</t>
  </si>
  <si>
    <t>Whilst cleaning the storage room Jeff, Hickey and Shirley find a pile of unused hidden textbooks and plot a way to make the best out of it. Meanwhile, Annie and Abed are trying to find a new roommate.</t>
  </si>
  <si>
    <t>Advanced Advanced Dungeons &amp; Dragons</t>
  </si>
  <si>
    <t>S5, Ep10</t>
  </si>
  <si>
    <t>20 Mar. 2014</t>
  </si>
  <si>
    <t> 8.5 (1,811)</t>
  </si>
  <si>
    <t>The group proposes a "sequel" to Dungeons &amp; Dragons night when they need to get a skeptical professor Hickey to bond with his estranged son.</t>
  </si>
  <si>
    <t>G.I. Jeff</t>
  </si>
  <si>
    <t>S5, Ep11</t>
  </si>
  <si>
    <t>3 Apr. 2014</t>
  </si>
  <si>
    <t> 8.0 (1,891)</t>
  </si>
  <si>
    <t>The entire group becomes part of the cast of a classic "G.I. Joe" cartoon from the 1980s, which turns out to be part of Jeff's coping mechanism as he deals with a monumental life event.</t>
  </si>
  <si>
    <t>Basic Story</t>
  </si>
  <si>
    <t>S5, Ep12</t>
  </si>
  <si>
    <t>10 Apr. 2014</t>
  </si>
  <si>
    <t> 7.9 (1,492)</t>
  </si>
  <si>
    <t>After a liability audit, the Save Greendale Committee discovered that they have, in fact, saved Greendale - until they discover that as a result of the successful audit, the school is being sold to Subway.</t>
  </si>
  <si>
    <t>Basic Sandwich</t>
  </si>
  <si>
    <t>S5, Ep13</t>
  </si>
  <si>
    <t>17 Apr. 2014</t>
  </si>
  <si>
    <t> 8.3 (1,602)</t>
  </si>
  <si>
    <t>When the group learns about Greendale's first dean, they embark on a mission to find his old computer lab; Subway enlists Chang to spy on the group as part of its plan to take over the school.</t>
  </si>
  <si>
    <t>« Season 4 |  Season 5  | Season 6  »</t>
  </si>
  <si>
    <t>Season 6</t>
  </si>
  <si>
    <t>Ladders</t>
  </si>
  <si>
    <t>S6, Ep1</t>
  </si>
  <si>
    <t>17 Mar. 2015</t>
  </si>
  <si>
    <t> 7.8 (1,793)</t>
  </si>
  <si>
    <t>Dean Pelton hires an administrative consultant to organize things at Greendale.</t>
  </si>
  <si>
    <t>Lawnmower Maintenance &amp; Postnatal Care</t>
  </si>
  <si>
    <t>S6, Ep2</t>
  </si>
  <si>
    <t> 7.6 (1,638)</t>
  </si>
  <si>
    <t>Jeff and Frankie ask an inventor for help extracting Dean Pelton from his virtual reality world.</t>
  </si>
  <si>
    <t>Basic Crisis Room Decorum</t>
  </si>
  <si>
    <t>S6, Ep3</t>
  </si>
  <si>
    <t>24 Mar. 2015</t>
  </si>
  <si>
    <t> 7.8 (1,528)</t>
  </si>
  <si>
    <t>The Greendale gang goes on the offensive when a rival college releases an attack ad.</t>
  </si>
  <si>
    <t>Queer Studies &amp; Advanced Waxing</t>
  </si>
  <si>
    <t>S6, Ep4</t>
  </si>
  <si>
    <t>31 Mar. 2015</t>
  </si>
  <si>
    <t> 8.1 (1,565)</t>
  </si>
  <si>
    <t>Dean Pelton is asked to lie; Chang auditions for a stage adaptation of "The Karate Kid."</t>
  </si>
  <si>
    <t>Laws of Robotics &amp; Party Rights</t>
  </si>
  <si>
    <t>S6, Ep5</t>
  </si>
  <si>
    <t>7 Apr. 2015</t>
  </si>
  <si>
    <t> 7.8 (1,442)</t>
  </si>
  <si>
    <t>A prisoner attends Greendale via telerobot; Britta tries to get around one of Annie's rules.</t>
  </si>
  <si>
    <t>Basic Email Security</t>
  </si>
  <si>
    <t>S6, Ep6</t>
  </si>
  <si>
    <t>14 Apr. 2015</t>
  </si>
  <si>
    <t> 7.7 (1,463)</t>
  </si>
  <si>
    <t>A hacker threatens to publish emails unless a scheduled appearance by a racist comic is canceled.</t>
  </si>
  <si>
    <t>Advanced Safety Features</t>
  </si>
  <si>
    <t>S6, Ep7</t>
  </si>
  <si>
    <t>21 Apr. 2015</t>
  </si>
  <si>
    <t> 7.4 (1,414)</t>
  </si>
  <si>
    <t>An ex-boyfriend persuades Britta to join a guerilla marketing campaign.</t>
  </si>
  <si>
    <t>Intro to Recycled Cinema</t>
  </si>
  <si>
    <t>S6, Ep8</t>
  </si>
  <si>
    <t>28 Apr. 2015</t>
  </si>
  <si>
    <t> 7.9 (1,421)</t>
  </si>
  <si>
    <t>The committee, along with a movie producer named Maury, help Abed complete his unfinished film.</t>
  </si>
  <si>
    <t>Grifting 101</t>
  </si>
  <si>
    <t>S6, Ep9</t>
  </si>
  <si>
    <t> 7.7 (1,409)</t>
  </si>
  <si>
    <t>When a clever clever con man, Professor DeSalvo, uses his class to cheat the study group, they enlist Jeff to get revenge. The situation goes awry as Britta and Dean Pelton get involved in Jeff and Professor DeSalvo's scamming competition.</t>
  </si>
  <si>
    <t>Basic RV Repair and Palmistry</t>
  </si>
  <si>
    <t>S6, Ep10</t>
  </si>
  <si>
    <t> 7.6 (1,410)</t>
  </si>
  <si>
    <t>While on a road trip to get rid of a Greendale artifact, Abed turns a situation into a feature film.</t>
  </si>
  <si>
    <t>Modern Espionage</t>
  </si>
  <si>
    <t>S6, Ep11</t>
  </si>
  <si>
    <t> 9.0 (1,894)</t>
  </si>
  <si>
    <t>When a secret game of paintball occurs on campus, Frankie threatens to expel those who participate.</t>
  </si>
  <si>
    <t>Wedding Videography</t>
  </si>
  <si>
    <t>S6, Ep12</t>
  </si>
  <si>
    <t> 8.6 (1,616)</t>
  </si>
  <si>
    <t>A marriage proposal in Jeff's law class exposes a connection between the future bride and groom.</t>
  </si>
  <si>
    <t>Emotional Consequences of Broadcast Television</t>
  </si>
  <si>
    <t>S6, Ep13</t>
  </si>
  <si>
    <t>2 Jun. 2015</t>
  </si>
  <si>
    <t> 9.6 (3,595)</t>
  </si>
  <si>
    <t>As their sixth year at Greendale draws to a close, Abed asks everyone to imagine pitching a TV show about what they would do in season seven.</t>
  </si>
  <si>
    <t>« Season 5 |  Season 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</si>
</sst>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3591E-B458-4A7E-B64A-E8E339C6585D}">
  <dimension ref="A1:G26"/>
  <sheetViews>
    <sheetView tabSelected="1" workbookViewId="0">
      <selection activeCell="D5" sqref="D5"/>
    </sheetView>
  </sheetViews>
  <sheetFormatPr defaultRowHeight="15" x14ac:dyDescent="0.25"/>
  <sheetData>
    <row r="1" spans="1:7" x14ac:dyDescent="0.25">
      <c r="B1" t="str">
        <f>"S"&amp;COLUMN()-1</f>
        <v>S1</v>
      </c>
      <c r="C1" t="str">
        <f t="shared" ref="C1:H1" si="0">"S"&amp;COLUMN()-1</f>
        <v>S2</v>
      </c>
      <c r="D1" t="str">
        <f t="shared" si="0"/>
        <v>S3</v>
      </c>
      <c r="E1" t="str">
        <f t="shared" si="0"/>
        <v>S4</v>
      </c>
      <c r="F1" t="str">
        <f t="shared" si="0"/>
        <v>S5</v>
      </c>
      <c r="G1" t="str">
        <f t="shared" si="0"/>
        <v>S6</v>
      </c>
    </row>
    <row r="2" spans="1:7" x14ac:dyDescent="0.25">
      <c r="A2" t="str">
        <f>"Ep"&amp;ROW()-1</f>
        <v>Ep1</v>
      </c>
      <c r="B2">
        <v>7.8</v>
      </c>
      <c r="C2">
        <v>8.6999999999999993</v>
      </c>
      <c r="D2">
        <v>8.1</v>
      </c>
      <c r="E2">
        <v>7.3</v>
      </c>
      <c r="F2">
        <v>8</v>
      </c>
      <c r="G2">
        <v>7.8</v>
      </c>
    </row>
    <row r="3" spans="1:7" x14ac:dyDescent="0.25">
      <c r="A3" t="str">
        <f t="shared" ref="A3:A26" si="1">"Ep"&amp;ROW()-1</f>
        <v>Ep2</v>
      </c>
      <c r="B3">
        <v>7.9</v>
      </c>
      <c r="C3">
        <v>8.3000000000000007</v>
      </c>
      <c r="D3">
        <v>8.1</v>
      </c>
      <c r="E3">
        <v>7.6</v>
      </c>
      <c r="F3">
        <v>8.6</v>
      </c>
      <c r="G3">
        <v>7.6</v>
      </c>
    </row>
    <row r="4" spans="1:7" x14ac:dyDescent="0.25">
      <c r="A4" t="str">
        <f t="shared" si="1"/>
        <v>Ep3</v>
      </c>
      <c r="B4">
        <v>8.3000000000000007</v>
      </c>
      <c r="C4">
        <v>8.1</v>
      </c>
      <c r="D4">
        <v>8.1</v>
      </c>
      <c r="E4">
        <v>7.3</v>
      </c>
      <c r="F4">
        <v>9</v>
      </c>
      <c r="G4">
        <v>7.8</v>
      </c>
    </row>
    <row r="5" spans="1:7" x14ac:dyDescent="0.25">
      <c r="A5" t="str">
        <f t="shared" si="1"/>
        <v>Ep4</v>
      </c>
      <c r="B5">
        <v>8.1999999999999993</v>
      </c>
      <c r="C5">
        <v>8.6999999999999993</v>
      </c>
      <c r="D5">
        <v>9.8000000000000007</v>
      </c>
      <c r="E5">
        <v>7.1</v>
      </c>
      <c r="F5">
        <v>9.1999999999999993</v>
      </c>
      <c r="G5">
        <v>8.1</v>
      </c>
    </row>
    <row r="6" spans="1:7" x14ac:dyDescent="0.25">
      <c r="A6" t="str">
        <f t="shared" si="1"/>
        <v>Ep5</v>
      </c>
      <c r="B6">
        <v>7.9</v>
      </c>
      <c r="C6">
        <v>7.8</v>
      </c>
      <c r="D6">
        <v>8.8000000000000007</v>
      </c>
      <c r="E6">
        <v>7.5</v>
      </c>
      <c r="F6">
        <v>9.4</v>
      </c>
      <c r="G6">
        <v>7.8</v>
      </c>
    </row>
    <row r="7" spans="1:7" x14ac:dyDescent="0.25">
      <c r="A7" t="str">
        <f t="shared" si="1"/>
        <v>Ep6</v>
      </c>
      <c r="B7">
        <v>7.8</v>
      </c>
      <c r="C7">
        <v>9.3000000000000007</v>
      </c>
      <c r="D7">
        <v>7.7</v>
      </c>
      <c r="E7">
        <v>7.5</v>
      </c>
      <c r="F7">
        <v>8.1</v>
      </c>
      <c r="G7">
        <v>7.7</v>
      </c>
    </row>
    <row r="8" spans="1:7" x14ac:dyDescent="0.25">
      <c r="A8" t="str">
        <f t="shared" si="1"/>
        <v>Ep7</v>
      </c>
      <c r="B8">
        <v>8.8000000000000007</v>
      </c>
      <c r="C8">
        <v>8.5</v>
      </c>
      <c r="D8">
        <v>8.6</v>
      </c>
      <c r="E8">
        <v>6.7</v>
      </c>
      <c r="F8">
        <v>7.9</v>
      </c>
      <c r="G8">
        <v>7.4</v>
      </c>
    </row>
    <row r="9" spans="1:7" x14ac:dyDescent="0.25">
      <c r="A9" t="str">
        <f t="shared" si="1"/>
        <v>Ep8</v>
      </c>
      <c r="B9">
        <v>8</v>
      </c>
      <c r="C9">
        <v>9.1</v>
      </c>
      <c r="D9">
        <v>9</v>
      </c>
      <c r="E9">
        <v>7.9</v>
      </c>
      <c r="F9">
        <v>9</v>
      </c>
      <c r="G9">
        <v>7.9</v>
      </c>
    </row>
    <row r="10" spans="1:7" x14ac:dyDescent="0.25">
      <c r="A10" t="str">
        <f t="shared" si="1"/>
        <v>Ep9</v>
      </c>
      <c r="B10">
        <v>8.8000000000000007</v>
      </c>
      <c r="C10">
        <v>9.4</v>
      </c>
      <c r="D10">
        <v>8.4</v>
      </c>
      <c r="E10">
        <v>7</v>
      </c>
      <c r="F10">
        <v>8.1</v>
      </c>
      <c r="G10">
        <v>7.7</v>
      </c>
    </row>
    <row r="11" spans="1:7" x14ac:dyDescent="0.25">
      <c r="A11" t="str">
        <f t="shared" si="1"/>
        <v>Ep10</v>
      </c>
      <c r="B11">
        <v>8.1999999999999993</v>
      </c>
      <c r="C11">
        <v>8.5</v>
      </c>
      <c r="D11">
        <v>8.6999999999999993</v>
      </c>
      <c r="E11">
        <v>7.6</v>
      </c>
      <c r="F11">
        <v>8.5</v>
      </c>
      <c r="G11">
        <v>7.6</v>
      </c>
    </row>
    <row r="12" spans="1:7" x14ac:dyDescent="0.25">
      <c r="A12" t="str">
        <f t="shared" si="1"/>
        <v>Ep11</v>
      </c>
      <c r="B12">
        <v>7.9</v>
      </c>
      <c r="C12">
        <v>8.8000000000000007</v>
      </c>
      <c r="D12">
        <v>7.8</v>
      </c>
      <c r="E12">
        <v>8</v>
      </c>
      <c r="F12">
        <v>8</v>
      </c>
      <c r="G12">
        <v>9</v>
      </c>
    </row>
    <row r="13" spans="1:7" x14ac:dyDescent="0.25">
      <c r="A13" t="str">
        <f t="shared" si="1"/>
        <v>Ep12</v>
      </c>
      <c r="B13">
        <v>8.5</v>
      </c>
      <c r="C13">
        <v>8</v>
      </c>
      <c r="D13">
        <v>8</v>
      </c>
      <c r="E13">
        <v>8.1999999999999993</v>
      </c>
      <c r="F13">
        <v>7.9</v>
      </c>
      <c r="G13">
        <v>8.6</v>
      </c>
    </row>
    <row r="14" spans="1:7" x14ac:dyDescent="0.25">
      <c r="A14" t="str">
        <f t="shared" si="1"/>
        <v>Ep13</v>
      </c>
      <c r="B14">
        <v>8</v>
      </c>
      <c r="C14">
        <v>7.9</v>
      </c>
      <c r="D14">
        <v>8.1999999999999993</v>
      </c>
      <c r="E14">
        <v>7.8</v>
      </c>
      <c r="F14">
        <v>8.3000000000000007</v>
      </c>
      <c r="G14">
        <v>9.6</v>
      </c>
    </row>
    <row r="15" spans="1:7" x14ac:dyDescent="0.25">
      <c r="A15" t="str">
        <f t="shared" si="1"/>
        <v>Ep14</v>
      </c>
      <c r="B15">
        <v>7.9</v>
      </c>
      <c r="C15">
        <v>9.5</v>
      </c>
      <c r="D15">
        <v>9.3000000000000007</v>
      </c>
    </row>
    <row r="16" spans="1:7" x14ac:dyDescent="0.25">
      <c r="A16" t="str">
        <f t="shared" si="1"/>
        <v>Ep15</v>
      </c>
      <c r="B16">
        <v>8.1</v>
      </c>
      <c r="C16">
        <v>8.1</v>
      </c>
      <c r="D16">
        <v>8.1999999999999993</v>
      </c>
    </row>
    <row r="17" spans="1:4" x14ac:dyDescent="0.25">
      <c r="A17" t="str">
        <f t="shared" si="1"/>
        <v>Ep16</v>
      </c>
      <c r="B17">
        <v>8.5</v>
      </c>
      <c r="C17">
        <v>8.8000000000000007</v>
      </c>
      <c r="D17">
        <v>8.6</v>
      </c>
    </row>
    <row r="18" spans="1:4" x14ac:dyDescent="0.25">
      <c r="A18" t="str">
        <f t="shared" si="1"/>
        <v>Ep17</v>
      </c>
      <c r="B18">
        <v>9</v>
      </c>
      <c r="C18">
        <v>8.3000000000000007</v>
      </c>
      <c r="D18">
        <v>9.5</v>
      </c>
    </row>
    <row r="19" spans="1:4" x14ac:dyDescent="0.25">
      <c r="A19" t="str">
        <f t="shared" si="1"/>
        <v>Ep18</v>
      </c>
      <c r="B19">
        <v>8</v>
      </c>
      <c r="C19">
        <v>7.4</v>
      </c>
      <c r="D19">
        <v>8.3000000000000007</v>
      </c>
    </row>
    <row r="20" spans="1:4" x14ac:dyDescent="0.25">
      <c r="A20" t="str">
        <f t="shared" si="1"/>
        <v>Ep19</v>
      </c>
      <c r="B20">
        <v>8.5</v>
      </c>
      <c r="C20">
        <v>9</v>
      </c>
      <c r="D20">
        <v>9.1999999999999993</v>
      </c>
    </row>
    <row r="21" spans="1:4" x14ac:dyDescent="0.25">
      <c r="A21" t="str">
        <f t="shared" si="1"/>
        <v>Ep20</v>
      </c>
      <c r="B21">
        <v>8.5</v>
      </c>
      <c r="C21">
        <v>7.6</v>
      </c>
      <c r="D21">
        <v>9.5</v>
      </c>
    </row>
    <row r="22" spans="1:4" x14ac:dyDescent="0.25">
      <c r="A22" t="str">
        <f t="shared" si="1"/>
        <v>Ep21</v>
      </c>
      <c r="B22">
        <v>9.3000000000000007</v>
      </c>
      <c r="C22">
        <v>9.1</v>
      </c>
      <c r="D22">
        <v>9.1</v>
      </c>
    </row>
    <row r="23" spans="1:4" x14ac:dyDescent="0.25">
      <c r="A23" t="str">
        <f t="shared" si="1"/>
        <v>Ep22</v>
      </c>
      <c r="B23">
        <v>8</v>
      </c>
      <c r="C23">
        <v>8</v>
      </c>
      <c r="D23">
        <v>8.8000000000000007</v>
      </c>
    </row>
    <row r="24" spans="1:4" x14ac:dyDescent="0.25">
      <c r="A24" t="str">
        <f t="shared" si="1"/>
        <v>Ep23</v>
      </c>
      <c r="B24">
        <v>9.8000000000000007</v>
      </c>
      <c r="C24">
        <v>9.6999999999999993</v>
      </c>
    </row>
    <row r="25" spans="1:4" x14ac:dyDescent="0.25">
      <c r="A25" t="str">
        <f t="shared" si="1"/>
        <v>Ep24</v>
      </c>
      <c r="B25">
        <v>8.1999999999999993</v>
      </c>
      <c r="C25">
        <v>9.6</v>
      </c>
    </row>
    <row r="26" spans="1:4" x14ac:dyDescent="0.25">
      <c r="A26" t="str">
        <f t="shared" si="1"/>
        <v>Ep25</v>
      </c>
      <c r="B26">
        <v>8.5</v>
      </c>
    </row>
  </sheetData>
  <conditionalFormatting sqref="B2:G2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8CFEC-63BD-4E03-8632-CA827CE45F06}">
  <sheetPr filterMode="1"/>
  <dimension ref="A1:E328"/>
  <sheetViews>
    <sheetView workbookViewId="0">
      <selection activeCell="E14" activeCellId="1" sqref="A14:A233 E14:E233"/>
    </sheetView>
  </sheetViews>
  <sheetFormatPr defaultRowHeight="15" x14ac:dyDescent="0.25"/>
  <cols>
    <col min="2" max="2" width="12" bestFit="1" customWidth="1"/>
    <col min="3" max="3" width="30.140625" bestFit="1" customWidth="1"/>
    <col min="4" max="4" width="10.42578125" bestFit="1" customWidth="1"/>
  </cols>
  <sheetData>
    <row r="1" spans="1:5" x14ac:dyDescent="0.25">
      <c r="A1" t="s">
        <v>0</v>
      </c>
    </row>
    <row r="2" spans="1:5" hidden="1" x14ac:dyDescent="0.25">
      <c r="A2" t="s">
        <v>1</v>
      </c>
    </row>
    <row r="3" spans="1:5" hidden="1" x14ac:dyDescent="0.25">
      <c r="A3" t="s">
        <v>2</v>
      </c>
    </row>
    <row r="4" spans="1:5" hidden="1" x14ac:dyDescent="0.25">
      <c r="A4" t="s">
        <v>3</v>
      </c>
    </row>
    <row r="5" spans="1:5" hidden="1" x14ac:dyDescent="0.25">
      <c r="A5" t="s">
        <v>4</v>
      </c>
    </row>
    <row r="6" spans="1:5" hidden="1" x14ac:dyDescent="0.25">
      <c r="A6" t="s">
        <v>5</v>
      </c>
    </row>
    <row r="7" spans="1:5" hidden="1" x14ac:dyDescent="0.25">
      <c r="A7" t="s">
        <v>6</v>
      </c>
    </row>
    <row r="8" spans="1:5" hidden="1" x14ac:dyDescent="0.25">
      <c r="A8" t="s">
        <v>7</v>
      </c>
    </row>
    <row r="9" spans="1:5" hidden="1" x14ac:dyDescent="0.25">
      <c r="A9" t="s">
        <v>8</v>
      </c>
    </row>
    <row r="10" spans="1:5" hidden="1" x14ac:dyDescent="0.25">
      <c r="A10" t="s">
        <v>6</v>
      </c>
    </row>
    <row r="11" spans="1:5" hidden="1" x14ac:dyDescent="0.25"/>
    <row r="12" spans="1:5" hidden="1" x14ac:dyDescent="0.25">
      <c r="A12" t="s">
        <v>9</v>
      </c>
    </row>
    <row r="13" spans="1:5" hidden="1" x14ac:dyDescent="0.25">
      <c r="A13" t="s">
        <v>10</v>
      </c>
    </row>
    <row r="14" spans="1:5" x14ac:dyDescent="0.25">
      <c r="A14" t="s">
        <v>11</v>
      </c>
      <c r="B14" t="str">
        <f>A15</f>
        <v>17 Sep. 2009</v>
      </c>
      <c r="C14" t="str">
        <f>A16</f>
        <v>Pilot</v>
      </c>
      <c r="D14" t="str">
        <f>A17</f>
        <v> 7.8 (3,275)</v>
      </c>
      <c r="E14" t="str">
        <f>LEFT(D14,4)</f>
        <v> 7.8</v>
      </c>
    </row>
    <row r="15" spans="1:5" hidden="1" x14ac:dyDescent="0.25">
      <c r="A15" t="s">
        <v>12</v>
      </c>
    </row>
    <row r="16" spans="1:5" hidden="1" x14ac:dyDescent="0.25">
      <c r="A16" t="s">
        <v>10</v>
      </c>
    </row>
    <row r="17" spans="1:5" hidden="1" x14ac:dyDescent="0.25">
      <c r="A17" t="s">
        <v>13</v>
      </c>
    </row>
    <row r="18" spans="1:5" hidden="1" x14ac:dyDescent="0.25"/>
    <row r="19" spans="1:5" hidden="1" x14ac:dyDescent="0.25">
      <c r="A19" t="s">
        <v>14</v>
      </c>
    </row>
    <row r="20" spans="1:5" hidden="1" x14ac:dyDescent="0.25">
      <c r="A20" t="s">
        <v>15</v>
      </c>
    </row>
    <row r="21" spans="1:5" hidden="1" x14ac:dyDescent="0.25"/>
    <row r="22" spans="1:5" hidden="1" x14ac:dyDescent="0.25"/>
    <row r="23" spans="1:5" hidden="1" x14ac:dyDescent="0.25">
      <c r="A23" t="s">
        <v>16</v>
      </c>
    </row>
    <row r="24" spans="1:5" x14ac:dyDescent="0.25">
      <c r="A24" t="s">
        <v>17</v>
      </c>
      <c r="B24" t="str">
        <f>A25</f>
        <v>24 Sep. 2009</v>
      </c>
      <c r="C24" t="str">
        <f>A26</f>
        <v>Spanish 101</v>
      </c>
      <c r="D24" t="str">
        <f>A27</f>
        <v> 7.9 (2,833)</v>
      </c>
      <c r="E24" t="str">
        <f>LEFT(D24,4)</f>
        <v> 7.9</v>
      </c>
    </row>
    <row r="25" spans="1:5" hidden="1" x14ac:dyDescent="0.25">
      <c r="A25" t="s">
        <v>18</v>
      </c>
    </row>
    <row r="26" spans="1:5" hidden="1" x14ac:dyDescent="0.25">
      <c r="A26" t="s">
        <v>16</v>
      </c>
    </row>
    <row r="27" spans="1:5" hidden="1" x14ac:dyDescent="0.25">
      <c r="A27" t="s">
        <v>19</v>
      </c>
    </row>
    <row r="28" spans="1:5" hidden="1" x14ac:dyDescent="0.25"/>
    <row r="29" spans="1:5" hidden="1" x14ac:dyDescent="0.25">
      <c r="A29" t="s">
        <v>14</v>
      </c>
    </row>
    <row r="30" spans="1:5" hidden="1" x14ac:dyDescent="0.25">
      <c r="A30" t="s">
        <v>20</v>
      </c>
    </row>
    <row r="31" spans="1:5" hidden="1" x14ac:dyDescent="0.25"/>
    <row r="32" spans="1:5" hidden="1" x14ac:dyDescent="0.25"/>
    <row r="33" spans="1:5" hidden="1" x14ac:dyDescent="0.25">
      <c r="A33" t="s">
        <v>21</v>
      </c>
    </row>
    <row r="34" spans="1:5" x14ac:dyDescent="0.25">
      <c r="A34" t="s">
        <v>22</v>
      </c>
      <c r="B34" t="str">
        <f>A35</f>
        <v>1 Oct. 2009</v>
      </c>
      <c r="C34" t="str">
        <f>A36</f>
        <v>Introduction to Film</v>
      </c>
      <c r="D34" t="str">
        <f>A37</f>
        <v> 8.3 (2,774)</v>
      </c>
      <c r="E34" t="str">
        <f>LEFT(D34,4)</f>
        <v> 8.3</v>
      </c>
    </row>
    <row r="35" spans="1:5" hidden="1" x14ac:dyDescent="0.25">
      <c r="A35" t="s">
        <v>23</v>
      </c>
    </row>
    <row r="36" spans="1:5" hidden="1" x14ac:dyDescent="0.25">
      <c r="A36" t="s">
        <v>21</v>
      </c>
    </row>
    <row r="37" spans="1:5" hidden="1" x14ac:dyDescent="0.25">
      <c r="A37" t="s">
        <v>24</v>
      </c>
    </row>
    <row r="38" spans="1:5" hidden="1" x14ac:dyDescent="0.25"/>
    <row r="39" spans="1:5" hidden="1" x14ac:dyDescent="0.25">
      <c r="A39" t="s">
        <v>14</v>
      </c>
    </row>
    <row r="40" spans="1:5" hidden="1" x14ac:dyDescent="0.25">
      <c r="A40" t="s">
        <v>25</v>
      </c>
    </row>
    <row r="41" spans="1:5" hidden="1" x14ac:dyDescent="0.25"/>
    <row r="42" spans="1:5" hidden="1" x14ac:dyDescent="0.25"/>
    <row r="43" spans="1:5" hidden="1" x14ac:dyDescent="0.25">
      <c r="A43" t="s">
        <v>26</v>
      </c>
    </row>
    <row r="44" spans="1:5" x14ac:dyDescent="0.25">
      <c r="A44" t="s">
        <v>27</v>
      </c>
      <c r="B44" t="str">
        <f>A45</f>
        <v>8 Oct. 2009</v>
      </c>
      <c r="C44" t="str">
        <f>A46</f>
        <v>Social Psychology</v>
      </c>
      <c r="D44" t="str">
        <f>A47</f>
        <v> 8.2 (2,545)</v>
      </c>
      <c r="E44" t="str">
        <f>LEFT(D44,4)</f>
        <v> 8.2</v>
      </c>
    </row>
    <row r="45" spans="1:5" hidden="1" x14ac:dyDescent="0.25">
      <c r="A45" t="s">
        <v>28</v>
      </c>
    </row>
    <row r="46" spans="1:5" hidden="1" x14ac:dyDescent="0.25">
      <c r="A46" t="s">
        <v>26</v>
      </c>
    </row>
    <row r="47" spans="1:5" hidden="1" x14ac:dyDescent="0.25">
      <c r="A47" t="s">
        <v>29</v>
      </c>
    </row>
    <row r="48" spans="1:5" hidden="1" x14ac:dyDescent="0.25"/>
    <row r="49" spans="1:5" hidden="1" x14ac:dyDescent="0.25">
      <c r="A49" t="s">
        <v>14</v>
      </c>
    </row>
    <row r="50" spans="1:5" hidden="1" x14ac:dyDescent="0.25">
      <c r="A50" t="s">
        <v>30</v>
      </c>
    </row>
    <row r="51" spans="1:5" hidden="1" x14ac:dyDescent="0.25"/>
    <row r="52" spans="1:5" hidden="1" x14ac:dyDescent="0.25">
      <c r="A52" t="s">
        <v>31</v>
      </c>
    </row>
    <row r="53" spans="1:5" x14ac:dyDescent="0.25">
      <c r="A53" t="s">
        <v>32</v>
      </c>
      <c r="B53" t="str">
        <f>A54</f>
        <v>15 Oct. 2009</v>
      </c>
      <c r="C53" t="str">
        <f>A55</f>
        <v>Advanced Criminal Law</v>
      </c>
      <c r="D53" t="str">
        <f>A56</f>
        <v> 7.9 (2,440)</v>
      </c>
      <c r="E53" t="str">
        <f>LEFT(D53,4)</f>
        <v> 7.9</v>
      </c>
    </row>
    <row r="54" spans="1:5" hidden="1" x14ac:dyDescent="0.25">
      <c r="A54" t="s">
        <v>33</v>
      </c>
    </row>
    <row r="55" spans="1:5" hidden="1" x14ac:dyDescent="0.25">
      <c r="A55" t="s">
        <v>31</v>
      </c>
    </row>
    <row r="56" spans="1:5" hidden="1" x14ac:dyDescent="0.25">
      <c r="A56" t="s">
        <v>34</v>
      </c>
    </row>
    <row r="57" spans="1:5" hidden="1" x14ac:dyDescent="0.25"/>
    <row r="58" spans="1:5" hidden="1" x14ac:dyDescent="0.25">
      <c r="A58" t="s">
        <v>14</v>
      </c>
    </row>
    <row r="59" spans="1:5" hidden="1" x14ac:dyDescent="0.25">
      <c r="A59" t="s">
        <v>35</v>
      </c>
    </row>
    <row r="60" spans="1:5" hidden="1" x14ac:dyDescent="0.25"/>
    <row r="61" spans="1:5" hidden="1" x14ac:dyDescent="0.25">
      <c r="A61" t="s">
        <v>36</v>
      </c>
    </row>
    <row r="62" spans="1:5" x14ac:dyDescent="0.25">
      <c r="A62" t="s">
        <v>37</v>
      </c>
      <c r="B62" t="str">
        <f>A63</f>
        <v>22 Oct. 2009</v>
      </c>
      <c r="C62" t="str">
        <f>A64</f>
        <v>Football, Feminism and You</v>
      </c>
      <c r="D62" t="str">
        <f>A65</f>
        <v> 7.8 (2,401)</v>
      </c>
      <c r="E62" t="str">
        <f>LEFT(D62,4)</f>
        <v> 7.8</v>
      </c>
    </row>
    <row r="63" spans="1:5" hidden="1" x14ac:dyDescent="0.25">
      <c r="A63" t="s">
        <v>38</v>
      </c>
    </row>
    <row r="64" spans="1:5" hidden="1" x14ac:dyDescent="0.25">
      <c r="A64" t="s">
        <v>36</v>
      </c>
    </row>
    <row r="65" spans="1:5" hidden="1" x14ac:dyDescent="0.25">
      <c r="A65" t="s">
        <v>39</v>
      </c>
    </row>
    <row r="66" spans="1:5" hidden="1" x14ac:dyDescent="0.25"/>
    <row r="67" spans="1:5" hidden="1" x14ac:dyDescent="0.25">
      <c r="A67" t="s">
        <v>14</v>
      </c>
    </row>
    <row r="68" spans="1:5" hidden="1" x14ac:dyDescent="0.25">
      <c r="A68" t="s">
        <v>40</v>
      </c>
    </row>
    <row r="69" spans="1:5" hidden="1" x14ac:dyDescent="0.25"/>
    <row r="70" spans="1:5" hidden="1" x14ac:dyDescent="0.25">
      <c r="A70" t="s">
        <v>41</v>
      </c>
    </row>
    <row r="71" spans="1:5" x14ac:dyDescent="0.25">
      <c r="A71" t="s">
        <v>42</v>
      </c>
      <c r="B71" t="str">
        <f>A72</f>
        <v>29 Oct. 2009</v>
      </c>
      <c r="C71" t="str">
        <f>A73</f>
        <v>Introduction to Statistics</v>
      </c>
      <c r="D71" t="str">
        <f>A74</f>
        <v> 8.8 (2,821)</v>
      </c>
      <c r="E71" t="str">
        <f>LEFT(D71,4)</f>
        <v> 8.8</v>
      </c>
    </row>
    <row r="72" spans="1:5" hidden="1" x14ac:dyDescent="0.25">
      <c r="A72" t="s">
        <v>43</v>
      </c>
    </row>
    <row r="73" spans="1:5" hidden="1" x14ac:dyDescent="0.25">
      <c r="A73" t="s">
        <v>41</v>
      </c>
    </row>
    <row r="74" spans="1:5" hidden="1" x14ac:dyDescent="0.25">
      <c r="A74" t="s">
        <v>44</v>
      </c>
    </row>
    <row r="75" spans="1:5" hidden="1" x14ac:dyDescent="0.25"/>
    <row r="76" spans="1:5" hidden="1" x14ac:dyDescent="0.25">
      <c r="A76" t="s">
        <v>14</v>
      </c>
    </row>
    <row r="77" spans="1:5" hidden="1" x14ac:dyDescent="0.25">
      <c r="A77" t="s">
        <v>45</v>
      </c>
    </row>
    <row r="78" spans="1:5" hidden="1" x14ac:dyDescent="0.25"/>
    <row r="79" spans="1:5" hidden="1" x14ac:dyDescent="0.25">
      <c r="A79" t="s">
        <v>46</v>
      </c>
    </row>
    <row r="80" spans="1:5" x14ac:dyDescent="0.25">
      <c r="A80" t="s">
        <v>47</v>
      </c>
      <c r="B80" t="str">
        <f>A81</f>
        <v>5 Nov. 2009</v>
      </c>
      <c r="C80" t="str">
        <f>A82</f>
        <v>Home Economics</v>
      </c>
      <c r="D80" t="str">
        <f>A83</f>
        <v> 8.0 (2,326)</v>
      </c>
      <c r="E80" t="str">
        <f>LEFT(D80,4)</f>
        <v> 8.0</v>
      </c>
    </row>
    <row r="81" spans="1:5" hidden="1" x14ac:dyDescent="0.25">
      <c r="A81" t="s">
        <v>48</v>
      </c>
    </row>
    <row r="82" spans="1:5" hidden="1" x14ac:dyDescent="0.25">
      <c r="A82" t="s">
        <v>46</v>
      </c>
    </row>
    <row r="83" spans="1:5" hidden="1" x14ac:dyDescent="0.25">
      <c r="A83" t="s">
        <v>49</v>
      </c>
    </row>
    <row r="84" spans="1:5" hidden="1" x14ac:dyDescent="0.25"/>
    <row r="85" spans="1:5" hidden="1" x14ac:dyDescent="0.25">
      <c r="A85" t="s">
        <v>14</v>
      </c>
    </row>
    <row r="86" spans="1:5" hidden="1" x14ac:dyDescent="0.25">
      <c r="A86" t="s">
        <v>50</v>
      </c>
    </row>
    <row r="87" spans="1:5" hidden="1" x14ac:dyDescent="0.25"/>
    <row r="88" spans="1:5" hidden="1" x14ac:dyDescent="0.25">
      <c r="A88" t="s">
        <v>51</v>
      </c>
    </row>
    <row r="89" spans="1:5" x14ac:dyDescent="0.25">
      <c r="A89" t="s">
        <v>52</v>
      </c>
      <c r="B89" t="str">
        <f>A90</f>
        <v>12 Nov. 2009</v>
      </c>
      <c r="C89" t="str">
        <f>A91</f>
        <v>Debate 109</v>
      </c>
      <c r="D89" t="str">
        <f>A92</f>
        <v> 8.8 (2,784)</v>
      </c>
      <c r="E89" t="str">
        <f>LEFT(D89,4)</f>
        <v> 8.8</v>
      </c>
    </row>
    <row r="90" spans="1:5" hidden="1" x14ac:dyDescent="0.25">
      <c r="A90" t="s">
        <v>53</v>
      </c>
    </row>
    <row r="91" spans="1:5" hidden="1" x14ac:dyDescent="0.25">
      <c r="A91" t="s">
        <v>51</v>
      </c>
    </row>
    <row r="92" spans="1:5" hidden="1" x14ac:dyDescent="0.25">
      <c r="A92" t="s">
        <v>54</v>
      </c>
    </row>
    <row r="93" spans="1:5" hidden="1" x14ac:dyDescent="0.25"/>
    <row r="94" spans="1:5" hidden="1" x14ac:dyDescent="0.25">
      <c r="A94" t="s">
        <v>14</v>
      </c>
    </row>
    <row r="95" spans="1:5" hidden="1" x14ac:dyDescent="0.25">
      <c r="A95" t="s">
        <v>55</v>
      </c>
    </row>
    <row r="96" spans="1:5" hidden="1" x14ac:dyDescent="0.25"/>
    <row r="97" spans="1:5" hidden="1" x14ac:dyDescent="0.25">
      <c r="A97" t="s">
        <v>56</v>
      </c>
    </row>
    <row r="98" spans="1:5" x14ac:dyDescent="0.25">
      <c r="A98" t="s">
        <v>57</v>
      </c>
      <c r="B98" t="str">
        <f>A99</f>
        <v>19 Nov. 2009</v>
      </c>
      <c r="C98" t="str">
        <f>A100</f>
        <v>Environmental Science</v>
      </c>
      <c r="D98" t="str">
        <f>A101</f>
        <v> 8.2 (2,365)</v>
      </c>
      <c r="E98" t="str">
        <f>LEFT(D98,4)</f>
        <v> 8.2</v>
      </c>
    </row>
    <row r="99" spans="1:5" hidden="1" x14ac:dyDescent="0.25">
      <c r="A99" t="s">
        <v>58</v>
      </c>
    </row>
    <row r="100" spans="1:5" hidden="1" x14ac:dyDescent="0.25">
      <c r="A100" t="s">
        <v>56</v>
      </c>
    </row>
    <row r="101" spans="1:5" hidden="1" x14ac:dyDescent="0.25">
      <c r="A101" t="s">
        <v>59</v>
      </c>
    </row>
    <row r="102" spans="1:5" hidden="1" x14ac:dyDescent="0.25"/>
    <row r="103" spans="1:5" hidden="1" x14ac:dyDescent="0.25">
      <c r="A103" t="s">
        <v>14</v>
      </c>
    </row>
    <row r="104" spans="1:5" hidden="1" x14ac:dyDescent="0.25">
      <c r="A104" t="s">
        <v>60</v>
      </c>
    </row>
    <row r="105" spans="1:5" hidden="1" x14ac:dyDescent="0.25"/>
    <row r="106" spans="1:5" hidden="1" x14ac:dyDescent="0.25">
      <c r="A106" t="s">
        <v>61</v>
      </c>
    </row>
    <row r="107" spans="1:5" x14ac:dyDescent="0.25">
      <c r="A107" t="s">
        <v>62</v>
      </c>
      <c r="B107" t="str">
        <f>A108</f>
        <v>3 Dec. 2009</v>
      </c>
      <c r="C107" t="str">
        <f>A109</f>
        <v>Politics of Human Sexuality</v>
      </c>
      <c r="D107" t="str">
        <f>A110</f>
        <v> 7.9 (2,263)</v>
      </c>
      <c r="E107" t="str">
        <f>LEFT(D107,4)</f>
        <v> 7.9</v>
      </c>
    </row>
    <row r="108" spans="1:5" hidden="1" x14ac:dyDescent="0.25">
      <c r="A108" t="s">
        <v>63</v>
      </c>
    </row>
    <row r="109" spans="1:5" hidden="1" x14ac:dyDescent="0.25">
      <c r="A109" t="s">
        <v>61</v>
      </c>
    </row>
    <row r="110" spans="1:5" hidden="1" x14ac:dyDescent="0.25">
      <c r="A110" t="s">
        <v>64</v>
      </c>
    </row>
    <row r="111" spans="1:5" hidden="1" x14ac:dyDescent="0.25"/>
    <row r="112" spans="1:5" hidden="1" x14ac:dyDescent="0.25">
      <c r="A112" t="s">
        <v>14</v>
      </c>
    </row>
    <row r="113" spans="1:5" hidden="1" x14ac:dyDescent="0.25">
      <c r="A113" t="s">
        <v>65</v>
      </c>
    </row>
    <row r="114" spans="1:5" hidden="1" x14ac:dyDescent="0.25"/>
    <row r="115" spans="1:5" hidden="1" x14ac:dyDescent="0.25">
      <c r="A115" t="s">
        <v>66</v>
      </c>
    </row>
    <row r="116" spans="1:5" x14ac:dyDescent="0.25">
      <c r="A116" t="s">
        <v>67</v>
      </c>
      <c r="B116" t="str">
        <f>A117</f>
        <v>10 Dec. 2009</v>
      </c>
      <c r="C116" t="str">
        <f>A118</f>
        <v>Comparative Religion</v>
      </c>
      <c r="D116" t="str">
        <f>A119</f>
        <v> 8.5 (2,443)</v>
      </c>
      <c r="E116" t="str">
        <f>LEFT(D116,4)</f>
        <v> 8.5</v>
      </c>
    </row>
    <row r="117" spans="1:5" hidden="1" x14ac:dyDescent="0.25">
      <c r="A117" t="s">
        <v>68</v>
      </c>
    </row>
    <row r="118" spans="1:5" hidden="1" x14ac:dyDescent="0.25">
      <c r="A118" t="s">
        <v>66</v>
      </c>
    </row>
    <row r="119" spans="1:5" hidden="1" x14ac:dyDescent="0.25">
      <c r="A119" t="s">
        <v>69</v>
      </c>
    </row>
    <row r="120" spans="1:5" hidden="1" x14ac:dyDescent="0.25"/>
    <row r="121" spans="1:5" hidden="1" x14ac:dyDescent="0.25">
      <c r="A121" t="s">
        <v>14</v>
      </c>
    </row>
    <row r="122" spans="1:5" hidden="1" x14ac:dyDescent="0.25">
      <c r="A122" t="s">
        <v>70</v>
      </c>
    </row>
    <row r="123" spans="1:5" hidden="1" x14ac:dyDescent="0.25"/>
    <row r="124" spans="1:5" hidden="1" x14ac:dyDescent="0.25">
      <c r="A124" t="s">
        <v>71</v>
      </c>
    </row>
    <row r="125" spans="1:5" x14ac:dyDescent="0.25">
      <c r="A125" t="s">
        <v>72</v>
      </c>
      <c r="B125" t="str">
        <f>A126</f>
        <v>14 Jan. 2010</v>
      </c>
      <c r="C125" t="str">
        <f>A127</f>
        <v>Investigative Journalism</v>
      </c>
      <c r="D125" t="str">
        <f>A128</f>
        <v> 8.0 (2,335)</v>
      </c>
      <c r="E125" t="str">
        <f>LEFT(D125,4)</f>
        <v> 8.0</v>
      </c>
    </row>
    <row r="126" spans="1:5" hidden="1" x14ac:dyDescent="0.25">
      <c r="A126" t="s">
        <v>73</v>
      </c>
    </row>
    <row r="127" spans="1:5" hidden="1" x14ac:dyDescent="0.25">
      <c r="A127" t="s">
        <v>71</v>
      </c>
    </row>
    <row r="128" spans="1:5" hidden="1" x14ac:dyDescent="0.25">
      <c r="A128" t="s">
        <v>74</v>
      </c>
    </row>
    <row r="129" spans="1:5" hidden="1" x14ac:dyDescent="0.25"/>
    <row r="130" spans="1:5" hidden="1" x14ac:dyDescent="0.25">
      <c r="A130" t="s">
        <v>14</v>
      </c>
    </row>
    <row r="131" spans="1:5" hidden="1" x14ac:dyDescent="0.25">
      <c r="A131" t="s">
        <v>75</v>
      </c>
    </row>
    <row r="132" spans="1:5" hidden="1" x14ac:dyDescent="0.25"/>
    <row r="133" spans="1:5" hidden="1" x14ac:dyDescent="0.25">
      <c r="A133" t="s">
        <v>76</v>
      </c>
    </row>
    <row r="134" spans="1:5" x14ac:dyDescent="0.25">
      <c r="A134" t="s">
        <v>77</v>
      </c>
      <c r="B134" t="str">
        <f>A135</f>
        <v>21 Jan. 2010</v>
      </c>
      <c r="C134" t="str">
        <f>A136</f>
        <v>Interpretive Dance</v>
      </c>
      <c r="D134" t="str">
        <f>A137</f>
        <v> 7.9 (2,201)</v>
      </c>
      <c r="E134" t="str">
        <f>LEFT(D134,4)</f>
        <v> 7.9</v>
      </c>
    </row>
    <row r="135" spans="1:5" hidden="1" x14ac:dyDescent="0.25">
      <c r="A135" t="s">
        <v>78</v>
      </c>
    </row>
    <row r="136" spans="1:5" hidden="1" x14ac:dyDescent="0.25">
      <c r="A136" t="s">
        <v>76</v>
      </c>
    </row>
    <row r="137" spans="1:5" hidden="1" x14ac:dyDescent="0.25">
      <c r="A137" t="s">
        <v>79</v>
      </c>
    </row>
    <row r="138" spans="1:5" hidden="1" x14ac:dyDescent="0.25"/>
    <row r="139" spans="1:5" hidden="1" x14ac:dyDescent="0.25">
      <c r="A139" t="s">
        <v>14</v>
      </c>
    </row>
    <row r="140" spans="1:5" hidden="1" x14ac:dyDescent="0.25">
      <c r="A140" t="s">
        <v>80</v>
      </c>
    </row>
    <row r="141" spans="1:5" hidden="1" x14ac:dyDescent="0.25"/>
    <row r="142" spans="1:5" hidden="1" x14ac:dyDescent="0.25">
      <c r="A142" t="s">
        <v>81</v>
      </c>
    </row>
    <row r="143" spans="1:5" x14ac:dyDescent="0.25">
      <c r="A143" t="s">
        <v>82</v>
      </c>
      <c r="B143" t="str">
        <f>A144</f>
        <v>4 Feb. 2010</v>
      </c>
      <c r="C143" t="str">
        <f>A145</f>
        <v>Romantic Expressionism</v>
      </c>
      <c r="D143" t="str">
        <f>A146</f>
        <v> 8.1 (2,206)</v>
      </c>
      <c r="E143" t="str">
        <f>LEFT(D143,4)</f>
        <v> 8.1</v>
      </c>
    </row>
    <row r="144" spans="1:5" hidden="1" x14ac:dyDescent="0.25">
      <c r="A144" t="s">
        <v>83</v>
      </c>
    </row>
    <row r="145" spans="1:5" hidden="1" x14ac:dyDescent="0.25">
      <c r="A145" t="s">
        <v>81</v>
      </c>
    </row>
    <row r="146" spans="1:5" hidden="1" x14ac:dyDescent="0.25">
      <c r="A146" t="s">
        <v>84</v>
      </c>
    </row>
    <row r="147" spans="1:5" hidden="1" x14ac:dyDescent="0.25"/>
    <row r="148" spans="1:5" hidden="1" x14ac:dyDescent="0.25">
      <c r="A148" t="s">
        <v>14</v>
      </c>
    </row>
    <row r="149" spans="1:5" hidden="1" x14ac:dyDescent="0.25">
      <c r="A149" t="s">
        <v>85</v>
      </c>
    </row>
    <row r="150" spans="1:5" hidden="1" x14ac:dyDescent="0.25"/>
    <row r="151" spans="1:5" hidden="1" x14ac:dyDescent="0.25">
      <c r="A151" t="s">
        <v>86</v>
      </c>
    </row>
    <row r="152" spans="1:5" x14ac:dyDescent="0.25">
      <c r="A152" t="s">
        <v>87</v>
      </c>
      <c r="B152" t="str">
        <f>A153</f>
        <v>11 Feb. 2010</v>
      </c>
      <c r="C152" t="str">
        <f>A154</f>
        <v>Communication Studies</v>
      </c>
      <c r="D152" t="str">
        <f>A155</f>
        <v> 8.5 (2,292)</v>
      </c>
      <c r="E152" t="str">
        <f>LEFT(D152,4)</f>
        <v> 8.5</v>
      </c>
    </row>
    <row r="153" spans="1:5" hidden="1" x14ac:dyDescent="0.25">
      <c r="A153" t="s">
        <v>88</v>
      </c>
    </row>
    <row r="154" spans="1:5" hidden="1" x14ac:dyDescent="0.25">
      <c r="A154" t="s">
        <v>86</v>
      </c>
    </row>
    <row r="155" spans="1:5" hidden="1" x14ac:dyDescent="0.25">
      <c r="A155" t="s">
        <v>89</v>
      </c>
    </row>
    <row r="156" spans="1:5" hidden="1" x14ac:dyDescent="0.25"/>
    <row r="157" spans="1:5" hidden="1" x14ac:dyDescent="0.25">
      <c r="A157" t="s">
        <v>14</v>
      </c>
    </row>
    <row r="158" spans="1:5" hidden="1" x14ac:dyDescent="0.25">
      <c r="A158" t="s">
        <v>90</v>
      </c>
    </row>
    <row r="159" spans="1:5" hidden="1" x14ac:dyDescent="0.25"/>
    <row r="160" spans="1:5" hidden="1" x14ac:dyDescent="0.25">
      <c r="A160" t="s">
        <v>91</v>
      </c>
    </row>
    <row r="161" spans="1:5" x14ac:dyDescent="0.25">
      <c r="A161" t="s">
        <v>92</v>
      </c>
      <c r="B161" t="str">
        <f>A162</f>
        <v>4 Mar. 2010</v>
      </c>
      <c r="C161" t="str">
        <f>A163</f>
        <v>Physical Education</v>
      </c>
      <c r="D161" t="str">
        <f>A164</f>
        <v> 9.0 (2,814)</v>
      </c>
      <c r="E161" t="str">
        <f>LEFT(D161,4)</f>
        <v> 9.0</v>
      </c>
    </row>
    <row r="162" spans="1:5" hidden="1" x14ac:dyDescent="0.25">
      <c r="A162" t="s">
        <v>93</v>
      </c>
    </row>
    <row r="163" spans="1:5" hidden="1" x14ac:dyDescent="0.25">
      <c r="A163" t="s">
        <v>91</v>
      </c>
    </row>
    <row r="164" spans="1:5" hidden="1" x14ac:dyDescent="0.25">
      <c r="A164" t="s">
        <v>94</v>
      </c>
    </row>
    <row r="165" spans="1:5" hidden="1" x14ac:dyDescent="0.25"/>
    <row r="166" spans="1:5" hidden="1" x14ac:dyDescent="0.25">
      <c r="A166" t="s">
        <v>14</v>
      </c>
    </row>
    <row r="167" spans="1:5" hidden="1" x14ac:dyDescent="0.25">
      <c r="A167" t="s">
        <v>95</v>
      </c>
    </row>
    <row r="168" spans="1:5" hidden="1" x14ac:dyDescent="0.25"/>
    <row r="169" spans="1:5" hidden="1" x14ac:dyDescent="0.25">
      <c r="A169" t="s">
        <v>96</v>
      </c>
    </row>
    <row r="170" spans="1:5" x14ac:dyDescent="0.25">
      <c r="A170" t="s">
        <v>97</v>
      </c>
      <c r="B170" t="str">
        <f>A171</f>
        <v>11 Mar. 2010</v>
      </c>
      <c r="C170" t="str">
        <f>A172</f>
        <v>Basic Genealogy</v>
      </c>
      <c r="D170" t="str">
        <f>A173</f>
        <v> 8.0 (2,164)</v>
      </c>
      <c r="E170" t="str">
        <f>LEFT(D170,4)</f>
        <v> 8.0</v>
      </c>
    </row>
    <row r="171" spans="1:5" hidden="1" x14ac:dyDescent="0.25">
      <c r="A171" t="s">
        <v>98</v>
      </c>
    </row>
    <row r="172" spans="1:5" hidden="1" x14ac:dyDescent="0.25">
      <c r="A172" t="s">
        <v>96</v>
      </c>
    </row>
    <row r="173" spans="1:5" hidden="1" x14ac:dyDescent="0.25">
      <c r="A173" t="s">
        <v>99</v>
      </c>
    </row>
    <row r="174" spans="1:5" hidden="1" x14ac:dyDescent="0.25"/>
    <row r="175" spans="1:5" hidden="1" x14ac:dyDescent="0.25">
      <c r="A175" t="s">
        <v>14</v>
      </c>
    </row>
    <row r="176" spans="1:5" hidden="1" x14ac:dyDescent="0.25">
      <c r="A176" t="s">
        <v>100</v>
      </c>
    </row>
    <row r="177" spans="1:5" hidden="1" x14ac:dyDescent="0.25"/>
    <row r="178" spans="1:5" hidden="1" x14ac:dyDescent="0.25">
      <c r="A178" t="s">
        <v>101</v>
      </c>
    </row>
    <row r="179" spans="1:5" x14ac:dyDescent="0.25">
      <c r="A179" t="s">
        <v>102</v>
      </c>
      <c r="B179" t="str">
        <f>A180</f>
        <v>18 Mar. 2010</v>
      </c>
      <c r="C179" t="str">
        <f>A181</f>
        <v>Beginner Pottery</v>
      </c>
      <c r="D179" t="str">
        <f>A182</f>
        <v> 8.5 (2,319)</v>
      </c>
      <c r="E179" t="str">
        <f>LEFT(D179,4)</f>
        <v> 8.5</v>
      </c>
    </row>
    <row r="180" spans="1:5" hidden="1" x14ac:dyDescent="0.25">
      <c r="A180" t="s">
        <v>103</v>
      </c>
    </row>
    <row r="181" spans="1:5" hidden="1" x14ac:dyDescent="0.25">
      <c r="A181" t="s">
        <v>101</v>
      </c>
    </row>
    <row r="182" spans="1:5" hidden="1" x14ac:dyDescent="0.25">
      <c r="A182" t="s">
        <v>104</v>
      </c>
    </row>
    <row r="183" spans="1:5" hidden="1" x14ac:dyDescent="0.25"/>
    <row r="184" spans="1:5" hidden="1" x14ac:dyDescent="0.25">
      <c r="A184" t="s">
        <v>14</v>
      </c>
    </row>
    <row r="185" spans="1:5" hidden="1" x14ac:dyDescent="0.25">
      <c r="A185" t="s">
        <v>105</v>
      </c>
    </row>
    <row r="186" spans="1:5" hidden="1" x14ac:dyDescent="0.25"/>
    <row r="187" spans="1:5" hidden="1" x14ac:dyDescent="0.25">
      <c r="A187" t="s">
        <v>106</v>
      </c>
    </row>
    <row r="188" spans="1:5" x14ac:dyDescent="0.25">
      <c r="A188" t="s">
        <v>107</v>
      </c>
      <c r="B188" t="str">
        <f>A189</f>
        <v>25 Mar. 2010</v>
      </c>
      <c r="C188" t="str">
        <f>A190</f>
        <v>The Science of Illusion</v>
      </c>
      <c r="D188" t="str">
        <f>A191</f>
        <v> 8.5 (2,243)</v>
      </c>
      <c r="E188" t="str">
        <f>LEFT(D188,4)</f>
        <v> 8.5</v>
      </c>
    </row>
    <row r="189" spans="1:5" hidden="1" x14ac:dyDescent="0.25">
      <c r="A189" t="s">
        <v>108</v>
      </c>
    </row>
    <row r="190" spans="1:5" hidden="1" x14ac:dyDescent="0.25">
      <c r="A190" t="s">
        <v>106</v>
      </c>
    </row>
    <row r="191" spans="1:5" hidden="1" x14ac:dyDescent="0.25">
      <c r="A191" t="s">
        <v>109</v>
      </c>
    </row>
    <row r="192" spans="1:5" hidden="1" x14ac:dyDescent="0.25"/>
    <row r="193" spans="1:5" hidden="1" x14ac:dyDescent="0.25">
      <c r="A193" t="s">
        <v>14</v>
      </c>
    </row>
    <row r="194" spans="1:5" hidden="1" x14ac:dyDescent="0.25">
      <c r="A194" t="s">
        <v>110</v>
      </c>
    </row>
    <row r="195" spans="1:5" hidden="1" x14ac:dyDescent="0.25"/>
    <row r="196" spans="1:5" hidden="1" x14ac:dyDescent="0.25">
      <c r="A196" t="s">
        <v>111</v>
      </c>
    </row>
    <row r="197" spans="1:5" x14ac:dyDescent="0.25">
      <c r="A197" t="s">
        <v>112</v>
      </c>
      <c r="B197" t="str">
        <f>A198</f>
        <v>22 Apr. 2010</v>
      </c>
      <c r="C197" t="str">
        <f>A199</f>
        <v>Contemporary American Poultry</v>
      </c>
      <c r="D197" t="str">
        <f>A200</f>
        <v> 9.3 (3,515)</v>
      </c>
      <c r="E197" t="str">
        <f>LEFT(D197,4)</f>
        <v> 9.3</v>
      </c>
    </row>
    <row r="198" spans="1:5" hidden="1" x14ac:dyDescent="0.25">
      <c r="A198" t="s">
        <v>113</v>
      </c>
    </row>
    <row r="199" spans="1:5" hidden="1" x14ac:dyDescent="0.25">
      <c r="A199" t="s">
        <v>111</v>
      </c>
    </row>
    <row r="200" spans="1:5" hidden="1" x14ac:dyDescent="0.25">
      <c r="A200" t="s">
        <v>114</v>
      </c>
    </row>
    <row r="201" spans="1:5" hidden="1" x14ac:dyDescent="0.25"/>
    <row r="202" spans="1:5" hidden="1" x14ac:dyDescent="0.25">
      <c r="A202" t="s">
        <v>14</v>
      </c>
    </row>
    <row r="203" spans="1:5" hidden="1" x14ac:dyDescent="0.25">
      <c r="A203" t="s">
        <v>115</v>
      </c>
    </row>
    <row r="204" spans="1:5" hidden="1" x14ac:dyDescent="0.25"/>
    <row r="205" spans="1:5" hidden="1" x14ac:dyDescent="0.25">
      <c r="A205" t="s">
        <v>116</v>
      </c>
    </row>
    <row r="206" spans="1:5" x14ac:dyDescent="0.25">
      <c r="A206" t="s">
        <v>117</v>
      </c>
      <c r="B206" t="str">
        <f>A207</f>
        <v>29 Apr. 2010</v>
      </c>
      <c r="C206" t="str">
        <f>A208</f>
        <v>The Art of Discourse</v>
      </c>
      <c r="D206" t="str">
        <f>A209</f>
        <v> 8.0 (2,309)</v>
      </c>
      <c r="E206" t="str">
        <f>LEFT(D206,4)</f>
        <v> 8.0</v>
      </c>
    </row>
    <row r="207" spans="1:5" hidden="1" x14ac:dyDescent="0.25">
      <c r="A207" t="s">
        <v>118</v>
      </c>
    </row>
    <row r="208" spans="1:5" hidden="1" x14ac:dyDescent="0.25">
      <c r="A208" t="s">
        <v>116</v>
      </c>
    </row>
    <row r="209" spans="1:5" hidden="1" x14ac:dyDescent="0.25">
      <c r="A209" t="s">
        <v>119</v>
      </c>
    </row>
    <row r="210" spans="1:5" hidden="1" x14ac:dyDescent="0.25"/>
    <row r="211" spans="1:5" hidden="1" x14ac:dyDescent="0.25">
      <c r="A211" t="s">
        <v>14</v>
      </c>
    </row>
    <row r="212" spans="1:5" hidden="1" x14ac:dyDescent="0.25">
      <c r="A212" t="s">
        <v>120</v>
      </c>
    </row>
    <row r="213" spans="1:5" hidden="1" x14ac:dyDescent="0.25"/>
    <row r="214" spans="1:5" hidden="1" x14ac:dyDescent="0.25">
      <c r="A214" t="s">
        <v>121</v>
      </c>
    </row>
    <row r="215" spans="1:5" x14ac:dyDescent="0.25">
      <c r="A215" t="s">
        <v>122</v>
      </c>
      <c r="B215">
        <f>A216</f>
        <v>40304</v>
      </c>
      <c r="C215" t="str">
        <f>A217</f>
        <v>Modern Warfare</v>
      </c>
      <c r="D215" t="str">
        <f>A218</f>
        <v> 9.8 (8,380)</v>
      </c>
      <c r="E215" t="str">
        <f>LEFT(D215,4)</f>
        <v> 9.8</v>
      </c>
    </row>
    <row r="216" spans="1:5" hidden="1" x14ac:dyDescent="0.25">
      <c r="A216" s="1">
        <v>40304</v>
      </c>
    </row>
    <row r="217" spans="1:5" hidden="1" x14ac:dyDescent="0.25">
      <c r="A217" t="s">
        <v>121</v>
      </c>
    </row>
    <row r="218" spans="1:5" hidden="1" x14ac:dyDescent="0.25">
      <c r="A218" t="s">
        <v>123</v>
      </c>
    </row>
    <row r="219" spans="1:5" hidden="1" x14ac:dyDescent="0.25"/>
    <row r="220" spans="1:5" hidden="1" x14ac:dyDescent="0.25">
      <c r="A220" t="s">
        <v>14</v>
      </c>
    </row>
    <row r="221" spans="1:5" hidden="1" x14ac:dyDescent="0.25">
      <c r="A221" t="s">
        <v>124</v>
      </c>
    </row>
    <row r="222" spans="1:5" hidden="1" x14ac:dyDescent="0.25"/>
    <row r="223" spans="1:5" hidden="1" x14ac:dyDescent="0.25">
      <c r="A223" t="s">
        <v>125</v>
      </c>
    </row>
    <row r="224" spans="1:5" x14ac:dyDescent="0.25">
      <c r="A224" t="s">
        <v>126</v>
      </c>
      <c r="B224">
        <f>A225</f>
        <v>40311</v>
      </c>
      <c r="C224" t="str">
        <f>A226</f>
        <v>English as a Second Language</v>
      </c>
      <c r="D224" t="str">
        <f>A227</f>
        <v> 8.2 (2,129)</v>
      </c>
      <c r="E224" t="str">
        <f>LEFT(D224,4)</f>
        <v> 8.2</v>
      </c>
    </row>
    <row r="225" spans="1:5" hidden="1" x14ac:dyDescent="0.25">
      <c r="A225" s="1">
        <v>40311</v>
      </c>
    </row>
    <row r="226" spans="1:5" hidden="1" x14ac:dyDescent="0.25">
      <c r="A226" t="s">
        <v>125</v>
      </c>
    </row>
    <row r="227" spans="1:5" hidden="1" x14ac:dyDescent="0.25">
      <c r="A227" t="s">
        <v>127</v>
      </c>
    </row>
    <row r="228" spans="1:5" hidden="1" x14ac:dyDescent="0.25"/>
    <row r="229" spans="1:5" hidden="1" x14ac:dyDescent="0.25">
      <c r="A229" t="s">
        <v>14</v>
      </c>
    </row>
    <row r="230" spans="1:5" hidden="1" x14ac:dyDescent="0.25">
      <c r="A230" t="s">
        <v>128</v>
      </c>
    </row>
    <row r="231" spans="1:5" hidden="1" x14ac:dyDescent="0.25"/>
    <row r="232" spans="1:5" hidden="1" x14ac:dyDescent="0.25">
      <c r="A232" t="s">
        <v>129</v>
      </c>
    </row>
    <row r="233" spans="1:5" x14ac:dyDescent="0.25">
      <c r="A233" t="s">
        <v>130</v>
      </c>
      <c r="B233">
        <f>A234</f>
        <v>40318</v>
      </c>
      <c r="C233" t="str">
        <f>A235</f>
        <v>Pascal's Triangle Revisited</v>
      </c>
      <c r="D233" t="str">
        <f>A236</f>
        <v> 8.5 (2,319)</v>
      </c>
      <c r="E233" t="str">
        <f>LEFT(D233,4)</f>
        <v> 8.5</v>
      </c>
    </row>
    <row r="234" spans="1:5" hidden="1" x14ac:dyDescent="0.25">
      <c r="A234" s="1">
        <v>40318</v>
      </c>
    </row>
    <row r="235" spans="1:5" hidden="1" x14ac:dyDescent="0.25">
      <c r="A235" t="s">
        <v>129</v>
      </c>
    </row>
    <row r="236" spans="1:5" hidden="1" x14ac:dyDescent="0.25">
      <c r="A236" t="s">
        <v>104</v>
      </c>
    </row>
    <row r="237" spans="1:5" hidden="1" x14ac:dyDescent="0.25"/>
    <row r="238" spans="1:5" hidden="1" x14ac:dyDescent="0.25">
      <c r="A238" t="s">
        <v>14</v>
      </c>
    </row>
    <row r="239" spans="1:5" hidden="1" x14ac:dyDescent="0.25">
      <c r="A239" t="s">
        <v>131</v>
      </c>
    </row>
    <row r="240" spans="1:5" hidden="1" x14ac:dyDescent="0.25"/>
    <row r="241" spans="1:1" hidden="1" x14ac:dyDescent="0.25"/>
    <row r="242" spans="1:1" hidden="1" x14ac:dyDescent="0.25">
      <c r="A242" t="s">
        <v>132</v>
      </c>
    </row>
    <row r="243" spans="1:1" hidden="1" x14ac:dyDescent="0.25">
      <c r="A243" t="s">
        <v>133</v>
      </c>
    </row>
    <row r="244" spans="1:1" hidden="1" x14ac:dyDescent="0.25">
      <c r="A244" t="s">
        <v>134</v>
      </c>
    </row>
    <row r="245" spans="1:1" hidden="1" x14ac:dyDescent="0.25">
      <c r="A245" t="s">
        <v>135</v>
      </c>
    </row>
    <row r="246" spans="1:1" hidden="1" x14ac:dyDescent="0.25">
      <c r="A246" t="s">
        <v>136</v>
      </c>
    </row>
    <row r="247" spans="1:1" hidden="1" x14ac:dyDescent="0.25">
      <c r="A247" t="s">
        <v>137</v>
      </c>
    </row>
    <row r="248" spans="1:1" hidden="1" x14ac:dyDescent="0.25">
      <c r="A248" t="s">
        <v>138</v>
      </c>
    </row>
    <row r="249" spans="1:1" hidden="1" x14ac:dyDescent="0.25"/>
    <row r="250" spans="1:1" hidden="1" x14ac:dyDescent="0.25">
      <c r="A250" t="s">
        <v>139</v>
      </c>
    </row>
    <row r="251" spans="1:1" hidden="1" x14ac:dyDescent="0.25">
      <c r="A251" t="s">
        <v>4</v>
      </c>
    </row>
    <row r="252" spans="1:1" hidden="1" x14ac:dyDescent="0.25">
      <c r="A252" t="s">
        <v>134</v>
      </c>
    </row>
    <row r="253" spans="1:1" hidden="1" x14ac:dyDescent="0.25"/>
    <row r="254" spans="1:1" hidden="1" x14ac:dyDescent="0.25">
      <c r="A254" t="s">
        <v>140</v>
      </c>
    </row>
    <row r="255" spans="1:1" hidden="1" x14ac:dyDescent="0.25">
      <c r="A255" t="s">
        <v>141</v>
      </c>
    </row>
    <row r="256" spans="1:1" hidden="1" x14ac:dyDescent="0.25">
      <c r="A256" t="s">
        <v>142</v>
      </c>
    </row>
    <row r="257" spans="1:1" hidden="1" x14ac:dyDescent="0.25">
      <c r="A257" t="s">
        <v>143</v>
      </c>
    </row>
    <row r="258" spans="1:1" hidden="1" x14ac:dyDescent="0.25">
      <c r="A258" t="s">
        <v>144</v>
      </c>
    </row>
    <row r="259" spans="1:1" hidden="1" x14ac:dyDescent="0.25">
      <c r="A259" t="s">
        <v>145</v>
      </c>
    </row>
    <row r="260" spans="1:1" hidden="1" x14ac:dyDescent="0.25">
      <c r="A260" t="s">
        <v>146</v>
      </c>
    </row>
    <row r="261" spans="1:1" hidden="1" x14ac:dyDescent="0.25"/>
    <row r="262" spans="1:1" hidden="1" x14ac:dyDescent="0.25">
      <c r="A262" t="s">
        <v>143</v>
      </c>
    </row>
    <row r="263" spans="1:1" hidden="1" x14ac:dyDescent="0.25">
      <c r="A263" t="s">
        <v>147</v>
      </c>
    </row>
    <row r="264" spans="1:1" hidden="1" x14ac:dyDescent="0.25">
      <c r="A264" t="s">
        <v>148</v>
      </c>
    </row>
    <row r="265" spans="1:1" hidden="1" x14ac:dyDescent="0.25">
      <c r="A265" t="s">
        <v>149</v>
      </c>
    </row>
    <row r="266" spans="1:1" hidden="1" x14ac:dyDescent="0.25"/>
    <row r="267" spans="1:1" hidden="1" x14ac:dyDescent="0.25">
      <c r="A267" t="s">
        <v>143</v>
      </c>
    </row>
    <row r="268" spans="1:1" hidden="1" x14ac:dyDescent="0.25">
      <c r="A268" t="s">
        <v>150</v>
      </c>
    </row>
    <row r="269" spans="1:1" hidden="1" x14ac:dyDescent="0.25">
      <c r="A269" t="s">
        <v>151</v>
      </c>
    </row>
    <row r="270" spans="1:1" hidden="1" x14ac:dyDescent="0.25">
      <c r="A270" t="s">
        <v>152</v>
      </c>
    </row>
    <row r="271" spans="1:1" hidden="1" x14ac:dyDescent="0.25"/>
    <row r="272" spans="1:1" hidden="1" x14ac:dyDescent="0.25">
      <c r="A272" t="s">
        <v>143</v>
      </c>
    </row>
    <row r="273" spans="1:1" hidden="1" x14ac:dyDescent="0.25">
      <c r="A273" t="s">
        <v>153</v>
      </c>
    </row>
    <row r="274" spans="1:1" hidden="1" x14ac:dyDescent="0.25">
      <c r="A274" t="s">
        <v>154</v>
      </c>
    </row>
    <row r="275" spans="1:1" hidden="1" x14ac:dyDescent="0.25">
      <c r="A275" t="s">
        <v>155</v>
      </c>
    </row>
    <row r="276" spans="1:1" hidden="1" x14ac:dyDescent="0.25"/>
    <row r="277" spans="1:1" hidden="1" x14ac:dyDescent="0.25">
      <c r="A277" t="s">
        <v>143</v>
      </c>
    </row>
    <row r="278" spans="1:1" hidden="1" x14ac:dyDescent="0.25">
      <c r="A278" t="s">
        <v>156</v>
      </c>
    </row>
    <row r="279" spans="1:1" hidden="1" x14ac:dyDescent="0.25">
      <c r="A279" t="s">
        <v>157</v>
      </c>
    </row>
    <row r="280" spans="1:1" hidden="1" x14ac:dyDescent="0.25">
      <c r="A280" t="s">
        <v>158</v>
      </c>
    </row>
    <row r="281" spans="1:1" hidden="1" x14ac:dyDescent="0.25"/>
    <row r="282" spans="1:1" hidden="1" x14ac:dyDescent="0.25">
      <c r="A282" t="s">
        <v>159</v>
      </c>
    </row>
    <row r="283" spans="1:1" hidden="1" x14ac:dyDescent="0.25">
      <c r="A283" t="s">
        <v>160</v>
      </c>
    </row>
    <row r="284" spans="1:1" hidden="1" x14ac:dyDescent="0.25">
      <c r="A284" t="s">
        <v>161</v>
      </c>
    </row>
    <row r="285" spans="1:1" hidden="1" x14ac:dyDescent="0.25">
      <c r="A285" t="s">
        <v>143</v>
      </c>
    </row>
    <row r="286" spans="1:1" hidden="1" x14ac:dyDescent="0.25">
      <c r="A286" t="s">
        <v>162</v>
      </c>
    </row>
    <row r="287" spans="1:1" hidden="1" x14ac:dyDescent="0.25">
      <c r="A287" t="s">
        <v>163</v>
      </c>
    </row>
    <row r="288" spans="1:1" hidden="1" x14ac:dyDescent="0.25">
      <c r="A288" t="s">
        <v>164</v>
      </c>
    </row>
    <row r="289" spans="1:1" hidden="1" x14ac:dyDescent="0.25"/>
    <row r="290" spans="1:1" hidden="1" x14ac:dyDescent="0.25">
      <c r="A290" t="s">
        <v>143</v>
      </c>
    </row>
    <row r="291" spans="1:1" hidden="1" x14ac:dyDescent="0.25">
      <c r="A291" t="s">
        <v>165</v>
      </c>
    </row>
    <row r="292" spans="1:1" hidden="1" x14ac:dyDescent="0.25">
      <c r="A292" t="s">
        <v>166</v>
      </c>
    </row>
    <row r="293" spans="1:1" hidden="1" x14ac:dyDescent="0.25">
      <c r="A293" t="s">
        <v>167</v>
      </c>
    </row>
    <row r="294" spans="1:1" hidden="1" x14ac:dyDescent="0.25"/>
    <row r="295" spans="1:1" hidden="1" x14ac:dyDescent="0.25">
      <c r="A295" t="s">
        <v>143</v>
      </c>
    </row>
    <row r="296" spans="1:1" hidden="1" x14ac:dyDescent="0.25">
      <c r="A296" t="s">
        <v>168</v>
      </c>
    </row>
    <row r="297" spans="1:1" hidden="1" x14ac:dyDescent="0.25">
      <c r="A297" t="s">
        <v>169</v>
      </c>
    </row>
    <row r="298" spans="1:1" hidden="1" x14ac:dyDescent="0.25">
      <c r="A298" t="s">
        <v>170</v>
      </c>
    </row>
    <row r="299" spans="1:1" hidden="1" x14ac:dyDescent="0.25"/>
    <row r="300" spans="1:1" hidden="1" x14ac:dyDescent="0.25">
      <c r="A300" t="s">
        <v>143</v>
      </c>
    </row>
    <row r="301" spans="1:1" hidden="1" x14ac:dyDescent="0.25">
      <c r="A301" t="s">
        <v>171</v>
      </c>
    </row>
    <row r="302" spans="1:1" hidden="1" x14ac:dyDescent="0.25">
      <c r="A302" t="s">
        <v>172</v>
      </c>
    </row>
    <row r="303" spans="1:1" hidden="1" x14ac:dyDescent="0.25">
      <c r="A303" t="s">
        <v>173</v>
      </c>
    </row>
    <row r="304" spans="1:1" hidden="1" x14ac:dyDescent="0.25"/>
    <row r="305" spans="1:1" hidden="1" x14ac:dyDescent="0.25">
      <c r="A305" t="s">
        <v>143</v>
      </c>
    </row>
    <row r="306" spans="1:1" hidden="1" x14ac:dyDescent="0.25">
      <c r="A306" t="s">
        <v>174</v>
      </c>
    </row>
    <row r="307" spans="1:1" hidden="1" x14ac:dyDescent="0.25">
      <c r="A307" t="s">
        <v>175</v>
      </c>
    </row>
    <row r="308" spans="1:1" hidden="1" x14ac:dyDescent="0.25">
      <c r="A308" t="s">
        <v>176</v>
      </c>
    </row>
    <row r="309" spans="1:1" hidden="1" x14ac:dyDescent="0.25"/>
    <row r="310" spans="1:1" hidden="1" x14ac:dyDescent="0.25">
      <c r="A310" t="s">
        <v>177</v>
      </c>
    </row>
    <row r="311" spans="1:1" hidden="1" x14ac:dyDescent="0.25">
      <c r="A311" t="s">
        <v>178</v>
      </c>
    </row>
    <row r="312" spans="1:1" hidden="1" x14ac:dyDescent="0.25">
      <c r="A312" t="s">
        <v>179</v>
      </c>
    </row>
    <row r="313" spans="1:1" hidden="1" x14ac:dyDescent="0.25">
      <c r="A313" t="s">
        <v>180</v>
      </c>
    </row>
    <row r="314" spans="1:1" hidden="1" x14ac:dyDescent="0.25"/>
    <row r="315" spans="1:1" hidden="1" x14ac:dyDescent="0.25">
      <c r="A315" t="s">
        <v>181</v>
      </c>
    </row>
    <row r="316" spans="1:1" hidden="1" x14ac:dyDescent="0.25">
      <c r="A316" t="s">
        <v>182</v>
      </c>
    </row>
    <row r="317" spans="1:1" hidden="1" x14ac:dyDescent="0.25">
      <c r="A317" t="s">
        <v>183</v>
      </c>
    </row>
    <row r="318" spans="1:1" hidden="1" x14ac:dyDescent="0.25">
      <c r="A318" t="s">
        <v>184</v>
      </c>
    </row>
    <row r="319" spans="1:1" hidden="1" x14ac:dyDescent="0.25">
      <c r="A319" t="s">
        <v>185</v>
      </c>
    </row>
    <row r="320" spans="1:1" hidden="1" x14ac:dyDescent="0.25">
      <c r="A320" t="s">
        <v>186</v>
      </c>
    </row>
    <row r="321" spans="1:1" hidden="1" x14ac:dyDescent="0.25">
      <c r="A321" t="s">
        <v>187</v>
      </c>
    </row>
    <row r="322" spans="1:1" hidden="1" x14ac:dyDescent="0.25">
      <c r="A322" t="s">
        <v>188</v>
      </c>
    </row>
    <row r="323" spans="1:1" hidden="1" x14ac:dyDescent="0.25">
      <c r="A323" t="s">
        <v>189</v>
      </c>
    </row>
    <row r="324" spans="1:1" hidden="1" x14ac:dyDescent="0.25">
      <c r="A324" t="s">
        <v>190</v>
      </c>
    </row>
    <row r="325" spans="1:1" hidden="1" x14ac:dyDescent="0.25">
      <c r="A325" t="s">
        <v>191</v>
      </c>
    </row>
    <row r="326" spans="1:1" hidden="1" x14ac:dyDescent="0.25">
      <c r="A326" t="s">
        <v>192</v>
      </c>
    </row>
    <row r="327" spans="1:1" hidden="1" x14ac:dyDescent="0.25">
      <c r="A327" t="s">
        <v>193</v>
      </c>
    </row>
    <row r="328" spans="1:1" hidden="1" x14ac:dyDescent="0.25">
      <c r="A328" t="s">
        <v>194</v>
      </c>
    </row>
  </sheetData>
  <autoFilter ref="A1:A328" xr:uid="{66BA1F4B-9F0A-4C89-9413-88598B73350F}">
    <filterColumn colId="0">
      <filters>
        <filter val="S1, Ep1"/>
        <filter val="S1, Ep10"/>
        <filter val="S1, Ep11"/>
        <filter val="S1, Ep12"/>
        <filter val="S1, Ep13"/>
        <filter val="S1, Ep14"/>
        <filter val="S1, Ep15"/>
        <filter val="S1, Ep16"/>
        <filter val="S1, Ep17"/>
        <filter val="S1, Ep18"/>
        <filter val="S1, Ep19"/>
        <filter val="S1, Ep2"/>
        <filter val="S1, Ep20"/>
        <filter val="S1, Ep21"/>
        <filter val="S1, Ep22"/>
        <filter val="S1, Ep23"/>
        <filter val="S1, Ep24"/>
        <filter val="S1, Ep25"/>
        <filter val="S1, Ep3"/>
        <filter val="S1, Ep4"/>
        <filter val="S1, Ep5"/>
        <filter val="S1, Ep6"/>
        <filter val="S1, Ep7"/>
        <filter val="S1, Ep8"/>
        <filter val="S1, Ep9"/>
      </filters>
    </filterColumn>
  </autoFilter>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7C880-C9A7-4F9D-8127-BAC4D1CC9FC5}">
  <sheetPr codeName="Sheet1" filterMode="1"/>
  <dimension ref="A1:E319"/>
  <sheetViews>
    <sheetView workbookViewId="0">
      <selection activeCell="E14" sqref="E14:E224"/>
    </sheetView>
  </sheetViews>
  <sheetFormatPr defaultRowHeight="15" x14ac:dyDescent="0.25"/>
  <cols>
    <col min="2" max="2" width="12" bestFit="1" customWidth="1"/>
    <col min="3" max="3" width="42.42578125" bestFit="1" customWidth="1"/>
    <col min="4" max="4" width="10.42578125" bestFit="1" customWidth="1"/>
  </cols>
  <sheetData>
    <row r="1" spans="1:5" x14ac:dyDescent="0.25">
      <c r="A1" t="s">
        <v>0</v>
      </c>
    </row>
    <row r="2" spans="1:5" hidden="1" x14ac:dyDescent="0.25">
      <c r="A2" t="s">
        <v>1</v>
      </c>
    </row>
    <row r="3" spans="1:5" hidden="1" x14ac:dyDescent="0.25">
      <c r="A3" t="s">
        <v>2</v>
      </c>
    </row>
    <row r="4" spans="1:5" hidden="1" x14ac:dyDescent="0.25">
      <c r="A4" t="s">
        <v>3</v>
      </c>
    </row>
    <row r="5" spans="1:5" hidden="1" x14ac:dyDescent="0.25">
      <c r="A5" t="s">
        <v>4</v>
      </c>
    </row>
    <row r="6" spans="1:5" hidden="1" x14ac:dyDescent="0.25">
      <c r="A6" t="s">
        <v>5</v>
      </c>
    </row>
    <row r="7" spans="1:5" hidden="1" x14ac:dyDescent="0.25">
      <c r="A7" t="s">
        <v>6</v>
      </c>
    </row>
    <row r="8" spans="1:5" hidden="1" x14ac:dyDescent="0.25">
      <c r="A8" t="s">
        <v>7</v>
      </c>
    </row>
    <row r="9" spans="1:5" hidden="1" x14ac:dyDescent="0.25">
      <c r="A9" t="s">
        <v>8</v>
      </c>
    </row>
    <row r="10" spans="1:5" hidden="1" x14ac:dyDescent="0.25">
      <c r="A10" t="s">
        <v>6</v>
      </c>
    </row>
    <row r="11" spans="1:5" hidden="1" x14ac:dyDescent="0.25"/>
    <row r="12" spans="1:5" hidden="1" x14ac:dyDescent="0.25">
      <c r="A12" t="s">
        <v>195</v>
      </c>
    </row>
    <row r="13" spans="1:5" hidden="1" x14ac:dyDescent="0.25">
      <c r="A13" t="s">
        <v>198</v>
      </c>
    </row>
    <row r="14" spans="1:5" x14ac:dyDescent="0.25">
      <c r="A14" t="s">
        <v>196</v>
      </c>
      <c r="B14" t="str">
        <f>A15</f>
        <v>23 Sep. 2010</v>
      </c>
      <c r="C14" t="str">
        <f>A16</f>
        <v>Anthropology 101</v>
      </c>
      <c r="D14" t="str">
        <f>A17</f>
        <v> 8.7 (2,436)</v>
      </c>
      <c r="E14" t="str">
        <f>LEFT(D14,4)</f>
        <v> 8.7</v>
      </c>
    </row>
    <row r="15" spans="1:5" hidden="1" x14ac:dyDescent="0.25">
      <c r="A15" t="s">
        <v>197</v>
      </c>
    </row>
    <row r="16" spans="1:5" hidden="1" x14ac:dyDescent="0.25">
      <c r="A16" t="s">
        <v>198</v>
      </c>
    </row>
    <row r="17" spans="1:5" hidden="1" x14ac:dyDescent="0.25">
      <c r="A17" t="s">
        <v>290</v>
      </c>
    </row>
    <row r="18" spans="1:5" hidden="1" x14ac:dyDescent="0.25"/>
    <row r="19" spans="1:5" hidden="1" x14ac:dyDescent="0.25">
      <c r="A19" t="s">
        <v>14</v>
      </c>
    </row>
    <row r="20" spans="1:5" hidden="1" x14ac:dyDescent="0.25">
      <c r="A20" t="s">
        <v>199</v>
      </c>
    </row>
    <row r="21" spans="1:5" hidden="1" x14ac:dyDescent="0.25"/>
    <row r="22" spans="1:5" hidden="1" x14ac:dyDescent="0.25"/>
    <row r="23" spans="1:5" hidden="1" x14ac:dyDescent="0.25">
      <c r="A23" t="s">
        <v>202</v>
      </c>
    </row>
    <row r="24" spans="1:5" x14ac:dyDescent="0.25">
      <c r="A24" t="s">
        <v>200</v>
      </c>
      <c r="B24" t="str">
        <f>A25</f>
        <v>30 Sep. 2010</v>
      </c>
      <c r="C24" t="str">
        <f>A26</f>
        <v>Accounting for Lawyers</v>
      </c>
      <c r="D24" t="str">
        <f>A27</f>
        <v> 8.3 (2,221)</v>
      </c>
      <c r="E24" t="str">
        <f>LEFT(D24,4)</f>
        <v> 8.3</v>
      </c>
    </row>
    <row r="25" spans="1:5" hidden="1" x14ac:dyDescent="0.25">
      <c r="A25" t="s">
        <v>201</v>
      </c>
    </row>
    <row r="26" spans="1:5" hidden="1" x14ac:dyDescent="0.25">
      <c r="A26" t="s">
        <v>202</v>
      </c>
    </row>
    <row r="27" spans="1:5" hidden="1" x14ac:dyDescent="0.25">
      <c r="A27" t="s">
        <v>291</v>
      </c>
    </row>
    <row r="28" spans="1:5" hidden="1" x14ac:dyDescent="0.25"/>
    <row r="29" spans="1:5" hidden="1" x14ac:dyDescent="0.25">
      <c r="A29" t="s">
        <v>14</v>
      </c>
    </row>
    <row r="30" spans="1:5" hidden="1" x14ac:dyDescent="0.25">
      <c r="A30" t="s">
        <v>203</v>
      </c>
    </row>
    <row r="31" spans="1:5" hidden="1" x14ac:dyDescent="0.25"/>
    <row r="32" spans="1:5" hidden="1" x14ac:dyDescent="0.25"/>
    <row r="33" spans="1:5" hidden="1" x14ac:dyDescent="0.25">
      <c r="A33" t="s">
        <v>206</v>
      </c>
    </row>
    <row r="34" spans="1:5" x14ac:dyDescent="0.25">
      <c r="A34" t="s">
        <v>204</v>
      </c>
      <c r="B34" t="str">
        <f>A35</f>
        <v>7 Oct. 2010</v>
      </c>
      <c r="C34" t="str">
        <f>A36</f>
        <v>The Psychology of Letting Go</v>
      </c>
      <c r="D34" t="str">
        <f>A37</f>
        <v> 8.1 (2,145)</v>
      </c>
      <c r="E34" t="str">
        <f>LEFT(D34,4)</f>
        <v> 8.1</v>
      </c>
    </row>
    <row r="35" spans="1:5" hidden="1" x14ac:dyDescent="0.25">
      <c r="A35" t="s">
        <v>205</v>
      </c>
    </row>
    <row r="36" spans="1:5" hidden="1" x14ac:dyDescent="0.25">
      <c r="A36" t="s">
        <v>206</v>
      </c>
    </row>
    <row r="37" spans="1:5" hidden="1" x14ac:dyDescent="0.25">
      <c r="A37" t="s">
        <v>292</v>
      </c>
    </row>
    <row r="38" spans="1:5" hidden="1" x14ac:dyDescent="0.25"/>
    <row r="39" spans="1:5" hidden="1" x14ac:dyDescent="0.25">
      <c r="A39" t="s">
        <v>14</v>
      </c>
    </row>
    <row r="40" spans="1:5" hidden="1" x14ac:dyDescent="0.25">
      <c r="A40" t="s">
        <v>207</v>
      </c>
    </row>
    <row r="41" spans="1:5" hidden="1" x14ac:dyDescent="0.25"/>
    <row r="42" spans="1:5" hidden="1" x14ac:dyDescent="0.25"/>
    <row r="43" spans="1:5" hidden="1" x14ac:dyDescent="0.25">
      <c r="A43" t="s">
        <v>210</v>
      </c>
    </row>
    <row r="44" spans="1:5" x14ac:dyDescent="0.25">
      <c r="A44" t="s">
        <v>208</v>
      </c>
      <c r="B44" t="str">
        <f>A45</f>
        <v>14 Oct. 2010</v>
      </c>
      <c r="C44" t="str">
        <f>A46</f>
        <v>Basic Rocket Science</v>
      </c>
      <c r="D44" t="str">
        <f>A47</f>
        <v> 8.7 (2,524)</v>
      </c>
      <c r="E44" t="str">
        <f>LEFT(D44,4)</f>
        <v> 8.7</v>
      </c>
    </row>
    <row r="45" spans="1:5" hidden="1" x14ac:dyDescent="0.25">
      <c r="A45" t="s">
        <v>209</v>
      </c>
    </row>
    <row r="46" spans="1:5" hidden="1" x14ac:dyDescent="0.25">
      <c r="A46" t="s">
        <v>210</v>
      </c>
    </row>
    <row r="47" spans="1:5" hidden="1" x14ac:dyDescent="0.25">
      <c r="A47" t="s">
        <v>293</v>
      </c>
    </row>
    <row r="48" spans="1:5" hidden="1" x14ac:dyDescent="0.25"/>
    <row r="49" spans="1:5" hidden="1" x14ac:dyDescent="0.25">
      <c r="A49" t="s">
        <v>14</v>
      </c>
    </row>
    <row r="50" spans="1:5" hidden="1" x14ac:dyDescent="0.25">
      <c r="A50" t="s">
        <v>211</v>
      </c>
    </row>
    <row r="51" spans="1:5" hidden="1" x14ac:dyDescent="0.25"/>
    <row r="52" spans="1:5" hidden="1" x14ac:dyDescent="0.25">
      <c r="A52" t="s">
        <v>214</v>
      </c>
    </row>
    <row r="53" spans="1:5" x14ac:dyDescent="0.25">
      <c r="A53" t="s">
        <v>212</v>
      </c>
      <c r="B53" t="str">
        <f>A54</f>
        <v>21 Oct. 2010</v>
      </c>
      <c r="C53" t="str">
        <f>A55</f>
        <v>Messianic Myths and Ancient Peoples</v>
      </c>
      <c r="D53" t="str">
        <f>A56</f>
        <v> 7.8 (2,383)</v>
      </c>
      <c r="E53" t="str">
        <f>LEFT(D53,4)</f>
        <v> 7.8</v>
      </c>
    </row>
    <row r="54" spans="1:5" hidden="1" x14ac:dyDescent="0.25">
      <c r="A54" t="s">
        <v>213</v>
      </c>
    </row>
    <row r="55" spans="1:5" hidden="1" x14ac:dyDescent="0.25">
      <c r="A55" t="s">
        <v>214</v>
      </c>
    </row>
    <row r="56" spans="1:5" hidden="1" x14ac:dyDescent="0.25">
      <c r="A56" t="s">
        <v>294</v>
      </c>
    </row>
    <row r="57" spans="1:5" hidden="1" x14ac:dyDescent="0.25"/>
    <row r="58" spans="1:5" hidden="1" x14ac:dyDescent="0.25">
      <c r="A58" t="s">
        <v>14</v>
      </c>
    </row>
    <row r="59" spans="1:5" hidden="1" x14ac:dyDescent="0.25">
      <c r="A59" t="s">
        <v>215</v>
      </c>
    </row>
    <row r="60" spans="1:5" hidden="1" x14ac:dyDescent="0.25"/>
    <row r="61" spans="1:5" hidden="1" x14ac:dyDescent="0.25">
      <c r="A61" t="s">
        <v>218</v>
      </c>
    </row>
    <row r="62" spans="1:5" x14ac:dyDescent="0.25">
      <c r="A62" t="s">
        <v>216</v>
      </c>
      <c r="B62" t="str">
        <f>A63</f>
        <v>28 Oct. 2010</v>
      </c>
      <c r="C62" t="str">
        <f>A64</f>
        <v>Epidemiology</v>
      </c>
      <c r="D62" t="str">
        <f>A65</f>
        <v> 9.3 (3,613)</v>
      </c>
      <c r="E62" t="str">
        <f>LEFT(D62,4)</f>
        <v> 9.3</v>
      </c>
    </row>
    <row r="63" spans="1:5" hidden="1" x14ac:dyDescent="0.25">
      <c r="A63" t="s">
        <v>217</v>
      </c>
    </row>
    <row r="64" spans="1:5" hidden="1" x14ac:dyDescent="0.25">
      <c r="A64" t="s">
        <v>218</v>
      </c>
    </row>
    <row r="65" spans="1:5" hidden="1" x14ac:dyDescent="0.25">
      <c r="A65" t="s">
        <v>295</v>
      </c>
    </row>
    <row r="66" spans="1:5" hidden="1" x14ac:dyDescent="0.25"/>
    <row r="67" spans="1:5" hidden="1" x14ac:dyDescent="0.25">
      <c r="A67" t="s">
        <v>14</v>
      </c>
    </row>
    <row r="68" spans="1:5" hidden="1" x14ac:dyDescent="0.25">
      <c r="A68" t="s">
        <v>219</v>
      </c>
    </row>
    <row r="69" spans="1:5" hidden="1" x14ac:dyDescent="0.25"/>
    <row r="70" spans="1:5" hidden="1" x14ac:dyDescent="0.25">
      <c r="A70" t="s">
        <v>222</v>
      </c>
    </row>
    <row r="71" spans="1:5" x14ac:dyDescent="0.25">
      <c r="A71" t="s">
        <v>220</v>
      </c>
      <c r="B71" t="str">
        <f>A72</f>
        <v>4 Nov. 2010</v>
      </c>
      <c r="C71" t="str">
        <f>A73</f>
        <v>Aerodynamics of Gender</v>
      </c>
      <c r="D71" t="str">
        <f>A74</f>
        <v> 8.5 (2,451)</v>
      </c>
      <c r="E71" t="str">
        <f>LEFT(D71,4)</f>
        <v> 8.5</v>
      </c>
    </row>
    <row r="72" spans="1:5" hidden="1" x14ac:dyDescent="0.25">
      <c r="A72" t="s">
        <v>221</v>
      </c>
    </row>
    <row r="73" spans="1:5" hidden="1" x14ac:dyDescent="0.25">
      <c r="A73" t="s">
        <v>222</v>
      </c>
    </row>
    <row r="74" spans="1:5" hidden="1" x14ac:dyDescent="0.25">
      <c r="A74" t="s">
        <v>296</v>
      </c>
    </row>
    <row r="75" spans="1:5" hidden="1" x14ac:dyDescent="0.25"/>
    <row r="76" spans="1:5" hidden="1" x14ac:dyDescent="0.25">
      <c r="A76" t="s">
        <v>14</v>
      </c>
    </row>
    <row r="77" spans="1:5" hidden="1" x14ac:dyDescent="0.25">
      <c r="A77" t="s">
        <v>223</v>
      </c>
    </row>
    <row r="78" spans="1:5" hidden="1" x14ac:dyDescent="0.25"/>
    <row r="79" spans="1:5" hidden="1" x14ac:dyDescent="0.25">
      <c r="A79" t="s">
        <v>226</v>
      </c>
    </row>
    <row r="80" spans="1:5" x14ac:dyDescent="0.25">
      <c r="A80" t="s">
        <v>224</v>
      </c>
      <c r="B80" t="str">
        <f>A81</f>
        <v>11 Nov. 2010</v>
      </c>
      <c r="C80" t="str">
        <f>A82</f>
        <v>Cooperative Calligraphy</v>
      </c>
      <c r="D80" t="str">
        <f>A83</f>
        <v> 9.1 (2,940)</v>
      </c>
      <c r="E80" t="str">
        <f>LEFT(D80,4)</f>
        <v> 9.1</v>
      </c>
    </row>
    <row r="81" spans="1:5" hidden="1" x14ac:dyDescent="0.25">
      <c r="A81" t="s">
        <v>225</v>
      </c>
    </row>
    <row r="82" spans="1:5" hidden="1" x14ac:dyDescent="0.25">
      <c r="A82" t="s">
        <v>226</v>
      </c>
    </row>
    <row r="83" spans="1:5" hidden="1" x14ac:dyDescent="0.25">
      <c r="A83" t="s">
        <v>297</v>
      </c>
    </row>
    <row r="84" spans="1:5" hidden="1" x14ac:dyDescent="0.25"/>
    <row r="85" spans="1:5" hidden="1" x14ac:dyDescent="0.25">
      <c r="A85" t="s">
        <v>14</v>
      </c>
    </row>
    <row r="86" spans="1:5" hidden="1" x14ac:dyDescent="0.25">
      <c r="A86" t="s">
        <v>227</v>
      </c>
    </row>
    <row r="87" spans="1:5" hidden="1" x14ac:dyDescent="0.25"/>
    <row r="88" spans="1:5" hidden="1" x14ac:dyDescent="0.25">
      <c r="A88" t="s">
        <v>230</v>
      </c>
    </row>
    <row r="89" spans="1:5" x14ac:dyDescent="0.25">
      <c r="A89" t="s">
        <v>228</v>
      </c>
      <c r="B89" t="str">
        <f>A90</f>
        <v>18 Nov. 2010</v>
      </c>
      <c r="C89" t="str">
        <f>A91</f>
        <v>Conspiracy Theories and Interior Design</v>
      </c>
      <c r="D89" t="str">
        <f>A92</f>
        <v> 9.4 (3,630)</v>
      </c>
      <c r="E89" t="str">
        <f>LEFT(D89,4)</f>
        <v> 9.4</v>
      </c>
    </row>
    <row r="90" spans="1:5" hidden="1" x14ac:dyDescent="0.25">
      <c r="A90" t="s">
        <v>229</v>
      </c>
    </row>
    <row r="91" spans="1:5" hidden="1" x14ac:dyDescent="0.25">
      <c r="A91" t="s">
        <v>230</v>
      </c>
    </row>
    <row r="92" spans="1:5" hidden="1" x14ac:dyDescent="0.25">
      <c r="A92" t="s">
        <v>298</v>
      </c>
    </row>
    <row r="93" spans="1:5" hidden="1" x14ac:dyDescent="0.25"/>
    <row r="94" spans="1:5" hidden="1" x14ac:dyDescent="0.25">
      <c r="A94" t="s">
        <v>14</v>
      </c>
    </row>
    <row r="95" spans="1:5" hidden="1" x14ac:dyDescent="0.25">
      <c r="A95" t="s">
        <v>231</v>
      </c>
    </row>
    <row r="96" spans="1:5" hidden="1" x14ac:dyDescent="0.25"/>
    <row r="97" spans="1:5" hidden="1" x14ac:dyDescent="0.25">
      <c r="A97" t="s">
        <v>234</v>
      </c>
    </row>
    <row r="98" spans="1:5" x14ac:dyDescent="0.25">
      <c r="A98" t="s">
        <v>232</v>
      </c>
      <c r="B98" t="str">
        <f>A99</f>
        <v>2 Dec. 2010</v>
      </c>
      <c r="C98" t="str">
        <f>A100</f>
        <v>Mixology Certification</v>
      </c>
      <c r="D98" t="str">
        <f>A101</f>
        <v> 8.5 (2,362)</v>
      </c>
      <c r="E98" t="str">
        <f>LEFT(D98,4)</f>
        <v> 8.5</v>
      </c>
    </row>
    <row r="99" spans="1:5" hidden="1" x14ac:dyDescent="0.25">
      <c r="A99" t="s">
        <v>233</v>
      </c>
    </row>
    <row r="100" spans="1:5" hidden="1" x14ac:dyDescent="0.25">
      <c r="A100" t="s">
        <v>234</v>
      </c>
    </row>
    <row r="101" spans="1:5" hidden="1" x14ac:dyDescent="0.25">
      <c r="A101" t="s">
        <v>299</v>
      </c>
    </row>
    <row r="102" spans="1:5" hidden="1" x14ac:dyDescent="0.25"/>
    <row r="103" spans="1:5" hidden="1" x14ac:dyDescent="0.25">
      <c r="A103" t="s">
        <v>14</v>
      </c>
    </row>
    <row r="104" spans="1:5" hidden="1" x14ac:dyDescent="0.25">
      <c r="A104" t="s">
        <v>235</v>
      </c>
    </row>
    <row r="105" spans="1:5" hidden="1" x14ac:dyDescent="0.25"/>
    <row r="106" spans="1:5" hidden="1" x14ac:dyDescent="0.25">
      <c r="A106" t="s">
        <v>238</v>
      </c>
    </row>
    <row r="107" spans="1:5" x14ac:dyDescent="0.25">
      <c r="A107" t="s">
        <v>236</v>
      </c>
      <c r="B107" t="str">
        <f>A108</f>
        <v>9 Dec. 2010</v>
      </c>
      <c r="C107" t="str">
        <f>A109</f>
        <v>Abed's Uncontrollable Christmas</v>
      </c>
      <c r="D107" t="str">
        <f>A110</f>
        <v> 8.8 (3,221)</v>
      </c>
      <c r="E107" t="str">
        <f>LEFT(D107,4)</f>
        <v> 8.8</v>
      </c>
    </row>
    <row r="108" spans="1:5" hidden="1" x14ac:dyDescent="0.25">
      <c r="A108" t="s">
        <v>237</v>
      </c>
    </row>
    <row r="109" spans="1:5" hidden="1" x14ac:dyDescent="0.25">
      <c r="A109" t="s">
        <v>238</v>
      </c>
    </row>
    <row r="110" spans="1:5" hidden="1" x14ac:dyDescent="0.25">
      <c r="A110" t="s">
        <v>300</v>
      </c>
    </row>
    <row r="111" spans="1:5" hidden="1" x14ac:dyDescent="0.25"/>
    <row r="112" spans="1:5" hidden="1" x14ac:dyDescent="0.25">
      <c r="A112" t="s">
        <v>14</v>
      </c>
    </row>
    <row r="113" spans="1:5" hidden="1" x14ac:dyDescent="0.25">
      <c r="A113" t="s">
        <v>239</v>
      </c>
    </row>
    <row r="114" spans="1:5" hidden="1" x14ac:dyDescent="0.25"/>
    <row r="115" spans="1:5" hidden="1" x14ac:dyDescent="0.25">
      <c r="A115" t="s">
        <v>242</v>
      </c>
    </row>
    <row r="116" spans="1:5" x14ac:dyDescent="0.25">
      <c r="A116" t="s">
        <v>240</v>
      </c>
      <c r="B116" t="str">
        <f>A117</f>
        <v>20 Jan. 2011</v>
      </c>
      <c r="C116" t="str">
        <f>A118</f>
        <v>Asian Population Studies</v>
      </c>
      <c r="D116" t="str">
        <f>A119</f>
        <v> 8.0 (2,060)</v>
      </c>
      <c r="E116" t="str">
        <f>LEFT(D116,4)</f>
        <v> 8.0</v>
      </c>
    </row>
    <row r="117" spans="1:5" hidden="1" x14ac:dyDescent="0.25">
      <c r="A117" t="s">
        <v>241</v>
      </c>
    </row>
    <row r="118" spans="1:5" hidden="1" x14ac:dyDescent="0.25">
      <c r="A118" t="s">
        <v>242</v>
      </c>
    </row>
    <row r="119" spans="1:5" hidden="1" x14ac:dyDescent="0.25">
      <c r="A119" t="s">
        <v>301</v>
      </c>
    </row>
    <row r="120" spans="1:5" hidden="1" x14ac:dyDescent="0.25"/>
    <row r="121" spans="1:5" hidden="1" x14ac:dyDescent="0.25">
      <c r="A121" t="s">
        <v>14</v>
      </c>
    </row>
    <row r="122" spans="1:5" hidden="1" x14ac:dyDescent="0.25">
      <c r="A122" t="s">
        <v>243</v>
      </c>
    </row>
    <row r="123" spans="1:5" hidden="1" x14ac:dyDescent="0.25"/>
    <row r="124" spans="1:5" hidden="1" x14ac:dyDescent="0.25">
      <c r="A124" t="s">
        <v>246</v>
      </c>
    </row>
    <row r="125" spans="1:5" x14ac:dyDescent="0.25">
      <c r="A125" t="s">
        <v>244</v>
      </c>
      <c r="B125" t="str">
        <f>A126</f>
        <v>27 Jan. 2011</v>
      </c>
      <c r="C125" t="str">
        <f>A127</f>
        <v>Celebrity Pharmacology 212</v>
      </c>
      <c r="D125" t="str">
        <f>A128</f>
        <v> 7.9 (2,103)</v>
      </c>
      <c r="E125" t="str">
        <f>LEFT(D125,4)</f>
        <v> 7.9</v>
      </c>
    </row>
    <row r="126" spans="1:5" hidden="1" x14ac:dyDescent="0.25">
      <c r="A126" t="s">
        <v>245</v>
      </c>
    </row>
    <row r="127" spans="1:5" hidden="1" x14ac:dyDescent="0.25">
      <c r="A127" t="s">
        <v>246</v>
      </c>
    </row>
    <row r="128" spans="1:5" hidden="1" x14ac:dyDescent="0.25">
      <c r="A128" t="s">
        <v>302</v>
      </c>
    </row>
    <row r="129" spans="1:5" hidden="1" x14ac:dyDescent="0.25"/>
    <row r="130" spans="1:5" hidden="1" x14ac:dyDescent="0.25">
      <c r="A130" t="s">
        <v>14</v>
      </c>
    </row>
    <row r="131" spans="1:5" hidden="1" x14ac:dyDescent="0.25">
      <c r="A131" t="s">
        <v>247</v>
      </c>
    </row>
    <row r="132" spans="1:5" hidden="1" x14ac:dyDescent="0.25"/>
    <row r="133" spans="1:5" hidden="1" x14ac:dyDescent="0.25">
      <c r="A133" t="s">
        <v>250</v>
      </c>
    </row>
    <row r="134" spans="1:5" x14ac:dyDescent="0.25">
      <c r="A134" t="s">
        <v>248</v>
      </c>
      <c r="B134" t="str">
        <f>A135</f>
        <v>3 Feb. 2011</v>
      </c>
      <c r="C134" t="str">
        <f>A136</f>
        <v>Advanced Dungeons &amp; Dragons</v>
      </c>
      <c r="D134" t="str">
        <f>A137</f>
        <v> 9.5 (4,201)</v>
      </c>
      <c r="E134" t="str">
        <f>LEFT(D134,4)</f>
        <v> 9.5</v>
      </c>
    </row>
    <row r="135" spans="1:5" hidden="1" x14ac:dyDescent="0.25">
      <c r="A135" t="s">
        <v>249</v>
      </c>
    </row>
    <row r="136" spans="1:5" hidden="1" x14ac:dyDescent="0.25">
      <c r="A136" t="s">
        <v>250</v>
      </c>
    </row>
    <row r="137" spans="1:5" hidden="1" x14ac:dyDescent="0.25">
      <c r="A137" t="s">
        <v>303</v>
      </c>
    </row>
    <row r="138" spans="1:5" hidden="1" x14ac:dyDescent="0.25"/>
    <row r="139" spans="1:5" hidden="1" x14ac:dyDescent="0.25">
      <c r="A139" t="s">
        <v>14</v>
      </c>
    </row>
    <row r="140" spans="1:5" hidden="1" x14ac:dyDescent="0.25">
      <c r="A140" t="s">
        <v>251</v>
      </c>
    </row>
    <row r="141" spans="1:5" hidden="1" x14ac:dyDescent="0.25"/>
    <row r="142" spans="1:5" hidden="1" x14ac:dyDescent="0.25">
      <c r="A142" t="s">
        <v>254</v>
      </c>
    </row>
    <row r="143" spans="1:5" x14ac:dyDescent="0.25">
      <c r="A143" t="s">
        <v>252</v>
      </c>
      <c r="B143" t="str">
        <f>A144</f>
        <v>10 Feb. 2011</v>
      </c>
      <c r="C143" t="str">
        <f>A145</f>
        <v>Early 21st Century Romanticism</v>
      </c>
      <c r="D143" t="str">
        <f>A146</f>
        <v> 8.1 (2,120)</v>
      </c>
      <c r="E143" t="str">
        <f>LEFT(D143,4)</f>
        <v> 8.1</v>
      </c>
    </row>
    <row r="144" spans="1:5" hidden="1" x14ac:dyDescent="0.25">
      <c r="A144" t="s">
        <v>253</v>
      </c>
    </row>
    <row r="145" spans="1:5" hidden="1" x14ac:dyDescent="0.25">
      <c r="A145" t="s">
        <v>254</v>
      </c>
    </row>
    <row r="146" spans="1:5" hidden="1" x14ac:dyDescent="0.25">
      <c r="A146" t="s">
        <v>304</v>
      </c>
    </row>
    <row r="147" spans="1:5" hidden="1" x14ac:dyDescent="0.25"/>
    <row r="148" spans="1:5" hidden="1" x14ac:dyDescent="0.25">
      <c r="A148" t="s">
        <v>14</v>
      </c>
    </row>
    <row r="149" spans="1:5" hidden="1" x14ac:dyDescent="0.25">
      <c r="A149" t="s">
        <v>255</v>
      </c>
    </row>
    <row r="150" spans="1:5" hidden="1" x14ac:dyDescent="0.25"/>
    <row r="151" spans="1:5" hidden="1" x14ac:dyDescent="0.25">
      <c r="A151" t="s">
        <v>258</v>
      </c>
    </row>
    <row r="152" spans="1:5" x14ac:dyDescent="0.25">
      <c r="A152" t="s">
        <v>256</v>
      </c>
      <c r="B152" t="str">
        <f>A153</f>
        <v>17 Feb. 2011</v>
      </c>
      <c r="C152" t="str">
        <f>A154</f>
        <v>Intermediate Documentary Filmmaking</v>
      </c>
      <c r="D152" t="str">
        <f>A155</f>
        <v> 8.8 (2,413)</v>
      </c>
      <c r="E152" t="str">
        <f>LEFT(D152,4)</f>
        <v> 8.8</v>
      </c>
    </row>
    <row r="153" spans="1:5" hidden="1" x14ac:dyDescent="0.25">
      <c r="A153" t="s">
        <v>257</v>
      </c>
    </row>
    <row r="154" spans="1:5" hidden="1" x14ac:dyDescent="0.25">
      <c r="A154" t="s">
        <v>258</v>
      </c>
    </row>
    <row r="155" spans="1:5" hidden="1" x14ac:dyDescent="0.25">
      <c r="A155" t="s">
        <v>305</v>
      </c>
    </row>
    <row r="156" spans="1:5" hidden="1" x14ac:dyDescent="0.25"/>
    <row r="157" spans="1:5" hidden="1" x14ac:dyDescent="0.25">
      <c r="A157" t="s">
        <v>14</v>
      </c>
    </row>
    <row r="158" spans="1:5" hidden="1" x14ac:dyDescent="0.25">
      <c r="A158" t="s">
        <v>259</v>
      </c>
    </row>
    <row r="159" spans="1:5" hidden="1" x14ac:dyDescent="0.25"/>
    <row r="160" spans="1:5" hidden="1" x14ac:dyDescent="0.25">
      <c r="A160" t="s">
        <v>262</v>
      </c>
    </row>
    <row r="161" spans="1:5" x14ac:dyDescent="0.25">
      <c r="A161" t="s">
        <v>260</v>
      </c>
      <c r="B161" t="str">
        <f>A162</f>
        <v>24 Feb. 2011</v>
      </c>
      <c r="C161" t="str">
        <f>A163</f>
        <v>Intro to Political Science</v>
      </c>
      <c r="D161" t="str">
        <f>A164</f>
        <v> 8.3 (2,189)</v>
      </c>
      <c r="E161" t="str">
        <f>LEFT(D161,4)</f>
        <v> 8.3</v>
      </c>
    </row>
    <row r="162" spans="1:5" hidden="1" x14ac:dyDescent="0.25">
      <c r="A162" t="s">
        <v>261</v>
      </c>
    </row>
    <row r="163" spans="1:5" hidden="1" x14ac:dyDescent="0.25">
      <c r="A163" t="s">
        <v>262</v>
      </c>
    </row>
    <row r="164" spans="1:5" hidden="1" x14ac:dyDescent="0.25">
      <c r="A164" t="s">
        <v>306</v>
      </c>
    </row>
    <row r="165" spans="1:5" hidden="1" x14ac:dyDescent="0.25"/>
    <row r="166" spans="1:5" hidden="1" x14ac:dyDescent="0.25">
      <c r="A166" t="s">
        <v>14</v>
      </c>
    </row>
    <row r="167" spans="1:5" hidden="1" x14ac:dyDescent="0.25">
      <c r="A167" t="s">
        <v>263</v>
      </c>
    </row>
    <row r="168" spans="1:5" hidden="1" x14ac:dyDescent="0.25"/>
    <row r="169" spans="1:5" hidden="1" x14ac:dyDescent="0.25">
      <c r="A169" t="s">
        <v>266</v>
      </c>
    </row>
    <row r="170" spans="1:5" x14ac:dyDescent="0.25">
      <c r="A170" t="s">
        <v>264</v>
      </c>
      <c r="B170" t="str">
        <f>A171</f>
        <v>17 Mar. 2011</v>
      </c>
      <c r="C170" t="str">
        <f>A172</f>
        <v>Custody Law and Eastern European Diplomacy</v>
      </c>
      <c r="D170" t="str">
        <f>A173</f>
        <v> 7.4 (2,035)</v>
      </c>
      <c r="E170" t="str">
        <f>LEFT(D170,4)</f>
        <v> 7.4</v>
      </c>
    </row>
    <row r="171" spans="1:5" hidden="1" x14ac:dyDescent="0.25">
      <c r="A171" t="s">
        <v>265</v>
      </c>
    </row>
    <row r="172" spans="1:5" hidden="1" x14ac:dyDescent="0.25">
      <c r="A172" t="s">
        <v>266</v>
      </c>
    </row>
    <row r="173" spans="1:5" hidden="1" x14ac:dyDescent="0.25">
      <c r="A173" t="s">
        <v>307</v>
      </c>
    </row>
    <row r="174" spans="1:5" hidden="1" x14ac:dyDescent="0.25"/>
    <row r="175" spans="1:5" hidden="1" x14ac:dyDescent="0.25">
      <c r="A175" t="s">
        <v>14</v>
      </c>
    </row>
    <row r="176" spans="1:5" hidden="1" x14ac:dyDescent="0.25">
      <c r="A176" t="s">
        <v>267</v>
      </c>
    </row>
    <row r="177" spans="1:5" hidden="1" x14ac:dyDescent="0.25"/>
    <row r="178" spans="1:5" hidden="1" x14ac:dyDescent="0.25">
      <c r="A178" t="s">
        <v>270</v>
      </c>
    </row>
    <row r="179" spans="1:5" x14ac:dyDescent="0.25">
      <c r="A179" t="s">
        <v>268</v>
      </c>
      <c r="B179" t="str">
        <f>A180</f>
        <v>24 Mar. 2011</v>
      </c>
      <c r="C179" t="str">
        <f>A181</f>
        <v>Critical Film Studies</v>
      </c>
      <c r="D179" t="str">
        <f>A182</f>
        <v> 9.0 (2,855)</v>
      </c>
      <c r="E179" t="str">
        <f>LEFT(D179,4)</f>
        <v> 9.0</v>
      </c>
    </row>
    <row r="180" spans="1:5" hidden="1" x14ac:dyDescent="0.25">
      <c r="A180" t="s">
        <v>269</v>
      </c>
    </row>
    <row r="181" spans="1:5" hidden="1" x14ac:dyDescent="0.25">
      <c r="A181" t="s">
        <v>270</v>
      </c>
    </row>
    <row r="182" spans="1:5" hidden="1" x14ac:dyDescent="0.25">
      <c r="A182" t="s">
        <v>308</v>
      </c>
    </row>
    <row r="183" spans="1:5" hidden="1" x14ac:dyDescent="0.25"/>
    <row r="184" spans="1:5" hidden="1" x14ac:dyDescent="0.25">
      <c r="A184" t="s">
        <v>14</v>
      </c>
    </row>
    <row r="185" spans="1:5" hidden="1" x14ac:dyDescent="0.25">
      <c r="A185" t="s">
        <v>271</v>
      </c>
    </row>
    <row r="186" spans="1:5" hidden="1" x14ac:dyDescent="0.25"/>
    <row r="187" spans="1:5" hidden="1" x14ac:dyDescent="0.25">
      <c r="A187" t="s">
        <v>274</v>
      </c>
    </row>
    <row r="188" spans="1:5" x14ac:dyDescent="0.25">
      <c r="A188" t="s">
        <v>272</v>
      </c>
      <c r="B188" t="str">
        <f>A189</f>
        <v>14 Apr. 2011</v>
      </c>
      <c r="C188" t="str">
        <f>A190</f>
        <v>Competitive Wine Tasting</v>
      </c>
      <c r="D188" t="str">
        <f>A191</f>
        <v> 7.6 (1,995)</v>
      </c>
      <c r="E188" t="str">
        <f>LEFT(D188,4)</f>
        <v> 7.6</v>
      </c>
    </row>
    <row r="189" spans="1:5" hidden="1" x14ac:dyDescent="0.25">
      <c r="A189" t="s">
        <v>273</v>
      </c>
    </row>
    <row r="190" spans="1:5" hidden="1" x14ac:dyDescent="0.25">
      <c r="A190" t="s">
        <v>274</v>
      </c>
    </row>
    <row r="191" spans="1:5" hidden="1" x14ac:dyDescent="0.25">
      <c r="A191" t="s">
        <v>309</v>
      </c>
    </row>
    <row r="192" spans="1:5" hidden="1" x14ac:dyDescent="0.25"/>
    <row r="193" spans="1:5" hidden="1" x14ac:dyDescent="0.25">
      <c r="A193" t="s">
        <v>14</v>
      </c>
    </row>
    <row r="194" spans="1:5" hidden="1" x14ac:dyDescent="0.25">
      <c r="A194" t="s">
        <v>275</v>
      </c>
    </row>
    <row r="195" spans="1:5" hidden="1" x14ac:dyDescent="0.25"/>
    <row r="196" spans="1:5" hidden="1" x14ac:dyDescent="0.25">
      <c r="A196" t="s">
        <v>278</v>
      </c>
    </row>
    <row r="197" spans="1:5" x14ac:dyDescent="0.25">
      <c r="A197" t="s">
        <v>276</v>
      </c>
      <c r="B197" t="str">
        <f>A198</f>
        <v>21 Apr. 2011</v>
      </c>
      <c r="C197" t="str">
        <f>A199</f>
        <v>Paradigms of Human Memory</v>
      </c>
      <c r="D197" t="str">
        <f>A200</f>
        <v> 9.1 (2,877)</v>
      </c>
      <c r="E197" t="str">
        <f>LEFT(D197,4)</f>
        <v> 9.1</v>
      </c>
    </row>
    <row r="198" spans="1:5" hidden="1" x14ac:dyDescent="0.25">
      <c r="A198" t="s">
        <v>277</v>
      </c>
    </row>
    <row r="199" spans="1:5" hidden="1" x14ac:dyDescent="0.25">
      <c r="A199" t="s">
        <v>278</v>
      </c>
    </row>
    <row r="200" spans="1:5" hidden="1" x14ac:dyDescent="0.25">
      <c r="A200" t="s">
        <v>310</v>
      </c>
    </row>
    <row r="201" spans="1:5" hidden="1" x14ac:dyDescent="0.25"/>
    <row r="202" spans="1:5" hidden="1" x14ac:dyDescent="0.25">
      <c r="A202" t="s">
        <v>14</v>
      </c>
    </row>
    <row r="203" spans="1:5" hidden="1" x14ac:dyDescent="0.25">
      <c r="A203" t="s">
        <v>279</v>
      </c>
    </row>
    <row r="204" spans="1:5" hidden="1" x14ac:dyDescent="0.25"/>
    <row r="205" spans="1:5" hidden="1" x14ac:dyDescent="0.25">
      <c r="A205" t="s">
        <v>282</v>
      </c>
    </row>
    <row r="206" spans="1:5" x14ac:dyDescent="0.25">
      <c r="A206" t="s">
        <v>280</v>
      </c>
      <c r="B206" t="str">
        <f>A207</f>
        <v>28 Apr. 2011</v>
      </c>
      <c r="C206" t="str">
        <f>A208</f>
        <v>Applied Anthropology and Culinary Arts</v>
      </c>
      <c r="D206" t="str">
        <f>A209</f>
        <v> 8.0 (2,002)</v>
      </c>
      <c r="E206" t="str">
        <f>LEFT(D206,4)</f>
        <v> 8.0</v>
      </c>
    </row>
    <row r="207" spans="1:5" hidden="1" x14ac:dyDescent="0.25">
      <c r="A207" t="s">
        <v>281</v>
      </c>
    </row>
    <row r="208" spans="1:5" hidden="1" x14ac:dyDescent="0.25">
      <c r="A208" t="s">
        <v>282</v>
      </c>
    </row>
    <row r="209" spans="1:5" hidden="1" x14ac:dyDescent="0.25">
      <c r="A209" t="s">
        <v>311</v>
      </c>
    </row>
    <row r="210" spans="1:5" hidden="1" x14ac:dyDescent="0.25"/>
    <row r="211" spans="1:5" hidden="1" x14ac:dyDescent="0.25">
      <c r="A211" t="s">
        <v>14</v>
      </c>
    </row>
    <row r="212" spans="1:5" hidden="1" x14ac:dyDescent="0.25">
      <c r="A212" t="s">
        <v>283</v>
      </c>
    </row>
    <row r="213" spans="1:5" hidden="1" x14ac:dyDescent="0.25"/>
    <row r="214" spans="1:5" hidden="1" x14ac:dyDescent="0.25">
      <c r="A214" t="s">
        <v>285</v>
      </c>
    </row>
    <row r="215" spans="1:5" x14ac:dyDescent="0.25">
      <c r="A215" t="s">
        <v>284</v>
      </c>
      <c r="B215">
        <f>A216</f>
        <v>40668</v>
      </c>
      <c r="C215" t="str">
        <f>A217</f>
        <v>A Fistful of Paintballs</v>
      </c>
      <c r="D215" t="str">
        <f>A218</f>
        <v> 9.7 (4,795)</v>
      </c>
      <c r="E215" t="str">
        <f>LEFT(D215,4)</f>
        <v> 9.7</v>
      </c>
    </row>
    <row r="216" spans="1:5" hidden="1" x14ac:dyDescent="0.25">
      <c r="A216" s="1">
        <v>40668</v>
      </c>
    </row>
    <row r="217" spans="1:5" hidden="1" x14ac:dyDescent="0.25">
      <c r="A217" t="s">
        <v>285</v>
      </c>
    </row>
    <row r="218" spans="1:5" hidden="1" x14ac:dyDescent="0.25">
      <c r="A218" t="s">
        <v>312</v>
      </c>
    </row>
    <row r="219" spans="1:5" hidden="1" x14ac:dyDescent="0.25"/>
    <row r="220" spans="1:5" hidden="1" x14ac:dyDescent="0.25">
      <c r="A220" t="s">
        <v>14</v>
      </c>
    </row>
    <row r="221" spans="1:5" hidden="1" x14ac:dyDescent="0.25">
      <c r="A221" t="s">
        <v>286</v>
      </c>
    </row>
    <row r="222" spans="1:5" hidden="1" x14ac:dyDescent="0.25"/>
    <row r="223" spans="1:5" hidden="1" x14ac:dyDescent="0.25">
      <c r="A223" t="s">
        <v>288</v>
      </c>
    </row>
    <row r="224" spans="1:5" x14ac:dyDescent="0.25">
      <c r="A224" t="s">
        <v>287</v>
      </c>
      <c r="B224">
        <f>A225</f>
        <v>40675</v>
      </c>
      <c r="C224" t="str">
        <f>A226</f>
        <v>For a Few Paintballs More</v>
      </c>
      <c r="D224" t="str">
        <f>A227</f>
        <v> 9.6 (3,906)</v>
      </c>
      <c r="E224" t="str">
        <f>LEFT(D224,4)</f>
        <v> 9.6</v>
      </c>
    </row>
    <row r="225" spans="1:1" hidden="1" x14ac:dyDescent="0.25">
      <c r="A225" s="1">
        <v>40675</v>
      </c>
    </row>
    <row r="226" spans="1:1" hidden="1" x14ac:dyDescent="0.25">
      <c r="A226" t="s">
        <v>288</v>
      </c>
    </row>
    <row r="227" spans="1:1" hidden="1" x14ac:dyDescent="0.25">
      <c r="A227" t="s">
        <v>313</v>
      </c>
    </row>
    <row r="228" spans="1:1" hidden="1" x14ac:dyDescent="0.25"/>
    <row r="229" spans="1:1" hidden="1" x14ac:dyDescent="0.25">
      <c r="A229" t="s">
        <v>14</v>
      </c>
    </row>
    <row r="230" spans="1:1" hidden="1" x14ac:dyDescent="0.25">
      <c r="A230" t="s">
        <v>289</v>
      </c>
    </row>
    <row r="231" spans="1:1" hidden="1" x14ac:dyDescent="0.25"/>
    <row r="232" spans="1:1" hidden="1" x14ac:dyDescent="0.25"/>
    <row r="233" spans="1:1" hidden="1" x14ac:dyDescent="0.25">
      <c r="A233" t="s">
        <v>314</v>
      </c>
    </row>
    <row r="234" spans="1:1" hidden="1" x14ac:dyDescent="0.25">
      <c r="A234" t="s">
        <v>133</v>
      </c>
    </row>
    <row r="235" spans="1:1" hidden="1" x14ac:dyDescent="0.25">
      <c r="A235" t="s">
        <v>134</v>
      </c>
    </row>
    <row r="236" spans="1:1" hidden="1" x14ac:dyDescent="0.25">
      <c r="A236" t="s">
        <v>135</v>
      </c>
    </row>
    <row r="237" spans="1:1" hidden="1" x14ac:dyDescent="0.25">
      <c r="A237" t="s">
        <v>136</v>
      </c>
    </row>
    <row r="238" spans="1:1" hidden="1" x14ac:dyDescent="0.25">
      <c r="A238" t="s">
        <v>137</v>
      </c>
    </row>
    <row r="239" spans="1:1" hidden="1" x14ac:dyDescent="0.25">
      <c r="A239" t="s">
        <v>138</v>
      </c>
    </row>
    <row r="240" spans="1:1" hidden="1" x14ac:dyDescent="0.25"/>
    <row r="241" spans="1:1" hidden="1" x14ac:dyDescent="0.25">
      <c r="A241" t="s">
        <v>139</v>
      </c>
    </row>
    <row r="242" spans="1:1" hidden="1" x14ac:dyDescent="0.25">
      <c r="A242" t="s">
        <v>4</v>
      </c>
    </row>
    <row r="243" spans="1:1" hidden="1" x14ac:dyDescent="0.25">
      <c r="A243" t="s">
        <v>134</v>
      </c>
    </row>
    <row r="244" spans="1:1" hidden="1" x14ac:dyDescent="0.25"/>
    <row r="245" spans="1:1" hidden="1" x14ac:dyDescent="0.25">
      <c r="A245" t="s">
        <v>140</v>
      </c>
    </row>
    <row r="246" spans="1:1" hidden="1" x14ac:dyDescent="0.25">
      <c r="A246" t="s">
        <v>141</v>
      </c>
    </row>
    <row r="247" spans="1:1" hidden="1" x14ac:dyDescent="0.25">
      <c r="A247" t="s">
        <v>142</v>
      </c>
    </row>
    <row r="248" spans="1:1" hidden="1" x14ac:dyDescent="0.25">
      <c r="A248" t="s">
        <v>143</v>
      </c>
    </row>
    <row r="249" spans="1:1" hidden="1" x14ac:dyDescent="0.25">
      <c r="A249" t="s">
        <v>144</v>
      </c>
    </row>
    <row r="250" spans="1:1" hidden="1" x14ac:dyDescent="0.25">
      <c r="A250" t="s">
        <v>145</v>
      </c>
    </row>
    <row r="251" spans="1:1" hidden="1" x14ac:dyDescent="0.25">
      <c r="A251" t="s">
        <v>146</v>
      </c>
    </row>
    <row r="252" spans="1:1" hidden="1" x14ac:dyDescent="0.25"/>
    <row r="253" spans="1:1" hidden="1" x14ac:dyDescent="0.25">
      <c r="A253" t="s">
        <v>143</v>
      </c>
    </row>
    <row r="254" spans="1:1" hidden="1" x14ac:dyDescent="0.25">
      <c r="A254" t="s">
        <v>147</v>
      </c>
    </row>
    <row r="255" spans="1:1" hidden="1" x14ac:dyDescent="0.25">
      <c r="A255" t="s">
        <v>148</v>
      </c>
    </row>
    <row r="256" spans="1:1" hidden="1" x14ac:dyDescent="0.25">
      <c r="A256" t="s">
        <v>149</v>
      </c>
    </row>
    <row r="257" spans="1:1" hidden="1" x14ac:dyDescent="0.25"/>
    <row r="258" spans="1:1" hidden="1" x14ac:dyDescent="0.25">
      <c r="A258" t="s">
        <v>143</v>
      </c>
    </row>
    <row r="259" spans="1:1" hidden="1" x14ac:dyDescent="0.25">
      <c r="A259" t="s">
        <v>150</v>
      </c>
    </row>
    <row r="260" spans="1:1" hidden="1" x14ac:dyDescent="0.25">
      <c r="A260" t="s">
        <v>151</v>
      </c>
    </row>
    <row r="261" spans="1:1" hidden="1" x14ac:dyDescent="0.25">
      <c r="A261" t="s">
        <v>152</v>
      </c>
    </row>
    <row r="262" spans="1:1" hidden="1" x14ac:dyDescent="0.25"/>
    <row r="263" spans="1:1" hidden="1" x14ac:dyDescent="0.25">
      <c r="A263" t="s">
        <v>143</v>
      </c>
    </row>
    <row r="264" spans="1:1" hidden="1" x14ac:dyDescent="0.25">
      <c r="A264" t="s">
        <v>153</v>
      </c>
    </row>
    <row r="265" spans="1:1" hidden="1" x14ac:dyDescent="0.25">
      <c r="A265" t="s">
        <v>154</v>
      </c>
    </row>
    <row r="266" spans="1:1" hidden="1" x14ac:dyDescent="0.25">
      <c r="A266" t="s">
        <v>155</v>
      </c>
    </row>
    <row r="267" spans="1:1" hidden="1" x14ac:dyDescent="0.25"/>
    <row r="268" spans="1:1" hidden="1" x14ac:dyDescent="0.25">
      <c r="A268" t="s">
        <v>143</v>
      </c>
    </row>
    <row r="269" spans="1:1" hidden="1" x14ac:dyDescent="0.25">
      <c r="A269" t="s">
        <v>156</v>
      </c>
    </row>
    <row r="270" spans="1:1" hidden="1" x14ac:dyDescent="0.25">
      <c r="A270" t="s">
        <v>157</v>
      </c>
    </row>
    <row r="271" spans="1:1" hidden="1" x14ac:dyDescent="0.25">
      <c r="A271" t="s">
        <v>158</v>
      </c>
    </row>
    <row r="272" spans="1:1" hidden="1" x14ac:dyDescent="0.25"/>
    <row r="273" spans="1:1" hidden="1" x14ac:dyDescent="0.25">
      <c r="A273" t="s">
        <v>159</v>
      </c>
    </row>
    <row r="274" spans="1:1" hidden="1" x14ac:dyDescent="0.25">
      <c r="A274" t="s">
        <v>160</v>
      </c>
    </row>
    <row r="275" spans="1:1" hidden="1" x14ac:dyDescent="0.25">
      <c r="A275" t="s">
        <v>161</v>
      </c>
    </row>
    <row r="276" spans="1:1" hidden="1" x14ac:dyDescent="0.25">
      <c r="A276" t="s">
        <v>143</v>
      </c>
    </row>
    <row r="277" spans="1:1" hidden="1" x14ac:dyDescent="0.25">
      <c r="A277" t="s">
        <v>162</v>
      </c>
    </row>
    <row r="278" spans="1:1" hidden="1" x14ac:dyDescent="0.25">
      <c r="A278" t="s">
        <v>163</v>
      </c>
    </row>
    <row r="279" spans="1:1" hidden="1" x14ac:dyDescent="0.25">
      <c r="A279" t="s">
        <v>164</v>
      </c>
    </row>
    <row r="280" spans="1:1" hidden="1" x14ac:dyDescent="0.25"/>
    <row r="281" spans="1:1" hidden="1" x14ac:dyDescent="0.25">
      <c r="A281" t="s">
        <v>143</v>
      </c>
    </row>
    <row r="282" spans="1:1" hidden="1" x14ac:dyDescent="0.25">
      <c r="A282" t="s">
        <v>165</v>
      </c>
    </row>
    <row r="283" spans="1:1" hidden="1" x14ac:dyDescent="0.25">
      <c r="A283" t="s">
        <v>166</v>
      </c>
    </row>
    <row r="284" spans="1:1" hidden="1" x14ac:dyDescent="0.25">
      <c r="A284" t="s">
        <v>167</v>
      </c>
    </row>
    <row r="285" spans="1:1" hidden="1" x14ac:dyDescent="0.25"/>
    <row r="286" spans="1:1" hidden="1" x14ac:dyDescent="0.25">
      <c r="A286" t="s">
        <v>143</v>
      </c>
    </row>
    <row r="287" spans="1:1" hidden="1" x14ac:dyDescent="0.25">
      <c r="A287" t="s">
        <v>168</v>
      </c>
    </row>
    <row r="288" spans="1:1" hidden="1" x14ac:dyDescent="0.25">
      <c r="A288" t="s">
        <v>169</v>
      </c>
    </row>
    <row r="289" spans="1:1" hidden="1" x14ac:dyDescent="0.25">
      <c r="A289" t="s">
        <v>170</v>
      </c>
    </row>
    <row r="290" spans="1:1" hidden="1" x14ac:dyDescent="0.25"/>
    <row r="291" spans="1:1" hidden="1" x14ac:dyDescent="0.25">
      <c r="A291" t="s">
        <v>143</v>
      </c>
    </row>
    <row r="292" spans="1:1" hidden="1" x14ac:dyDescent="0.25">
      <c r="A292" t="s">
        <v>171</v>
      </c>
    </row>
    <row r="293" spans="1:1" hidden="1" x14ac:dyDescent="0.25">
      <c r="A293" t="s">
        <v>172</v>
      </c>
    </row>
    <row r="294" spans="1:1" hidden="1" x14ac:dyDescent="0.25">
      <c r="A294" t="s">
        <v>173</v>
      </c>
    </row>
    <row r="295" spans="1:1" hidden="1" x14ac:dyDescent="0.25"/>
    <row r="296" spans="1:1" hidden="1" x14ac:dyDescent="0.25">
      <c r="A296" t="s">
        <v>143</v>
      </c>
    </row>
    <row r="297" spans="1:1" hidden="1" x14ac:dyDescent="0.25">
      <c r="A297" t="s">
        <v>174</v>
      </c>
    </row>
    <row r="298" spans="1:1" hidden="1" x14ac:dyDescent="0.25">
      <c r="A298" t="s">
        <v>175</v>
      </c>
    </row>
    <row r="299" spans="1:1" hidden="1" x14ac:dyDescent="0.25">
      <c r="A299" t="s">
        <v>176</v>
      </c>
    </row>
    <row r="300" spans="1:1" hidden="1" x14ac:dyDescent="0.25"/>
    <row r="301" spans="1:1" hidden="1" x14ac:dyDescent="0.25">
      <c r="A301" t="s">
        <v>177</v>
      </c>
    </row>
    <row r="302" spans="1:1" hidden="1" x14ac:dyDescent="0.25">
      <c r="A302" t="s">
        <v>178</v>
      </c>
    </row>
    <row r="303" spans="1:1" hidden="1" x14ac:dyDescent="0.25">
      <c r="A303" t="s">
        <v>179</v>
      </c>
    </row>
    <row r="304" spans="1:1" hidden="1" x14ac:dyDescent="0.25">
      <c r="A304" t="s">
        <v>180</v>
      </c>
    </row>
    <row r="305" spans="1:1" hidden="1" x14ac:dyDescent="0.25"/>
    <row r="306" spans="1:1" hidden="1" x14ac:dyDescent="0.25">
      <c r="A306" t="s">
        <v>181</v>
      </c>
    </row>
    <row r="307" spans="1:1" hidden="1" x14ac:dyDescent="0.25">
      <c r="A307" t="s">
        <v>182</v>
      </c>
    </row>
    <row r="308" spans="1:1" hidden="1" x14ac:dyDescent="0.25">
      <c r="A308" t="s">
        <v>183</v>
      </c>
    </row>
    <row r="309" spans="1:1" hidden="1" x14ac:dyDescent="0.25">
      <c r="A309" t="s">
        <v>184</v>
      </c>
    </row>
    <row r="310" spans="1:1" hidden="1" x14ac:dyDescent="0.25">
      <c r="A310" t="s">
        <v>185</v>
      </c>
    </row>
    <row r="311" spans="1:1" hidden="1" x14ac:dyDescent="0.25">
      <c r="A311" t="s">
        <v>186</v>
      </c>
    </row>
    <row r="312" spans="1:1" hidden="1" x14ac:dyDescent="0.25">
      <c r="A312" t="s">
        <v>187</v>
      </c>
    </row>
    <row r="313" spans="1:1" hidden="1" x14ac:dyDescent="0.25">
      <c r="A313" t="s">
        <v>188</v>
      </c>
    </row>
    <row r="314" spans="1:1" hidden="1" x14ac:dyDescent="0.25">
      <c r="A314" t="s">
        <v>189</v>
      </c>
    </row>
    <row r="315" spans="1:1" hidden="1" x14ac:dyDescent="0.25">
      <c r="A315" t="s">
        <v>190</v>
      </c>
    </row>
    <row r="316" spans="1:1" hidden="1" x14ac:dyDescent="0.25">
      <c r="A316" t="s">
        <v>191</v>
      </c>
    </row>
    <row r="317" spans="1:1" hidden="1" x14ac:dyDescent="0.25">
      <c r="A317" t="s">
        <v>192</v>
      </c>
    </row>
    <row r="318" spans="1:1" hidden="1" x14ac:dyDescent="0.25">
      <c r="A318" t="s">
        <v>193</v>
      </c>
    </row>
    <row r="319" spans="1:1" hidden="1" x14ac:dyDescent="0.25">
      <c r="A319" t="s">
        <v>194</v>
      </c>
    </row>
  </sheetData>
  <autoFilter ref="A1:A319" xr:uid="{81BDB13D-6978-4E15-8154-EF1ED0B97503}">
    <filterColumn colId="0">
      <filters>
        <filter val="S2, Ep1"/>
        <filter val="S2, Ep10"/>
        <filter val="S2, Ep11"/>
        <filter val="S2, Ep12"/>
        <filter val="S2, Ep13"/>
        <filter val="S2, Ep14"/>
        <filter val="S2, Ep15"/>
        <filter val="S2, Ep16"/>
        <filter val="S2, Ep17"/>
        <filter val="S2, Ep18"/>
        <filter val="S2, Ep19"/>
        <filter val="S2, Ep2"/>
        <filter val="S2, Ep20"/>
        <filter val="S2, Ep21"/>
        <filter val="S2, Ep22"/>
        <filter val="S2, Ep23"/>
        <filter val="S2, Ep24"/>
        <filter val="S2, Ep3"/>
        <filter val="S2, Ep4"/>
        <filter val="S2, Ep5"/>
        <filter val="S2, Ep6"/>
        <filter val="S2, Ep7"/>
        <filter val="S2, Ep8"/>
        <filter val="S2, Ep9"/>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DE37-8515-463A-A787-2D25C152FC08}">
  <sheetPr filterMode="1"/>
  <dimension ref="A1:E301"/>
  <sheetViews>
    <sheetView workbookViewId="0">
      <selection activeCell="E14" sqref="E14:E206"/>
    </sheetView>
  </sheetViews>
  <sheetFormatPr defaultRowHeight="15" x14ac:dyDescent="0.25"/>
  <cols>
    <col min="2" max="2" width="12" bestFit="1" customWidth="1"/>
    <col min="3" max="3" width="37.28515625" bestFit="1" customWidth="1"/>
    <col min="4" max="4" width="10.42578125" bestFit="1" customWidth="1"/>
  </cols>
  <sheetData>
    <row r="1" spans="1:5" x14ac:dyDescent="0.25">
      <c r="A1" t="s">
        <v>0</v>
      </c>
    </row>
    <row r="2" spans="1:5" hidden="1" x14ac:dyDescent="0.25">
      <c r="A2" t="s">
        <v>1</v>
      </c>
    </row>
    <row r="3" spans="1:5" hidden="1" x14ac:dyDescent="0.25">
      <c r="A3" t="s">
        <v>2</v>
      </c>
    </row>
    <row r="4" spans="1:5" hidden="1" x14ac:dyDescent="0.25">
      <c r="A4" t="s">
        <v>3</v>
      </c>
    </row>
    <row r="5" spans="1:5" hidden="1" x14ac:dyDescent="0.25">
      <c r="A5" t="s">
        <v>4</v>
      </c>
    </row>
    <row r="6" spans="1:5" hidden="1" x14ac:dyDescent="0.25">
      <c r="A6" t="s">
        <v>5</v>
      </c>
    </row>
    <row r="7" spans="1:5" hidden="1" x14ac:dyDescent="0.25">
      <c r="A7" t="s">
        <v>6</v>
      </c>
    </row>
    <row r="8" spans="1:5" hidden="1" x14ac:dyDescent="0.25">
      <c r="A8" t="s">
        <v>7</v>
      </c>
    </row>
    <row r="9" spans="1:5" hidden="1" x14ac:dyDescent="0.25">
      <c r="A9" t="s">
        <v>8</v>
      </c>
    </row>
    <row r="10" spans="1:5" hidden="1" x14ac:dyDescent="0.25">
      <c r="A10" t="s">
        <v>6</v>
      </c>
    </row>
    <row r="11" spans="1:5" hidden="1" x14ac:dyDescent="0.25"/>
    <row r="12" spans="1:5" hidden="1" x14ac:dyDescent="0.25">
      <c r="A12" t="s">
        <v>315</v>
      </c>
    </row>
    <row r="13" spans="1:5" hidden="1" x14ac:dyDescent="0.25">
      <c r="A13" t="s">
        <v>316</v>
      </c>
    </row>
    <row r="14" spans="1:5" x14ac:dyDescent="0.25">
      <c r="A14" t="s">
        <v>317</v>
      </c>
      <c r="B14" t="str">
        <f>A15</f>
        <v>22 Sep. 2011</v>
      </c>
      <c r="C14" t="str">
        <f>A16</f>
        <v>Biology 101</v>
      </c>
      <c r="D14" t="str">
        <f>A17</f>
        <v> 8.1 (2,177)</v>
      </c>
      <c r="E14" t="str">
        <f>LEFT(D14,4)</f>
        <v> 8.1</v>
      </c>
    </row>
    <row r="15" spans="1:5" hidden="1" x14ac:dyDescent="0.25">
      <c r="A15" t="s">
        <v>318</v>
      </c>
    </row>
    <row r="16" spans="1:5" hidden="1" x14ac:dyDescent="0.25">
      <c r="A16" t="s">
        <v>316</v>
      </c>
    </row>
    <row r="17" spans="1:5" hidden="1" x14ac:dyDescent="0.25">
      <c r="A17" t="s">
        <v>319</v>
      </c>
    </row>
    <row r="18" spans="1:5" hidden="1" x14ac:dyDescent="0.25"/>
    <row r="19" spans="1:5" hidden="1" x14ac:dyDescent="0.25">
      <c r="A19" t="s">
        <v>14</v>
      </c>
    </row>
    <row r="20" spans="1:5" hidden="1" x14ac:dyDescent="0.25">
      <c r="A20" t="s">
        <v>320</v>
      </c>
    </row>
    <row r="21" spans="1:5" hidden="1" x14ac:dyDescent="0.25"/>
    <row r="22" spans="1:5" hidden="1" x14ac:dyDescent="0.25"/>
    <row r="23" spans="1:5" hidden="1" x14ac:dyDescent="0.25">
      <c r="A23" t="s">
        <v>321</v>
      </c>
    </row>
    <row r="24" spans="1:5" x14ac:dyDescent="0.25">
      <c r="A24" t="s">
        <v>322</v>
      </c>
      <c r="B24" t="str">
        <f>A25</f>
        <v>29 Sep. 2011</v>
      </c>
      <c r="C24" t="str">
        <f>A26</f>
        <v>Geography of Global Conflict</v>
      </c>
      <c r="D24" t="str">
        <f>A27</f>
        <v> 8.1 (2,123)</v>
      </c>
      <c r="E24" t="str">
        <f>LEFT(D24,4)</f>
        <v> 8.1</v>
      </c>
    </row>
    <row r="25" spans="1:5" hidden="1" x14ac:dyDescent="0.25">
      <c r="A25" t="s">
        <v>323</v>
      </c>
    </row>
    <row r="26" spans="1:5" hidden="1" x14ac:dyDescent="0.25">
      <c r="A26" t="s">
        <v>321</v>
      </c>
    </row>
    <row r="27" spans="1:5" hidden="1" x14ac:dyDescent="0.25">
      <c r="A27" t="s">
        <v>324</v>
      </c>
    </row>
    <row r="28" spans="1:5" hidden="1" x14ac:dyDescent="0.25"/>
    <row r="29" spans="1:5" hidden="1" x14ac:dyDescent="0.25">
      <c r="A29" t="s">
        <v>14</v>
      </c>
    </row>
    <row r="30" spans="1:5" hidden="1" x14ac:dyDescent="0.25">
      <c r="A30" t="s">
        <v>325</v>
      </c>
    </row>
    <row r="31" spans="1:5" hidden="1" x14ac:dyDescent="0.25"/>
    <row r="32" spans="1:5" hidden="1" x14ac:dyDescent="0.25"/>
    <row r="33" spans="1:5" hidden="1" x14ac:dyDescent="0.25">
      <c r="A33" t="s">
        <v>326</v>
      </c>
    </row>
    <row r="34" spans="1:5" x14ac:dyDescent="0.25">
      <c r="A34" t="s">
        <v>327</v>
      </c>
      <c r="B34" t="str">
        <f>A35</f>
        <v>6 Oct. 2011</v>
      </c>
      <c r="C34" t="str">
        <f>A36</f>
        <v>Competitive Ecology</v>
      </c>
      <c r="D34" t="str">
        <f>A37</f>
        <v> 8.1 (2,092)</v>
      </c>
      <c r="E34" t="str">
        <f>LEFT(D34,4)</f>
        <v> 8.1</v>
      </c>
    </row>
    <row r="35" spans="1:5" hidden="1" x14ac:dyDescent="0.25">
      <c r="A35" t="s">
        <v>328</v>
      </c>
    </row>
    <row r="36" spans="1:5" hidden="1" x14ac:dyDescent="0.25">
      <c r="A36" t="s">
        <v>326</v>
      </c>
    </row>
    <row r="37" spans="1:5" hidden="1" x14ac:dyDescent="0.25">
      <c r="A37" t="s">
        <v>329</v>
      </c>
    </row>
    <row r="38" spans="1:5" hidden="1" x14ac:dyDescent="0.25"/>
    <row r="39" spans="1:5" hidden="1" x14ac:dyDescent="0.25">
      <c r="A39" t="s">
        <v>14</v>
      </c>
    </row>
    <row r="40" spans="1:5" hidden="1" x14ac:dyDescent="0.25">
      <c r="A40" t="s">
        <v>330</v>
      </c>
    </row>
    <row r="41" spans="1:5" hidden="1" x14ac:dyDescent="0.25"/>
    <row r="42" spans="1:5" hidden="1" x14ac:dyDescent="0.25"/>
    <row r="43" spans="1:5" hidden="1" x14ac:dyDescent="0.25">
      <c r="A43" t="s">
        <v>331</v>
      </c>
    </row>
    <row r="44" spans="1:5" x14ac:dyDescent="0.25">
      <c r="A44" t="s">
        <v>332</v>
      </c>
      <c r="B44" t="str">
        <f>A45</f>
        <v>13 Oct. 2011</v>
      </c>
      <c r="C44" t="str">
        <f>A46</f>
        <v>Remedial Chaos Theory</v>
      </c>
      <c r="D44" t="str">
        <f>A47</f>
        <v> 9.8 (7,040)</v>
      </c>
      <c r="E44" t="str">
        <f>LEFT(D44,4)</f>
        <v> 9.8</v>
      </c>
    </row>
    <row r="45" spans="1:5" hidden="1" x14ac:dyDescent="0.25">
      <c r="A45" t="s">
        <v>333</v>
      </c>
    </row>
    <row r="46" spans="1:5" hidden="1" x14ac:dyDescent="0.25">
      <c r="A46" t="s">
        <v>331</v>
      </c>
    </row>
    <row r="47" spans="1:5" hidden="1" x14ac:dyDescent="0.25">
      <c r="A47" t="s">
        <v>334</v>
      </c>
    </row>
    <row r="48" spans="1:5" hidden="1" x14ac:dyDescent="0.25"/>
    <row r="49" spans="1:5" hidden="1" x14ac:dyDescent="0.25">
      <c r="A49" t="s">
        <v>14</v>
      </c>
    </row>
    <row r="50" spans="1:5" hidden="1" x14ac:dyDescent="0.25">
      <c r="A50" t="s">
        <v>335</v>
      </c>
    </row>
    <row r="51" spans="1:5" hidden="1" x14ac:dyDescent="0.25"/>
    <row r="52" spans="1:5" hidden="1" x14ac:dyDescent="0.25">
      <c r="A52" t="s">
        <v>336</v>
      </c>
    </row>
    <row r="53" spans="1:5" x14ac:dyDescent="0.25">
      <c r="A53" t="s">
        <v>337</v>
      </c>
      <c r="B53" t="str">
        <f>A54</f>
        <v>27 Oct. 2011</v>
      </c>
      <c r="C53" t="str">
        <f>A55</f>
        <v>Horror Fiction in Seven Spooky Steps</v>
      </c>
      <c r="D53" t="str">
        <f>A56</f>
        <v> 8.8 (2,460)</v>
      </c>
      <c r="E53" t="str">
        <f>LEFT(D53,4)</f>
        <v> 8.8</v>
      </c>
    </row>
    <row r="54" spans="1:5" hidden="1" x14ac:dyDescent="0.25">
      <c r="A54" t="s">
        <v>338</v>
      </c>
    </row>
    <row r="55" spans="1:5" hidden="1" x14ac:dyDescent="0.25">
      <c r="A55" t="s">
        <v>336</v>
      </c>
    </row>
    <row r="56" spans="1:5" hidden="1" x14ac:dyDescent="0.25">
      <c r="A56" t="s">
        <v>339</v>
      </c>
    </row>
    <row r="57" spans="1:5" hidden="1" x14ac:dyDescent="0.25"/>
    <row r="58" spans="1:5" hidden="1" x14ac:dyDescent="0.25">
      <c r="A58" t="s">
        <v>14</v>
      </c>
    </row>
    <row r="59" spans="1:5" hidden="1" x14ac:dyDescent="0.25">
      <c r="A59" t="s">
        <v>340</v>
      </c>
    </row>
    <row r="60" spans="1:5" hidden="1" x14ac:dyDescent="0.25"/>
    <row r="61" spans="1:5" hidden="1" x14ac:dyDescent="0.25">
      <c r="A61" t="s">
        <v>341</v>
      </c>
    </row>
    <row r="62" spans="1:5" x14ac:dyDescent="0.25">
      <c r="A62" t="s">
        <v>342</v>
      </c>
      <c r="B62" t="str">
        <f>A63</f>
        <v>3 Nov. 2011</v>
      </c>
      <c r="C62" t="str">
        <f>A64</f>
        <v>Advanced Gay</v>
      </c>
      <c r="D62" t="str">
        <f>A65</f>
        <v> 7.7 (2,024)</v>
      </c>
      <c r="E62" t="str">
        <f>LEFT(D62,4)</f>
        <v> 7.7</v>
      </c>
    </row>
    <row r="63" spans="1:5" hidden="1" x14ac:dyDescent="0.25">
      <c r="A63" t="s">
        <v>343</v>
      </c>
    </row>
    <row r="64" spans="1:5" hidden="1" x14ac:dyDescent="0.25">
      <c r="A64" t="s">
        <v>341</v>
      </c>
    </row>
    <row r="65" spans="1:5" hidden="1" x14ac:dyDescent="0.25">
      <c r="A65" t="s">
        <v>344</v>
      </c>
    </row>
    <row r="66" spans="1:5" hidden="1" x14ac:dyDescent="0.25"/>
    <row r="67" spans="1:5" hidden="1" x14ac:dyDescent="0.25">
      <c r="A67" t="s">
        <v>14</v>
      </c>
    </row>
    <row r="68" spans="1:5" hidden="1" x14ac:dyDescent="0.25">
      <c r="A68" t="s">
        <v>345</v>
      </c>
    </row>
    <row r="69" spans="1:5" hidden="1" x14ac:dyDescent="0.25"/>
    <row r="70" spans="1:5" hidden="1" x14ac:dyDescent="0.25">
      <c r="A70" t="s">
        <v>346</v>
      </c>
    </row>
    <row r="71" spans="1:5" x14ac:dyDescent="0.25">
      <c r="A71" t="s">
        <v>347</v>
      </c>
      <c r="B71" t="str">
        <f>A72</f>
        <v>10 Nov. 2011</v>
      </c>
      <c r="C71" t="str">
        <f>A73</f>
        <v>Studies in Modern Movement</v>
      </c>
      <c r="D71" t="str">
        <f>A74</f>
        <v> 8.6 (2,223)</v>
      </c>
      <c r="E71" t="str">
        <f>LEFT(D71,4)</f>
        <v> 8.6</v>
      </c>
    </row>
    <row r="72" spans="1:5" hidden="1" x14ac:dyDescent="0.25">
      <c r="A72" t="s">
        <v>348</v>
      </c>
    </row>
    <row r="73" spans="1:5" hidden="1" x14ac:dyDescent="0.25">
      <c r="A73" t="s">
        <v>346</v>
      </c>
    </row>
    <row r="74" spans="1:5" hidden="1" x14ac:dyDescent="0.25">
      <c r="A74" t="s">
        <v>349</v>
      </c>
    </row>
    <row r="75" spans="1:5" hidden="1" x14ac:dyDescent="0.25"/>
    <row r="76" spans="1:5" hidden="1" x14ac:dyDescent="0.25">
      <c r="A76" t="s">
        <v>14</v>
      </c>
    </row>
    <row r="77" spans="1:5" hidden="1" x14ac:dyDescent="0.25">
      <c r="A77" t="s">
        <v>350</v>
      </c>
    </row>
    <row r="78" spans="1:5" hidden="1" x14ac:dyDescent="0.25"/>
    <row r="79" spans="1:5" hidden="1" x14ac:dyDescent="0.25">
      <c r="A79" t="s">
        <v>351</v>
      </c>
    </row>
    <row r="80" spans="1:5" x14ac:dyDescent="0.25">
      <c r="A80" t="s">
        <v>352</v>
      </c>
      <c r="B80" t="str">
        <f>A81</f>
        <v>17 Nov. 2011</v>
      </c>
      <c r="C80" t="str">
        <f>A82</f>
        <v>Documentary Filmmaking: Redux</v>
      </c>
      <c r="D80" t="str">
        <f>A83</f>
        <v> 9.0 (2,666)</v>
      </c>
      <c r="E80" t="str">
        <f>LEFT(D80,4)</f>
        <v> 9.0</v>
      </c>
    </row>
    <row r="81" spans="1:5" hidden="1" x14ac:dyDescent="0.25">
      <c r="A81" t="s">
        <v>353</v>
      </c>
    </row>
    <row r="82" spans="1:5" hidden="1" x14ac:dyDescent="0.25">
      <c r="A82" t="s">
        <v>351</v>
      </c>
    </row>
    <row r="83" spans="1:5" hidden="1" x14ac:dyDescent="0.25">
      <c r="A83" t="s">
        <v>354</v>
      </c>
    </row>
    <row r="84" spans="1:5" hidden="1" x14ac:dyDescent="0.25"/>
    <row r="85" spans="1:5" hidden="1" x14ac:dyDescent="0.25">
      <c r="A85" t="s">
        <v>14</v>
      </c>
    </row>
    <row r="86" spans="1:5" hidden="1" x14ac:dyDescent="0.25">
      <c r="A86" t="s">
        <v>355</v>
      </c>
    </row>
    <row r="87" spans="1:5" hidden="1" x14ac:dyDescent="0.25"/>
    <row r="88" spans="1:5" hidden="1" x14ac:dyDescent="0.25">
      <c r="A88" t="s">
        <v>356</v>
      </c>
    </row>
    <row r="89" spans="1:5" x14ac:dyDescent="0.25">
      <c r="A89" t="s">
        <v>357</v>
      </c>
      <c r="B89" t="str">
        <f>A90</f>
        <v>1 Dec. 2011</v>
      </c>
      <c r="C89" t="str">
        <f>A91</f>
        <v>Foosball and Nocturnal Vigilantism</v>
      </c>
      <c r="D89" t="str">
        <f>A92</f>
        <v> 8.4 (2,166)</v>
      </c>
      <c r="E89" t="str">
        <f>LEFT(D89,4)</f>
        <v> 8.4</v>
      </c>
    </row>
    <row r="90" spans="1:5" hidden="1" x14ac:dyDescent="0.25">
      <c r="A90" t="s">
        <v>358</v>
      </c>
    </row>
    <row r="91" spans="1:5" hidden="1" x14ac:dyDescent="0.25">
      <c r="A91" t="s">
        <v>356</v>
      </c>
    </row>
    <row r="92" spans="1:5" hidden="1" x14ac:dyDescent="0.25">
      <c r="A92" t="s">
        <v>359</v>
      </c>
    </row>
    <row r="93" spans="1:5" hidden="1" x14ac:dyDescent="0.25"/>
    <row r="94" spans="1:5" hidden="1" x14ac:dyDescent="0.25">
      <c r="A94" t="s">
        <v>14</v>
      </c>
    </row>
    <row r="95" spans="1:5" hidden="1" x14ac:dyDescent="0.25">
      <c r="A95" t="s">
        <v>360</v>
      </c>
    </row>
    <row r="96" spans="1:5" hidden="1" x14ac:dyDescent="0.25"/>
    <row r="97" spans="1:5" hidden="1" x14ac:dyDescent="0.25">
      <c r="A97" t="s">
        <v>361</v>
      </c>
    </row>
    <row r="98" spans="1:5" x14ac:dyDescent="0.25">
      <c r="A98" t="s">
        <v>362</v>
      </c>
      <c r="B98" t="str">
        <f>A99</f>
        <v>8 Dec. 2011</v>
      </c>
      <c r="C98" t="str">
        <f>A100</f>
        <v>Regional Holiday Music</v>
      </c>
      <c r="D98" t="str">
        <f>A101</f>
        <v> 8.7 (2,553)</v>
      </c>
      <c r="E98" t="str">
        <f>LEFT(D98,4)</f>
        <v> 8.7</v>
      </c>
    </row>
    <row r="99" spans="1:5" hidden="1" x14ac:dyDescent="0.25">
      <c r="A99" t="s">
        <v>363</v>
      </c>
    </row>
    <row r="100" spans="1:5" hidden="1" x14ac:dyDescent="0.25">
      <c r="A100" t="s">
        <v>361</v>
      </c>
    </row>
    <row r="101" spans="1:5" hidden="1" x14ac:dyDescent="0.25">
      <c r="A101" t="s">
        <v>364</v>
      </c>
    </row>
    <row r="102" spans="1:5" hidden="1" x14ac:dyDescent="0.25"/>
    <row r="103" spans="1:5" hidden="1" x14ac:dyDescent="0.25">
      <c r="A103" t="s">
        <v>14</v>
      </c>
    </row>
    <row r="104" spans="1:5" hidden="1" x14ac:dyDescent="0.25">
      <c r="A104" t="s">
        <v>365</v>
      </c>
    </row>
    <row r="105" spans="1:5" hidden="1" x14ac:dyDescent="0.25"/>
    <row r="106" spans="1:5" hidden="1" x14ac:dyDescent="0.25">
      <c r="A106" t="s">
        <v>366</v>
      </c>
    </row>
    <row r="107" spans="1:5" x14ac:dyDescent="0.25">
      <c r="A107" t="s">
        <v>367</v>
      </c>
      <c r="B107" t="str">
        <f>A108</f>
        <v>15 Mar. 2012</v>
      </c>
      <c r="C107" t="str">
        <f>A109</f>
        <v>Urban Matrimony and the Sandwich Arts</v>
      </c>
      <c r="D107" t="str">
        <f>A110</f>
        <v> 7.8 (2,013)</v>
      </c>
      <c r="E107" t="str">
        <f>LEFT(D107,4)</f>
        <v> 7.8</v>
      </c>
    </row>
    <row r="108" spans="1:5" hidden="1" x14ac:dyDescent="0.25">
      <c r="A108" t="s">
        <v>368</v>
      </c>
    </row>
    <row r="109" spans="1:5" hidden="1" x14ac:dyDescent="0.25">
      <c r="A109" t="s">
        <v>366</v>
      </c>
    </row>
    <row r="110" spans="1:5" hidden="1" x14ac:dyDescent="0.25">
      <c r="A110" t="s">
        <v>369</v>
      </c>
    </row>
    <row r="111" spans="1:5" hidden="1" x14ac:dyDescent="0.25"/>
    <row r="112" spans="1:5" hidden="1" x14ac:dyDescent="0.25">
      <c r="A112" t="s">
        <v>14</v>
      </c>
    </row>
    <row r="113" spans="1:5" hidden="1" x14ac:dyDescent="0.25">
      <c r="A113" t="s">
        <v>370</v>
      </c>
    </row>
    <row r="114" spans="1:5" hidden="1" x14ac:dyDescent="0.25"/>
    <row r="115" spans="1:5" hidden="1" x14ac:dyDescent="0.25">
      <c r="A115" t="s">
        <v>371</v>
      </c>
    </row>
    <row r="116" spans="1:5" x14ac:dyDescent="0.25">
      <c r="A116" t="s">
        <v>372</v>
      </c>
      <c r="B116" t="str">
        <f>A117</f>
        <v>22 Mar. 2012</v>
      </c>
      <c r="C116" t="str">
        <f>A118</f>
        <v>Contemporary Impressionists</v>
      </c>
      <c r="D116" t="str">
        <f>A119</f>
        <v> 8.0 (2,034)</v>
      </c>
      <c r="E116" t="str">
        <f>LEFT(D116,4)</f>
        <v> 8.0</v>
      </c>
    </row>
    <row r="117" spans="1:5" hidden="1" x14ac:dyDescent="0.25">
      <c r="A117" t="s">
        <v>373</v>
      </c>
    </row>
    <row r="118" spans="1:5" hidden="1" x14ac:dyDescent="0.25">
      <c r="A118" t="s">
        <v>371</v>
      </c>
    </row>
    <row r="119" spans="1:5" hidden="1" x14ac:dyDescent="0.25">
      <c r="A119" t="s">
        <v>374</v>
      </c>
    </row>
    <row r="120" spans="1:5" hidden="1" x14ac:dyDescent="0.25"/>
    <row r="121" spans="1:5" hidden="1" x14ac:dyDescent="0.25">
      <c r="A121" t="s">
        <v>14</v>
      </c>
    </row>
    <row r="122" spans="1:5" hidden="1" x14ac:dyDescent="0.25">
      <c r="A122" t="s">
        <v>375</v>
      </c>
    </row>
    <row r="123" spans="1:5" hidden="1" x14ac:dyDescent="0.25"/>
    <row r="124" spans="1:5" hidden="1" x14ac:dyDescent="0.25">
      <c r="A124" t="s">
        <v>376</v>
      </c>
    </row>
    <row r="125" spans="1:5" x14ac:dyDescent="0.25">
      <c r="A125" t="s">
        <v>377</v>
      </c>
      <c r="B125" t="str">
        <f>A126</f>
        <v>29 Mar. 2012</v>
      </c>
      <c r="C125" t="str">
        <f>A127</f>
        <v>Digital Exploration of Interior Design</v>
      </c>
      <c r="D125" t="str">
        <f>A128</f>
        <v> 8.2 (2,020)</v>
      </c>
      <c r="E125" t="str">
        <f>LEFT(D125,4)</f>
        <v> 8.2</v>
      </c>
    </row>
    <row r="126" spans="1:5" hidden="1" x14ac:dyDescent="0.25">
      <c r="A126" t="s">
        <v>378</v>
      </c>
    </row>
    <row r="127" spans="1:5" hidden="1" x14ac:dyDescent="0.25">
      <c r="A127" t="s">
        <v>376</v>
      </c>
    </row>
    <row r="128" spans="1:5" hidden="1" x14ac:dyDescent="0.25">
      <c r="A128" t="s">
        <v>379</v>
      </c>
    </row>
    <row r="129" spans="1:5" hidden="1" x14ac:dyDescent="0.25"/>
    <row r="130" spans="1:5" hidden="1" x14ac:dyDescent="0.25">
      <c r="A130" t="s">
        <v>14</v>
      </c>
    </row>
    <row r="131" spans="1:5" hidden="1" x14ac:dyDescent="0.25">
      <c r="A131" t="s">
        <v>380</v>
      </c>
    </row>
    <row r="132" spans="1:5" hidden="1" x14ac:dyDescent="0.25"/>
    <row r="133" spans="1:5" hidden="1" x14ac:dyDescent="0.25">
      <c r="A133" t="s">
        <v>381</v>
      </c>
    </row>
    <row r="134" spans="1:5" x14ac:dyDescent="0.25">
      <c r="A134" t="s">
        <v>382</v>
      </c>
      <c r="B134" t="str">
        <f>A135</f>
        <v>5 Apr. 2012</v>
      </c>
      <c r="C134" t="str">
        <f>A136</f>
        <v>Pillows and Blankets</v>
      </c>
      <c r="D134" t="str">
        <f>A137</f>
        <v> 9.3 (3,443)</v>
      </c>
      <c r="E134" t="str">
        <f>LEFT(D134,4)</f>
        <v> 9.3</v>
      </c>
    </row>
    <row r="135" spans="1:5" hidden="1" x14ac:dyDescent="0.25">
      <c r="A135" t="s">
        <v>383</v>
      </c>
    </row>
    <row r="136" spans="1:5" hidden="1" x14ac:dyDescent="0.25">
      <c r="A136" t="s">
        <v>381</v>
      </c>
    </row>
    <row r="137" spans="1:5" hidden="1" x14ac:dyDescent="0.25">
      <c r="A137" t="s">
        <v>384</v>
      </c>
    </row>
    <row r="138" spans="1:5" hidden="1" x14ac:dyDescent="0.25"/>
    <row r="139" spans="1:5" hidden="1" x14ac:dyDescent="0.25">
      <c r="A139" t="s">
        <v>14</v>
      </c>
    </row>
    <row r="140" spans="1:5" hidden="1" x14ac:dyDescent="0.25">
      <c r="A140" t="s">
        <v>385</v>
      </c>
    </row>
    <row r="141" spans="1:5" hidden="1" x14ac:dyDescent="0.25"/>
    <row r="142" spans="1:5" hidden="1" x14ac:dyDescent="0.25">
      <c r="A142" t="s">
        <v>386</v>
      </c>
    </row>
    <row r="143" spans="1:5" x14ac:dyDescent="0.25">
      <c r="A143" t="s">
        <v>387</v>
      </c>
      <c r="B143" t="str">
        <f>A144</f>
        <v>12 Apr. 2012</v>
      </c>
      <c r="C143" t="str">
        <f>A145</f>
        <v>Origins of Vampire Mythology</v>
      </c>
      <c r="D143" t="str">
        <f>A146</f>
        <v> 8.2 (2,007)</v>
      </c>
      <c r="E143" t="str">
        <f>LEFT(D143,4)</f>
        <v> 8.2</v>
      </c>
    </row>
    <row r="144" spans="1:5" hidden="1" x14ac:dyDescent="0.25">
      <c r="A144" t="s">
        <v>388</v>
      </c>
    </row>
    <row r="145" spans="1:5" hidden="1" x14ac:dyDescent="0.25">
      <c r="A145" t="s">
        <v>386</v>
      </c>
    </row>
    <row r="146" spans="1:5" hidden="1" x14ac:dyDescent="0.25">
      <c r="A146" t="s">
        <v>389</v>
      </c>
    </row>
    <row r="147" spans="1:5" hidden="1" x14ac:dyDescent="0.25"/>
    <row r="148" spans="1:5" hidden="1" x14ac:dyDescent="0.25">
      <c r="A148" t="s">
        <v>14</v>
      </c>
    </row>
    <row r="149" spans="1:5" hidden="1" x14ac:dyDescent="0.25">
      <c r="A149" t="s">
        <v>390</v>
      </c>
    </row>
    <row r="150" spans="1:5" hidden="1" x14ac:dyDescent="0.25"/>
    <row r="151" spans="1:5" hidden="1" x14ac:dyDescent="0.25">
      <c r="A151" t="s">
        <v>391</v>
      </c>
    </row>
    <row r="152" spans="1:5" x14ac:dyDescent="0.25">
      <c r="A152" t="s">
        <v>392</v>
      </c>
      <c r="B152" t="str">
        <f>A153</f>
        <v>19 Apr. 2012</v>
      </c>
      <c r="C152" t="str">
        <f>A154</f>
        <v>Virtual Systems Analysis</v>
      </c>
      <c r="D152" t="str">
        <f>A155</f>
        <v> 8.6 (2,276)</v>
      </c>
      <c r="E152" t="str">
        <f>LEFT(D152,4)</f>
        <v> 8.6</v>
      </c>
    </row>
    <row r="153" spans="1:5" hidden="1" x14ac:dyDescent="0.25">
      <c r="A153" t="s">
        <v>393</v>
      </c>
    </row>
    <row r="154" spans="1:5" hidden="1" x14ac:dyDescent="0.25">
      <c r="A154" t="s">
        <v>391</v>
      </c>
    </row>
    <row r="155" spans="1:5" hidden="1" x14ac:dyDescent="0.25">
      <c r="A155" t="s">
        <v>394</v>
      </c>
    </row>
    <row r="156" spans="1:5" hidden="1" x14ac:dyDescent="0.25"/>
    <row r="157" spans="1:5" hidden="1" x14ac:dyDescent="0.25">
      <c r="A157" t="s">
        <v>14</v>
      </c>
    </row>
    <row r="158" spans="1:5" hidden="1" x14ac:dyDescent="0.25">
      <c r="A158" t="s">
        <v>395</v>
      </c>
    </row>
    <row r="159" spans="1:5" hidden="1" x14ac:dyDescent="0.25"/>
    <row r="160" spans="1:5" hidden="1" x14ac:dyDescent="0.25">
      <c r="A160" t="s">
        <v>396</v>
      </c>
    </row>
    <row r="161" spans="1:5" x14ac:dyDescent="0.25">
      <c r="A161" t="s">
        <v>397</v>
      </c>
      <c r="B161" t="str">
        <f>A162</f>
        <v>26 Apr. 2012</v>
      </c>
      <c r="C161" t="str">
        <f>A163</f>
        <v>Basic Lupine Urology</v>
      </c>
      <c r="D161" t="str">
        <f>A164</f>
        <v> 9.5 (3,350)</v>
      </c>
      <c r="E161" t="str">
        <f>LEFT(D161,4)</f>
        <v> 9.5</v>
      </c>
    </row>
    <row r="162" spans="1:5" hidden="1" x14ac:dyDescent="0.25">
      <c r="A162" t="s">
        <v>398</v>
      </c>
    </row>
    <row r="163" spans="1:5" hidden="1" x14ac:dyDescent="0.25">
      <c r="A163" t="s">
        <v>396</v>
      </c>
    </row>
    <row r="164" spans="1:5" hidden="1" x14ac:dyDescent="0.25">
      <c r="A164" t="s">
        <v>399</v>
      </c>
    </row>
    <row r="165" spans="1:5" hidden="1" x14ac:dyDescent="0.25"/>
    <row r="166" spans="1:5" hidden="1" x14ac:dyDescent="0.25">
      <c r="A166" t="s">
        <v>14</v>
      </c>
    </row>
    <row r="167" spans="1:5" hidden="1" x14ac:dyDescent="0.25">
      <c r="A167" t="s">
        <v>400</v>
      </c>
    </row>
    <row r="168" spans="1:5" hidden="1" x14ac:dyDescent="0.25"/>
    <row r="169" spans="1:5" hidden="1" x14ac:dyDescent="0.25">
      <c r="A169" t="s">
        <v>401</v>
      </c>
    </row>
    <row r="170" spans="1:5" x14ac:dyDescent="0.25">
      <c r="A170" t="s">
        <v>402</v>
      </c>
      <c r="B170">
        <f>A171</f>
        <v>41032</v>
      </c>
      <c r="C170" t="str">
        <f>A172</f>
        <v>Course Listing Unavailable</v>
      </c>
      <c r="D170" t="str">
        <f>A173</f>
        <v> 8.3 (1,920)</v>
      </c>
      <c r="E170" t="str">
        <f>LEFT(D170,4)</f>
        <v> 8.3</v>
      </c>
    </row>
    <row r="171" spans="1:5" hidden="1" x14ac:dyDescent="0.25">
      <c r="A171" s="1">
        <v>41032</v>
      </c>
    </row>
    <row r="172" spans="1:5" hidden="1" x14ac:dyDescent="0.25">
      <c r="A172" t="s">
        <v>401</v>
      </c>
    </row>
    <row r="173" spans="1:5" hidden="1" x14ac:dyDescent="0.25">
      <c r="A173" t="s">
        <v>403</v>
      </c>
    </row>
    <row r="174" spans="1:5" hidden="1" x14ac:dyDescent="0.25"/>
    <row r="175" spans="1:5" hidden="1" x14ac:dyDescent="0.25">
      <c r="A175" t="s">
        <v>14</v>
      </c>
    </row>
    <row r="176" spans="1:5" hidden="1" x14ac:dyDescent="0.25">
      <c r="A176" t="s">
        <v>404</v>
      </c>
    </row>
    <row r="177" spans="1:5" hidden="1" x14ac:dyDescent="0.25"/>
    <row r="178" spans="1:5" hidden="1" x14ac:dyDescent="0.25">
      <c r="A178" t="s">
        <v>405</v>
      </c>
    </row>
    <row r="179" spans="1:5" x14ac:dyDescent="0.25">
      <c r="A179" t="s">
        <v>406</v>
      </c>
      <c r="B179">
        <f>A180</f>
        <v>41039</v>
      </c>
      <c r="C179" t="str">
        <f>A181</f>
        <v>Curriculum Unavailable</v>
      </c>
      <c r="D179" t="str">
        <f>A182</f>
        <v> 9.2 (2,569)</v>
      </c>
      <c r="E179" t="str">
        <f>LEFT(D179,4)</f>
        <v> 9.2</v>
      </c>
    </row>
    <row r="180" spans="1:5" hidden="1" x14ac:dyDescent="0.25">
      <c r="A180" s="1">
        <v>41039</v>
      </c>
    </row>
    <row r="181" spans="1:5" hidden="1" x14ac:dyDescent="0.25">
      <c r="A181" t="s">
        <v>405</v>
      </c>
    </row>
    <row r="182" spans="1:5" hidden="1" x14ac:dyDescent="0.25">
      <c r="A182" t="s">
        <v>407</v>
      </c>
    </row>
    <row r="183" spans="1:5" hidden="1" x14ac:dyDescent="0.25"/>
    <row r="184" spans="1:5" hidden="1" x14ac:dyDescent="0.25">
      <c r="A184" t="s">
        <v>14</v>
      </c>
    </row>
    <row r="185" spans="1:5" hidden="1" x14ac:dyDescent="0.25">
      <c r="A185" t="s">
        <v>408</v>
      </c>
    </row>
    <row r="186" spans="1:5" hidden="1" x14ac:dyDescent="0.25"/>
    <row r="187" spans="1:5" hidden="1" x14ac:dyDescent="0.25">
      <c r="A187" t="s">
        <v>409</v>
      </c>
    </row>
    <row r="188" spans="1:5" x14ac:dyDescent="0.25">
      <c r="A188" t="s">
        <v>410</v>
      </c>
      <c r="B188">
        <f>A189</f>
        <v>41046</v>
      </c>
      <c r="C188" t="str">
        <f>A190</f>
        <v>Digital Estate Planning</v>
      </c>
      <c r="D188" t="str">
        <f>A191</f>
        <v> 9.5 (3,601)</v>
      </c>
      <c r="E188" t="str">
        <f>LEFT(D188,4)</f>
        <v> 9.5</v>
      </c>
    </row>
    <row r="189" spans="1:5" hidden="1" x14ac:dyDescent="0.25">
      <c r="A189" s="1">
        <v>41046</v>
      </c>
    </row>
    <row r="190" spans="1:5" hidden="1" x14ac:dyDescent="0.25">
      <c r="A190" t="s">
        <v>409</v>
      </c>
    </row>
    <row r="191" spans="1:5" hidden="1" x14ac:dyDescent="0.25">
      <c r="A191" t="s">
        <v>411</v>
      </c>
    </row>
    <row r="192" spans="1:5" hidden="1" x14ac:dyDescent="0.25"/>
    <row r="193" spans="1:5" hidden="1" x14ac:dyDescent="0.25">
      <c r="A193" t="s">
        <v>14</v>
      </c>
    </row>
    <row r="194" spans="1:5" hidden="1" x14ac:dyDescent="0.25">
      <c r="A194" t="s">
        <v>412</v>
      </c>
    </row>
    <row r="195" spans="1:5" hidden="1" x14ac:dyDescent="0.25"/>
    <row r="196" spans="1:5" hidden="1" x14ac:dyDescent="0.25">
      <c r="A196" t="s">
        <v>413</v>
      </c>
    </row>
    <row r="197" spans="1:5" x14ac:dyDescent="0.25">
      <c r="A197" t="s">
        <v>414</v>
      </c>
      <c r="B197">
        <f>A198</f>
        <v>41046</v>
      </c>
      <c r="C197" t="str">
        <f>A199</f>
        <v>The First Chang Dynasty</v>
      </c>
      <c r="D197" t="str">
        <f>A200</f>
        <v> 9.1 (2,380)</v>
      </c>
      <c r="E197" t="str">
        <f>LEFT(D197,4)</f>
        <v> 9.1</v>
      </c>
    </row>
    <row r="198" spans="1:5" hidden="1" x14ac:dyDescent="0.25">
      <c r="A198" s="1">
        <v>41046</v>
      </c>
    </row>
    <row r="199" spans="1:5" hidden="1" x14ac:dyDescent="0.25">
      <c r="A199" t="s">
        <v>413</v>
      </c>
    </row>
    <row r="200" spans="1:5" hidden="1" x14ac:dyDescent="0.25">
      <c r="A200" t="s">
        <v>415</v>
      </c>
    </row>
    <row r="201" spans="1:5" hidden="1" x14ac:dyDescent="0.25"/>
    <row r="202" spans="1:5" hidden="1" x14ac:dyDescent="0.25">
      <c r="A202" t="s">
        <v>14</v>
      </c>
    </row>
    <row r="203" spans="1:5" hidden="1" x14ac:dyDescent="0.25">
      <c r="A203" t="s">
        <v>416</v>
      </c>
    </row>
    <row r="204" spans="1:5" hidden="1" x14ac:dyDescent="0.25"/>
    <row r="205" spans="1:5" hidden="1" x14ac:dyDescent="0.25">
      <c r="A205" t="s">
        <v>417</v>
      </c>
    </row>
    <row r="206" spans="1:5" x14ac:dyDescent="0.25">
      <c r="A206" t="s">
        <v>418</v>
      </c>
      <c r="B206">
        <f>A207</f>
        <v>41046</v>
      </c>
      <c r="C206" t="str">
        <f>A208</f>
        <v>Introduction to Finality</v>
      </c>
      <c r="D206" t="str">
        <f>A209</f>
        <v> 8.8 (2,165)</v>
      </c>
      <c r="E206" t="str">
        <f>LEFT(D206,4)</f>
        <v> 8.8</v>
      </c>
    </row>
    <row r="207" spans="1:5" hidden="1" x14ac:dyDescent="0.25">
      <c r="A207" s="1">
        <v>41046</v>
      </c>
    </row>
    <row r="208" spans="1:5" hidden="1" x14ac:dyDescent="0.25">
      <c r="A208" t="s">
        <v>417</v>
      </c>
    </row>
    <row r="209" spans="1:1" hidden="1" x14ac:dyDescent="0.25">
      <c r="A209" t="s">
        <v>419</v>
      </c>
    </row>
    <row r="210" spans="1:1" hidden="1" x14ac:dyDescent="0.25"/>
    <row r="211" spans="1:1" hidden="1" x14ac:dyDescent="0.25">
      <c r="A211" t="s">
        <v>14</v>
      </c>
    </row>
    <row r="212" spans="1:1" hidden="1" x14ac:dyDescent="0.25">
      <c r="A212" t="s">
        <v>420</v>
      </c>
    </row>
    <row r="213" spans="1:1" hidden="1" x14ac:dyDescent="0.25"/>
    <row r="214" spans="1:1" hidden="1" x14ac:dyDescent="0.25"/>
    <row r="215" spans="1:1" hidden="1" x14ac:dyDescent="0.25">
      <c r="A215" t="s">
        <v>421</v>
      </c>
    </row>
    <row r="216" spans="1:1" hidden="1" x14ac:dyDescent="0.25">
      <c r="A216" t="s">
        <v>133</v>
      </c>
    </row>
    <row r="217" spans="1:1" hidden="1" x14ac:dyDescent="0.25">
      <c r="A217" t="s">
        <v>134</v>
      </c>
    </row>
    <row r="218" spans="1:1" hidden="1" x14ac:dyDescent="0.25">
      <c r="A218" t="s">
        <v>135</v>
      </c>
    </row>
    <row r="219" spans="1:1" hidden="1" x14ac:dyDescent="0.25">
      <c r="A219" t="s">
        <v>136</v>
      </c>
    </row>
    <row r="220" spans="1:1" hidden="1" x14ac:dyDescent="0.25">
      <c r="A220" t="s">
        <v>137</v>
      </c>
    </row>
    <row r="221" spans="1:1" hidden="1" x14ac:dyDescent="0.25">
      <c r="A221" t="s">
        <v>138</v>
      </c>
    </row>
    <row r="222" spans="1:1" hidden="1" x14ac:dyDescent="0.25"/>
    <row r="223" spans="1:1" hidden="1" x14ac:dyDescent="0.25">
      <c r="A223" t="s">
        <v>139</v>
      </c>
    </row>
    <row r="224" spans="1:1" hidden="1" x14ac:dyDescent="0.25">
      <c r="A224" t="s">
        <v>4</v>
      </c>
    </row>
    <row r="225" spans="1:1" hidden="1" x14ac:dyDescent="0.25">
      <c r="A225" t="s">
        <v>134</v>
      </c>
    </row>
    <row r="226" spans="1:1" hidden="1" x14ac:dyDescent="0.25"/>
    <row r="227" spans="1:1" hidden="1" x14ac:dyDescent="0.25">
      <c r="A227" t="s">
        <v>140</v>
      </c>
    </row>
    <row r="228" spans="1:1" hidden="1" x14ac:dyDescent="0.25">
      <c r="A228" t="s">
        <v>141</v>
      </c>
    </row>
    <row r="229" spans="1:1" hidden="1" x14ac:dyDescent="0.25">
      <c r="A229" t="s">
        <v>142</v>
      </c>
    </row>
    <row r="230" spans="1:1" hidden="1" x14ac:dyDescent="0.25">
      <c r="A230" t="s">
        <v>143</v>
      </c>
    </row>
    <row r="231" spans="1:1" hidden="1" x14ac:dyDescent="0.25">
      <c r="A231" t="s">
        <v>144</v>
      </c>
    </row>
    <row r="232" spans="1:1" hidden="1" x14ac:dyDescent="0.25">
      <c r="A232" t="s">
        <v>145</v>
      </c>
    </row>
    <row r="233" spans="1:1" hidden="1" x14ac:dyDescent="0.25">
      <c r="A233" t="s">
        <v>146</v>
      </c>
    </row>
    <row r="234" spans="1:1" hidden="1" x14ac:dyDescent="0.25"/>
    <row r="235" spans="1:1" hidden="1" x14ac:dyDescent="0.25">
      <c r="A235" t="s">
        <v>143</v>
      </c>
    </row>
    <row r="236" spans="1:1" hidden="1" x14ac:dyDescent="0.25">
      <c r="A236" t="s">
        <v>147</v>
      </c>
    </row>
    <row r="237" spans="1:1" hidden="1" x14ac:dyDescent="0.25">
      <c r="A237" t="s">
        <v>148</v>
      </c>
    </row>
    <row r="238" spans="1:1" hidden="1" x14ac:dyDescent="0.25">
      <c r="A238" t="s">
        <v>149</v>
      </c>
    </row>
    <row r="239" spans="1:1" hidden="1" x14ac:dyDescent="0.25"/>
    <row r="240" spans="1:1" hidden="1" x14ac:dyDescent="0.25">
      <c r="A240" t="s">
        <v>143</v>
      </c>
    </row>
    <row r="241" spans="1:1" hidden="1" x14ac:dyDescent="0.25">
      <c r="A241" t="s">
        <v>150</v>
      </c>
    </row>
    <row r="242" spans="1:1" hidden="1" x14ac:dyDescent="0.25">
      <c r="A242" t="s">
        <v>151</v>
      </c>
    </row>
    <row r="243" spans="1:1" hidden="1" x14ac:dyDescent="0.25">
      <c r="A243" t="s">
        <v>152</v>
      </c>
    </row>
    <row r="244" spans="1:1" hidden="1" x14ac:dyDescent="0.25"/>
    <row r="245" spans="1:1" hidden="1" x14ac:dyDescent="0.25">
      <c r="A245" t="s">
        <v>143</v>
      </c>
    </row>
    <row r="246" spans="1:1" hidden="1" x14ac:dyDescent="0.25">
      <c r="A246" t="s">
        <v>153</v>
      </c>
    </row>
    <row r="247" spans="1:1" hidden="1" x14ac:dyDescent="0.25">
      <c r="A247" t="s">
        <v>154</v>
      </c>
    </row>
    <row r="248" spans="1:1" hidden="1" x14ac:dyDescent="0.25">
      <c r="A248" t="s">
        <v>155</v>
      </c>
    </row>
    <row r="249" spans="1:1" hidden="1" x14ac:dyDescent="0.25"/>
    <row r="250" spans="1:1" hidden="1" x14ac:dyDescent="0.25">
      <c r="A250" t="s">
        <v>143</v>
      </c>
    </row>
    <row r="251" spans="1:1" hidden="1" x14ac:dyDescent="0.25">
      <c r="A251" t="s">
        <v>156</v>
      </c>
    </row>
    <row r="252" spans="1:1" hidden="1" x14ac:dyDescent="0.25">
      <c r="A252" t="s">
        <v>157</v>
      </c>
    </row>
    <row r="253" spans="1:1" hidden="1" x14ac:dyDescent="0.25">
      <c r="A253" t="s">
        <v>158</v>
      </c>
    </row>
    <row r="254" spans="1:1" hidden="1" x14ac:dyDescent="0.25"/>
    <row r="255" spans="1:1" hidden="1" x14ac:dyDescent="0.25">
      <c r="A255" t="s">
        <v>159</v>
      </c>
    </row>
    <row r="256" spans="1:1" hidden="1" x14ac:dyDescent="0.25">
      <c r="A256" t="s">
        <v>160</v>
      </c>
    </row>
    <row r="257" spans="1:1" hidden="1" x14ac:dyDescent="0.25">
      <c r="A257" t="s">
        <v>161</v>
      </c>
    </row>
    <row r="258" spans="1:1" hidden="1" x14ac:dyDescent="0.25">
      <c r="A258" t="s">
        <v>143</v>
      </c>
    </row>
    <row r="259" spans="1:1" hidden="1" x14ac:dyDescent="0.25">
      <c r="A259" t="s">
        <v>162</v>
      </c>
    </row>
    <row r="260" spans="1:1" hidden="1" x14ac:dyDescent="0.25">
      <c r="A260" t="s">
        <v>163</v>
      </c>
    </row>
    <row r="261" spans="1:1" hidden="1" x14ac:dyDescent="0.25">
      <c r="A261" t="s">
        <v>164</v>
      </c>
    </row>
    <row r="262" spans="1:1" hidden="1" x14ac:dyDescent="0.25"/>
    <row r="263" spans="1:1" hidden="1" x14ac:dyDescent="0.25">
      <c r="A263" t="s">
        <v>143</v>
      </c>
    </row>
    <row r="264" spans="1:1" hidden="1" x14ac:dyDescent="0.25">
      <c r="A264" t="s">
        <v>165</v>
      </c>
    </row>
    <row r="265" spans="1:1" hidden="1" x14ac:dyDescent="0.25">
      <c r="A265" t="s">
        <v>166</v>
      </c>
    </row>
    <row r="266" spans="1:1" hidden="1" x14ac:dyDescent="0.25">
      <c r="A266" t="s">
        <v>167</v>
      </c>
    </row>
    <row r="267" spans="1:1" hidden="1" x14ac:dyDescent="0.25"/>
    <row r="268" spans="1:1" hidden="1" x14ac:dyDescent="0.25">
      <c r="A268" t="s">
        <v>143</v>
      </c>
    </row>
    <row r="269" spans="1:1" hidden="1" x14ac:dyDescent="0.25">
      <c r="A269" t="s">
        <v>168</v>
      </c>
    </row>
    <row r="270" spans="1:1" hidden="1" x14ac:dyDescent="0.25">
      <c r="A270" t="s">
        <v>169</v>
      </c>
    </row>
    <row r="271" spans="1:1" hidden="1" x14ac:dyDescent="0.25">
      <c r="A271" t="s">
        <v>170</v>
      </c>
    </row>
    <row r="272" spans="1:1" hidden="1" x14ac:dyDescent="0.25"/>
    <row r="273" spans="1:1" hidden="1" x14ac:dyDescent="0.25">
      <c r="A273" t="s">
        <v>143</v>
      </c>
    </row>
    <row r="274" spans="1:1" hidden="1" x14ac:dyDescent="0.25">
      <c r="A274" t="s">
        <v>171</v>
      </c>
    </row>
    <row r="275" spans="1:1" hidden="1" x14ac:dyDescent="0.25">
      <c r="A275" t="s">
        <v>172</v>
      </c>
    </row>
    <row r="276" spans="1:1" hidden="1" x14ac:dyDescent="0.25">
      <c r="A276" t="s">
        <v>173</v>
      </c>
    </row>
    <row r="277" spans="1:1" hidden="1" x14ac:dyDescent="0.25"/>
    <row r="278" spans="1:1" hidden="1" x14ac:dyDescent="0.25">
      <c r="A278" t="s">
        <v>143</v>
      </c>
    </row>
    <row r="279" spans="1:1" hidden="1" x14ac:dyDescent="0.25">
      <c r="A279" t="s">
        <v>174</v>
      </c>
    </row>
    <row r="280" spans="1:1" hidden="1" x14ac:dyDescent="0.25">
      <c r="A280" t="s">
        <v>175</v>
      </c>
    </row>
    <row r="281" spans="1:1" hidden="1" x14ac:dyDescent="0.25">
      <c r="A281" t="s">
        <v>176</v>
      </c>
    </row>
    <row r="282" spans="1:1" hidden="1" x14ac:dyDescent="0.25"/>
    <row r="283" spans="1:1" hidden="1" x14ac:dyDescent="0.25">
      <c r="A283" t="s">
        <v>177</v>
      </c>
    </row>
    <row r="284" spans="1:1" hidden="1" x14ac:dyDescent="0.25">
      <c r="A284" t="s">
        <v>178</v>
      </c>
    </row>
    <row r="285" spans="1:1" hidden="1" x14ac:dyDescent="0.25">
      <c r="A285" t="s">
        <v>179</v>
      </c>
    </row>
    <row r="286" spans="1:1" hidden="1" x14ac:dyDescent="0.25">
      <c r="A286" t="s">
        <v>180</v>
      </c>
    </row>
    <row r="287" spans="1:1" hidden="1" x14ac:dyDescent="0.25"/>
    <row r="288" spans="1:1" hidden="1" x14ac:dyDescent="0.25">
      <c r="A288" t="s">
        <v>181</v>
      </c>
    </row>
    <row r="289" spans="1:1" hidden="1" x14ac:dyDescent="0.25">
      <c r="A289" t="s">
        <v>182</v>
      </c>
    </row>
    <row r="290" spans="1:1" hidden="1" x14ac:dyDescent="0.25">
      <c r="A290" t="s">
        <v>183</v>
      </c>
    </row>
    <row r="291" spans="1:1" hidden="1" x14ac:dyDescent="0.25">
      <c r="A291" t="s">
        <v>184</v>
      </c>
    </row>
    <row r="292" spans="1:1" hidden="1" x14ac:dyDescent="0.25">
      <c r="A292" t="s">
        <v>185</v>
      </c>
    </row>
    <row r="293" spans="1:1" hidden="1" x14ac:dyDescent="0.25">
      <c r="A293" t="s">
        <v>186</v>
      </c>
    </row>
    <row r="294" spans="1:1" hidden="1" x14ac:dyDescent="0.25">
      <c r="A294" t="s">
        <v>187</v>
      </c>
    </row>
    <row r="295" spans="1:1" hidden="1" x14ac:dyDescent="0.25">
      <c r="A295" t="s">
        <v>188</v>
      </c>
    </row>
    <row r="296" spans="1:1" hidden="1" x14ac:dyDescent="0.25">
      <c r="A296" t="s">
        <v>189</v>
      </c>
    </row>
    <row r="297" spans="1:1" hidden="1" x14ac:dyDescent="0.25">
      <c r="A297" t="s">
        <v>190</v>
      </c>
    </row>
    <row r="298" spans="1:1" hidden="1" x14ac:dyDescent="0.25">
      <c r="A298" t="s">
        <v>191</v>
      </c>
    </row>
    <row r="299" spans="1:1" hidden="1" x14ac:dyDescent="0.25">
      <c r="A299" t="s">
        <v>192</v>
      </c>
    </row>
    <row r="300" spans="1:1" hidden="1" x14ac:dyDescent="0.25">
      <c r="A300" t="s">
        <v>193</v>
      </c>
    </row>
    <row r="301" spans="1:1" hidden="1" x14ac:dyDescent="0.25">
      <c r="A301" t="s">
        <v>194</v>
      </c>
    </row>
  </sheetData>
  <autoFilter ref="A1:A301" xr:uid="{EF16E488-EADE-49EF-A97B-C30986F13C8F}">
    <filterColumn colId="0">
      <filters>
        <filter val="S3, Ep1"/>
        <filter val="S3, Ep10"/>
        <filter val="S3, Ep11"/>
        <filter val="S3, Ep12"/>
        <filter val="S3, Ep13"/>
        <filter val="S3, Ep14"/>
        <filter val="S3, Ep15"/>
        <filter val="S3, Ep16"/>
        <filter val="S3, Ep17"/>
        <filter val="S3, Ep18"/>
        <filter val="S3, Ep19"/>
        <filter val="S3, Ep2"/>
        <filter val="S3, Ep20"/>
        <filter val="S3, Ep21"/>
        <filter val="S3, Ep22"/>
        <filter val="S3, Ep3"/>
        <filter val="S3, Ep4"/>
        <filter val="S3, Ep5"/>
        <filter val="S3, Ep6"/>
        <filter val="S3, Ep7"/>
        <filter val="S3, Ep8"/>
        <filter val="S3, Ep9"/>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519EA-0D62-44CB-B93A-884EA56E4F18}">
  <sheetPr filterMode="1"/>
  <dimension ref="A1:E224"/>
  <sheetViews>
    <sheetView workbookViewId="0">
      <selection activeCell="E14" sqref="E14:E125"/>
    </sheetView>
  </sheetViews>
  <sheetFormatPr defaultRowHeight="15" x14ac:dyDescent="0.25"/>
  <cols>
    <col min="2" max="2" width="11.85546875" bestFit="1" customWidth="1"/>
    <col min="3" max="3" width="39.7109375" bestFit="1" customWidth="1"/>
    <col min="4" max="4" width="10.42578125" bestFit="1" customWidth="1"/>
  </cols>
  <sheetData>
    <row r="1" spans="1:5" x14ac:dyDescent="0.25">
      <c r="A1" t="s">
        <v>0</v>
      </c>
    </row>
    <row r="2" spans="1:5" hidden="1" x14ac:dyDescent="0.25">
      <c r="A2" t="s">
        <v>1</v>
      </c>
    </row>
    <row r="3" spans="1:5" hidden="1" x14ac:dyDescent="0.25">
      <c r="A3" t="s">
        <v>2</v>
      </c>
    </row>
    <row r="4" spans="1:5" hidden="1" x14ac:dyDescent="0.25">
      <c r="A4" t="s">
        <v>3</v>
      </c>
    </row>
    <row r="5" spans="1:5" hidden="1" x14ac:dyDescent="0.25">
      <c r="A5" t="s">
        <v>4</v>
      </c>
    </row>
    <row r="6" spans="1:5" hidden="1" x14ac:dyDescent="0.25">
      <c r="A6" t="s">
        <v>5</v>
      </c>
    </row>
    <row r="7" spans="1:5" hidden="1" x14ac:dyDescent="0.25">
      <c r="A7" t="s">
        <v>6</v>
      </c>
    </row>
    <row r="8" spans="1:5" hidden="1" x14ac:dyDescent="0.25">
      <c r="A8" t="s">
        <v>7</v>
      </c>
    </row>
    <row r="9" spans="1:5" hidden="1" x14ac:dyDescent="0.25">
      <c r="A9" t="s">
        <v>8</v>
      </c>
    </row>
    <row r="10" spans="1:5" hidden="1" x14ac:dyDescent="0.25">
      <c r="A10" t="s">
        <v>6</v>
      </c>
    </row>
    <row r="11" spans="1:5" hidden="1" x14ac:dyDescent="0.25"/>
    <row r="12" spans="1:5" hidden="1" x14ac:dyDescent="0.25">
      <c r="A12" t="s">
        <v>422</v>
      </c>
    </row>
    <row r="13" spans="1:5" hidden="1" x14ac:dyDescent="0.25">
      <c r="A13" t="s">
        <v>423</v>
      </c>
    </row>
    <row r="14" spans="1:5" x14ac:dyDescent="0.25">
      <c r="A14" t="s">
        <v>424</v>
      </c>
      <c r="B14" t="str">
        <f>A15</f>
        <v>7 Feb. 2013</v>
      </c>
      <c r="C14" t="str">
        <f>A16</f>
        <v>History 101</v>
      </c>
      <c r="D14" t="str">
        <f>A17</f>
        <v> 7.3 (2,362)</v>
      </c>
      <c r="E14" t="str">
        <f>LEFT(D14,4)</f>
        <v> 7.3</v>
      </c>
    </row>
    <row r="15" spans="1:5" hidden="1" x14ac:dyDescent="0.25">
      <c r="A15" t="s">
        <v>425</v>
      </c>
    </row>
    <row r="16" spans="1:5" hidden="1" x14ac:dyDescent="0.25">
      <c r="A16" t="s">
        <v>423</v>
      </c>
    </row>
    <row r="17" spans="1:5" hidden="1" x14ac:dyDescent="0.25">
      <c r="A17" t="s">
        <v>426</v>
      </c>
    </row>
    <row r="18" spans="1:5" hidden="1" x14ac:dyDescent="0.25"/>
    <row r="19" spans="1:5" hidden="1" x14ac:dyDescent="0.25">
      <c r="A19" t="s">
        <v>14</v>
      </c>
    </row>
    <row r="20" spans="1:5" hidden="1" x14ac:dyDescent="0.25">
      <c r="A20" t="s">
        <v>427</v>
      </c>
    </row>
    <row r="21" spans="1:5" hidden="1" x14ac:dyDescent="0.25"/>
    <row r="22" spans="1:5" hidden="1" x14ac:dyDescent="0.25"/>
    <row r="23" spans="1:5" hidden="1" x14ac:dyDescent="0.25">
      <c r="A23" t="s">
        <v>428</v>
      </c>
    </row>
    <row r="24" spans="1:5" x14ac:dyDescent="0.25">
      <c r="A24" t="s">
        <v>429</v>
      </c>
      <c r="B24" t="str">
        <f>A25</f>
        <v>14 Feb. 2013</v>
      </c>
      <c r="C24" t="str">
        <f>A26</f>
        <v>Paranormal Parentage</v>
      </c>
      <c r="D24" t="str">
        <f>A27</f>
        <v> 7.6 (1,992)</v>
      </c>
      <c r="E24" t="str">
        <f>LEFT(D24,4)</f>
        <v> 7.6</v>
      </c>
    </row>
    <row r="25" spans="1:5" hidden="1" x14ac:dyDescent="0.25">
      <c r="A25" t="s">
        <v>430</v>
      </c>
    </row>
    <row r="26" spans="1:5" hidden="1" x14ac:dyDescent="0.25">
      <c r="A26" t="s">
        <v>428</v>
      </c>
    </row>
    <row r="27" spans="1:5" hidden="1" x14ac:dyDescent="0.25">
      <c r="A27" t="s">
        <v>431</v>
      </c>
    </row>
    <row r="28" spans="1:5" hidden="1" x14ac:dyDescent="0.25"/>
    <row r="29" spans="1:5" hidden="1" x14ac:dyDescent="0.25">
      <c r="A29" t="s">
        <v>14</v>
      </c>
    </row>
    <row r="30" spans="1:5" hidden="1" x14ac:dyDescent="0.25">
      <c r="A30" t="s">
        <v>432</v>
      </c>
    </row>
    <row r="31" spans="1:5" hidden="1" x14ac:dyDescent="0.25"/>
    <row r="32" spans="1:5" hidden="1" x14ac:dyDescent="0.25"/>
    <row r="33" spans="1:5" hidden="1" x14ac:dyDescent="0.25">
      <c r="A33" t="s">
        <v>433</v>
      </c>
    </row>
    <row r="34" spans="1:5" x14ac:dyDescent="0.25">
      <c r="A34" t="s">
        <v>434</v>
      </c>
      <c r="B34" t="str">
        <f>A35</f>
        <v>21 Feb. 2013</v>
      </c>
      <c r="C34" t="str">
        <f>A36</f>
        <v>Conventions of Space and Time</v>
      </c>
      <c r="D34" t="str">
        <f>A37</f>
        <v> 7.3 (1,934)</v>
      </c>
      <c r="E34" t="str">
        <f>LEFT(D34,4)</f>
        <v> 7.3</v>
      </c>
    </row>
    <row r="35" spans="1:5" hidden="1" x14ac:dyDescent="0.25">
      <c r="A35" t="s">
        <v>435</v>
      </c>
    </row>
    <row r="36" spans="1:5" hidden="1" x14ac:dyDescent="0.25">
      <c r="A36" t="s">
        <v>433</v>
      </c>
    </row>
    <row r="37" spans="1:5" hidden="1" x14ac:dyDescent="0.25">
      <c r="A37" t="s">
        <v>436</v>
      </c>
    </row>
    <row r="38" spans="1:5" hidden="1" x14ac:dyDescent="0.25"/>
    <row r="39" spans="1:5" hidden="1" x14ac:dyDescent="0.25">
      <c r="A39" t="s">
        <v>14</v>
      </c>
    </row>
    <row r="40" spans="1:5" hidden="1" x14ac:dyDescent="0.25">
      <c r="A40" t="s">
        <v>437</v>
      </c>
    </row>
    <row r="41" spans="1:5" hidden="1" x14ac:dyDescent="0.25"/>
    <row r="42" spans="1:5" hidden="1" x14ac:dyDescent="0.25"/>
    <row r="43" spans="1:5" hidden="1" x14ac:dyDescent="0.25">
      <c r="A43" t="s">
        <v>438</v>
      </c>
    </row>
    <row r="44" spans="1:5" x14ac:dyDescent="0.25">
      <c r="A44" t="s">
        <v>439</v>
      </c>
      <c r="B44" t="str">
        <f>A45</f>
        <v>28 Feb. 2013</v>
      </c>
      <c r="C44" t="str">
        <f>A46</f>
        <v>Alternative History of the German Invasion</v>
      </c>
      <c r="D44" t="str">
        <f>A47</f>
        <v> 7.1 (1,805)</v>
      </c>
      <c r="E44" t="str">
        <f>LEFT(D44,4)</f>
        <v> 7.1</v>
      </c>
    </row>
    <row r="45" spans="1:5" hidden="1" x14ac:dyDescent="0.25">
      <c r="A45" t="s">
        <v>440</v>
      </c>
    </row>
    <row r="46" spans="1:5" hidden="1" x14ac:dyDescent="0.25">
      <c r="A46" t="s">
        <v>438</v>
      </c>
    </row>
    <row r="47" spans="1:5" hidden="1" x14ac:dyDescent="0.25">
      <c r="A47" t="s">
        <v>441</v>
      </c>
    </row>
    <row r="48" spans="1:5" hidden="1" x14ac:dyDescent="0.25"/>
    <row r="49" spans="1:5" hidden="1" x14ac:dyDescent="0.25">
      <c r="A49" t="s">
        <v>14</v>
      </c>
    </row>
    <row r="50" spans="1:5" hidden="1" x14ac:dyDescent="0.25">
      <c r="A50" t="s">
        <v>442</v>
      </c>
    </row>
    <row r="51" spans="1:5" hidden="1" x14ac:dyDescent="0.25"/>
    <row r="52" spans="1:5" hidden="1" x14ac:dyDescent="0.25">
      <c r="A52" t="s">
        <v>443</v>
      </c>
    </row>
    <row r="53" spans="1:5" x14ac:dyDescent="0.25">
      <c r="A53" t="s">
        <v>444</v>
      </c>
      <c r="B53" t="str">
        <f>A54</f>
        <v>7 Mar. 2013</v>
      </c>
      <c r="C53" t="str">
        <f>A55</f>
        <v>Cooperative Escapism in Familial Relations</v>
      </c>
      <c r="D53" t="str">
        <f>A56</f>
        <v> 7.5 (1,830)</v>
      </c>
      <c r="E53" t="str">
        <f>LEFT(D53,4)</f>
        <v> 7.5</v>
      </c>
    </row>
    <row r="54" spans="1:5" hidden="1" x14ac:dyDescent="0.25">
      <c r="A54" t="s">
        <v>445</v>
      </c>
    </row>
    <row r="55" spans="1:5" hidden="1" x14ac:dyDescent="0.25">
      <c r="A55" t="s">
        <v>443</v>
      </c>
    </row>
    <row r="56" spans="1:5" hidden="1" x14ac:dyDescent="0.25">
      <c r="A56" t="s">
        <v>446</v>
      </c>
    </row>
    <row r="57" spans="1:5" hidden="1" x14ac:dyDescent="0.25"/>
    <row r="58" spans="1:5" hidden="1" x14ac:dyDescent="0.25">
      <c r="A58" t="s">
        <v>14</v>
      </c>
    </row>
    <row r="59" spans="1:5" hidden="1" x14ac:dyDescent="0.25">
      <c r="A59" t="s">
        <v>447</v>
      </c>
    </row>
    <row r="60" spans="1:5" hidden="1" x14ac:dyDescent="0.25"/>
    <row r="61" spans="1:5" hidden="1" x14ac:dyDescent="0.25">
      <c r="A61" t="s">
        <v>448</v>
      </c>
    </row>
    <row r="62" spans="1:5" x14ac:dyDescent="0.25">
      <c r="A62" t="s">
        <v>449</v>
      </c>
      <c r="B62" t="str">
        <f>A63</f>
        <v>14 Mar. 2013</v>
      </c>
      <c r="C62" t="str">
        <f>A64</f>
        <v>Advanced Documentary Filmmaking</v>
      </c>
      <c r="D62" t="str">
        <f>A65</f>
        <v> 7.5 (1,754)</v>
      </c>
      <c r="E62" t="str">
        <f>LEFT(D62,4)</f>
        <v> 7.5</v>
      </c>
    </row>
    <row r="63" spans="1:5" hidden="1" x14ac:dyDescent="0.25">
      <c r="A63" t="s">
        <v>450</v>
      </c>
    </row>
    <row r="64" spans="1:5" hidden="1" x14ac:dyDescent="0.25">
      <c r="A64" t="s">
        <v>448</v>
      </c>
    </row>
    <row r="65" spans="1:5" hidden="1" x14ac:dyDescent="0.25">
      <c r="A65" t="s">
        <v>451</v>
      </c>
    </row>
    <row r="66" spans="1:5" hidden="1" x14ac:dyDescent="0.25"/>
    <row r="67" spans="1:5" hidden="1" x14ac:dyDescent="0.25">
      <c r="A67" t="s">
        <v>14</v>
      </c>
    </row>
    <row r="68" spans="1:5" hidden="1" x14ac:dyDescent="0.25">
      <c r="A68" t="s">
        <v>452</v>
      </c>
    </row>
    <row r="69" spans="1:5" hidden="1" x14ac:dyDescent="0.25"/>
    <row r="70" spans="1:5" hidden="1" x14ac:dyDescent="0.25">
      <c r="A70" t="s">
        <v>453</v>
      </c>
    </row>
    <row r="71" spans="1:5" x14ac:dyDescent="0.25">
      <c r="A71" t="s">
        <v>454</v>
      </c>
      <c r="B71" t="str">
        <f>A72</f>
        <v>21 Mar. 2013</v>
      </c>
      <c r="C71" t="str">
        <f>A73</f>
        <v>Economics of Marine Biology</v>
      </c>
      <c r="D71" t="str">
        <f>A74</f>
        <v> 6.7 (1,770)</v>
      </c>
      <c r="E71" t="str">
        <f>LEFT(D71,4)</f>
        <v> 6.7</v>
      </c>
    </row>
    <row r="72" spans="1:5" hidden="1" x14ac:dyDescent="0.25">
      <c r="A72" t="s">
        <v>455</v>
      </c>
    </row>
    <row r="73" spans="1:5" hidden="1" x14ac:dyDescent="0.25">
      <c r="A73" t="s">
        <v>453</v>
      </c>
    </row>
    <row r="74" spans="1:5" hidden="1" x14ac:dyDescent="0.25">
      <c r="A74" t="s">
        <v>456</v>
      </c>
    </row>
    <row r="75" spans="1:5" hidden="1" x14ac:dyDescent="0.25"/>
    <row r="76" spans="1:5" hidden="1" x14ac:dyDescent="0.25">
      <c r="A76" t="s">
        <v>14</v>
      </c>
    </row>
    <row r="77" spans="1:5" hidden="1" x14ac:dyDescent="0.25">
      <c r="A77" t="s">
        <v>457</v>
      </c>
    </row>
    <row r="78" spans="1:5" hidden="1" x14ac:dyDescent="0.25"/>
    <row r="79" spans="1:5" hidden="1" x14ac:dyDescent="0.25">
      <c r="A79" t="s">
        <v>458</v>
      </c>
    </row>
    <row r="80" spans="1:5" x14ac:dyDescent="0.25">
      <c r="A80" t="s">
        <v>459</v>
      </c>
      <c r="B80" t="str">
        <f>A81</f>
        <v>4 Apr. 2013</v>
      </c>
      <c r="C80" t="str">
        <f>A82</f>
        <v>Herstory of Dance</v>
      </c>
      <c r="D80" t="str">
        <f>A83</f>
        <v> 7.9 (1,897)</v>
      </c>
      <c r="E80" t="str">
        <f>LEFT(D80,4)</f>
        <v> 7.9</v>
      </c>
    </row>
    <row r="81" spans="1:5" hidden="1" x14ac:dyDescent="0.25">
      <c r="A81" t="s">
        <v>460</v>
      </c>
    </row>
    <row r="82" spans="1:5" hidden="1" x14ac:dyDescent="0.25">
      <c r="A82" t="s">
        <v>458</v>
      </c>
    </row>
    <row r="83" spans="1:5" hidden="1" x14ac:dyDescent="0.25">
      <c r="A83" t="s">
        <v>461</v>
      </c>
    </row>
    <row r="84" spans="1:5" hidden="1" x14ac:dyDescent="0.25"/>
    <row r="85" spans="1:5" hidden="1" x14ac:dyDescent="0.25">
      <c r="A85" t="s">
        <v>14</v>
      </c>
    </row>
    <row r="86" spans="1:5" hidden="1" x14ac:dyDescent="0.25">
      <c r="A86" t="s">
        <v>462</v>
      </c>
    </row>
    <row r="87" spans="1:5" hidden="1" x14ac:dyDescent="0.25"/>
    <row r="88" spans="1:5" hidden="1" x14ac:dyDescent="0.25">
      <c r="A88" t="s">
        <v>463</v>
      </c>
    </row>
    <row r="89" spans="1:5" x14ac:dyDescent="0.25">
      <c r="A89" t="s">
        <v>464</v>
      </c>
      <c r="B89" t="str">
        <f>A90</f>
        <v>11 Apr. 2013</v>
      </c>
      <c r="C89" t="str">
        <f>A91</f>
        <v>Intro to Felt Surrogacy</v>
      </c>
      <c r="D89" t="str">
        <f>A92</f>
        <v> 7.0 (2,043)</v>
      </c>
      <c r="E89" t="str">
        <f>LEFT(D89,4)</f>
        <v> 7.0</v>
      </c>
    </row>
    <row r="90" spans="1:5" hidden="1" x14ac:dyDescent="0.25">
      <c r="A90" t="s">
        <v>465</v>
      </c>
    </row>
    <row r="91" spans="1:5" hidden="1" x14ac:dyDescent="0.25">
      <c r="A91" t="s">
        <v>463</v>
      </c>
    </row>
    <row r="92" spans="1:5" hidden="1" x14ac:dyDescent="0.25">
      <c r="A92" t="s">
        <v>466</v>
      </c>
    </row>
    <row r="93" spans="1:5" hidden="1" x14ac:dyDescent="0.25"/>
    <row r="94" spans="1:5" hidden="1" x14ac:dyDescent="0.25">
      <c r="A94" t="s">
        <v>14</v>
      </c>
    </row>
    <row r="95" spans="1:5" hidden="1" x14ac:dyDescent="0.25">
      <c r="A95" t="s">
        <v>467</v>
      </c>
    </row>
    <row r="96" spans="1:5" hidden="1" x14ac:dyDescent="0.25"/>
    <row r="97" spans="1:5" hidden="1" x14ac:dyDescent="0.25">
      <c r="A97" t="s">
        <v>468</v>
      </c>
    </row>
    <row r="98" spans="1:5" x14ac:dyDescent="0.25">
      <c r="A98" t="s">
        <v>469</v>
      </c>
      <c r="B98" t="str">
        <f>A99</f>
        <v>18 Apr. 2013</v>
      </c>
      <c r="C98" t="str">
        <f>A100</f>
        <v>Intro to Knots</v>
      </c>
      <c r="D98" t="str">
        <f>A101</f>
        <v> 7.6 (1,729)</v>
      </c>
      <c r="E98" t="str">
        <f>LEFT(D98,4)</f>
        <v> 7.6</v>
      </c>
    </row>
    <row r="99" spans="1:5" hidden="1" x14ac:dyDescent="0.25">
      <c r="A99" t="s">
        <v>470</v>
      </c>
    </row>
    <row r="100" spans="1:5" hidden="1" x14ac:dyDescent="0.25">
      <c r="A100" t="s">
        <v>468</v>
      </c>
    </row>
    <row r="101" spans="1:5" hidden="1" x14ac:dyDescent="0.25">
      <c r="A101" t="s">
        <v>471</v>
      </c>
    </row>
    <row r="102" spans="1:5" hidden="1" x14ac:dyDescent="0.25"/>
    <row r="103" spans="1:5" hidden="1" x14ac:dyDescent="0.25">
      <c r="A103" t="s">
        <v>14</v>
      </c>
    </row>
    <row r="104" spans="1:5" hidden="1" x14ac:dyDescent="0.25">
      <c r="A104" t="s">
        <v>472</v>
      </c>
    </row>
    <row r="105" spans="1:5" hidden="1" x14ac:dyDescent="0.25"/>
    <row r="106" spans="1:5" hidden="1" x14ac:dyDescent="0.25">
      <c r="A106" t="s">
        <v>473</v>
      </c>
    </row>
    <row r="107" spans="1:5" x14ac:dyDescent="0.25">
      <c r="A107" t="s">
        <v>474</v>
      </c>
      <c r="B107" t="str">
        <f>A108</f>
        <v>25 Apr. 2013</v>
      </c>
      <c r="C107" t="str">
        <f>A109</f>
        <v>Basic Human Anatomy</v>
      </c>
      <c r="D107" t="str">
        <f>A110</f>
        <v> 8.0 (1,808)</v>
      </c>
      <c r="E107" t="str">
        <f>LEFT(D107,4)</f>
        <v> 8.0</v>
      </c>
    </row>
    <row r="108" spans="1:5" hidden="1" x14ac:dyDescent="0.25">
      <c r="A108" t="s">
        <v>475</v>
      </c>
    </row>
    <row r="109" spans="1:5" hidden="1" x14ac:dyDescent="0.25">
      <c r="A109" t="s">
        <v>473</v>
      </c>
    </row>
    <row r="110" spans="1:5" hidden="1" x14ac:dyDescent="0.25">
      <c r="A110" t="s">
        <v>476</v>
      </c>
    </row>
    <row r="111" spans="1:5" hidden="1" x14ac:dyDescent="0.25"/>
    <row r="112" spans="1:5" hidden="1" x14ac:dyDescent="0.25">
      <c r="A112" t="s">
        <v>14</v>
      </c>
    </row>
    <row r="113" spans="1:5" hidden="1" x14ac:dyDescent="0.25">
      <c r="A113" t="s">
        <v>477</v>
      </c>
    </row>
    <row r="114" spans="1:5" hidden="1" x14ac:dyDescent="0.25"/>
    <row r="115" spans="1:5" hidden="1" x14ac:dyDescent="0.25">
      <c r="A115" t="s">
        <v>478</v>
      </c>
    </row>
    <row r="116" spans="1:5" x14ac:dyDescent="0.25">
      <c r="A116" t="s">
        <v>479</v>
      </c>
      <c r="B116">
        <f>A117</f>
        <v>41396</v>
      </c>
      <c r="C116" t="str">
        <f>A118</f>
        <v>Heroic Origins</v>
      </c>
      <c r="D116" t="str">
        <f>A119</f>
        <v> 8.2 (1,884)</v>
      </c>
      <c r="E116" t="str">
        <f>LEFT(D116,4)</f>
        <v> 8.2</v>
      </c>
    </row>
    <row r="117" spans="1:5" hidden="1" x14ac:dyDescent="0.25">
      <c r="A117" s="1">
        <v>41396</v>
      </c>
    </row>
    <row r="118" spans="1:5" hidden="1" x14ac:dyDescent="0.25">
      <c r="A118" t="s">
        <v>478</v>
      </c>
    </row>
    <row r="119" spans="1:5" hidden="1" x14ac:dyDescent="0.25">
      <c r="A119" t="s">
        <v>480</v>
      </c>
    </row>
    <row r="120" spans="1:5" hidden="1" x14ac:dyDescent="0.25"/>
    <row r="121" spans="1:5" hidden="1" x14ac:dyDescent="0.25">
      <c r="A121" t="s">
        <v>14</v>
      </c>
    </row>
    <row r="122" spans="1:5" hidden="1" x14ac:dyDescent="0.25">
      <c r="A122" t="s">
        <v>481</v>
      </c>
    </row>
    <row r="123" spans="1:5" hidden="1" x14ac:dyDescent="0.25"/>
    <row r="124" spans="1:5" hidden="1" x14ac:dyDescent="0.25">
      <c r="A124" t="s">
        <v>482</v>
      </c>
    </row>
    <row r="125" spans="1:5" x14ac:dyDescent="0.25">
      <c r="A125" t="s">
        <v>483</v>
      </c>
      <c r="B125">
        <f>A126</f>
        <v>41403</v>
      </c>
      <c r="C125" t="str">
        <f>A127</f>
        <v>Advanced Introduction to Finality</v>
      </c>
      <c r="D125" t="str">
        <f>A128</f>
        <v> 7.8 (1,866)</v>
      </c>
      <c r="E125" t="str">
        <f>LEFT(D125,4)</f>
        <v> 7.8</v>
      </c>
    </row>
    <row r="126" spans="1:5" hidden="1" x14ac:dyDescent="0.25">
      <c r="A126" s="1">
        <v>41403</v>
      </c>
    </row>
    <row r="127" spans="1:5" hidden="1" x14ac:dyDescent="0.25">
      <c r="A127" t="s">
        <v>482</v>
      </c>
    </row>
    <row r="128" spans="1:5" hidden="1" x14ac:dyDescent="0.25">
      <c r="A128" t="s">
        <v>484</v>
      </c>
    </row>
    <row r="129" spans="1:1" hidden="1" x14ac:dyDescent="0.25"/>
    <row r="130" spans="1:1" hidden="1" x14ac:dyDescent="0.25">
      <c r="A130" t="s">
        <v>14</v>
      </c>
    </row>
    <row r="131" spans="1:1" hidden="1" x14ac:dyDescent="0.25">
      <c r="A131" t="s">
        <v>485</v>
      </c>
    </row>
    <row r="132" spans="1:1" hidden="1" x14ac:dyDescent="0.25"/>
    <row r="133" spans="1:1" hidden="1" x14ac:dyDescent="0.25"/>
    <row r="134" spans="1:1" hidden="1" x14ac:dyDescent="0.25">
      <c r="A134" t="s">
        <v>486</v>
      </c>
    </row>
    <row r="135" spans="1:1" hidden="1" x14ac:dyDescent="0.25">
      <c r="A135" t="s">
        <v>133</v>
      </c>
    </row>
    <row r="136" spans="1:1" hidden="1" x14ac:dyDescent="0.25">
      <c r="A136" t="s">
        <v>134</v>
      </c>
    </row>
    <row r="137" spans="1:1" hidden="1" x14ac:dyDescent="0.25">
      <c r="A137" t="s">
        <v>135</v>
      </c>
    </row>
    <row r="138" spans="1:1" hidden="1" x14ac:dyDescent="0.25">
      <c r="A138" t="s">
        <v>136</v>
      </c>
    </row>
    <row r="139" spans="1:1" hidden="1" x14ac:dyDescent="0.25">
      <c r="A139" t="s">
        <v>137</v>
      </c>
    </row>
    <row r="140" spans="1:1" hidden="1" x14ac:dyDescent="0.25">
      <c r="A140" t="s">
        <v>138</v>
      </c>
    </row>
    <row r="141" spans="1:1" hidden="1" x14ac:dyDescent="0.25"/>
    <row r="142" spans="1:1" hidden="1" x14ac:dyDescent="0.25">
      <c r="A142" t="s">
        <v>139</v>
      </c>
    </row>
    <row r="143" spans="1:1" hidden="1" x14ac:dyDescent="0.25">
      <c r="A143" t="s">
        <v>4</v>
      </c>
    </row>
    <row r="144" spans="1:1" hidden="1" x14ac:dyDescent="0.25">
      <c r="A144" t="s">
        <v>134</v>
      </c>
    </row>
    <row r="145" spans="1:1" hidden="1" x14ac:dyDescent="0.25"/>
    <row r="146" spans="1:1" hidden="1" x14ac:dyDescent="0.25">
      <c r="A146" t="s">
        <v>140</v>
      </c>
    </row>
    <row r="147" spans="1:1" hidden="1" x14ac:dyDescent="0.25">
      <c r="A147" t="s">
        <v>141</v>
      </c>
    </row>
    <row r="148" spans="1:1" hidden="1" x14ac:dyDescent="0.25">
      <c r="A148" t="s">
        <v>142</v>
      </c>
    </row>
    <row r="149" spans="1:1" hidden="1" x14ac:dyDescent="0.25">
      <c r="A149" t="s">
        <v>143</v>
      </c>
    </row>
    <row r="150" spans="1:1" hidden="1" x14ac:dyDescent="0.25">
      <c r="A150" t="s">
        <v>144</v>
      </c>
    </row>
    <row r="151" spans="1:1" hidden="1" x14ac:dyDescent="0.25">
      <c r="A151" t="s">
        <v>145</v>
      </c>
    </row>
    <row r="152" spans="1:1" hidden="1" x14ac:dyDescent="0.25">
      <c r="A152" t="s">
        <v>146</v>
      </c>
    </row>
    <row r="153" spans="1:1" hidden="1" x14ac:dyDescent="0.25"/>
    <row r="154" spans="1:1" hidden="1" x14ac:dyDescent="0.25">
      <c r="A154" t="s">
        <v>143</v>
      </c>
    </row>
    <row r="155" spans="1:1" hidden="1" x14ac:dyDescent="0.25">
      <c r="A155" t="s">
        <v>147</v>
      </c>
    </row>
    <row r="156" spans="1:1" hidden="1" x14ac:dyDescent="0.25">
      <c r="A156" t="s">
        <v>148</v>
      </c>
    </row>
    <row r="157" spans="1:1" hidden="1" x14ac:dyDescent="0.25">
      <c r="A157" t="s">
        <v>149</v>
      </c>
    </row>
    <row r="158" spans="1:1" hidden="1" x14ac:dyDescent="0.25"/>
    <row r="159" spans="1:1" hidden="1" x14ac:dyDescent="0.25">
      <c r="A159" t="s">
        <v>143</v>
      </c>
    </row>
    <row r="160" spans="1:1" hidden="1" x14ac:dyDescent="0.25">
      <c r="A160" t="s">
        <v>150</v>
      </c>
    </row>
    <row r="161" spans="1:1" hidden="1" x14ac:dyDescent="0.25">
      <c r="A161" t="s">
        <v>151</v>
      </c>
    </row>
    <row r="162" spans="1:1" hidden="1" x14ac:dyDescent="0.25">
      <c r="A162" t="s">
        <v>152</v>
      </c>
    </row>
    <row r="163" spans="1:1" hidden="1" x14ac:dyDescent="0.25"/>
    <row r="164" spans="1:1" hidden="1" x14ac:dyDescent="0.25">
      <c r="A164" t="s">
        <v>143</v>
      </c>
    </row>
    <row r="165" spans="1:1" hidden="1" x14ac:dyDescent="0.25">
      <c r="A165" t="s">
        <v>153</v>
      </c>
    </row>
    <row r="166" spans="1:1" hidden="1" x14ac:dyDescent="0.25">
      <c r="A166" t="s">
        <v>154</v>
      </c>
    </row>
    <row r="167" spans="1:1" hidden="1" x14ac:dyDescent="0.25">
      <c r="A167" t="s">
        <v>155</v>
      </c>
    </row>
    <row r="168" spans="1:1" hidden="1" x14ac:dyDescent="0.25"/>
    <row r="169" spans="1:1" hidden="1" x14ac:dyDescent="0.25">
      <c r="A169" t="s">
        <v>143</v>
      </c>
    </row>
    <row r="170" spans="1:1" hidden="1" x14ac:dyDescent="0.25">
      <c r="A170" t="s">
        <v>156</v>
      </c>
    </row>
    <row r="171" spans="1:1" hidden="1" x14ac:dyDescent="0.25">
      <c r="A171" t="s">
        <v>157</v>
      </c>
    </row>
    <row r="172" spans="1:1" hidden="1" x14ac:dyDescent="0.25">
      <c r="A172" t="s">
        <v>158</v>
      </c>
    </row>
    <row r="173" spans="1:1" hidden="1" x14ac:dyDescent="0.25"/>
    <row r="174" spans="1:1" hidden="1" x14ac:dyDescent="0.25">
      <c r="A174" t="s">
        <v>159</v>
      </c>
    </row>
    <row r="175" spans="1:1" hidden="1" x14ac:dyDescent="0.25">
      <c r="A175" t="s">
        <v>160</v>
      </c>
    </row>
    <row r="176" spans="1:1" hidden="1" x14ac:dyDescent="0.25">
      <c r="A176" t="s">
        <v>161</v>
      </c>
    </row>
    <row r="177" spans="1:1" hidden="1" x14ac:dyDescent="0.25">
      <c r="A177" t="s">
        <v>143</v>
      </c>
    </row>
    <row r="178" spans="1:1" hidden="1" x14ac:dyDescent="0.25">
      <c r="A178" t="s">
        <v>162</v>
      </c>
    </row>
    <row r="179" spans="1:1" hidden="1" x14ac:dyDescent="0.25">
      <c r="A179" t="s">
        <v>163</v>
      </c>
    </row>
    <row r="180" spans="1:1" hidden="1" x14ac:dyDescent="0.25">
      <c r="A180" t="s">
        <v>164</v>
      </c>
    </row>
    <row r="181" spans="1:1" hidden="1" x14ac:dyDescent="0.25"/>
    <row r="182" spans="1:1" hidden="1" x14ac:dyDescent="0.25">
      <c r="A182" t="s">
        <v>143</v>
      </c>
    </row>
    <row r="183" spans="1:1" hidden="1" x14ac:dyDescent="0.25">
      <c r="A183" t="s">
        <v>165</v>
      </c>
    </row>
    <row r="184" spans="1:1" hidden="1" x14ac:dyDescent="0.25">
      <c r="A184" t="s">
        <v>166</v>
      </c>
    </row>
    <row r="185" spans="1:1" hidden="1" x14ac:dyDescent="0.25">
      <c r="A185" t="s">
        <v>167</v>
      </c>
    </row>
    <row r="186" spans="1:1" hidden="1" x14ac:dyDescent="0.25"/>
    <row r="187" spans="1:1" hidden="1" x14ac:dyDescent="0.25">
      <c r="A187" t="s">
        <v>143</v>
      </c>
    </row>
    <row r="188" spans="1:1" hidden="1" x14ac:dyDescent="0.25">
      <c r="A188" t="s">
        <v>168</v>
      </c>
    </row>
    <row r="189" spans="1:1" hidden="1" x14ac:dyDescent="0.25">
      <c r="A189" t="s">
        <v>169</v>
      </c>
    </row>
    <row r="190" spans="1:1" hidden="1" x14ac:dyDescent="0.25">
      <c r="A190" t="s">
        <v>170</v>
      </c>
    </row>
    <row r="191" spans="1:1" hidden="1" x14ac:dyDescent="0.25"/>
    <row r="192" spans="1:1" hidden="1" x14ac:dyDescent="0.25">
      <c r="A192" t="s">
        <v>143</v>
      </c>
    </row>
    <row r="193" spans="1:1" hidden="1" x14ac:dyDescent="0.25">
      <c r="A193" t="s">
        <v>171</v>
      </c>
    </row>
    <row r="194" spans="1:1" hidden="1" x14ac:dyDescent="0.25">
      <c r="A194" t="s">
        <v>172</v>
      </c>
    </row>
    <row r="195" spans="1:1" hidden="1" x14ac:dyDescent="0.25">
      <c r="A195" t="s">
        <v>173</v>
      </c>
    </row>
    <row r="196" spans="1:1" hidden="1" x14ac:dyDescent="0.25"/>
    <row r="197" spans="1:1" hidden="1" x14ac:dyDescent="0.25">
      <c r="A197" t="s">
        <v>143</v>
      </c>
    </row>
    <row r="198" spans="1:1" hidden="1" x14ac:dyDescent="0.25">
      <c r="A198" t="s">
        <v>174</v>
      </c>
    </row>
    <row r="199" spans="1:1" hidden="1" x14ac:dyDescent="0.25">
      <c r="A199" t="s">
        <v>175</v>
      </c>
    </row>
    <row r="200" spans="1:1" hidden="1" x14ac:dyDescent="0.25">
      <c r="A200" t="s">
        <v>176</v>
      </c>
    </row>
    <row r="201" spans="1:1" hidden="1" x14ac:dyDescent="0.25"/>
    <row r="202" spans="1:1" hidden="1" x14ac:dyDescent="0.25">
      <c r="A202" t="s">
        <v>177</v>
      </c>
    </row>
    <row r="203" spans="1:1" hidden="1" x14ac:dyDescent="0.25">
      <c r="A203" t="s">
        <v>178</v>
      </c>
    </row>
    <row r="204" spans="1:1" hidden="1" x14ac:dyDescent="0.25">
      <c r="A204" t="s">
        <v>179</v>
      </c>
    </row>
    <row r="205" spans="1:1" hidden="1" x14ac:dyDescent="0.25">
      <c r="A205" t="s">
        <v>180</v>
      </c>
    </row>
    <row r="206" spans="1:1" hidden="1" x14ac:dyDescent="0.25"/>
    <row r="207" spans="1:1" hidden="1" x14ac:dyDescent="0.25">
      <c r="A207" t="s">
        <v>181</v>
      </c>
    </row>
    <row r="208" spans="1:1" hidden="1" x14ac:dyDescent="0.25">
      <c r="A208" t="s">
        <v>182</v>
      </c>
    </row>
    <row r="209" spans="1:5" hidden="1" x14ac:dyDescent="0.25">
      <c r="A209" t="s">
        <v>183</v>
      </c>
    </row>
    <row r="210" spans="1:5" hidden="1" x14ac:dyDescent="0.25">
      <c r="A210" t="s">
        <v>184</v>
      </c>
    </row>
    <row r="211" spans="1:5" hidden="1" x14ac:dyDescent="0.25">
      <c r="A211" t="s">
        <v>185</v>
      </c>
    </row>
    <row r="212" spans="1:5" hidden="1" x14ac:dyDescent="0.25">
      <c r="A212" t="s">
        <v>186</v>
      </c>
    </row>
    <row r="213" spans="1:5" hidden="1" x14ac:dyDescent="0.25">
      <c r="A213" t="s">
        <v>187</v>
      </c>
    </row>
    <row r="214" spans="1:5" hidden="1" x14ac:dyDescent="0.25">
      <c r="A214" t="s">
        <v>188</v>
      </c>
    </row>
    <row r="215" spans="1:5" hidden="1" x14ac:dyDescent="0.25">
      <c r="A215" t="s">
        <v>189</v>
      </c>
    </row>
    <row r="216" spans="1:5" hidden="1" x14ac:dyDescent="0.25">
      <c r="A216" t="s">
        <v>190</v>
      </c>
    </row>
    <row r="217" spans="1:5" hidden="1" x14ac:dyDescent="0.25">
      <c r="A217" t="s">
        <v>191</v>
      </c>
    </row>
    <row r="218" spans="1:5" hidden="1" x14ac:dyDescent="0.25">
      <c r="A218" t="s">
        <v>192</v>
      </c>
    </row>
    <row r="219" spans="1:5" hidden="1" x14ac:dyDescent="0.25">
      <c r="A219" t="s">
        <v>193</v>
      </c>
    </row>
    <row r="220" spans="1:5" hidden="1" x14ac:dyDescent="0.25">
      <c r="A220" t="s">
        <v>194</v>
      </c>
    </row>
    <row r="224" spans="1:5" x14ac:dyDescent="0.25">
      <c r="E224" t="str">
        <f>LEFT(D224,4)</f>
        <v/>
      </c>
    </row>
  </sheetData>
  <autoFilter ref="A1:A220" xr:uid="{6863211E-54B8-4EE3-A93E-5EBB5D2D04FE}">
    <filterColumn colId="0">
      <filters>
        <filter val="S4, Ep1"/>
        <filter val="S4, Ep10"/>
        <filter val="S4, Ep11"/>
        <filter val="S4, Ep12"/>
        <filter val="S4, Ep13"/>
        <filter val="S4, Ep2"/>
        <filter val="S4, Ep3"/>
        <filter val="S4, Ep4"/>
        <filter val="S4, Ep5"/>
        <filter val="S4, Ep6"/>
        <filter val="S4, Ep7"/>
        <filter val="S4, Ep8"/>
        <filter val="S4, Ep9"/>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B01B5-5D85-4AF4-A6E8-2F98D17A7892}">
  <sheetPr filterMode="1"/>
  <dimension ref="A1:E224"/>
  <sheetViews>
    <sheetView workbookViewId="0">
      <selection activeCell="E14" sqref="E14:E125"/>
    </sheetView>
  </sheetViews>
  <sheetFormatPr defaultRowHeight="15" x14ac:dyDescent="0.25"/>
  <cols>
    <col min="2" max="2" width="11.85546875" bestFit="1" customWidth="1"/>
    <col min="3" max="3" width="41.7109375" bestFit="1" customWidth="1"/>
    <col min="4" max="4" width="10.42578125" bestFit="1" customWidth="1"/>
  </cols>
  <sheetData>
    <row r="1" spans="1:5" x14ac:dyDescent="0.25">
      <c r="A1" t="s">
        <v>0</v>
      </c>
    </row>
    <row r="2" spans="1:5" hidden="1" x14ac:dyDescent="0.25">
      <c r="A2" t="s">
        <v>1</v>
      </c>
    </row>
    <row r="3" spans="1:5" hidden="1" x14ac:dyDescent="0.25">
      <c r="A3" t="s">
        <v>2</v>
      </c>
    </row>
    <row r="4" spans="1:5" hidden="1" x14ac:dyDescent="0.25">
      <c r="A4" t="s">
        <v>3</v>
      </c>
    </row>
    <row r="5" spans="1:5" hidden="1" x14ac:dyDescent="0.25">
      <c r="A5" t="s">
        <v>4</v>
      </c>
    </row>
    <row r="6" spans="1:5" hidden="1" x14ac:dyDescent="0.25">
      <c r="A6" t="s">
        <v>5</v>
      </c>
    </row>
    <row r="7" spans="1:5" hidden="1" x14ac:dyDescent="0.25">
      <c r="A7" t="s">
        <v>6</v>
      </c>
    </row>
    <row r="8" spans="1:5" hidden="1" x14ac:dyDescent="0.25">
      <c r="A8" t="s">
        <v>7</v>
      </c>
    </row>
    <row r="9" spans="1:5" hidden="1" x14ac:dyDescent="0.25">
      <c r="A9" t="s">
        <v>8</v>
      </c>
    </row>
    <row r="10" spans="1:5" hidden="1" x14ac:dyDescent="0.25">
      <c r="A10" t="s">
        <v>6</v>
      </c>
    </row>
    <row r="11" spans="1:5" hidden="1" x14ac:dyDescent="0.25"/>
    <row r="12" spans="1:5" hidden="1" x14ac:dyDescent="0.25">
      <c r="A12" t="s">
        <v>487</v>
      </c>
    </row>
    <row r="13" spans="1:5" hidden="1" x14ac:dyDescent="0.25">
      <c r="A13" t="s">
        <v>488</v>
      </c>
    </row>
    <row r="14" spans="1:5" x14ac:dyDescent="0.25">
      <c r="A14" t="s">
        <v>489</v>
      </c>
      <c r="B14" t="str">
        <f>A15</f>
        <v>2 Jan. 2014</v>
      </c>
      <c r="C14" t="str">
        <f>A16</f>
        <v>Repilot</v>
      </c>
      <c r="D14" t="str">
        <f>A17</f>
        <v> 8.0 (2,121)</v>
      </c>
      <c r="E14" t="str">
        <f>LEFT(D14,4)</f>
        <v> 8.0</v>
      </c>
    </row>
    <row r="15" spans="1:5" hidden="1" x14ac:dyDescent="0.25">
      <c r="A15" t="s">
        <v>490</v>
      </c>
    </row>
    <row r="16" spans="1:5" hidden="1" x14ac:dyDescent="0.25">
      <c r="A16" t="s">
        <v>488</v>
      </c>
    </row>
    <row r="17" spans="1:5" hidden="1" x14ac:dyDescent="0.25">
      <c r="A17" t="s">
        <v>491</v>
      </c>
    </row>
    <row r="18" spans="1:5" hidden="1" x14ac:dyDescent="0.25"/>
    <row r="19" spans="1:5" hidden="1" x14ac:dyDescent="0.25">
      <c r="A19" t="s">
        <v>14</v>
      </c>
    </row>
    <row r="20" spans="1:5" hidden="1" x14ac:dyDescent="0.25">
      <c r="A20" t="s">
        <v>492</v>
      </c>
    </row>
    <row r="21" spans="1:5" hidden="1" x14ac:dyDescent="0.25"/>
    <row r="22" spans="1:5" hidden="1" x14ac:dyDescent="0.25"/>
    <row r="23" spans="1:5" hidden="1" x14ac:dyDescent="0.25">
      <c r="A23" t="s">
        <v>493</v>
      </c>
    </row>
    <row r="24" spans="1:5" x14ac:dyDescent="0.25">
      <c r="A24" t="s">
        <v>494</v>
      </c>
      <c r="B24" t="str">
        <f>A25</f>
        <v>2 Jan. 2014</v>
      </c>
      <c r="C24" t="str">
        <f>A26</f>
        <v>Introduction to Teaching</v>
      </c>
      <c r="D24" t="str">
        <f>A27</f>
        <v> 8.6 (2,149)</v>
      </c>
      <c r="E24" t="str">
        <f>LEFT(D24,4)</f>
        <v> 8.6</v>
      </c>
    </row>
    <row r="25" spans="1:5" hidden="1" x14ac:dyDescent="0.25">
      <c r="A25" t="s">
        <v>490</v>
      </c>
    </row>
    <row r="26" spans="1:5" hidden="1" x14ac:dyDescent="0.25">
      <c r="A26" t="s">
        <v>493</v>
      </c>
    </row>
    <row r="27" spans="1:5" hidden="1" x14ac:dyDescent="0.25">
      <c r="A27" t="s">
        <v>495</v>
      </c>
    </row>
    <row r="28" spans="1:5" hidden="1" x14ac:dyDescent="0.25"/>
    <row r="29" spans="1:5" hidden="1" x14ac:dyDescent="0.25">
      <c r="A29" t="s">
        <v>14</v>
      </c>
    </row>
    <row r="30" spans="1:5" hidden="1" x14ac:dyDescent="0.25">
      <c r="A30" t="s">
        <v>496</v>
      </c>
    </row>
    <row r="31" spans="1:5" hidden="1" x14ac:dyDescent="0.25"/>
    <row r="32" spans="1:5" hidden="1" x14ac:dyDescent="0.25"/>
    <row r="33" spans="1:5" hidden="1" x14ac:dyDescent="0.25">
      <c r="A33" t="s">
        <v>497</v>
      </c>
    </row>
    <row r="34" spans="1:5" x14ac:dyDescent="0.25">
      <c r="A34" t="s">
        <v>498</v>
      </c>
      <c r="B34" t="str">
        <f>A35</f>
        <v>9 Jan. 2014</v>
      </c>
      <c r="C34" t="str">
        <f>A36</f>
        <v>Basic Intergluteal Numismatics</v>
      </c>
      <c r="D34" t="str">
        <f>A37</f>
        <v> 9.0 (2,595)</v>
      </c>
      <c r="E34" t="str">
        <f>LEFT(D34,4)</f>
        <v> 9.0</v>
      </c>
    </row>
    <row r="35" spans="1:5" hidden="1" x14ac:dyDescent="0.25">
      <c r="A35" t="s">
        <v>499</v>
      </c>
    </row>
    <row r="36" spans="1:5" hidden="1" x14ac:dyDescent="0.25">
      <c r="A36" t="s">
        <v>497</v>
      </c>
    </row>
    <row r="37" spans="1:5" hidden="1" x14ac:dyDescent="0.25">
      <c r="A37" t="s">
        <v>500</v>
      </c>
    </row>
    <row r="38" spans="1:5" hidden="1" x14ac:dyDescent="0.25"/>
    <row r="39" spans="1:5" hidden="1" x14ac:dyDescent="0.25">
      <c r="A39" t="s">
        <v>14</v>
      </c>
    </row>
    <row r="40" spans="1:5" hidden="1" x14ac:dyDescent="0.25">
      <c r="A40" t="s">
        <v>501</v>
      </c>
    </row>
    <row r="41" spans="1:5" hidden="1" x14ac:dyDescent="0.25"/>
    <row r="42" spans="1:5" hidden="1" x14ac:dyDescent="0.25"/>
    <row r="43" spans="1:5" hidden="1" x14ac:dyDescent="0.25">
      <c r="A43" t="s">
        <v>502</v>
      </c>
    </row>
    <row r="44" spans="1:5" x14ac:dyDescent="0.25">
      <c r="A44" t="s">
        <v>503</v>
      </c>
      <c r="B44" t="str">
        <f>A45</f>
        <v>16 Jan. 2014</v>
      </c>
      <c r="C44" t="str">
        <f>A46</f>
        <v>Cooperative Polygraphy</v>
      </c>
      <c r="D44" t="str">
        <f>A47</f>
        <v> 9.2 (2,588)</v>
      </c>
      <c r="E44" t="str">
        <f>LEFT(D44,4)</f>
        <v> 9.2</v>
      </c>
    </row>
    <row r="45" spans="1:5" hidden="1" x14ac:dyDescent="0.25">
      <c r="A45" t="s">
        <v>504</v>
      </c>
    </row>
    <row r="46" spans="1:5" hidden="1" x14ac:dyDescent="0.25">
      <c r="A46" t="s">
        <v>502</v>
      </c>
    </row>
    <row r="47" spans="1:5" hidden="1" x14ac:dyDescent="0.25">
      <c r="A47" t="s">
        <v>505</v>
      </c>
    </row>
    <row r="48" spans="1:5" hidden="1" x14ac:dyDescent="0.25"/>
    <row r="49" spans="1:5" hidden="1" x14ac:dyDescent="0.25">
      <c r="A49" t="s">
        <v>14</v>
      </c>
    </row>
    <row r="50" spans="1:5" hidden="1" x14ac:dyDescent="0.25">
      <c r="A50" t="s">
        <v>506</v>
      </c>
    </row>
    <row r="51" spans="1:5" hidden="1" x14ac:dyDescent="0.25"/>
    <row r="52" spans="1:5" hidden="1" x14ac:dyDescent="0.25">
      <c r="A52" t="s">
        <v>507</v>
      </c>
    </row>
    <row r="53" spans="1:5" x14ac:dyDescent="0.25">
      <c r="A53" t="s">
        <v>508</v>
      </c>
      <c r="B53" t="str">
        <f>A54</f>
        <v>23 Jan. 2014</v>
      </c>
      <c r="C53" t="str">
        <f>A55</f>
        <v>Geothermal Escapism</v>
      </c>
      <c r="D53" t="str">
        <f>A56</f>
        <v> 9.4 (3,010)</v>
      </c>
      <c r="E53" t="str">
        <f>LEFT(D53,4)</f>
        <v> 9.4</v>
      </c>
    </row>
    <row r="54" spans="1:5" hidden="1" x14ac:dyDescent="0.25">
      <c r="A54" t="s">
        <v>509</v>
      </c>
    </row>
    <row r="55" spans="1:5" hidden="1" x14ac:dyDescent="0.25">
      <c r="A55" t="s">
        <v>507</v>
      </c>
    </row>
    <row r="56" spans="1:5" hidden="1" x14ac:dyDescent="0.25">
      <c r="A56" t="s">
        <v>510</v>
      </c>
    </row>
    <row r="57" spans="1:5" hidden="1" x14ac:dyDescent="0.25"/>
    <row r="58" spans="1:5" hidden="1" x14ac:dyDescent="0.25">
      <c r="A58" t="s">
        <v>14</v>
      </c>
    </row>
    <row r="59" spans="1:5" hidden="1" x14ac:dyDescent="0.25">
      <c r="A59" t="s">
        <v>511</v>
      </c>
    </row>
    <row r="60" spans="1:5" hidden="1" x14ac:dyDescent="0.25"/>
    <row r="61" spans="1:5" hidden="1" x14ac:dyDescent="0.25">
      <c r="A61" t="s">
        <v>512</v>
      </c>
    </row>
    <row r="62" spans="1:5" x14ac:dyDescent="0.25">
      <c r="A62" t="s">
        <v>513</v>
      </c>
      <c r="B62" t="str">
        <f>A63</f>
        <v>30 Jan. 2014</v>
      </c>
      <c r="C62" t="str">
        <f>A64</f>
        <v>Analysis of Cork-Based Networking</v>
      </c>
      <c r="D62" t="str">
        <f>A65</f>
        <v> 8.1 (1,850)</v>
      </c>
      <c r="E62" t="str">
        <f>LEFT(D62,4)</f>
        <v> 8.1</v>
      </c>
    </row>
    <row r="63" spans="1:5" hidden="1" x14ac:dyDescent="0.25">
      <c r="A63" t="s">
        <v>514</v>
      </c>
    </row>
    <row r="64" spans="1:5" hidden="1" x14ac:dyDescent="0.25">
      <c r="A64" t="s">
        <v>512</v>
      </c>
    </row>
    <row r="65" spans="1:5" hidden="1" x14ac:dyDescent="0.25">
      <c r="A65" t="s">
        <v>515</v>
      </c>
    </row>
    <row r="66" spans="1:5" hidden="1" x14ac:dyDescent="0.25"/>
    <row r="67" spans="1:5" hidden="1" x14ac:dyDescent="0.25">
      <c r="A67" t="s">
        <v>14</v>
      </c>
    </row>
    <row r="68" spans="1:5" hidden="1" x14ac:dyDescent="0.25">
      <c r="A68" t="s">
        <v>516</v>
      </c>
    </row>
    <row r="69" spans="1:5" hidden="1" x14ac:dyDescent="0.25"/>
    <row r="70" spans="1:5" hidden="1" x14ac:dyDescent="0.25">
      <c r="A70" t="s">
        <v>517</v>
      </c>
    </row>
    <row r="71" spans="1:5" x14ac:dyDescent="0.25">
      <c r="A71" t="s">
        <v>518</v>
      </c>
      <c r="B71" t="str">
        <f>A72</f>
        <v>27 Feb. 2014</v>
      </c>
      <c r="C71" t="str">
        <f>A73</f>
        <v>Bondage and Beta Male Sexuality</v>
      </c>
      <c r="D71" t="str">
        <f>A74</f>
        <v> 7.9 (1,630)</v>
      </c>
      <c r="E71" t="str">
        <f>LEFT(D71,4)</f>
        <v> 7.9</v>
      </c>
    </row>
    <row r="72" spans="1:5" hidden="1" x14ac:dyDescent="0.25">
      <c r="A72" t="s">
        <v>519</v>
      </c>
    </row>
    <row r="73" spans="1:5" hidden="1" x14ac:dyDescent="0.25">
      <c r="A73" t="s">
        <v>517</v>
      </c>
    </row>
    <row r="74" spans="1:5" hidden="1" x14ac:dyDescent="0.25">
      <c r="A74" t="s">
        <v>520</v>
      </c>
    </row>
    <row r="75" spans="1:5" hidden="1" x14ac:dyDescent="0.25"/>
    <row r="76" spans="1:5" hidden="1" x14ac:dyDescent="0.25">
      <c r="A76" t="s">
        <v>14</v>
      </c>
    </row>
    <row r="77" spans="1:5" hidden="1" x14ac:dyDescent="0.25">
      <c r="A77" t="s">
        <v>521</v>
      </c>
    </row>
    <row r="78" spans="1:5" hidden="1" x14ac:dyDescent="0.25"/>
    <row r="79" spans="1:5" hidden="1" x14ac:dyDescent="0.25">
      <c r="A79" t="s">
        <v>522</v>
      </c>
    </row>
    <row r="80" spans="1:5" x14ac:dyDescent="0.25">
      <c r="A80" t="s">
        <v>523</v>
      </c>
      <c r="B80" t="str">
        <f>A81</f>
        <v>6 Mar. 2014</v>
      </c>
      <c r="C80" t="str">
        <f>A82</f>
        <v>App Development and Condiments</v>
      </c>
      <c r="D80" t="str">
        <f>A83</f>
        <v> 9.0 (2,337)</v>
      </c>
      <c r="E80" t="str">
        <f>LEFT(D80,4)</f>
        <v> 9.0</v>
      </c>
    </row>
    <row r="81" spans="1:5" hidden="1" x14ac:dyDescent="0.25">
      <c r="A81" t="s">
        <v>524</v>
      </c>
    </row>
    <row r="82" spans="1:5" hidden="1" x14ac:dyDescent="0.25">
      <c r="A82" t="s">
        <v>522</v>
      </c>
    </row>
    <row r="83" spans="1:5" hidden="1" x14ac:dyDescent="0.25">
      <c r="A83" t="s">
        <v>525</v>
      </c>
    </row>
    <row r="84" spans="1:5" hidden="1" x14ac:dyDescent="0.25"/>
    <row r="85" spans="1:5" hidden="1" x14ac:dyDescent="0.25">
      <c r="A85" t="s">
        <v>14</v>
      </c>
    </row>
    <row r="86" spans="1:5" hidden="1" x14ac:dyDescent="0.25">
      <c r="A86" t="s">
        <v>526</v>
      </c>
    </row>
    <row r="87" spans="1:5" hidden="1" x14ac:dyDescent="0.25"/>
    <row r="88" spans="1:5" hidden="1" x14ac:dyDescent="0.25">
      <c r="A88" t="s">
        <v>527</v>
      </c>
    </row>
    <row r="89" spans="1:5" x14ac:dyDescent="0.25">
      <c r="A89" t="s">
        <v>528</v>
      </c>
      <c r="B89" t="str">
        <f>A90</f>
        <v>13 Mar. 2014</v>
      </c>
      <c r="C89" t="str">
        <f>A91</f>
        <v>VCR Maintenance and Educational Publishing</v>
      </c>
      <c r="D89" t="str">
        <f>A92</f>
        <v> 8.1 (1,697)</v>
      </c>
      <c r="E89" t="str">
        <f>LEFT(D89,4)</f>
        <v> 8.1</v>
      </c>
    </row>
    <row r="90" spans="1:5" hidden="1" x14ac:dyDescent="0.25">
      <c r="A90" t="s">
        <v>529</v>
      </c>
    </row>
    <row r="91" spans="1:5" hidden="1" x14ac:dyDescent="0.25">
      <c r="A91" t="s">
        <v>527</v>
      </c>
    </row>
    <row r="92" spans="1:5" hidden="1" x14ac:dyDescent="0.25">
      <c r="A92" t="s">
        <v>530</v>
      </c>
    </row>
    <row r="93" spans="1:5" hidden="1" x14ac:dyDescent="0.25"/>
    <row r="94" spans="1:5" hidden="1" x14ac:dyDescent="0.25">
      <c r="A94" t="s">
        <v>14</v>
      </c>
    </row>
    <row r="95" spans="1:5" hidden="1" x14ac:dyDescent="0.25">
      <c r="A95" t="s">
        <v>531</v>
      </c>
    </row>
    <row r="96" spans="1:5" hidden="1" x14ac:dyDescent="0.25"/>
    <row r="97" spans="1:5" hidden="1" x14ac:dyDescent="0.25">
      <c r="A97" t="s">
        <v>532</v>
      </c>
    </row>
    <row r="98" spans="1:5" x14ac:dyDescent="0.25">
      <c r="A98" t="s">
        <v>533</v>
      </c>
      <c r="B98" t="str">
        <f>A99</f>
        <v>20 Mar. 2014</v>
      </c>
      <c r="C98" t="str">
        <f>A100</f>
        <v>Advanced Advanced Dungeons &amp; Dragons</v>
      </c>
      <c r="D98" t="str">
        <f>A101</f>
        <v> 8.5 (1,811)</v>
      </c>
      <c r="E98" t="str">
        <f>LEFT(D98,4)</f>
        <v> 8.5</v>
      </c>
    </row>
    <row r="99" spans="1:5" hidden="1" x14ac:dyDescent="0.25">
      <c r="A99" t="s">
        <v>534</v>
      </c>
    </row>
    <row r="100" spans="1:5" hidden="1" x14ac:dyDescent="0.25">
      <c r="A100" t="s">
        <v>532</v>
      </c>
    </row>
    <row r="101" spans="1:5" hidden="1" x14ac:dyDescent="0.25">
      <c r="A101" t="s">
        <v>535</v>
      </c>
    </row>
    <row r="102" spans="1:5" hidden="1" x14ac:dyDescent="0.25"/>
    <row r="103" spans="1:5" hidden="1" x14ac:dyDescent="0.25">
      <c r="A103" t="s">
        <v>14</v>
      </c>
    </row>
    <row r="104" spans="1:5" hidden="1" x14ac:dyDescent="0.25">
      <c r="A104" t="s">
        <v>536</v>
      </c>
    </row>
    <row r="105" spans="1:5" hidden="1" x14ac:dyDescent="0.25"/>
    <row r="106" spans="1:5" hidden="1" x14ac:dyDescent="0.25">
      <c r="A106" t="s">
        <v>537</v>
      </c>
    </row>
    <row r="107" spans="1:5" x14ac:dyDescent="0.25">
      <c r="A107" t="s">
        <v>538</v>
      </c>
      <c r="B107" t="str">
        <f>A108</f>
        <v>3 Apr. 2014</v>
      </c>
      <c r="C107" t="str">
        <f>A109</f>
        <v>G.I. Jeff</v>
      </c>
      <c r="D107" t="str">
        <f>A110</f>
        <v> 8.0 (1,891)</v>
      </c>
      <c r="E107" t="str">
        <f>LEFT(D107,4)</f>
        <v> 8.0</v>
      </c>
    </row>
    <row r="108" spans="1:5" hidden="1" x14ac:dyDescent="0.25">
      <c r="A108" t="s">
        <v>539</v>
      </c>
    </row>
    <row r="109" spans="1:5" hidden="1" x14ac:dyDescent="0.25">
      <c r="A109" t="s">
        <v>537</v>
      </c>
    </row>
    <row r="110" spans="1:5" hidden="1" x14ac:dyDescent="0.25">
      <c r="A110" t="s">
        <v>540</v>
      </c>
    </row>
    <row r="111" spans="1:5" hidden="1" x14ac:dyDescent="0.25"/>
    <row r="112" spans="1:5" hidden="1" x14ac:dyDescent="0.25">
      <c r="A112" t="s">
        <v>14</v>
      </c>
    </row>
    <row r="113" spans="1:5" hidden="1" x14ac:dyDescent="0.25">
      <c r="A113" t="s">
        <v>541</v>
      </c>
    </row>
    <row r="114" spans="1:5" hidden="1" x14ac:dyDescent="0.25"/>
    <row r="115" spans="1:5" hidden="1" x14ac:dyDescent="0.25">
      <c r="A115" t="s">
        <v>542</v>
      </c>
    </row>
    <row r="116" spans="1:5" x14ac:dyDescent="0.25">
      <c r="A116" t="s">
        <v>543</v>
      </c>
      <c r="B116" t="str">
        <f>A117</f>
        <v>10 Apr. 2014</v>
      </c>
      <c r="C116" t="str">
        <f>A118</f>
        <v>Basic Story</v>
      </c>
      <c r="D116" t="str">
        <f>A119</f>
        <v> 7.9 (1,492)</v>
      </c>
      <c r="E116" t="str">
        <f>LEFT(D116,4)</f>
        <v> 7.9</v>
      </c>
    </row>
    <row r="117" spans="1:5" hidden="1" x14ac:dyDescent="0.25">
      <c r="A117" t="s">
        <v>544</v>
      </c>
    </row>
    <row r="118" spans="1:5" hidden="1" x14ac:dyDescent="0.25">
      <c r="A118" t="s">
        <v>542</v>
      </c>
    </row>
    <row r="119" spans="1:5" hidden="1" x14ac:dyDescent="0.25">
      <c r="A119" t="s">
        <v>545</v>
      </c>
    </row>
    <row r="120" spans="1:5" hidden="1" x14ac:dyDescent="0.25"/>
    <row r="121" spans="1:5" hidden="1" x14ac:dyDescent="0.25">
      <c r="A121" t="s">
        <v>14</v>
      </c>
    </row>
    <row r="122" spans="1:5" hidden="1" x14ac:dyDescent="0.25">
      <c r="A122" t="s">
        <v>546</v>
      </c>
    </row>
    <row r="123" spans="1:5" hidden="1" x14ac:dyDescent="0.25"/>
    <row r="124" spans="1:5" hidden="1" x14ac:dyDescent="0.25">
      <c r="A124" t="s">
        <v>547</v>
      </c>
    </row>
    <row r="125" spans="1:5" x14ac:dyDescent="0.25">
      <c r="A125" t="s">
        <v>548</v>
      </c>
      <c r="B125" t="str">
        <f>A126</f>
        <v>17 Apr. 2014</v>
      </c>
      <c r="C125" t="str">
        <f>A127</f>
        <v>Basic Sandwich</v>
      </c>
      <c r="D125" t="str">
        <f>A128</f>
        <v> 8.3 (1,602)</v>
      </c>
      <c r="E125" t="str">
        <f>LEFT(D125,4)</f>
        <v> 8.3</v>
      </c>
    </row>
    <row r="126" spans="1:5" hidden="1" x14ac:dyDescent="0.25">
      <c r="A126" t="s">
        <v>549</v>
      </c>
    </row>
    <row r="127" spans="1:5" hidden="1" x14ac:dyDescent="0.25">
      <c r="A127" t="s">
        <v>547</v>
      </c>
    </row>
    <row r="128" spans="1:5" hidden="1" x14ac:dyDescent="0.25">
      <c r="A128" t="s">
        <v>550</v>
      </c>
    </row>
    <row r="129" spans="1:1" hidden="1" x14ac:dyDescent="0.25"/>
    <row r="130" spans="1:1" hidden="1" x14ac:dyDescent="0.25">
      <c r="A130" t="s">
        <v>14</v>
      </c>
    </row>
    <row r="131" spans="1:1" hidden="1" x14ac:dyDescent="0.25">
      <c r="A131" t="s">
        <v>551</v>
      </c>
    </row>
    <row r="132" spans="1:1" hidden="1" x14ac:dyDescent="0.25"/>
    <row r="133" spans="1:1" hidden="1" x14ac:dyDescent="0.25"/>
    <row r="134" spans="1:1" hidden="1" x14ac:dyDescent="0.25">
      <c r="A134" t="s">
        <v>552</v>
      </c>
    </row>
    <row r="135" spans="1:1" hidden="1" x14ac:dyDescent="0.25">
      <c r="A135" t="s">
        <v>133</v>
      </c>
    </row>
    <row r="136" spans="1:1" hidden="1" x14ac:dyDescent="0.25">
      <c r="A136" t="s">
        <v>134</v>
      </c>
    </row>
    <row r="137" spans="1:1" hidden="1" x14ac:dyDescent="0.25">
      <c r="A137" t="s">
        <v>135</v>
      </c>
    </row>
    <row r="138" spans="1:1" hidden="1" x14ac:dyDescent="0.25">
      <c r="A138" t="s">
        <v>136</v>
      </c>
    </row>
    <row r="139" spans="1:1" hidden="1" x14ac:dyDescent="0.25">
      <c r="A139" t="s">
        <v>137</v>
      </c>
    </row>
    <row r="140" spans="1:1" hidden="1" x14ac:dyDescent="0.25">
      <c r="A140" t="s">
        <v>138</v>
      </c>
    </row>
    <row r="141" spans="1:1" hidden="1" x14ac:dyDescent="0.25"/>
    <row r="142" spans="1:1" hidden="1" x14ac:dyDescent="0.25">
      <c r="A142" t="s">
        <v>139</v>
      </c>
    </row>
    <row r="143" spans="1:1" hidden="1" x14ac:dyDescent="0.25">
      <c r="A143" t="s">
        <v>4</v>
      </c>
    </row>
    <row r="144" spans="1:1" hidden="1" x14ac:dyDescent="0.25">
      <c r="A144" t="s">
        <v>134</v>
      </c>
    </row>
    <row r="145" spans="1:1" hidden="1" x14ac:dyDescent="0.25"/>
    <row r="146" spans="1:1" hidden="1" x14ac:dyDescent="0.25">
      <c r="A146" t="s">
        <v>140</v>
      </c>
    </row>
    <row r="147" spans="1:1" hidden="1" x14ac:dyDescent="0.25">
      <c r="A147" t="s">
        <v>141</v>
      </c>
    </row>
    <row r="148" spans="1:1" hidden="1" x14ac:dyDescent="0.25">
      <c r="A148" t="s">
        <v>142</v>
      </c>
    </row>
    <row r="149" spans="1:1" hidden="1" x14ac:dyDescent="0.25">
      <c r="A149" t="s">
        <v>143</v>
      </c>
    </row>
    <row r="150" spans="1:1" hidden="1" x14ac:dyDescent="0.25">
      <c r="A150" t="s">
        <v>144</v>
      </c>
    </row>
    <row r="151" spans="1:1" hidden="1" x14ac:dyDescent="0.25">
      <c r="A151" t="s">
        <v>145</v>
      </c>
    </row>
    <row r="152" spans="1:1" hidden="1" x14ac:dyDescent="0.25">
      <c r="A152" t="s">
        <v>146</v>
      </c>
    </row>
    <row r="153" spans="1:1" hidden="1" x14ac:dyDescent="0.25"/>
    <row r="154" spans="1:1" hidden="1" x14ac:dyDescent="0.25">
      <c r="A154" t="s">
        <v>143</v>
      </c>
    </row>
    <row r="155" spans="1:1" hidden="1" x14ac:dyDescent="0.25">
      <c r="A155" t="s">
        <v>147</v>
      </c>
    </row>
    <row r="156" spans="1:1" hidden="1" x14ac:dyDescent="0.25">
      <c r="A156" t="s">
        <v>148</v>
      </c>
    </row>
    <row r="157" spans="1:1" hidden="1" x14ac:dyDescent="0.25">
      <c r="A157" t="s">
        <v>149</v>
      </c>
    </row>
    <row r="158" spans="1:1" hidden="1" x14ac:dyDescent="0.25"/>
    <row r="159" spans="1:1" hidden="1" x14ac:dyDescent="0.25">
      <c r="A159" t="s">
        <v>143</v>
      </c>
    </row>
    <row r="160" spans="1:1" hidden="1" x14ac:dyDescent="0.25">
      <c r="A160" t="s">
        <v>150</v>
      </c>
    </row>
    <row r="161" spans="1:1" hidden="1" x14ac:dyDescent="0.25">
      <c r="A161" t="s">
        <v>151</v>
      </c>
    </row>
    <row r="162" spans="1:1" hidden="1" x14ac:dyDescent="0.25">
      <c r="A162" t="s">
        <v>152</v>
      </c>
    </row>
    <row r="163" spans="1:1" hidden="1" x14ac:dyDescent="0.25"/>
    <row r="164" spans="1:1" hidden="1" x14ac:dyDescent="0.25">
      <c r="A164" t="s">
        <v>143</v>
      </c>
    </row>
    <row r="165" spans="1:1" hidden="1" x14ac:dyDescent="0.25">
      <c r="A165" t="s">
        <v>153</v>
      </c>
    </row>
    <row r="166" spans="1:1" hidden="1" x14ac:dyDescent="0.25">
      <c r="A166" t="s">
        <v>154</v>
      </c>
    </row>
    <row r="167" spans="1:1" hidden="1" x14ac:dyDescent="0.25">
      <c r="A167" t="s">
        <v>155</v>
      </c>
    </row>
    <row r="168" spans="1:1" hidden="1" x14ac:dyDescent="0.25"/>
    <row r="169" spans="1:1" hidden="1" x14ac:dyDescent="0.25">
      <c r="A169" t="s">
        <v>143</v>
      </c>
    </row>
    <row r="170" spans="1:1" hidden="1" x14ac:dyDescent="0.25">
      <c r="A170" t="s">
        <v>156</v>
      </c>
    </row>
    <row r="171" spans="1:1" hidden="1" x14ac:dyDescent="0.25">
      <c r="A171" t="s">
        <v>157</v>
      </c>
    </row>
    <row r="172" spans="1:1" hidden="1" x14ac:dyDescent="0.25">
      <c r="A172" t="s">
        <v>158</v>
      </c>
    </row>
    <row r="173" spans="1:1" hidden="1" x14ac:dyDescent="0.25"/>
    <row r="174" spans="1:1" hidden="1" x14ac:dyDescent="0.25">
      <c r="A174" t="s">
        <v>159</v>
      </c>
    </row>
    <row r="175" spans="1:1" hidden="1" x14ac:dyDescent="0.25">
      <c r="A175" t="s">
        <v>160</v>
      </c>
    </row>
    <row r="176" spans="1:1" hidden="1" x14ac:dyDescent="0.25">
      <c r="A176" t="s">
        <v>161</v>
      </c>
    </row>
    <row r="177" spans="1:1" hidden="1" x14ac:dyDescent="0.25">
      <c r="A177" t="s">
        <v>143</v>
      </c>
    </row>
    <row r="178" spans="1:1" hidden="1" x14ac:dyDescent="0.25">
      <c r="A178" t="s">
        <v>162</v>
      </c>
    </row>
    <row r="179" spans="1:1" hidden="1" x14ac:dyDescent="0.25">
      <c r="A179" t="s">
        <v>163</v>
      </c>
    </row>
    <row r="180" spans="1:1" hidden="1" x14ac:dyDescent="0.25">
      <c r="A180" t="s">
        <v>164</v>
      </c>
    </row>
    <row r="181" spans="1:1" hidden="1" x14ac:dyDescent="0.25"/>
    <row r="182" spans="1:1" hidden="1" x14ac:dyDescent="0.25">
      <c r="A182" t="s">
        <v>143</v>
      </c>
    </row>
    <row r="183" spans="1:1" hidden="1" x14ac:dyDescent="0.25">
      <c r="A183" t="s">
        <v>165</v>
      </c>
    </row>
    <row r="184" spans="1:1" hidden="1" x14ac:dyDescent="0.25">
      <c r="A184" t="s">
        <v>166</v>
      </c>
    </row>
    <row r="185" spans="1:1" hidden="1" x14ac:dyDescent="0.25">
      <c r="A185" t="s">
        <v>167</v>
      </c>
    </row>
    <row r="186" spans="1:1" hidden="1" x14ac:dyDescent="0.25"/>
    <row r="187" spans="1:1" hidden="1" x14ac:dyDescent="0.25">
      <c r="A187" t="s">
        <v>143</v>
      </c>
    </row>
    <row r="188" spans="1:1" hidden="1" x14ac:dyDescent="0.25">
      <c r="A188" t="s">
        <v>168</v>
      </c>
    </row>
    <row r="189" spans="1:1" hidden="1" x14ac:dyDescent="0.25">
      <c r="A189" t="s">
        <v>169</v>
      </c>
    </row>
    <row r="190" spans="1:1" hidden="1" x14ac:dyDescent="0.25">
      <c r="A190" t="s">
        <v>170</v>
      </c>
    </row>
    <row r="191" spans="1:1" hidden="1" x14ac:dyDescent="0.25"/>
    <row r="192" spans="1:1" hidden="1" x14ac:dyDescent="0.25">
      <c r="A192" t="s">
        <v>143</v>
      </c>
    </row>
    <row r="193" spans="1:1" hidden="1" x14ac:dyDescent="0.25">
      <c r="A193" t="s">
        <v>171</v>
      </c>
    </row>
    <row r="194" spans="1:1" hidden="1" x14ac:dyDescent="0.25">
      <c r="A194" t="s">
        <v>172</v>
      </c>
    </row>
    <row r="195" spans="1:1" hidden="1" x14ac:dyDescent="0.25">
      <c r="A195" t="s">
        <v>173</v>
      </c>
    </row>
    <row r="196" spans="1:1" hidden="1" x14ac:dyDescent="0.25"/>
    <row r="197" spans="1:1" hidden="1" x14ac:dyDescent="0.25">
      <c r="A197" t="s">
        <v>143</v>
      </c>
    </row>
    <row r="198" spans="1:1" hidden="1" x14ac:dyDescent="0.25">
      <c r="A198" t="s">
        <v>174</v>
      </c>
    </row>
    <row r="199" spans="1:1" hidden="1" x14ac:dyDescent="0.25">
      <c r="A199" t="s">
        <v>175</v>
      </c>
    </row>
    <row r="200" spans="1:1" hidden="1" x14ac:dyDescent="0.25">
      <c r="A200" t="s">
        <v>176</v>
      </c>
    </row>
    <row r="201" spans="1:1" hidden="1" x14ac:dyDescent="0.25"/>
    <row r="202" spans="1:1" hidden="1" x14ac:dyDescent="0.25">
      <c r="A202" t="s">
        <v>177</v>
      </c>
    </row>
    <row r="203" spans="1:1" hidden="1" x14ac:dyDescent="0.25">
      <c r="A203" t="s">
        <v>178</v>
      </c>
    </row>
    <row r="204" spans="1:1" hidden="1" x14ac:dyDescent="0.25">
      <c r="A204" t="s">
        <v>179</v>
      </c>
    </row>
    <row r="205" spans="1:1" hidden="1" x14ac:dyDescent="0.25">
      <c r="A205" t="s">
        <v>180</v>
      </c>
    </row>
    <row r="206" spans="1:1" hidden="1" x14ac:dyDescent="0.25"/>
    <row r="207" spans="1:1" hidden="1" x14ac:dyDescent="0.25">
      <c r="A207" t="s">
        <v>181</v>
      </c>
    </row>
    <row r="208" spans="1:1" hidden="1" x14ac:dyDescent="0.25">
      <c r="A208" t="s">
        <v>182</v>
      </c>
    </row>
    <row r="209" spans="1:5" hidden="1" x14ac:dyDescent="0.25">
      <c r="A209" t="s">
        <v>183</v>
      </c>
    </row>
    <row r="210" spans="1:5" hidden="1" x14ac:dyDescent="0.25">
      <c r="A210" t="s">
        <v>184</v>
      </c>
    </row>
    <row r="211" spans="1:5" hidden="1" x14ac:dyDescent="0.25">
      <c r="A211" t="s">
        <v>185</v>
      </c>
    </row>
    <row r="212" spans="1:5" hidden="1" x14ac:dyDescent="0.25">
      <c r="A212" t="s">
        <v>186</v>
      </c>
    </row>
    <row r="213" spans="1:5" hidden="1" x14ac:dyDescent="0.25">
      <c r="A213" t="s">
        <v>187</v>
      </c>
    </row>
    <row r="214" spans="1:5" hidden="1" x14ac:dyDescent="0.25">
      <c r="A214" t="s">
        <v>188</v>
      </c>
    </row>
    <row r="215" spans="1:5" hidden="1" x14ac:dyDescent="0.25">
      <c r="A215" t="s">
        <v>189</v>
      </c>
    </row>
    <row r="216" spans="1:5" hidden="1" x14ac:dyDescent="0.25">
      <c r="A216" t="s">
        <v>190</v>
      </c>
    </row>
    <row r="217" spans="1:5" hidden="1" x14ac:dyDescent="0.25">
      <c r="A217" t="s">
        <v>191</v>
      </c>
    </row>
    <row r="218" spans="1:5" hidden="1" x14ac:dyDescent="0.25">
      <c r="A218" t="s">
        <v>192</v>
      </c>
    </row>
    <row r="219" spans="1:5" hidden="1" x14ac:dyDescent="0.25">
      <c r="A219" t="s">
        <v>193</v>
      </c>
    </row>
    <row r="220" spans="1:5" hidden="1" x14ac:dyDescent="0.25">
      <c r="A220" t="s">
        <v>194</v>
      </c>
    </row>
    <row r="224" spans="1:5" x14ac:dyDescent="0.25">
      <c r="E224" t="str">
        <f>LEFT(D224,4)</f>
        <v/>
      </c>
    </row>
  </sheetData>
  <autoFilter ref="A1:A220" xr:uid="{8A5BDEC7-B8A6-4126-B8C4-327B55AAD74A}">
    <filterColumn colId="0">
      <filters>
        <filter val="S5, Ep1"/>
        <filter val="S5, Ep10"/>
        <filter val="S5, Ep11"/>
        <filter val="S5, Ep12"/>
        <filter val="S5, Ep13"/>
        <filter val="S5, Ep2"/>
        <filter val="S5, Ep3"/>
        <filter val="S5, Ep4"/>
        <filter val="S5, Ep5"/>
        <filter val="S5, Ep6"/>
        <filter val="S5, Ep7"/>
        <filter val="S5, Ep8"/>
        <filter val="S5, Ep9"/>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CEF9A-EEC8-4E62-A978-7E98D08747AA}">
  <sheetPr filterMode="1"/>
  <dimension ref="A1:E224"/>
  <sheetViews>
    <sheetView workbookViewId="0">
      <selection activeCell="E14" sqref="E14:E126"/>
    </sheetView>
  </sheetViews>
  <sheetFormatPr defaultRowHeight="15" x14ac:dyDescent="0.25"/>
  <cols>
    <col min="2" max="2" width="11.85546875" bestFit="1" customWidth="1"/>
    <col min="3" max="3" width="45.28515625" bestFit="1" customWidth="1"/>
    <col min="4" max="4" width="10.42578125" bestFit="1" customWidth="1"/>
  </cols>
  <sheetData>
    <row r="1" spans="1:5" x14ac:dyDescent="0.25">
      <c r="A1" t="s">
        <v>0</v>
      </c>
    </row>
    <row r="2" spans="1:5" hidden="1" x14ac:dyDescent="0.25">
      <c r="A2" t="s">
        <v>1</v>
      </c>
    </row>
    <row r="3" spans="1:5" hidden="1" x14ac:dyDescent="0.25">
      <c r="A3" t="s">
        <v>2</v>
      </c>
    </row>
    <row r="4" spans="1:5" hidden="1" x14ac:dyDescent="0.25">
      <c r="A4" t="s">
        <v>3</v>
      </c>
    </row>
    <row r="5" spans="1:5" hidden="1" x14ac:dyDescent="0.25">
      <c r="A5" t="s">
        <v>4</v>
      </c>
    </row>
    <row r="6" spans="1:5" hidden="1" x14ac:dyDescent="0.25">
      <c r="A6" t="s">
        <v>5</v>
      </c>
    </row>
    <row r="7" spans="1:5" hidden="1" x14ac:dyDescent="0.25">
      <c r="A7" t="s">
        <v>6</v>
      </c>
    </row>
    <row r="8" spans="1:5" hidden="1" x14ac:dyDescent="0.25">
      <c r="A8" t="s">
        <v>7</v>
      </c>
    </row>
    <row r="9" spans="1:5" hidden="1" x14ac:dyDescent="0.25">
      <c r="A9" t="s">
        <v>8</v>
      </c>
    </row>
    <row r="10" spans="1:5" hidden="1" x14ac:dyDescent="0.25">
      <c r="A10" t="s">
        <v>6</v>
      </c>
    </row>
    <row r="11" spans="1:5" hidden="1" x14ac:dyDescent="0.25"/>
    <row r="12" spans="1:5" hidden="1" x14ac:dyDescent="0.25">
      <c r="A12" t="s">
        <v>553</v>
      </c>
    </row>
    <row r="13" spans="1:5" hidden="1" x14ac:dyDescent="0.25">
      <c r="A13" t="s">
        <v>554</v>
      </c>
    </row>
    <row r="14" spans="1:5" x14ac:dyDescent="0.25">
      <c r="A14" t="s">
        <v>555</v>
      </c>
      <c r="B14" t="str">
        <f>A15</f>
        <v>17 Mar. 2015</v>
      </c>
      <c r="C14" t="str">
        <f>A16</f>
        <v>Ladders</v>
      </c>
      <c r="D14" t="str">
        <f>A17</f>
        <v> 7.8 (1,793)</v>
      </c>
      <c r="E14" t="str">
        <f>LEFT(D14,4)</f>
        <v> 7.8</v>
      </c>
    </row>
    <row r="15" spans="1:5" hidden="1" x14ac:dyDescent="0.25">
      <c r="A15" t="s">
        <v>556</v>
      </c>
    </row>
    <row r="16" spans="1:5" hidden="1" x14ac:dyDescent="0.25">
      <c r="A16" t="s">
        <v>554</v>
      </c>
    </row>
    <row r="17" spans="1:5" hidden="1" x14ac:dyDescent="0.25">
      <c r="A17" t="s">
        <v>557</v>
      </c>
    </row>
    <row r="18" spans="1:5" hidden="1" x14ac:dyDescent="0.25"/>
    <row r="19" spans="1:5" hidden="1" x14ac:dyDescent="0.25">
      <c r="A19" t="s">
        <v>14</v>
      </c>
    </row>
    <row r="20" spans="1:5" hidden="1" x14ac:dyDescent="0.25">
      <c r="A20" t="s">
        <v>558</v>
      </c>
    </row>
    <row r="21" spans="1:5" hidden="1" x14ac:dyDescent="0.25"/>
    <row r="22" spans="1:5" hidden="1" x14ac:dyDescent="0.25"/>
    <row r="23" spans="1:5" hidden="1" x14ac:dyDescent="0.25">
      <c r="A23" t="s">
        <v>559</v>
      </c>
    </row>
    <row r="24" spans="1:5" x14ac:dyDescent="0.25">
      <c r="A24" t="s">
        <v>560</v>
      </c>
      <c r="B24" t="str">
        <f>A25</f>
        <v>17 Mar. 2015</v>
      </c>
      <c r="C24" t="str">
        <f>A26</f>
        <v>Lawnmower Maintenance &amp; Postnatal Care</v>
      </c>
      <c r="D24" t="str">
        <f>A27</f>
        <v> 7.6 (1,638)</v>
      </c>
      <c r="E24" t="str">
        <f>LEFT(D24,4)</f>
        <v> 7.6</v>
      </c>
    </row>
    <row r="25" spans="1:5" hidden="1" x14ac:dyDescent="0.25">
      <c r="A25" t="s">
        <v>556</v>
      </c>
    </row>
    <row r="26" spans="1:5" hidden="1" x14ac:dyDescent="0.25">
      <c r="A26" t="s">
        <v>559</v>
      </c>
    </row>
    <row r="27" spans="1:5" hidden="1" x14ac:dyDescent="0.25">
      <c r="A27" t="s">
        <v>561</v>
      </c>
    </row>
    <row r="28" spans="1:5" hidden="1" x14ac:dyDescent="0.25"/>
    <row r="29" spans="1:5" hidden="1" x14ac:dyDescent="0.25">
      <c r="A29" t="s">
        <v>14</v>
      </c>
    </row>
    <row r="30" spans="1:5" hidden="1" x14ac:dyDescent="0.25">
      <c r="A30" t="s">
        <v>562</v>
      </c>
    </row>
    <row r="31" spans="1:5" hidden="1" x14ac:dyDescent="0.25"/>
    <row r="32" spans="1:5" hidden="1" x14ac:dyDescent="0.25"/>
    <row r="33" spans="1:5" hidden="1" x14ac:dyDescent="0.25">
      <c r="A33" t="s">
        <v>563</v>
      </c>
    </row>
    <row r="34" spans="1:5" x14ac:dyDescent="0.25">
      <c r="A34" t="s">
        <v>564</v>
      </c>
      <c r="B34" t="str">
        <f>A35</f>
        <v>24 Mar. 2015</v>
      </c>
      <c r="C34" t="str">
        <f>A36</f>
        <v>Basic Crisis Room Decorum</v>
      </c>
      <c r="D34" t="str">
        <f>A37</f>
        <v> 7.8 (1,528)</v>
      </c>
      <c r="E34" t="str">
        <f>LEFT(D34,4)</f>
        <v> 7.8</v>
      </c>
    </row>
    <row r="35" spans="1:5" hidden="1" x14ac:dyDescent="0.25">
      <c r="A35" t="s">
        <v>565</v>
      </c>
    </row>
    <row r="36" spans="1:5" hidden="1" x14ac:dyDescent="0.25">
      <c r="A36" t="s">
        <v>563</v>
      </c>
    </row>
    <row r="37" spans="1:5" hidden="1" x14ac:dyDescent="0.25">
      <c r="A37" t="s">
        <v>566</v>
      </c>
    </row>
    <row r="38" spans="1:5" hidden="1" x14ac:dyDescent="0.25"/>
    <row r="39" spans="1:5" hidden="1" x14ac:dyDescent="0.25">
      <c r="A39" t="s">
        <v>14</v>
      </c>
    </row>
    <row r="40" spans="1:5" hidden="1" x14ac:dyDescent="0.25">
      <c r="A40" t="s">
        <v>567</v>
      </c>
    </row>
    <row r="41" spans="1:5" hidden="1" x14ac:dyDescent="0.25"/>
    <row r="42" spans="1:5" hidden="1" x14ac:dyDescent="0.25"/>
    <row r="43" spans="1:5" hidden="1" x14ac:dyDescent="0.25">
      <c r="A43" t="s">
        <v>568</v>
      </c>
    </row>
    <row r="44" spans="1:5" x14ac:dyDescent="0.25">
      <c r="A44" t="s">
        <v>569</v>
      </c>
      <c r="B44" t="str">
        <f>A45</f>
        <v>31 Mar. 2015</v>
      </c>
      <c r="C44" t="str">
        <f>A46</f>
        <v>Queer Studies &amp; Advanced Waxing</v>
      </c>
      <c r="D44" t="str">
        <f>A47</f>
        <v> 8.1 (1,565)</v>
      </c>
      <c r="E44" t="str">
        <f>LEFT(D44,4)</f>
        <v> 8.1</v>
      </c>
    </row>
    <row r="45" spans="1:5" hidden="1" x14ac:dyDescent="0.25">
      <c r="A45" t="s">
        <v>570</v>
      </c>
    </row>
    <row r="46" spans="1:5" hidden="1" x14ac:dyDescent="0.25">
      <c r="A46" t="s">
        <v>568</v>
      </c>
    </row>
    <row r="47" spans="1:5" hidden="1" x14ac:dyDescent="0.25">
      <c r="A47" t="s">
        <v>571</v>
      </c>
    </row>
    <row r="48" spans="1:5" hidden="1" x14ac:dyDescent="0.25"/>
    <row r="49" spans="1:5" hidden="1" x14ac:dyDescent="0.25">
      <c r="A49" t="s">
        <v>14</v>
      </c>
    </row>
    <row r="50" spans="1:5" hidden="1" x14ac:dyDescent="0.25">
      <c r="A50" t="s">
        <v>572</v>
      </c>
    </row>
    <row r="51" spans="1:5" hidden="1" x14ac:dyDescent="0.25"/>
    <row r="52" spans="1:5" hidden="1" x14ac:dyDescent="0.25"/>
    <row r="53" spans="1:5" hidden="1" x14ac:dyDescent="0.25">
      <c r="A53" t="s">
        <v>573</v>
      </c>
    </row>
    <row r="54" spans="1:5" x14ac:dyDescent="0.25">
      <c r="A54" t="s">
        <v>574</v>
      </c>
      <c r="B54" t="str">
        <f>A55</f>
        <v>7 Apr. 2015</v>
      </c>
      <c r="C54" t="str">
        <f>A56</f>
        <v>Laws of Robotics &amp; Party Rights</v>
      </c>
      <c r="D54" t="str">
        <f>A57</f>
        <v> 7.8 (1,442)</v>
      </c>
      <c r="E54" t="str">
        <f>LEFT(D54,4)</f>
        <v> 7.8</v>
      </c>
    </row>
    <row r="55" spans="1:5" hidden="1" x14ac:dyDescent="0.25">
      <c r="A55" t="s">
        <v>575</v>
      </c>
    </row>
    <row r="56" spans="1:5" hidden="1" x14ac:dyDescent="0.25">
      <c r="A56" t="s">
        <v>573</v>
      </c>
    </row>
    <row r="57" spans="1:5" hidden="1" x14ac:dyDescent="0.25">
      <c r="A57" t="s">
        <v>576</v>
      </c>
    </row>
    <row r="58" spans="1:5" hidden="1" x14ac:dyDescent="0.25"/>
    <row r="59" spans="1:5" hidden="1" x14ac:dyDescent="0.25">
      <c r="A59" t="s">
        <v>14</v>
      </c>
    </row>
    <row r="60" spans="1:5" hidden="1" x14ac:dyDescent="0.25">
      <c r="A60" t="s">
        <v>577</v>
      </c>
    </row>
    <row r="61" spans="1:5" hidden="1" x14ac:dyDescent="0.25"/>
    <row r="62" spans="1:5" hidden="1" x14ac:dyDescent="0.25">
      <c r="A62" t="s">
        <v>578</v>
      </c>
    </row>
    <row r="63" spans="1:5" x14ac:dyDescent="0.25">
      <c r="A63" t="s">
        <v>579</v>
      </c>
      <c r="B63" t="str">
        <f>A64</f>
        <v>14 Apr. 2015</v>
      </c>
      <c r="C63" t="str">
        <f>A65</f>
        <v>Basic Email Security</v>
      </c>
      <c r="D63" t="str">
        <f>A66</f>
        <v> 7.7 (1,463)</v>
      </c>
      <c r="E63" t="str">
        <f>LEFT(D63,4)</f>
        <v> 7.7</v>
      </c>
    </row>
    <row r="64" spans="1:5" hidden="1" x14ac:dyDescent="0.25">
      <c r="A64" t="s">
        <v>580</v>
      </c>
    </row>
    <row r="65" spans="1:5" hidden="1" x14ac:dyDescent="0.25">
      <c r="A65" t="s">
        <v>578</v>
      </c>
    </row>
    <row r="66" spans="1:5" hidden="1" x14ac:dyDescent="0.25">
      <c r="A66" t="s">
        <v>581</v>
      </c>
    </row>
    <row r="67" spans="1:5" hidden="1" x14ac:dyDescent="0.25"/>
    <row r="68" spans="1:5" hidden="1" x14ac:dyDescent="0.25">
      <c r="A68" t="s">
        <v>14</v>
      </c>
    </row>
    <row r="69" spans="1:5" hidden="1" x14ac:dyDescent="0.25">
      <c r="A69" t="s">
        <v>582</v>
      </c>
    </row>
    <row r="70" spans="1:5" hidden="1" x14ac:dyDescent="0.25"/>
    <row r="71" spans="1:5" hidden="1" x14ac:dyDescent="0.25">
      <c r="A71" t="s">
        <v>583</v>
      </c>
    </row>
    <row r="72" spans="1:5" x14ac:dyDescent="0.25">
      <c r="A72" t="s">
        <v>584</v>
      </c>
      <c r="B72" t="str">
        <f>A73</f>
        <v>21 Apr. 2015</v>
      </c>
      <c r="C72" t="str">
        <f>A74</f>
        <v>Advanced Safety Features</v>
      </c>
      <c r="D72" t="str">
        <f>A75</f>
        <v> 7.4 (1,414)</v>
      </c>
      <c r="E72" t="str">
        <f>LEFT(D72,4)</f>
        <v> 7.4</v>
      </c>
    </row>
    <row r="73" spans="1:5" hidden="1" x14ac:dyDescent="0.25">
      <c r="A73" t="s">
        <v>585</v>
      </c>
    </row>
    <row r="74" spans="1:5" hidden="1" x14ac:dyDescent="0.25">
      <c r="A74" t="s">
        <v>583</v>
      </c>
    </row>
    <row r="75" spans="1:5" hidden="1" x14ac:dyDescent="0.25">
      <c r="A75" t="s">
        <v>586</v>
      </c>
    </row>
    <row r="76" spans="1:5" hidden="1" x14ac:dyDescent="0.25"/>
    <row r="77" spans="1:5" hidden="1" x14ac:dyDescent="0.25">
      <c r="A77" t="s">
        <v>14</v>
      </c>
    </row>
    <row r="78" spans="1:5" hidden="1" x14ac:dyDescent="0.25">
      <c r="A78" t="s">
        <v>587</v>
      </c>
    </row>
    <row r="79" spans="1:5" hidden="1" x14ac:dyDescent="0.25"/>
    <row r="80" spans="1:5" hidden="1" x14ac:dyDescent="0.25">
      <c r="A80" t="s">
        <v>588</v>
      </c>
    </row>
    <row r="81" spans="1:5" x14ac:dyDescent="0.25">
      <c r="A81" t="s">
        <v>589</v>
      </c>
      <c r="B81" t="str">
        <f>A82</f>
        <v>28 Apr. 2015</v>
      </c>
      <c r="C81" t="str">
        <f>A83</f>
        <v>Intro to Recycled Cinema</v>
      </c>
      <c r="D81" t="str">
        <f>A84</f>
        <v> 7.9 (1,421)</v>
      </c>
      <c r="E81" t="str">
        <f>LEFT(D81,4)</f>
        <v> 7.9</v>
      </c>
    </row>
    <row r="82" spans="1:5" hidden="1" x14ac:dyDescent="0.25">
      <c r="A82" t="s">
        <v>590</v>
      </c>
    </row>
    <row r="83" spans="1:5" hidden="1" x14ac:dyDescent="0.25">
      <c r="A83" t="s">
        <v>588</v>
      </c>
    </row>
    <row r="84" spans="1:5" hidden="1" x14ac:dyDescent="0.25">
      <c r="A84" t="s">
        <v>591</v>
      </c>
    </row>
    <row r="85" spans="1:5" hidden="1" x14ac:dyDescent="0.25"/>
    <row r="86" spans="1:5" hidden="1" x14ac:dyDescent="0.25">
      <c r="A86" t="s">
        <v>14</v>
      </c>
    </row>
    <row r="87" spans="1:5" hidden="1" x14ac:dyDescent="0.25">
      <c r="A87" t="s">
        <v>592</v>
      </c>
    </row>
    <row r="88" spans="1:5" hidden="1" x14ac:dyDescent="0.25"/>
    <row r="89" spans="1:5" hidden="1" x14ac:dyDescent="0.25">
      <c r="A89" t="s">
        <v>593</v>
      </c>
    </row>
    <row r="90" spans="1:5" x14ac:dyDescent="0.25">
      <c r="A90" t="s">
        <v>594</v>
      </c>
      <c r="B90">
        <f>A91</f>
        <v>42129</v>
      </c>
      <c r="C90" t="str">
        <f>A92</f>
        <v>Grifting 101</v>
      </c>
      <c r="D90" t="str">
        <f>A93</f>
        <v> 7.7 (1,409)</v>
      </c>
      <c r="E90" t="str">
        <f>LEFT(D90,4)</f>
        <v> 7.7</v>
      </c>
    </row>
    <row r="91" spans="1:5" hidden="1" x14ac:dyDescent="0.25">
      <c r="A91" s="1">
        <v>42129</v>
      </c>
    </row>
    <row r="92" spans="1:5" hidden="1" x14ac:dyDescent="0.25">
      <c r="A92" t="s">
        <v>593</v>
      </c>
    </row>
    <row r="93" spans="1:5" hidden="1" x14ac:dyDescent="0.25">
      <c r="A93" t="s">
        <v>595</v>
      </c>
    </row>
    <row r="94" spans="1:5" hidden="1" x14ac:dyDescent="0.25"/>
    <row r="95" spans="1:5" hidden="1" x14ac:dyDescent="0.25">
      <c r="A95" t="s">
        <v>14</v>
      </c>
    </row>
    <row r="96" spans="1:5" hidden="1" x14ac:dyDescent="0.25">
      <c r="A96" t="s">
        <v>596</v>
      </c>
    </row>
    <row r="97" spans="1:5" hidden="1" x14ac:dyDescent="0.25"/>
    <row r="98" spans="1:5" hidden="1" x14ac:dyDescent="0.25">
      <c r="A98" t="s">
        <v>597</v>
      </c>
    </row>
    <row r="99" spans="1:5" x14ac:dyDescent="0.25">
      <c r="A99" t="s">
        <v>598</v>
      </c>
      <c r="B99">
        <f>A100</f>
        <v>42136</v>
      </c>
      <c r="C99" t="str">
        <f>A101</f>
        <v>Basic RV Repair and Palmistry</v>
      </c>
      <c r="D99" t="str">
        <f>A102</f>
        <v> 7.6 (1,410)</v>
      </c>
      <c r="E99" t="str">
        <f>LEFT(D99,4)</f>
        <v> 7.6</v>
      </c>
    </row>
    <row r="100" spans="1:5" hidden="1" x14ac:dyDescent="0.25">
      <c r="A100" s="1">
        <v>42136</v>
      </c>
    </row>
    <row r="101" spans="1:5" hidden="1" x14ac:dyDescent="0.25">
      <c r="A101" t="s">
        <v>597</v>
      </c>
    </row>
    <row r="102" spans="1:5" hidden="1" x14ac:dyDescent="0.25">
      <c r="A102" t="s">
        <v>599</v>
      </c>
    </row>
    <row r="103" spans="1:5" hidden="1" x14ac:dyDescent="0.25"/>
    <row r="104" spans="1:5" hidden="1" x14ac:dyDescent="0.25">
      <c r="A104" t="s">
        <v>14</v>
      </c>
    </row>
    <row r="105" spans="1:5" hidden="1" x14ac:dyDescent="0.25">
      <c r="A105" t="s">
        <v>600</v>
      </c>
    </row>
    <row r="106" spans="1:5" hidden="1" x14ac:dyDescent="0.25"/>
    <row r="107" spans="1:5" hidden="1" x14ac:dyDescent="0.25">
      <c r="A107" t="s">
        <v>601</v>
      </c>
    </row>
    <row r="108" spans="1:5" x14ac:dyDescent="0.25">
      <c r="A108" t="s">
        <v>602</v>
      </c>
      <c r="B108">
        <f>A109</f>
        <v>42143</v>
      </c>
      <c r="C108" t="str">
        <f>A110</f>
        <v>Modern Espionage</v>
      </c>
      <c r="D108" t="str">
        <f>A111</f>
        <v> 9.0 (1,894)</v>
      </c>
      <c r="E108" t="str">
        <f>LEFT(D108,4)</f>
        <v> 9.0</v>
      </c>
    </row>
    <row r="109" spans="1:5" hidden="1" x14ac:dyDescent="0.25">
      <c r="A109" s="1">
        <v>42143</v>
      </c>
    </row>
    <row r="110" spans="1:5" hidden="1" x14ac:dyDescent="0.25">
      <c r="A110" t="s">
        <v>601</v>
      </c>
    </row>
    <row r="111" spans="1:5" hidden="1" x14ac:dyDescent="0.25">
      <c r="A111" t="s">
        <v>603</v>
      </c>
    </row>
    <row r="112" spans="1:5" hidden="1" x14ac:dyDescent="0.25"/>
    <row r="113" spans="1:5" hidden="1" x14ac:dyDescent="0.25">
      <c r="A113" t="s">
        <v>14</v>
      </c>
    </row>
    <row r="114" spans="1:5" hidden="1" x14ac:dyDescent="0.25">
      <c r="A114" t="s">
        <v>604</v>
      </c>
    </row>
    <row r="115" spans="1:5" hidden="1" x14ac:dyDescent="0.25"/>
    <row r="116" spans="1:5" hidden="1" x14ac:dyDescent="0.25">
      <c r="A116" t="s">
        <v>605</v>
      </c>
    </row>
    <row r="117" spans="1:5" x14ac:dyDescent="0.25">
      <c r="A117" t="s">
        <v>606</v>
      </c>
      <c r="B117">
        <f>A118</f>
        <v>42150</v>
      </c>
      <c r="C117" t="str">
        <f>A119</f>
        <v>Wedding Videography</v>
      </c>
      <c r="D117" t="str">
        <f>A120</f>
        <v> 8.6 (1,616)</v>
      </c>
      <c r="E117" t="str">
        <f>LEFT(D117,4)</f>
        <v> 8.6</v>
      </c>
    </row>
    <row r="118" spans="1:5" hidden="1" x14ac:dyDescent="0.25">
      <c r="A118" s="1">
        <v>42150</v>
      </c>
    </row>
    <row r="119" spans="1:5" hidden="1" x14ac:dyDescent="0.25">
      <c r="A119" t="s">
        <v>605</v>
      </c>
    </row>
    <row r="120" spans="1:5" hidden="1" x14ac:dyDescent="0.25">
      <c r="A120" t="s">
        <v>607</v>
      </c>
    </row>
    <row r="121" spans="1:5" hidden="1" x14ac:dyDescent="0.25"/>
    <row r="122" spans="1:5" hidden="1" x14ac:dyDescent="0.25">
      <c r="A122" t="s">
        <v>14</v>
      </c>
    </row>
    <row r="123" spans="1:5" hidden="1" x14ac:dyDescent="0.25">
      <c r="A123" t="s">
        <v>608</v>
      </c>
    </row>
    <row r="124" spans="1:5" hidden="1" x14ac:dyDescent="0.25"/>
    <row r="125" spans="1:5" hidden="1" x14ac:dyDescent="0.25">
      <c r="A125" t="s">
        <v>609</v>
      </c>
    </row>
    <row r="126" spans="1:5" x14ac:dyDescent="0.25">
      <c r="A126" t="s">
        <v>610</v>
      </c>
      <c r="B126" t="str">
        <f>A127</f>
        <v>2 Jun. 2015</v>
      </c>
      <c r="C126" t="str">
        <f>A128</f>
        <v>Emotional Consequences of Broadcast Television</v>
      </c>
      <c r="D126" t="str">
        <f>A129</f>
        <v> 9.6 (3,595)</v>
      </c>
      <c r="E126" t="str">
        <f>LEFT(D126,4)</f>
        <v> 9.6</v>
      </c>
    </row>
    <row r="127" spans="1:5" hidden="1" x14ac:dyDescent="0.25">
      <c r="A127" t="s">
        <v>611</v>
      </c>
    </row>
    <row r="128" spans="1:5" hidden="1" x14ac:dyDescent="0.25">
      <c r="A128" t="s">
        <v>609</v>
      </c>
    </row>
    <row r="129" spans="1:1" hidden="1" x14ac:dyDescent="0.25">
      <c r="A129" t="s">
        <v>612</v>
      </c>
    </row>
    <row r="130" spans="1:1" hidden="1" x14ac:dyDescent="0.25"/>
    <row r="131" spans="1:1" hidden="1" x14ac:dyDescent="0.25">
      <c r="A131" t="s">
        <v>14</v>
      </c>
    </row>
    <row r="132" spans="1:1" hidden="1" x14ac:dyDescent="0.25">
      <c r="A132" t="s">
        <v>613</v>
      </c>
    </row>
    <row r="133" spans="1:1" hidden="1" x14ac:dyDescent="0.25"/>
    <row r="134" spans="1:1" hidden="1" x14ac:dyDescent="0.25"/>
    <row r="135" spans="1:1" hidden="1" x14ac:dyDescent="0.25">
      <c r="A135" t="s">
        <v>614</v>
      </c>
    </row>
    <row r="136" spans="1:1" hidden="1" x14ac:dyDescent="0.25">
      <c r="A136" t="s">
        <v>133</v>
      </c>
    </row>
    <row r="137" spans="1:1" hidden="1" x14ac:dyDescent="0.25">
      <c r="A137" t="s">
        <v>134</v>
      </c>
    </row>
    <row r="138" spans="1:1" hidden="1" x14ac:dyDescent="0.25">
      <c r="A138" t="s">
        <v>135</v>
      </c>
    </row>
    <row r="139" spans="1:1" hidden="1" x14ac:dyDescent="0.25">
      <c r="A139" t="s">
        <v>136</v>
      </c>
    </row>
    <row r="140" spans="1:1" hidden="1" x14ac:dyDescent="0.25">
      <c r="A140" t="s">
        <v>137</v>
      </c>
    </row>
    <row r="141" spans="1:1" hidden="1" x14ac:dyDescent="0.25">
      <c r="A141" t="s">
        <v>138</v>
      </c>
    </row>
    <row r="142" spans="1:1" hidden="1" x14ac:dyDescent="0.25"/>
    <row r="143" spans="1:1" hidden="1" x14ac:dyDescent="0.25">
      <c r="A143" t="s">
        <v>139</v>
      </c>
    </row>
    <row r="144" spans="1:1" hidden="1" x14ac:dyDescent="0.25">
      <c r="A144" t="s">
        <v>4</v>
      </c>
    </row>
    <row r="145" spans="1:1" hidden="1" x14ac:dyDescent="0.25">
      <c r="A145" t="s">
        <v>134</v>
      </c>
    </row>
    <row r="146" spans="1:1" hidden="1" x14ac:dyDescent="0.25"/>
    <row r="147" spans="1:1" hidden="1" x14ac:dyDescent="0.25">
      <c r="A147" t="s">
        <v>140</v>
      </c>
    </row>
    <row r="148" spans="1:1" hidden="1" x14ac:dyDescent="0.25">
      <c r="A148" t="s">
        <v>141</v>
      </c>
    </row>
    <row r="149" spans="1:1" hidden="1" x14ac:dyDescent="0.25">
      <c r="A149" t="s">
        <v>142</v>
      </c>
    </row>
    <row r="150" spans="1:1" hidden="1" x14ac:dyDescent="0.25">
      <c r="A150" t="s">
        <v>143</v>
      </c>
    </row>
    <row r="151" spans="1:1" hidden="1" x14ac:dyDescent="0.25">
      <c r="A151" t="s">
        <v>144</v>
      </c>
    </row>
    <row r="152" spans="1:1" hidden="1" x14ac:dyDescent="0.25">
      <c r="A152" t="s">
        <v>145</v>
      </c>
    </row>
    <row r="153" spans="1:1" hidden="1" x14ac:dyDescent="0.25">
      <c r="A153" t="s">
        <v>146</v>
      </c>
    </row>
    <row r="154" spans="1:1" hidden="1" x14ac:dyDescent="0.25"/>
    <row r="155" spans="1:1" hidden="1" x14ac:dyDescent="0.25">
      <c r="A155" t="s">
        <v>143</v>
      </c>
    </row>
    <row r="156" spans="1:1" hidden="1" x14ac:dyDescent="0.25">
      <c r="A156" t="s">
        <v>147</v>
      </c>
    </row>
    <row r="157" spans="1:1" hidden="1" x14ac:dyDescent="0.25">
      <c r="A157" t="s">
        <v>148</v>
      </c>
    </row>
    <row r="158" spans="1:1" hidden="1" x14ac:dyDescent="0.25">
      <c r="A158" t="s">
        <v>149</v>
      </c>
    </row>
    <row r="159" spans="1:1" hidden="1" x14ac:dyDescent="0.25"/>
    <row r="160" spans="1:1" hidden="1" x14ac:dyDescent="0.25">
      <c r="A160" t="s">
        <v>143</v>
      </c>
    </row>
    <row r="161" spans="1:1" hidden="1" x14ac:dyDescent="0.25">
      <c r="A161" t="s">
        <v>150</v>
      </c>
    </row>
    <row r="162" spans="1:1" hidden="1" x14ac:dyDescent="0.25">
      <c r="A162" t="s">
        <v>151</v>
      </c>
    </row>
    <row r="163" spans="1:1" hidden="1" x14ac:dyDescent="0.25">
      <c r="A163" t="s">
        <v>152</v>
      </c>
    </row>
    <row r="164" spans="1:1" hidden="1" x14ac:dyDescent="0.25"/>
    <row r="165" spans="1:1" hidden="1" x14ac:dyDescent="0.25">
      <c r="A165" t="s">
        <v>143</v>
      </c>
    </row>
    <row r="166" spans="1:1" hidden="1" x14ac:dyDescent="0.25">
      <c r="A166" t="s">
        <v>153</v>
      </c>
    </row>
    <row r="167" spans="1:1" hidden="1" x14ac:dyDescent="0.25">
      <c r="A167" t="s">
        <v>154</v>
      </c>
    </row>
    <row r="168" spans="1:1" hidden="1" x14ac:dyDescent="0.25">
      <c r="A168" t="s">
        <v>155</v>
      </c>
    </row>
    <row r="169" spans="1:1" hidden="1" x14ac:dyDescent="0.25"/>
    <row r="170" spans="1:1" hidden="1" x14ac:dyDescent="0.25">
      <c r="A170" t="s">
        <v>143</v>
      </c>
    </row>
    <row r="171" spans="1:1" hidden="1" x14ac:dyDescent="0.25">
      <c r="A171" t="s">
        <v>156</v>
      </c>
    </row>
    <row r="172" spans="1:1" hidden="1" x14ac:dyDescent="0.25">
      <c r="A172" t="s">
        <v>157</v>
      </c>
    </row>
    <row r="173" spans="1:1" hidden="1" x14ac:dyDescent="0.25">
      <c r="A173" t="s">
        <v>158</v>
      </c>
    </row>
    <row r="174" spans="1:1" hidden="1" x14ac:dyDescent="0.25"/>
    <row r="175" spans="1:1" hidden="1" x14ac:dyDescent="0.25">
      <c r="A175" t="s">
        <v>159</v>
      </c>
    </row>
    <row r="176" spans="1:1" hidden="1" x14ac:dyDescent="0.25">
      <c r="A176" t="s">
        <v>160</v>
      </c>
    </row>
    <row r="177" spans="1:1" hidden="1" x14ac:dyDescent="0.25">
      <c r="A177" t="s">
        <v>161</v>
      </c>
    </row>
    <row r="178" spans="1:1" hidden="1" x14ac:dyDescent="0.25">
      <c r="A178" t="s">
        <v>143</v>
      </c>
    </row>
    <row r="179" spans="1:1" hidden="1" x14ac:dyDescent="0.25">
      <c r="A179" t="s">
        <v>162</v>
      </c>
    </row>
    <row r="180" spans="1:1" hidden="1" x14ac:dyDescent="0.25">
      <c r="A180" t="s">
        <v>163</v>
      </c>
    </row>
    <row r="181" spans="1:1" hidden="1" x14ac:dyDescent="0.25">
      <c r="A181" t="s">
        <v>164</v>
      </c>
    </row>
    <row r="182" spans="1:1" hidden="1" x14ac:dyDescent="0.25"/>
    <row r="183" spans="1:1" hidden="1" x14ac:dyDescent="0.25">
      <c r="A183" t="s">
        <v>143</v>
      </c>
    </row>
    <row r="184" spans="1:1" hidden="1" x14ac:dyDescent="0.25">
      <c r="A184" t="s">
        <v>165</v>
      </c>
    </row>
    <row r="185" spans="1:1" hidden="1" x14ac:dyDescent="0.25">
      <c r="A185" t="s">
        <v>166</v>
      </c>
    </row>
    <row r="186" spans="1:1" hidden="1" x14ac:dyDescent="0.25">
      <c r="A186" t="s">
        <v>167</v>
      </c>
    </row>
    <row r="187" spans="1:1" hidden="1" x14ac:dyDescent="0.25"/>
    <row r="188" spans="1:1" hidden="1" x14ac:dyDescent="0.25">
      <c r="A188" t="s">
        <v>143</v>
      </c>
    </row>
    <row r="189" spans="1:1" hidden="1" x14ac:dyDescent="0.25">
      <c r="A189" t="s">
        <v>168</v>
      </c>
    </row>
    <row r="190" spans="1:1" hidden="1" x14ac:dyDescent="0.25">
      <c r="A190" t="s">
        <v>169</v>
      </c>
    </row>
    <row r="191" spans="1:1" hidden="1" x14ac:dyDescent="0.25">
      <c r="A191" t="s">
        <v>170</v>
      </c>
    </row>
    <row r="192" spans="1:1" hidden="1" x14ac:dyDescent="0.25"/>
    <row r="193" spans="1:1" hidden="1" x14ac:dyDescent="0.25">
      <c r="A193" t="s">
        <v>143</v>
      </c>
    </row>
    <row r="194" spans="1:1" hidden="1" x14ac:dyDescent="0.25">
      <c r="A194" t="s">
        <v>171</v>
      </c>
    </row>
    <row r="195" spans="1:1" hidden="1" x14ac:dyDescent="0.25">
      <c r="A195" t="s">
        <v>172</v>
      </c>
    </row>
    <row r="196" spans="1:1" hidden="1" x14ac:dyDescent="0.25">
      <c r="A196" t="s">
        <v>173</v>
      </c>
    </row>
    <row r="197" spans="1:1" hidden="1" x14ac:dyDescent="0.25"/>
    <row r="198" spans="1:1" hidden="1" x14ac:dyDescent="0.25">
      <c r="A198" t="s">
        <v>143</v>
      </c>
    </row>
    <row r="199" spans="1:1" hidden="1" x14ac:dyDescent="0.25">
      <c r="A199" t="s">
        <v>174</v>
      </c>
    </row>
    <row r="200" spans="1:1" hidden="1" x14ac:dyDescent="0.25">
      <c r="A200" t="s">
        <v>175</v>
      </c>
    </row>
    <row r="201" spans="1:1" hidden="1" x14ac:dyDescent="0.25">
      <c r="A201" t="s">
        <v>176</v>
      </c>
    </row>
    <row r="202" spans="1:1" hidden="1" x14ac:dyDescent="0.25"/>
    <row r="203" spans="1:1" hidden="1" x14ac:dyDescent="0.25">
      <c r="A203" t="s">
        <v>177</v>
      </c>
    </row>
    <row r="204" spans="1:1" hidden="1" x14ac:dyDescent="0.25">
      <c r="A204" t="s">
        <v>178</v>
      </c>
    </row>
    <row r="205" spans="1:1" hidden="1" x14ac:dyDescent="0.25">
      <c r="A205" t="s">
        <v>179</v>
      </c>
    </row>
    <row r="206" spans="1:1" hidden="1" x14ac:dyDescent="0.25">
      <c r="A206" t="s">
        <v>180</v>
      </c>
    </row>
    <row r="207" spans="1:1" hidden="1" x14ac:dyDescent="0.25"/>
    <row r="208" spans="1:1" hidden="1" x14ac:dyDescent="0.25">
      <c r="A208" t="s">
        <v>181</v>
      </c>
    </row>
    <row r="209" spans="1:5" hidden="1" x14ac:dyDescent="0.25">
      <c r="A209" t="s">
        <v>182</v>
      </c>
    </row>
    <row r="210" spans="1:5" hidden="1" x14ac:dyDescent="0.25">
      <c r="A210" t="s">
        <v>183</v>
      </c>
    </row>
    <row r="211" spans="1:5" hidden="1" x14ac:dyDescent="0.25">
      <c r="A211" t="s">
        <v>184</v>
      </c>
    </row>
    <row r="212" spans="1:5" hidden="1" x14ac:dyDescent="0.25">
      <c r="A212" t="s">
        <v>185</v>
      </c>
    </row>
    <row r="213" spans="1:5" hidden="1" x14ac:dyDescent="0.25">
      <c r="A213" t="s">
        <v>186</v>
      </c>
    </row>
    <row r="214" spans="1:5" hidden="1" x14ac:dyDescent="0.25">
      <c r="A214" t="s">
        <v>187</v>
      </c>
    </row>
    <row r="215" spans="1:5" hidden="1" x14ac:dyDescent="0.25">
      <c r="A215" t="s">
        <v>188</v>
      </c>
    </row>
    <row r="216" spans="1:5" hidden="1" x14ac:dyDescent="0.25">
      <c r="A216" t="s">
        <v>189</v>
      </c>
    </row>
    <row r="217" spans="1:5" hidden="1" x14ac:dyDescent="0.25">
      <c r="A217" t="s">
        <v>190</v>
      </c>
    </row>
    <row r="218" spans="1:5" hidden="1" x14ac:dyDescent="0.25">
      <c r="A218" t="s">
        <v>191</v>
      </c>
    </row>
    <row r="219" spans="1:5" hidden="1" x14ac:dyDescent="0.25">
      <c r="A219" t="s">
        <v>192</v>
      </c>
    </row>
    <row r="220" spans="1:5" hidden="1" x14ac:dyDescent="0.25">
      <c r="A220" t="s">
        <v>193</v>
      </c>
    </row>
    <row r="221" spans="1:5" hidden="1" x14ac:dyDescent="0.25">
      <c r="A221" t="s">
        <v>194</v>
      </c>
    </row>
    <row r="224" spans="1:5" x14ac:dyDescent="0.25">
      <c r="E224" t="str">
        <f>LEFT(D224,4)</f>
        <v/>
      </c>
    </row>
  </sheetData>
  <autoFilter ref="A1:A221" xr:uid="{6559C48B-41CF-4A12-987C-59EB9F5D3621}">
    <filterColumn colId="0">
      <filters>
        <filter val="S6, Ep1"/>
        <filter val="S6, Ep10"/>
        <filter val="S6, Ep11"/>
        <filter val="S6, Ep12"/>
        <filter val="S6, Ep13"/>
        <filter val="S6, Ep2"/>
        <filter val="S6, Ep3"/>
        <filter val="S6, Ep4"/>
        <filter val="S6, Ep5"/>
        <filter val="S6, Ep6"/>
        <filter val="S6, Ep7"/>
        <filter val="S6, Ep8"/>
        <filter val="S6, Ep9"/>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map</vt:lpstr>
      <vt:lpstr>s1</vt:lpstr>
      <vt:lpstr>s2</vt:lpstr>
      <vt:lpstr>s3</vt:lpstr>
      <vt:lpstr>s4</vt:lpstr>
      <vt:lpstr>s5</vt:lpstr>
      <vt:lpstr>s6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blue</dc:creator>
  <cp:lastModifiedBy>blue</cp:lastModifiedBy>
  <dcterms:created xsi:type="dcterms:W3CDTF">2020-05-20T14:10:19Z</dcterms:created>
  <dcterms:modified xsi:type="dcterms:W3CDTF">2020-05-20T14:18:48Z</dcterms:modified>
</cp:coreProperties>
</file>