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phngu\OneDrive\Heat Maps\"/>
    </mc:Choice>
  </mc:AlternateContent>
  <xr:revisionPtr revIDLastSave="0" documentId="13_ncr:1_{5CC045F4-5488-446C-AA7E-587DEE73173D}" xr6:coauthVersionLast="45" xr6:coauthVersionMax="45" xr10:uidLastSave="{00000000-0000-0000-0000-000000000000}"/>
  <bookViews>
    <workbookView xWindow="26280" yWindow="330" windowWidth="24360" windowHeight="20175" xr2:uid="{4668BC26-D1E7-4F2F-8756-050935279259}"/>
    <workbookView xWindow="26625" yWindow="675" windowWidth="24360" windowHeight="20175" xr2:uid="{E5C780DE-3E87-4BCB-9E4E-D80D0D450057}"/>
  </bookViews>
  <sheets>
    <sheet name="map" sheetId="7" r:id="rId1"/>
    <sheet name="s1" sheetId="1" r:id="rId2"/>
    <sheet name="s2" sheetId="2" r:id="rId3"/>
    <sheet name="s3" sheetId="3" r:id="rId4"/>
    <sheet name="s4" sheetId="4" r:id="rId5"/>
    <sheet name="s5" sheetId="8" r:id="rId6"/>
    <sheet name="s6" sheetId="9" r:id="rId7"/>
    <sheet name="s7" sheetId="10" r:id="rId8"/>
    <sheet name="s8" sheetId="11" r:id="rId9"/>
    <sheet name="s9" sheetId="12" r:id="rId10"/>
  </sheets>
  <definedNames>
    <definedName name="_xlnm._FilterDatabase" localSheetId="1" hidden="1">'s1'!$A$1:$A$234</definedName>
    <definedName name="_xlnm._FilterDatabase" localSheetId="2" hidden="1">'s2'!$A$1:$A$217</definedName>
    <definedName name="_xlnm._FilterDatabase" localSheetId="3" hidden="1">'s3'!$A$1:$A$301</definedName>
    <definedName name="_xlnm._FilterDatabase" localSheetId="4" hidden="1">'s4'!$A$1:$A$208</definedName>
    <definedName name="_xlnm._FilterDatabase" localSheetId="5" hidden="1">'s5'!$A$1:$A$234</definedName>
    <definedName name="_xlnm._FilterDatabase" localSheetId="6" hidden="1">'s6'!$A$1:$A$217</definedName>
    <definedName name="_xlnm._FilterDatabase" localSheetId="7" hidden="1">'s7'!$A$1:$A$301</definedName>
    <definedName name="_xlnm._FilterDatabase" localSheetId="8" hidden="1">'s8'!$A$1:$A$208</definedName>
    <definedName name="_xlnm._FilterDatabase" localSheetId="9" hidden="1">'s9'!$A$1:$A$208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7" l="1"/>
  <c r="I1" i="7"/>
  <c r="H1" i="7"/>
  <c r="A18" i="7"/>
  <c r="A19" i="7"/>
  <c r="A20" i="7"/>
  <c r="A21" i="7"/>
  <c r="A22" i="7"/>
  <c r="A23" i="7"/>
  <c r="A24" i="7"/>
  <c r="A25" i="7"/>
  <c r="A26" i="7"/>
  <c r="A27" i="7"/>
  <c r="A28" i="7"/>
  <c r="A29" i="7"/>
  <c r="A30" i="7"/>
  <c r="A31" i="7"/>
  <c r="A32" i="7"/>
  <c r="A33" i="7"/>
  <c r="A34" i="7"/>
  <c r="A35" i="7"/>
  <c r="A36" i="7"/>
  <c r="A37" i="7"/>
  <c r="A38" i="7"/>
  <c r="A39" i="7"/>
  <c r="A40" i="7"/>
  <c r="A41" i="7"/>
  <c r="D450" i="1"/>
  <c r="E450" i="1" s="1"/>
  <c r="C450" i="1"/>
  <c r="B450" i="1"/>
  <c r="D449" i="1"/>
  <c r="E449" i="1" s="1"/>
  <c r="C449" i="1"/>
  <c r="B449" i="1"/>
  <c r="D448" i="1"/>
  <c r="E448" i="1" s="1"/>
  <c r="C448" i="1"/>
  <c r="B448" i="1"/>
  <c r="D447" i="1"/>
  <c r="E447" i="1" s="1"/>
  <c r="C447" i="1"/>
  <c r="B447" i="1"/>
  <c r="D446" i="1"/>
  <c r="E446" i="1" s="1"/>
  <c r="C446" i="1"/>
  <c r="B446" i="1"/>
  <c r="D445" i="1"/>
  <c r="E445" i="1" s="1"/>
  <c r="C445" i="1"/>
  <c r="B445" i="1"/>
  <c r="D444" i="1"/>
  <c r="E444" i="1" s="1"/>
  <c r="C444" i="1"/>
  <c r="B444" i="1"/>
  <c r="D443" i="1"/>
  <c r="E443" i="1" s="1"/>
  <c r="C443" i="1"/>
  <c r="B443" i="1"/>
  <c r="D442" i="1"/>
  <c r="E442" i="1" s="1"/>
  <c r="C442" i="1"/>
  <c r="B442" i="1"/>
  <c r="D441" i="1"/>
  <c r="E441" i="1" s="1"/>
  <c r="C441" i="1"/>
  <c r="B441" i="1"/>
  <c r="D440" i="1"/>
  <c r="E440" i="1" s="1"/>
  <c r="C440" i="1"/>
  <c r="B440" i="1"/>
  <c r="D439" i="1"/>
  <c r="E439" i="1" s="1"/>
  <c r="C439" i="1"/>
  <c r="B439" i="1"/>
  <c r="D438" i="1"/>
  <c r="E438" i="1" s="1"/>
  <c r="C438" i="1"/>
  <c r="B438" i="1"/>
  <c r="D437" i="1"/>
  <c r="E437" i="1" s="1"/>
  <c r="C437" i="1"/>
  <c r="B437" i="1"/>
  <c r="D436" i="1"/>
  <c r="E436" i="1" s="1"/>
  <c r="C436" i="1"/>
  <c r="B436" i="1"/>
  <c r="D435" i="1"/>
  <c r="E435" i="1" s="1"/>
  <c r="C435" i="1"/>
  <c r="B435" i="1"/>
  <c r="D434" i="1"/>
  <c r="E434" i="1" s="1"/>
  <c r="C434" i="1"/>
  <c r="B434" i="1"/>
  <c r="D433" i="1"/>
  <c r="E433" i="1" s="1"/>
  <c r="C433" i="1"/>
  <c r="B433" i="1"/>
  <c r="D432" i="1"/>
  <c r="E432" i="1" s="1"/>
  <c r="C432" i="1"/>
  <c r="B432" i="1"/>
  <c r="D431" i="1"/>
  <c r="E431" i="1" s="1"/>
  <c r="C431" i="1"/>
  <c r="B431" i="1"/>
  <c r="D430" i="1"/>
  <c r="E430" i="1" s="1"/>
  <c r="C430" i="1"/>
  <c r="B430" i="1"/>
  <c r="D429" i="1"/>
  <c r="E429" i="1" s="1"/>
  <c r="C429" i="1"/>
  <c r="B429" i="1"/>
  <c r="D428" i="1"/>
  <c r="E428" i="1" s="1"/>
  <c r="C428" i="1"/>
  <c r="B428" i="1"/>
  <c r="D427" i="1"/>
  <c r="E427" i="1" s="1"/>
  <c r="C427" i="1"/>
  <c r="B427" i="1"/>
  <c r="D426" i="1"/>
  <c r="E426" i="1" s="1"/>
  <c r="C426" i="1"/>
  <c r="B426" i="1"/>
  <c r="D425" i="1"/>
  <c r="E425" i="1" s="1"/>
  <c r="C425" i="1"/>
  <c r="B425" i="1"/>
  <c r="D424" i="1"/>
  <c r="E424" i="1" s="1"/>
  <c r="C424" i="1"/>
  <c r="B424" i="1"/>
  <c r="D423" i="1"/>
  <c r="E423" i="1" s="1"/>
  <c r="C423" i="1"/>
  <c r="B423" i="1"/>
  <c r="D422" i="1"/>
  <c r="E422" i="1" s="1"/>
  <c r="C422" i="1"/>
  <c r="B422" i="1"/>
  <c r="D421" i="1"/>
  <c r="E421" i="1" s="1"/>
  <c r="C421" i="1"/>
  <c r="B421" i="1"/>
  <c r="D420" i="1"/>
  <c r="E420" i="1" s="1"/>
  <c r="C420" i="1"/>
  <c r="B420" i="1"/>
  <c r="D419" i="1"/>
  <c r="E419" i="1" s="1"/>
  <c r="C419" i="1"/>
  <c r="B419" i="1"/>
  <c r="D418" i="1"/>
  <c r="E418" i="1" s="1"/>
  <c r="C418" i="1"/>
  <c r="B418" i="1"/>
  <c r="D417" i="1"/>
  <c r="E417" i="1" s="1"/>
  <c r="C417" i="1"/>
  <c r="B417" i="1"/>
  <c r="D416" i="1"/>
  <c r="E416" i="1" s="1"/>
  <c r="C416" i="1"/>
  <c r="B416" i="1"/>
  <c r="D415" i="1"/>
  <c r="E415" i="1" s="1"/>
  <c r="C415" i="1"/>
  <c r="B415" i="1"/>
  <c r="D414" i="1"/>
  <c r="E414" i="1" s="1"/>
  <c r="C414" i="1"/>
  <c r="B414" i="1"/>
  <c r="D413" i="1"/>
  <c r="E413" i="1" s="1"/>
  <c r="C413" i="1"/>
  <c r="B413" i="1"/>
  <c r="D412" i="1"/>
  <c r="E412" i="1" s="1"/>
  <c r="C412" i="1"/>
  <c r="B412" i="1"/>
  <c r="D411" i="1"/>
  <c r="E411" i="1" s="1"/>
  <c r="C411" i="1"/>
  <c r="B411" i="1"/>
  <c r="D410" i="1"/>
  <c r="E410" i="1" s="1"/>
  <c r="C410" i="1"/>
  <c r="B410" i="1"/>
  <c r="D409" i="1"/>
  <c r="E409" i="1" s="1"/>
  <c r="C409" i="1"/>
  <c r="B409" i="1"/>
  <c r="D408" i="1"/>
  <c r="E408" i="1" s="1"/>
  <c r="C408" i="1"/>
  <c r="B408" i="1"/>
  <c r="D407" i="1"/>
  <c r="E407" i="1" s="1"/>
  <c r="C407" i="1"/>
  <c r="B407" i="1"/>
  <c r="D406" i="1"/>
  <c r="E406" i="1" s="1"/>
  <c r="C406" i="1"/>
  <c r="B406" i="1"/>
  <c r="D405" i="1"/>
  <c r="E405" i="1" s="1"/>
  <c r="C405" i="1"/>
  <c r="B405" i="1"/>
  <c r="D404" i="1"/>
  <c r="E404" i="1" s="1"/>
  <c r="C404" i="1"/>
  <c r="B404" i="1"/>
  <c r="D403" i="1"/>
  <c r="E403" i="1" s="1"/>
  <c r="C403" i="1"/>
  <c r="B403" i="1"/>
  <c r="D402" i="1"/>
  <c r="E402" i="1" s="1"/>
  <c r="C402" i="1"/>
  <c r="B402" i="1"/>
  <c r="D401" i="1"/>
  <c r="E401" i="1" s="1"/>
  <c r="C401" i="1"/>
  <c r="B401" i="1"/>
  <c r="D400" i="1"/>
  <c r="E400" i="1" s="1"/>
  <c r="C400" i="1"/>
  <c r="B400" i="1"/>
  <c r="D399" i="1"/>
  <c r="E399" i="1" s="1"/>
  <c r="C399" i="1"/>
  <c r="B399" i="1"/>
  <c r="D398" i="1"/>
  <c r="E398" i="1" s="1"/>
  <c r="C398" i="1"/>
  <c r="B398" i="1"/>
  <c r="D397" i="1"/>
  <c r="E397" i="1" s="1"/>
  <c r="C397" i="1"/>
  <c r="B397" i="1"/>
  <c r="D396" i="1"/>
  <c r="E396" i="1" s="1"/>
  <c r="C396" i="1"/>
  <c r="B396" i="1"/>
  <c r="D395" i="1"/>
  <c r="E395" i="1" s="1"/>
  <c r="C395" i="1"/>
  <c r="B395" i="1"/>
  <c r="D394" i="1"/>
  <c r="E394" i="1" s="1"/>
  <c r="C394" i="1"/>
  <c r="B394" i="1"/>
  <c r="D393" i="1"/>
  <c r="E393" i="1" s="1"/>
  <c r="C393" i="1"/>
  <c r="B393" i="1"/>
  <c r="D392" i="1"/>
  <c r="E392" i="1" s="1"/>
  <c r="C392" i="1"/>
  <c r="B392" i="1"/>
  <c r="D391" i="1"/>
  <c r="E391" i="1" s="1"/>
  <c r="C391" i="1"/>
  <c r="B391" i="1"/>
  <c r="D390" i="1"/>
  <c r="E390" i="1" s="1"/>
  <c r="C390" i="1"/>
  <c r="B390" i="1"/>
  <c r="D389" i="1"/>
  <c r="E389" i="1" s="1"/>
  <c r="C389" i="1"/>
  <c r="B389" i="1"/>
  <c r="D388" i="1"/>
  <c r="E388" i="1" s="1"/>
  <c r="C388" i="1"/>
  <c r="B388" i="1"/>
  <c r="D387" i="1"/>
  <c r="E387" i="1" s="1"/>
  <c r="C387" i="1"/>
  <c r="B387" i="1"/>
  <c r="D386" i="1"/>
  <c r="E386" i="1" s="1"/>
  <c r="C386" i="1"/>
  <c r="B386" i="1"/>
  <c r="D385" i="1"/>
  <c r="E385" i="1" s="1"/>
  <c r="C385" i="1"/>
  <c r="B385" i="1"/>
  <c r="D384" i="1"/>
  <c r="E384" i="1" s="1"/>
  <c r="C384" i="1"/>
  <c r="B384" i="1"/>
  <c r="D383" i="1"/>
  <c r="E383" i="1" s="1"/>
  <c r="C383" i="1"/>
  <c r="B383" i="1"/>
  <c r="D382" i="1"/>
  <c r="E382" i="1" s="1"/>
  <c r="C382" i="1"/>
  <c r="B382" i="1"/>
  <c r="D381" i="1"/>
  <c r="E381" i="1" s="1"/>
  <c r="C381" i="1"/>
  <c r="B381" i="1"/>
  <c r="D380" i="1"/>
  <c r="E380" i="1" s="1"/>
  <c r="C380" i="1"/>
  <c r="B380" i="1"/>
  <c r="D379" i="1"/>
  <c r="E379" i="1" s="1"/>
  <c r="C379" i="1"/>
  <c r="B379" i="1"/>
  <c r="D378" i="1"/>
  <c r="E378" i="1" s="1"/>
  <c r="C378" i="1"/>
  <c r="B378" i="1"/>
  <c r="D377" i="1"/>
  <c r="E377" i="1" s="1"/>
  <c r="C377" i="1"/>
  <c r="B377" i="1"/>
  <c r="D376" i="1"/>
  <c r="E376" i="1" s="1"/>
  <c r="C376" i="1"/>
  <c r="B376" i="1"/>
  <c r="D375" i="1"/>
  <c r="E375" i="1" s="1"/>
  <c r="C375" i="1"/>
  <c r="B375" i="1"/>
  <c r="D374" i="1"/>
  <c r="E374" i="1" s="1"/>
  <c r="C374" i="1"/>
  <c r="B374" i="1"/>
  <c r="D373" i="1"/>
  <c r="E373" i="1" s="1"/>
  <c r="C373" i="1"/>
  <c r="B373" i="1"/>
  <c r="D372" i="1"/>
  <c r="E372" i="1" s="1"/>
  <c r="C372" i="1"/>
  <c r="B372" i="1"/>
  <c r="D371" i="1"/>
  <c r="E371" i="1" s="1"/>
  <c r="C371" i="1"/>
  <c r="B371" i="1"/>
  <c r="D370" i="1"/>
  <c r="E370" i="1" s="1"/>
  <c r="C370" i="1"/>
  <c r="B370" i="1"/>
  <c r="D369" i="1"/>
  <c r="E369" i="1" s="1"/>
  <c r="C369" i="1"/>
  <c r="B369" i="1"/>
  <c r="D368" i="1"/>
  <c r="E368" i="1" s="1"/>
  <c r="C368" i="1"/>
  <c r="B368" i="1"/>
  <c r="D367" i="1"/>
  <c r="E367" i="1" s="1"/>
  <c r="C367" i="1"/>
  <c r="B367" i="1"/>
  <c r="D366" i="1"/>
  <c r="E366" i="1" s="1"/>
  <c r="C366" i="1"/>
  <c r="B366" i="1"/>
  <c r="E365" i="1"/>
  <c r="D365" i="1"/>
  <c r="C365" i="1"/>
  <c r="B365" i="1"/>
  <c r="E364" i="1"/>
  <c r="D364" i="1"/>
  <c r="C364" i="1"/>
  <c r="B364" i="1"/>
  <c r="E363" i="1"/>
  <c r="D363" i="1"/>
  <c r="C363" i="1"/>
  <c r="B363" i="1"/>
  <c r="E362" i="1"/>
  <c r="D362" i="1"/>
  <c r="C362" i="1"/>
  <c r="B362" i="1"/>
  <c r="E361" i="1"/>
  <c r="D361" i="1"/>
  <c r="C361" i="1"/>
  <c r="B361" i="1"/>
  <c r="E360" i="1"/>
  <c r="D360" i="1"/>
  <c r="C360" i="1"/>
  <c r="B360" i="1"/>
  <c r="E359" i="1"/>
  <c r="D359" i="1"/>
  <c r="C359" i="1"/>
  <c r="B359" i="1"/>
  <c r="E358" i="1"/>
  <c r="D358" i="1"/>
  <c r="C358" i="1"/>
  <c r="B358" i="1"/>
  <c r="E357" i="1"/>
  <c r="D357" i="1"/>
  <c r="C357" i="1"/>
  <c r="B357" i="1"/>
  <c r="E356" i="1"/>
  <c r="D356" i="1"/>
  <c r="C356" i="1"/>
  <c r="B356" i="1"/>
  <c r="E355" i="1"/>
  <c r="D355" i="1"/>
  <c r="C355" i="1"/>
  <c r="B355" i="1"/>
  <c r="E354" i="1"/>
  <c r="D354" i="1"/>
  <c r="C354" i="1"/>
  <c r="B354" i="1"/>
  <c r="E353" i="1"/>
  <c r="D353" i="1"/>
  <c r="C353" i="1"/>
  <c r="B353" i="1"/>
  <c r="E352" i="1"/>
  <c r="D352" i="1"/>
  <c r="C352" i="1"/>
  <c r="B352" i="1"/>
  <c r="E351" i="1"/>
  <c r="D351" i="1"/>
  <c r="C351" i="1"/>
  <c r="B351" i="1"/>
  <c r="E350" i="1"/>
  <c r="D350" i="1"/>
  <c r="C350" i="1"/>
  <c r="B350" i="1"/>
  <c r="E349" i="1"/>
  <c r="D349" i="1"/>
  <c r="C349" i="1"/>
  <c r="B349" i="1"/>
  <c r="E348" i="1"/>
  <c r="D348" i="1"/>
  <c r="C348" i="1"/>
  <c r="B348" i="1"/>
  <c r="E347" i="1"/>
  <c r="D347" i="1"/>
  <c r="C347" i="1"/>
  <c r="B347" i="1"/>
  <c r="E346" i="1"/>
  <c r="D346" i="1"/>
  <c r="C346" i="1"/>
  <c r="B346" i="1"/>
  <c r="E345" i="1"/>
  <c r="D345" i="1"/>
  <c r="C345" i="1"/>
  <c r="B345" i="1"/>
  <c r="E344" i="1"/>
  <c r="D344" i="1"/>
  <c r="C344" i="1"/>
  <c r="B344" i="1"/>
  <c r="E343" i="1"/>
  <c r="D343" i="1"/>
  <c r="C343" i="1"/>
  <c r="B343" i="1"/>
  <c r="E342" i="1"/>
  <c r="D342" i="1"/>
  <c r="C342" i="1"/>
  <c r="B342" i="1"/>
  <c r="E341" i="1"/>
  <c r="D341" i="1"/>
  <c r="C341" i="1"/>
  <c r="B341" i="1"/>
  <c r="E340" i="1"/>
  <c r="D340" i="1"/>
  <c r="C340" i="1"/>
  <c r="B340" i="1"/>
  <c r="E339" i="1"/>
  <c r="D339" i="1"/>
  <c r="C339" i="1"/>
  <c r="B339" i="1"/>
  <c r="E338" i="1"/>
  <c r="D338" i="1"/>
  <c r="C338" i="1"/>
  <c r="B338" i="1"/>
  <c r="E337" i="1"/>
  <c r="D337" i="1"/>
  <c r="C337" i="1"/>
  <c r="B337" i="1"/>
  <c r="E336" i="1"/>
  <c r="D336" i="1"/>
  <c r="C336" i="1"/>
  <c r="B336" i="1"/>
  <c r="E335" i="1"/>
  <c r="D335" i="1"/>
  <c r="C335" i="1"/>
  <c r="B335" i="1"/>
  <c r="E334" i="1"/>
  <c r="D334" i="1"/>
  <c r="C334" i="1"/>
  <c r="B334" i="1"/>
  <c r="E333" i="1"/>
  <c r="D333" i="1"/>
  <c r="C333" i="1"/>
  <c r="B333" i="1"/>
  <c r="E332" i="1"/>
  <c r="D332" i="1"/>
  <c r="C332" i="1"/>
  <c r="B332" i="1"/>
  <c r="E331" i="1"/>
  <c r="D331" i="1"/>
  <c r="C331" i="1"/>
  <c r="B331" i="1"/>
  <c r="E330" i="1"/>
  <c r="D330" i="1"/>
  <c r="C330" i="1"/>
  <c r="B330" i="1"/>
  <c r="E329" i="1"/>
  <c r="D329" i="1"/>
  <c r="C329" i="1"/>
  <c r="B329" i="1"/>
  <c r="E328" i="1"/>
  <c r="D328" i="1"/>
  <c r="C328" i="1"/>
  <c r="B328" i="1"/>
  <c r="E327" i="1"/>
  <c r="D327" i="1"/>
  <c r="C327" i="1"/>
  <c r="B327" i="1"/>
  <c r="E326" i="1"/>
  <c r="D326" i="1"/>
  <c r="C326" i="1"/>
  <c r="B326" i="1"/>
  <c r="E325" i="1"/>
  <c r="D325" i="1"/>
  <c r="C325" i="1"/>
  <c r="B325" i="1"/>
  <c r="E324" i="1"/>
  <c r="D324" i="1"/>
  <c r="C324" i="1"/>
  <c r="B324" i="1"/>
  <c r="E323" i="1"/>
  <c r="D323" i="1"/>
  <c r="C323" i="1"/>
  <c r="B323" i="1"/>
  <c r="E322" i="1"/>
  <c r="D322" i="1"/>
  <c r="C322" i="1"/>
  <c r="B322" i="1"/>
  <c r="E321" i="1"/>
  <c r="D321" i="1"/>
  <c r="C321" i="1"/>
  <c r="B321" i="1"/>
  <c r="E320" i="1"/>
  <c r="D320" i="1"/>
  <c r="C320" i="1"/>
  <c r="B320" i="1"/>
  <c r="E319" i="1"/>
  <c r="D319" i="1"/>
  <c r="C319" i="1"/>
  <c r="B319" i="1"/>
  <c r="E318" i="1"/>
  <c r="D318" i="1"/>
  <c r="C318" i="1"/>
  <c r="B318" i="1"/>
  <c r="E317" i="1"/>
  <c r="D317" i="1"/>
  <c r="C317" i="1"/>
  <c r="B317" i="1"/>
  <c r="E316" i="1"/>
  <c r="D316" i="1"/>
  <c r="C316" i="1"/>
  <c r="B316" i="1"/>
  <c r="E315" i="1"/>
  <c r="D315" i="1"/>
  <c r="C315" i="1"/>
  <c r="B315" i="1"/>
  <c r="E314" i="1"/>
  <c r="D314" i="1"/>
  <c r="C314" i="1"/>
  <c r="B314" i="1"/>
  <c r="E313" i="1"/>
  <c r="D313" i="1"/>
  <c r="C313" i="1"/>
  <c r="B313" i="1"/>
  <c r="E312" i="1"/>
  <c r="D312" i="1"/>
  <c r="C312" i="1"/>
  <c r="B312" i="1"/>
  <c r="E311" i="1"/>
  <c r="D311" i="1"/>
  <c r="C311" i="1"/>
  <c r="B311" i="1"/>
  <c r="E310" i="1"/>
  <c r="D310" i="1"/>
  <c r="C310" i="1"/>
  <c r="B310" i="1"/>
  <c r="E309" i="1"/>
  <c r="D309" i="1"/>
  <c r="C309" i="1"/>
  <c r="B309" i="1"/>
  <c r="E308" i="1"/>
  <c r="D308" i="1"/>
  <c r="C308" i="1"/>
  <c r="B308" i="1"/>
  <c r="E307" i="1"/>
  <c r="D307" i="1"/>
  <c r="C307" i="1"/>
  <c r="B307" i="1"/>
  <c r="E306" i="1"/>
  <c r="D306" i="1"/>
  <c r="C306" i="1"/>
  <c r="B306" i="1"/>
  <c r="E305" i="1"/>
  <c r="D305" i="1"/>
  <c r="C305" i="1"/>
  <c r="B305" i="1"/>
  <c r="E304" i="1"/>
  <c r="D304" i="1"/>
  <c r="C304" i="1"/>
  <c r="B304" i="1"/>
  <c r="E303" i="1"/>
  <c r="D303" i="1"/>
  <c r="C303" i="1"/>
  <c r="B303" i="1"/>
  <c r="E302" i="1"/>
  <c r="D302" i="1"/>
  <c r="C302" i="1"/>
  <c r="B302" i="1"/>
  <c r="E301" i="1"/>
  <c r="D301" i="1"/>
  <c r="C301" i="1"/>
  <c r="B301" i="1"/>
  <c r="E300" i="1"/>
  <c r="D300" i="1"/>
  <c r="C300" i="1"/>
  <c r="B300" i="1"/>
  <c r="E299" i="1"/>
  <c r="D299" i="1"/>
  <c r="C299" i="1"/>
  <c r="B299" i="1"/>
  <c r="E298" i="1"/>
  <c r="D298" i="1"/>
  <c r="C298" i="1"/>
  <c r="B298" i="1"/>
  <c r="E297" i="1"/>
  <c r="D297" i="1"/>
  <c r="C297" i="1"/>
  <c r="B297" i="1"/>
  <c r="E296" i="1"/>
  <c r="D296" i="1"/>
  <c r="C296" i="1"/>
  <c r="B296" i="1"/>
  <c r="E295" i="1"/>
  <c r="D295" i="1"/>
  <c r="C295" i="1"/>
  <c r="B295" i="1"/>
  <c r="E294" i="1"/>
  <c r="D294" i="1"/>
  <c r="C294" i="1"/>
  <c r="B294" i="1"/>
  <c r="E293" i="1"/>
  <c r="D293" i="1"/>
  <c r="C293" i="1"/>
  <c r="B293" i="1"/>
  <c r="E292" i="1"/>
  <c r="D292" i="1"/>
  <c r="C292" i="1"/>
  <c r="B292" i="1"/>
  <c r="E291" i="1"/>
  <c r="D291" i="1"/>
  <c r="C291" i="1"/>
  <c r="B291" i="1"/>
  <c r="E290" i="1"/>
  <c r="D290" i="1"/>
  <c r="C290" i="1"/>
  <c r="B290" i="1"/>
  <c r="E289" i="1"/>
  <c r="D289" i="1"/>
  <c r="C289" i="1"/>
  <c r="B289" i="1"/>
  <c r="E288" i="1"/>
  <c r="D288" i="1"/>
  <c r="C288" i="1"/>
  <c r="B288" i="1"/>
  <c r="E287" i="1"/>
  <c r="D287" i="1"/>
  <c r="C287" i="1"/>
  <c r="B287" i="1"/>
  <c r="E286" i="1"/>
  <c r="D286" i="1"/>
  <c r="C286" i="1"/>
  <c r="B286" i="1"/>
  <c r="E285" i="1"/>
  <c r="D285" i="1"/>
  <c r="C285" i="1"/>
  <c r="B285" i="1"/>
  <c r="E284" i="1"/>
  <c r="D284" i="1"/>
  <c r="C284" i="1"/>
  <c r="B284" i="1"/>
  <c r="E283" i="1"/>
  <c r="D283" i="1"/>
  <c r="C283" i="1"/>
  <c r="B283" i="1"/>
  <c r="E282" i="1"/>
  <c r="D282" i="1"/>
  <c r="C282" i="1"/>
  <c r="B282" i="1"/>
  <c r="E281" i="1"/>
  <c r="D281" i="1"/>
  <c r="C281" i="1"/>
  <c r="B281" i="1"/>
  <c r="E280" i="1"/>
  <c r="D280" i="1"/>
  <c r="C280" i="1"/>
  <c r="B280" i="1"/>
  <c r="E279" i="1"/>
  <c r="D279" i="1"/>
  <c r="C279" i="1"/>
  <c r="B279" i="1"/>
  <c r="E278" i="1"/>
  <c r="D278" i="1"/>
  <c r="C278" i="1"/>
  <c r="B278" i="1"/>
  <c r="E277" i="1"/>
  <c r="D277" i="1"/>
  <c r="C277" i="1"/>
  <c r="B277" i="1"/>
  <c r="E276" i="1"/>
  <c r="D276" i="1"/>
  <c r="C276" i="1"/>
  <c r="B276" i="1"/>
  <c r="E275" i="1"/>
  <c r="D275" i="1"/>
  <c r="C275" i="1"/>
  <c r="B275" i="1"/>
  <c r="E274" i="1"/>
  <c r="D274" i="1"/>
  <c r="C274" i="1"/>
  <c r="B274" i="1"/>
  <c r="E273" i="1"/>
  <c r="D273" i="1"/>
  <c r="C273" i="1"/>
  <c r="B273" i="1"/>
  <c r="E272" i="1"/>
  <c r="D272" i="1"/>
  <c r="C272" i="1"/>
  <c r="B272" i="1"/>
  <c r="E271" i="1"/>
  <c r="D271" i="1"/>
  <c r="C271" i="1"/>
  <c r="B271" i="1"/>
  <c r="E270" i="1"/>
  <c r="D270" i="1"/>
  <c r="C270" i="1"/>
  <c r="B270" i="1"/>
  <c r="E269" i="1"/>
  <c r="D269" i="1"/>
  <c r="C269" i="1"/>
  <c r="B269" i="1"/>
  <c r="E268" i="1"/>
  <c r="D268" i="1"/>
  <c r="C268" i="1"/>
  <c r="B268" i="1"/>
  <c r="E267" i="1"/>
  <c r="D267" i="1"/>
  <c r="C267" i="1"/>
  <c r="B267" i="1"/>
  <c r="E266" i="1"/>
  <c r="D266" i="1"/>
  <c r="C266" i="1"/>
  <c r="B266" i="1"/>
  <c r="E265" i="1"/>
  <c r="D265" i="1"/>
  <c r="C265" i="1"/>
  <c r="B265" i="1"/>
  <c r="E264" i="1"/>
  <c r="D264" i="1"/>
  <c r="C264" i="1"/>
  <c r="B264" i="1"/>
  <c r="E263" i="1"/>
  <c r="D263" i="1"/>
  <c r="C263" i="1"/>
  <c r="B263" i="1"/>
  <c r="E262" i="1"/>
  <c r="D262" i="1"/>
  <c r="C262" i="1"/>
  <c r="B262" i="1"/>
  <c r="E261" i="1"/>
  <c r="D261" i="1"/>
  <c r="C261" i="1"/>
  <c r="B261" i="1"/>
  <c r="E260" i="1"/>
  <c r="D260" i="1"/>
  <c r="C260" i="1"/>
  <c r="B260" i="1"/>
  <c r="E259" i="1"/>
  <c r="D259" i="1"/>
  <c r="C259" i="1"/>
  <c r="B259" i="1"/>
  <c r="E258" i="1"/>
  <c r="D258" i="1"/>
  <c r="C258" i="1"/>
  <c r="B258" i="1"/>
  <c r="E257" i="1"/>
  <c r="D257" i="1"/>
  <c r="C257" i="1"/>
  <c r="B257" i="1"/>
  <c r="E256" i="1"/>
  <c r="D256" i="1"/>
  <c r="C256" i="1"/>
  <c r="B256" i="1"/>
  <c r="E255" i="1"/>
  <c r="D255" i="1"/>
  <c r="C255" i="1"/>
  <c r="B255" i="1"/>
  <c r="E254" i="1"/>
  <c r="D254" i="1"/>
  <c r="C254" i="1"/>
  <c r="B254" i="1"/>
  <c r="E253" i="1"/>
  <c r="D253" i="1"/>
  <c r="C253" i="1"/>
  <c r="B253" i="1"/>
  <c r="E252" i="1"/>
  <c r="D252" i="1"/>
  <c r="C252" i="1"/>
  <c r="B252" i="1"/>
  <c r="E251" i="1"/>
  <c r="D251" i="1"/>
  <c r="C251" i="1"/>
  <c r="B251" i="1"/>
  <c r="E250" i="1"/>
  <c r="D250" i="1"/>
  <c r="C250" i="1"/>
  <c r="B250" i="1"/>
  <c r="E249" i="1"/>
  <c r="D249" i="1"/>
  <c r="C249" i="1"/>
  <c r="B249" i="1"/>
  <c r="E248" i="1"/>
  <c r="D248" i="1"/>
  <c r="C248" i="1"/>
  <c r="B248" i="1"/>
  <c r="E247" i="1"/>
  <c r="D247" i="1"/>
  <c r="C247" i="1"/>
  <c r="B247" i="1"/>
  <c r="E246" i="1"/>
  <c r="D246" i="1"/>
  <c r="C246" i="1"/>
  <c r="B246" i="1"/>
  <c r="E245" i="1"/>
  <c r="D245" i="1"/>
  <c r="C245" i="1"/>
  <c r="B245" i="1"/>
  <c r="E244" i="1"/>
  <c r="D244" i="1"/>
  <c r="C244" i="1"/>
  <c r="B244" i="1"/>
  <c r="E243" i="1"/>
  <c r="D243" i="1"/>
  <c r="C243" i="1"/>
  <c r="B243" i="1"/>
  <c r="E242" i="1"/>
  <c r="D242" i="1"/>
  <c r="C242" i="1"/>
  <c r="B242" i="1"/>
  <c r="E241" i="1"/>
  <c r="D241" i="1"/>
  <c r="C241" i="1"/>
  <c r="B241" i="1"/>
  <c r="E240" i="1"/>
  <c r="D240" i="1"/>
  <c r="C240" i="1"/>
  <c r="B240" i="1"/>
  <c r="E239" i="1"/>
  <c r="D239" i="1"/>
  <c r="C239" i="1"/>
  <c r="B239" i="1"/>
  <c r="E238" i="1"/>
  <c r="D238" i="1"/>
  <c r="C238" i="1"/>
  <c r="B238" i="1"/>
  <c r="E237" i="1"/>
  <c r="D237" i="1"/>
  <c r="C237" i="1"/>
  <c r="B237" i="1"/>
  <c r="E236" i="1"/>
  <c r="D236" i="1"/>
  <c r="C236" i="1"/>
  <c r="B236" i="1"/>
  <c r="E235" i="1"/>
  <c r="D235" i="1"/>
  <c r="C235" i="1"/>
  <c r="B235" i="1"/>
  <c r="E234" i="1"/>
  <c r="D234" i="1"/>
  <c r="C234" i="1"/>
  <c r="B234" i="1"/>
  <c r="E233" i="1"/>
  <c r="D233" i="1"/>
  <c r="C233" i="1"/>
  <c r="B233" i="1"/>
  <c r="E232" i="1"/>
  <c r="D232" i="1"/>
  <c r="C232" i="1"/>
  <c r="B232" i="1"/>
  <c r="E231" i="1"/>
  <c r="D231" i="1"/>
  <c r="C231" i="1"/>
  <c r="B231" i="1"/>
  <c r="E230" i="1"/>
  <c r="D230" i="1"/>
  <c r="C230" i="1"/>
  <c r="B230" i="1"/>
  <c r="E229" i="1"/>
  <c r="D229" i="1"/>
  <c r="C229" i="1"/>
  <c r="B229" i="1"/>
  <c r="E228" i="1"/>
  <c r="D228" i="1"/>
  <c r="C228" i="1"/>
  <c r="B228" i="1"/>
  <c r="E227" i="1"/>
  <c r="D227" i="1"/>
  <c r="C227" i="1"/>
  <c r="B227" i="1"/>
  <c r="E226" i="1"/>
  <c r="D226" i="1"/>
  <c r="C226" i="1"/>
  <c r="B226" i="1"/>
  <c r="E225" i="1"/>
  <c r="D225" i="1"/>
  <c r="C225" i="1"/>
  <c r="B225" i="1"/>
  <c r="E224" i="1"/>
  <c r="D224" i="1"/>
  <c r="C224" i="1"/>
  <c r="B224" i="1"/>
  <c r="E223" i="1"/>
  <c r="D223" i="1"/>
  <c r="C223" i="1"/>
  <c r="B223" i="1"/>
  <c r="E222" i="1"/>
  <c r="D222" i="1"/>
  <c r="C222" i="1"/>
  <c r="B222" i="1"/>
  <c r="E221" i="1"/>
  <c r="D221" i="1"/>
  <c r="C221" i="1"/>
  <c r="B221" i="1"/>
  <c r="E220" i="1"/>
  <c r="D220" i="1"/>
  <c r="C220" i="1"/>
  <c r="B220" i="1"/>
  <c r="E219" i="1"/>
  <c r="D219" i="1"/>
  <c r="C219" i="1"/>
  <c r="B219" i="1"/>
  <c r="E218" i="1"/>
  <c r="D218" i="1"/>
  <c r="C218" i="1"/>
  <c r="B218" i="1"/>
  <c r="E217" i="1"/>
  <c r="D217" i="1"/>
  <c r="C217" i="1"/>
  <c r="B217" i="1"/>
  <c r="E216" i="1"/>
  <c r="D216" i="1"/>
  <c r="C216" i="1"/>
  <c r="B216" i="1"/>
  <c r="E215" i="1"/>
  <c r="D215" i="1"/>
  <c r="C215" i="1"/>
  <c r="B215" i="1"/>
  <c r="E214" i="1"/>
  <c r="D214" i="1"/>
  <c r="C214" i="1"/>
  <c r="B214" i="1"/>
  <c r="E213" i="1"/>
  <c r="D213" i="1"/>
  <c r="C213" i="1"/>
  <c r="B213" i="1"/>
  <c r="E212" i="1"/>
  <c r="D212" i="1"/>
  <c r="C212" i="1"/>
  <c r="B212" i="1"/>
  <c r="E211" i="1"/>
  <c r="D211" i="1"/>
  <c r="C211" i="1"/>
  <c r="B211" i="1"/>
  <c r="E210" i="1"/>
  <c r="D210" i="1"/>
  <c r="C210" i="1"/>
  <c r="B210" i="1"/>
  <c r="E209" i="1"/>
  <c r="D209" i="1"/>
  <c r="C209" i="1"/>
  <c r="B209" i="1"/>
  <c r="E208" i="1"/>
  <c r="D208" i="1"/>
  <c r="C208" i="1"/>
  <c r="B208" i="1"/>
  <c r="E207" i="1"/>
  <c r="D207" i="1"/>
  <c r="C207" i="1"/>
  <c r="B207" i="1"/>
  <c r="E206" i="1"/>
  <c r="D206" i="1"/>
  <c r="C206" i="1"/>
  <c r="B206" i="1"/>
  <c r="E205" i="1"/>
  <c r="D205" i="1"/>
  <c r="C205" i="1"/>
  <c r="B205" i="1"/>
  <c r="E204" i="1"/>
  <c r="D204" i="1"/>
  <c r="C204" i="1"/>
  <c r="B204" i="1"/>
  <c r="E203" i="1"/>
  <c r="D203" i="1"/>
  <c r="C203" i="1"/>
  <c r="B203" i="1"/>
  <c r="E202" i="1"/>
  <c r="D202" i="1"/>
  <c r="C202" i="1"/>
  <c r="B202" i="1"/>
  <c r="E201" i="1"/>
  <c r="D201" i="1"/>
  <c r="C201" i="1"/>
  <c r="B201" i="1"/>
  <c r="E200" i="1"/>
  <c r="D200" i="1"/>
  <c r="C200" i="1"/>
  <c r="B200" i="1"/>
  <c r="E199" i="1"/>
  <c r="D199" i="1"/>
  <c r="C199" i="1"/>
  <c r="B199" i="1"/>
  <c r="E198" i="1"/>
  <c r="D198" i="1"/>
  <c r="C198" i="1"/>
  <c r="B198" i="1"/>
  <c r="E197" i="1"/>
  <c r="D197" i="1"/>
  <c r="C197" i="1"/>
  <c r="B197" i="1"/>
  <c r="E196" i="1"/>
  <c r="D196" i="1"/>
  <c r="C196" i="1"/>
  <c r="B196" i="1"/>
  <c r="E195" i="1"/>
  <c r="D195" i="1"/>
  <c r="C195" i="1"/>
  <c r="B195" i="1"/>
  <c r="E194" i="1"/>
  <c r="D194" i="1"/>
  <c r="C194" i="1"/>
  <c r="B194" i="1"/>
  <c r="E193" i="1"/>
  <c r="D193" i="1"/>
  <c r="C193" i="1"/>
  <c r="B193" i="1"/>
  <c r="E192" i="1"/>
  <c r="D192" i="1"/>
  <c r="C192" i="1"/>
  <c r="B192" i="1"/>
  <c r="E191" i="1"/>
  <c r="D191" i="1"/>
  <c r="C191" i="1"/>
  <c r="B191" i="1"/>
  <c r="E190" i="1"/>
  <c r="D190" i="1"/>
  <c r="C190" i="1"/>
  <c r="B190" i="1"/>
  <c r="E189" i="1"/>
  <c r="D189" i="1"/>
  <c r="C189" i="1"/>
  <c r="B189" i="1"/>
  <c r="E188" i="1"/>
  <c r="D188" i="1"/>
  <c r="C188" i="1"/>
  <c r="B188" i="1"/>
  <c r="E187" i="1"/>
  <c r="D187" i="1"/>
  <c r="C187" i="1"/>
  <c r="B187" i="1"/>
  <c r="E186" i="1"/>
  <c r="D186" i="1"/>
  <c r="C186" i="1"/>
  <c r="B186" i="1"/>
  <c r="E185" i="1"/>
  <c r="D185" i="1"/>
  <c r="C185" i="1"/>
  <c r="B185" i="1"/>
  <c r="E184" i="1"/>
  <c r="D184" i="1"/>
  <c r="C184" i="1"/>
  <c r="B184" i="1"/>
  <c r="E183" i="1"/>
  <c r="D183" i="1"/>
  <c r="C183" i="1"/>
  <c r="B183" i="1"/>
  <c r="E182" i="1"/>
  <c r="D182" i="1"/>
  <c r="C182" i="1"/>
  <c r="B182" i="1"/>
  <c r="E181" i="1"/>
  <c r="D181" i="1"/>
  <c r="C181" i="1"/>
  <c r="B181" i="1"/>
  <c r="E180" i="1"/>
  <c r="D180" i="1"/>
  <c r="C180" i="1"/>
  <c r="B180" i="1"/>
  <c r="E179" i="1"/>
  <c r="D179" i="1"/>
  <c r="C179" i="1"/>
  <c r="B179" i="1"/>
  <c r="E178" i="1"/>
  <c r="D178" i="1"/>
  <c r="C178" i="1"/>
  <c r="B178" i="1"/>
  <c r="E177" i="1"/>
  <c r="D177" i="1"/>
  <c r="C177" i="1"/>
  <c r="B177" i="1"/>
  <c r="E176" i="1"/>
  <c r="D176" i="1"/>
  <c r="C176" i="1"/>
  <c r="B176" i="1"/>
  <c r="E175" i="1"/>
  <c r="D175" i="1"/>
  <c r="C175" i="1"/>
  <c r="B175" i="1"/>
  <c r="E174" i="1"/>
  <c r="D174" i="1"/>
  <c r="C174" i="1"/>
  <c r="B174" i="1"/>
  <c r="E173" i="1"/>
  <c r="D173" i="1"/>
  <c r="C173" i="1"/>
  <c r="B173" i="1"/>
  <c r="E172" i="1"/>
  <c r="D172" i="1"/>
  <c r="C172" i="1"/>
  <c r="B172" i="1"/>
  <c r="E171" i="1"/>
  <c r="D171" i="1"/>
  <c r="C171" i="1"/>
  <c r="B171" i="1"/>
  <c r="E170" i="1"/>
  <c r="D170" i="1"/>
  <c r="C170" i="1"/>
  <c r="B170" i="1"/>
  <c r="E169" i="1"/>
  <c r="D169" i="1"/>
  <c r="C169" i="1"/>
  <c r="B169" i="1"/>
  <c r="E168" i="1"/>
  <c r="D168" i="1"/>
  <c r="C168" i="1"/>
  <c r="B168" i="1"/>
  <c r="E167" i="1"/>
  <c r="D167" i="1"/>
  <c r="C167" i="1"/>
  <c r="B167" i="1"/>
  <c r="E166" i="1"/>
  <c r="D166" i="1"/>
  <c r="C166" i="1"/>
  <c r="B166" i="1"/>
  <c r="E165" i="1"/>
  <c r="D165" i="1"/>
  <c r="C165" i="1"/>
  <c r="B165" i="1"/>
  <c r="E164" i="1"/>
  <c r="D164" i="1"/>
  <c r="C164" i="1"/>
  <c r="B164" i="1"/>
  <c r="E163" i="1"/>
  <c r="D163" i="1"/>
  <c r="C163" i="1"/>
  <c r="B163" i="1"/>
  <c r="E162" i="1"/>
  <c r="D162" i="1"/>
  <c r="C162" i="1"/>
  <c r="B162" i="1"/>
  <c r="E161" i="1"/>
  <c r="D161" i="1"/>
  <c r="C161" i="1"/>
  <c r="B161" i="1"/>
  <c r="E160" i="1"/>
  <c r="D160" i="1"/>
  <c r="C160" i="1"/>
  <c r="B160" i="1"/>
  <c r="E159" i="1"/>
  <c r="D159" i="1"/>
  <c r="C159" i="1"/>
  <c r="B159" i="1"/>
  <c r="E158" i="1"/>
  <c r="D158" i="1"/>
  <c r="C158" i="1"/>
  <c r="B158" i="1"/>
  <c r="E157" i="1"/>
  <c r="D157" i="1"/>
  <c r="C157" i="1"/>
  <c r="B157" i="1"/>
  <c r="E156" i="1"/>
  <c r="D156" i="1"/>
  <c r="C156" i="1"/>
  <c r="B156" i="1"/>
  <c r="E155" i="1"/>
  <c r="D155" i="1"/>
  <c r="C155" i="1"/>
  <c r="B155" i="1"/>
  <c r="E154" i="1"/>
  <c r="D154" i="1"/>
  <c r="C154" i="1"/>
  <c r="B154" i="1"/>
  <c r="E153" i="1"/>
  <c r="D153" i="1"/>
  <c r="C153" i="1"/>
  <c r="B153" i="1"/>
  <c r="E152" i="1"/>
  <c r="D152" i="1"/>
  <c r="C152" i="1"/>
  <c r="B152" i="1"/>
  <c r="E151" i="1"/>
  <c r="D151" i="1"/>
  <c r="C151" i="1"/>
  <c r="B151" i="1"/>
  <c r="E150" i="1"/>
  <c r="D150" i="1"/>
  <c r="C150" i="1"/>
  <c r="B150" i="1"/>
  <c r="E149" i="1"/>
  <c r="D149" i="1"/>
  <c r="C149" i="1"/>
  <c r="B149" i="1"/>
  <c r="E148" i="1"/>
  <c r="D148" i="1"/>
  <c r="C148" i="1"/>
  <c r="B148" i="1"/>
  <c r="E147" i="1"/>
  <c r="D147" i="1"/>
  <c r="C147" i="1"/>
  <c r="B147" i="1"/>
  <c r="E146" i="1"/>
  <c r="D146" i="1"/>
  <c r="C146" i="1"/>
  <c r="B146" i="1"/>
  <c r="E145" i="1"/>
  <c r="D145" i="1"/>
  <c r="C145" i="1"/>
  <c r="B145" i="1"/>
  <c r="E144" i="1"/>
  <c r="D144" i="1"/>
  <c r="C144" i="1"/>
  <c r="B144" i="1"/>
  <c r="E143" i="1"/>
  <c r="D143" i="1"/>
  <c r="C143" i="1"/>
  <c r="B143" i="1"/>
  <c r="E142" i="1"/>
  <c r="D142" i="1"/>
  <c r="C142" i="1"/>
  <c r="B142" i="1"/>
  <c r="E141" i="1"/>
  <c r="D141" i="1"/>
  <c r="C141" i="1"/>
  <c r="B141" i="1"/>
  <c r="E140" i="1"/>
  <c r="D140" i="1"/>
  <c r="C140" i="1"/>
  <c r="B140" i="1"/>
  <c r="E139" i="1"/>
  <c r="D139" i="1"/>
  <c r="C139" i="1"/>
  <c r="B139" i="1"/>
  <c r="E138" i="1"/>
  <c r="D138" i="1"/>
  <c r="C138" i="1"/>
  <c r="B138" i="1"/>
  <c r="E137" i="1"/>
  <c r="D137" i="1"/>
  <c r="C137" i="1"/>
  <c r="B137" i="1"/>
  <c r="E136" i="1"/>
  <c r="D136" i="1"/>
  <c r="C136" i="1"/>
  <c r="B136" i="1"/>
  <c r="E135" i="1"/>
  <c r="D135" i="1"/>
  <c r="C135" i="1"/>
  <c r="B135" i="1"/>
  <c r="E134" i="1"/>
  <c r="D134" i="1"/>
  <c r="C134" i="1"/>
  <c r="B134" i="1"/>
  <c r="E133" i="1"/>
  <c r="D133" i="1"/>
  <c r="C133" i="1"/>
  <c r="B133" i="1"/>
  <c r="E132" i="1"/>
  <c r="D132" i="1"/>
  <c r="C132" i="1"/>
  <c r="B132" i="1"/>
  <c r="E131" i="1"/>
  <c r="D131" i="1"/>
  <c r="C131" i="1"/>
  <c r="B131" i="1"/>
  <c r="E130" i="1"/>
  <c r="D130" i="1"/>
  <c r="C130" i="1"/>
  <c r="B130" i="1"/>
  <c r="E129" i="1"/>
  <c r="D129" i="1"/>
  <c r="C129" i="1"/>
  <c r="B129" i="1"/>
  <c r="E128" i="1"/>
  <c r="D128" i="1"/>
  <c r="C128" i="1"/>
  <c r="B128" i="1"/>
  <c r="E127" i="1"/>
  <c r="D127" i="1"/>
  <c r="C127" i="1"/>
  <c r="B127" i="1"/>
  <c r="E126" i="1"/>
  <c r="D126" i="1"/>
  <c r="C126" i="1"/>
  <c r="B126" i="1"/>
  <c r="E125" i="1"/>
  <c r="D125" i="1"/>
  <c r="C125" i="1"/>
  <c r="B125" i="1"/>
  <c r="E124" i="1"/>
  <c r="D124" i="1"/>
  <c r="C124" i="1"/>
  <c r="B124" i="1"/>
  <c r="E123" i="1"/>
  <c r="D123" i="1"/>
  <c r="C123" i="1"/>
  <c r="B123" i="1"/>
  <c r="E122" i="1"/>
  <c r="D122" i="1"/>
  <c r="C122" i="1"/>
  <c r="B122" i="1"/>
  <c r="E121" i="1"/>
  <c r="D121" i="1"/>
  <c r="C121" i="1"/>
  <c r="B121" i="1"/>
  <c r="E120" i="1"/>
  <c r="D120" i="1"/>
  <c r="C120" i="1"/>
  <c r="B120" i="1"/>
  <c r="E119" i="1"/>
  <c r="D119" i="1"/>
  <c r="C119" i="1"/>
  <c r="B119" i="1"/>
  <c r="E118" i="1"/>
  <c r="D118" i="1"/>
  <c r="C118" i="1"/>
  <c r="B118" i="1"/>
  <c r="E117" i="1"/>
  <c r="D117" i="1"/>
  <c r="C117" i="1"/>
  <c r="B117" i="1"/>
  <c r="E116" i="1"/>
  <c r="D116" i="1"/>
  <c r="C116" i="1"/>
  <c r="B116" i="1"/>
  <c r="E115" i="1"/>
  <c r="D115" i="1"/>
  <c r="C115" i="1"/>
  <c r="B115" i="1"/>
  <c r="E114" i="1"/>
  <c r="D114" i="1"/>
  <c r="C114" i="1"/>
  <c r="B114" i="1"/>
  <c r="E113" i="1"/>
  <c r="D113" i="1"/>
  <c r="C113" i="1"/>
  <c r="B113" i="1"/>
  <c r="E112" i="1"/>
  <c r="D112" i="1"/>
  <c r="C112" i="1"/>
  <c r="B112" i="1"/>
  <c r="E111" i="1"/>
  <c r="D111" i="1"/>
  <c r="C111" i="1"/>
  <c r="B111" i="1"/>
  <c r="E110" i="1"/>
  <c r="D110" i="1"/>
  <c r="C110" i="1"/>
  <c r="B110" i="1"/>
  <c r="E109" i="1"/>
  <c r="D109" i="1"/>
  <c r="C109" i="1"/>
  <c r="B109" i="1"/>
  <c r="E108" i="1"/>
  <c r="D108" i="1"/>
  <c r="C108" i="1"/>
  <c r="B108" i="1"/>
  <c r="E107" i="1"/>
  <c r="D107" i="1"/>
  <c r="C107" i="1"/>
  <c r="B107" i="1"/>
  <c r="E106" i="1"/>
  <c r="D106" i="1"/>
  <c r="C106" i="1"/>
  <c r="B106" i="1"/>
  <c r="E105" i="1"/>
  <c r="D105" i="1"/>
  <c r="C105" i="1"/>
  <c r="B105" i="1"/>
  <c r="E104" i="1"/>
  <c r="D104" i="1"/>
  <c r="C104" i="1"/>
  <c r="B104" i="1"/>
  <c r="E103" i="1"/>
  <c r="D103" i="1"/>
  <c r="C103" i="1"/>
  <c r="B103" i="1"/>
  <c r="E102" i="1"/>
  <c r="D102" i="1"/>
  <c r="C102" i="1"/>
  <c r="B102" i="1"/>
  <c r="E101" i="1"/>
  <c r="D101" i="1"/>
  <c r="C101" i="1"/>
  <c r="B101" i="1"/>
  <c r="E100" i="1"/>
  <c r="D100" i="1"/>
  <c r="C100" i="1"/>
  <c r="B100" i="1"/>
  <c r="E99" i="1"/>
  <c r="D99" i="1"/>
  <c r="C99" i="1"/>
  <c r="B99" i="1"/>
  <c r="E98" i="1"/>
  <c r="D98" i="1"/>
  <c r="C98" i="1"/>
  <c r="B98" i="1"/>
  <c r="E97" i="1"/>
  <c r="D97" i="1"/>
  <c r="C97" i="1"/>
  <c r="B97" i="1"/>
  <c r="E96" i="1"/>
  <c r="D96" i="1"/>
  <c r="C96" i="1"/>
  <c r="B96" i="1"/>
  <c r="E95" i="1"/>
  <c r="D95" i="1"/>
  <c r="C95" i="1"/>
  <c r="B95" i="1"/>
  <c r="E94" i="1"/>
  <c r="D94" i="1"/>
  <c r="C94" i="1"/>
  <c r="B94" i="1"/>
  <c r="E93" i="1"/>
  <c r="D93" i="1"/>
  <c r="C93" i="1"/>
  <c r="B93" i="1"/>
  <c r="E92" i="1"/>
  <c r="D92" i="1"/>
  <c r="C92" i="1"/>
  <c r="B92" i="1"/>
  <c r="E91" i="1"/>
  <c r="D91" i="1"/>
  <c r="C91" i="1"/>
  <c r="B91" i="1"/>
  <c r="E90" i="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c r="D61" i="1"/>
  <c r="C61" i="1"/>
  <c r="B61" i="1"/>
  <c r="E60" i="1"/>
  <c r="D60" i="1"/>
  <c r="C60" i="1"/>
  <c r="B60" i="1"/>
  <c r="E59" i="1"/>
  <c r="D59" i="1"/>
  <c r="C59" i="1"/>
  <c r="B59" i="1"/>
  <c r="E58" i="1"/>
  <c r="D58" i="1"/>
  <c r="C58" i="1"/>
  <c r="B58" i="1"/>
  <c r="E57" i="1"/>
  <c r="D57" i="1"/>
  <c r="C57" i="1"/>
  <c r="B57" i="1"/>
  <c r="E56" i="1"/>
  <c r="D56" i="1"/>
  <c r="C56" i="1"/>
  <c r="B56" i="1"/>
  <c r="E55" i="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E8" i="1"/>
  <c r="D8" i="1"/>
  <c r="C8" i="1"/>
  <c r="B8" i="1"/>
  <c r="E7" i="1"/>
  <c r="D7" i="1"/>
  <c r="C7" i="1"/>
  <c r="B7" i="1"/>
  <c r="E6" i="1"/>
  <c r="D6" i="1"/>
  <c r="C6" i="1"/>
  <c r="B6" i="1"/>
  <c r="E5" i="1"/>
  <c r="D5" i="1"/>
  <c r="C5" i="1"/>
  <c r="B5" i="1"/>
  <c r="E4" i="1"/>
  <c r="D4" i="1"/>
  <c r="C4" i="1"/>
  <c r="B4" i="1"/>
  <c r="E3" i="1"/>
  <c r="D3" i="1"/>
  <c r="C3" i="1"/>
  <c r="B3" i="1"/>
  <c r="E2" i="1"/>
  <c r="D2" i="1"/>
  <c r="C2" i="1"/>
  <c r="B2" i="1"/>
  <c r="E450" i="2"/>
  <c r="D450" i="2"/>
  <c r="C450" i="2"/>
  <c r="B450" i="2"/>
  <c r="E449" i="2"/>
  <c r="D449" i="2"/>
  <c r="C449" i="2"/>
  <c r="B449" i="2"/>
  <c r="E448" i="2"/>
  <c r="D448" i="2"/>
  <c r="C448" i="2"/>
  <c r="B448" i="2"/>
  <c r="E447" i="2"/>
  <c r="D447" i="2"/>
  <c r="C447" i="2"/>
  <c r="B447" i="2"/>
  <c r="E446" i="2"/>
  <c r="D446" i="2"/>
  <c r="C446" i="2"/>
  <c r="B446" i="2"/>
  <c r="E445" i="2"/>
  <c r="D445" i="2"/>
  <c r="C445" i="2"/>
  <c r="B445" i="2"/>
  <c r="E444" i="2"/>
  <c r="D444" i="2"/>
  <c r="C444" i="2"/>
  <c r="B444" i="2"/>
  <c r="E443" i="2"/>
  <c r="D443" i="2"/>
  <c r="C443" i="2"/>
  <c r="B443" i="2"/>
  <c r="E442" i="2"/>
  <c r="D442" i="2"/>
  <c r="C442" i="2"/>
  <c r="B442" i="2"/>
  <c r="E441" i="2"/>
  <c r="D441" i="2"/>
  <c r="C441" i="2"/>
  <c r="B441" i="2"/>
  <c r="E440" i="2"/>
  <c r="D440" i="2"/>
  <c r="C440" i="2"/>
  <c r="B440" i="2"/>
  <c r="E439" i="2"/>
  <c r="D439" i="2"/>
  <c r="C439" i="2"/>
  <c r="B439" i="2"/>
  <c r="E438" i="2"/>
  <c r="D438" i="2"/>
  <c r="C438" i="2"/>
  <c r="B438" i="2"/>
  <c r="E437" i="2"/>
  <c r="D437" i="2"/>
  <c r="C437" i="2"/>
  <c r="B437" i="2"/>
  <c r="E436" i="2"/>
  <c r="D436" i="2"/>
  <c r="C436" i="2"/>
  <c r="B436" i="2"/>
  <c r="E435" i="2"/>
  <c r="D435" i="2"/>
  <c r="C435" i="2"/>
  <c r="B435" i="2"/>
  <c r="E434" i="2"/>
  <c r="D434" i="2"/>
  <c r="C434" i="2"/>
  <c r="B434" i="2"/>
  <c r="E433" i="2"/>
  <c r="D433" i="2"/>
  <c r="C433" i="2"/>
  <c r="B433" i="2"/>
  <c r="E432" i="2"/>
  <c r="D432" i="2"/>
  <c r="C432" i="2"/>
  <c r="B432" i="2"/>
  <c r="E431" i="2"/>
  <c r="D431" i="2"/>
  <c r="C431" i="2"/>
  <c r="B431" i="2"/>
  <c r="E430" i="2"/>
  <c r="D430" i="2"/>
  <c r="C430" i="2"/>
  <c r="B430" i="2"/>
  <c r="E429" i="2"/>
  <c r="D429" i="2"/>
  <c r="C429" i="2"/>
  <c r="B429" i="2"/>
  <c r="E428" i="2"/>
  <c r="D428" i="2"/>
  <c r="C428" i="2"/>
  <c r="B428" i="2"/>
  <c r="E427" i="2"/>
  <c r="D427" i="2"/>
  <c r="C427" i="2"/>
  <c r="B427" i="2"/>
  <c r="E426" i="2"/>
  <c r="D426" i="2"/>
  <c r="C426" i="2"/>
  <c r="B426" i="2"/>
  <c r="E425" i="2"/>
  <c r="D425" i="2"/>
  <c r="C425" i="2"/>
  <c r="B425" i="2"/>
  <c r="E424" i="2"/>
  <c r="D424" i="2"/>
  <c r="C424" i="2"/>
  <c r="B424" i="2"/>
  <c r="E423" i="2"/>
  <c r="D423" i="2"/>
  <c r="C423" i="2"/>
  <c r="B423" i="2"/>
  <c r="E422" i="2"/>
  <c r="D422" i="2"/>
  <c r="C422" i="2"/>
  <c r="B422" i="2"/>
  <c r="E421" i="2"/>
  <c r="D421" i="2"/>
  <c r="C421" i="2"/>
  <c r="B421" i="2"/>
  <c r="E420" i="2"/>
  <c r="D420" i="2"/>
  <c r="C420" i="2"/>
  <c r="B420" i="2"/>
  <c r="E419" i="2"/>
  <c r="D419" i="2"/>
  <c r="C419" i="2"/>
  <c r="B419" i="2"/>
  <c r="E418" i="2"/>
  <c r="D418" i="2"/>
  <c r="C418" i="2"/>
  <c r="B418" i="2"/>
  <c r="E417" i="2"/>
  <c r="D417" i="2"/>
  <c r="C417" i="2"/>
  <c r="B417" i="2"/>
  <c r="E416" i="2"/>
  <c r="D416" i="2"/>
  <c r="C416" i="2"/>
  <c r="B416" i="2"/>
  <c r="E415" i="2"/>
  <c r="D415" i="2"/>
  <c r="C415" i="2"/>
  <c r="B415" i="2"/>
  <c r="E414" i="2"/>
  <c r="D414" i="2"/>
  <c r="C414" i="2"/>
  <c r="B414" i="2"/>
  <c r="E413" i="2"/>
  <c r="D413" i="2"/>
  <c r="C413" i="2"/>
  <c r="B413" i="2"/>
  <c r="E412" i="2"/>
  <c r="D412" i="2"/>
  <c r="C412" i="2"/>
  <c r="B412" i="2"/>
  <c r="E411" i="2"/>
  <c r="D411" i="2"/>
  <c r="C411" i="2"/>
  <c r="B411" i="2"/>
  <c r="E410" i="2"/>
  <c r="D410" i="2"/>
  <c r="C410" i="2"/>
  <c r="B410" i="2"/>
  <c r="E409" i="2"/>
  <c r="D409" i="2"/>
  <c r="C409" i="2"/>
  <c r="B409" i="2"/>
  <c r="E408" i="2"/>
  <c r="D408" i="2"/>
  <c r="C408" i="2"/>
  <c r="B408" i="2"/>
  <c r="E407" i="2"/>
  <c r="D407" i="2"/>
  <c r="C407" i="2"/>
  <c r="B407" i="2"/>
  <c r="E406" i="2"/>
  <c r="D406" i="2"/>
  <c r="C406" i="2"/>
  <c r="B406" i="2"/>
  <c r="E405" i="2"/>
  <c r="D405" i="2"/>
  <c r="C405" i="2"/>
  <c r="B405" i="2"/>
  <c r="E404" i="2"/>
  <c r="D404" i="2"/>
  <c r="C404" i="2"/>
  <c r="B404" i="2"/>
  <c r="E403" i="2"/>
  <c r="D403" i="2"/>
  <c r="C403" i="2"/>
  <c r="B403" i="2"/>
  <c r="E402" i="2"/>
  <c r="D402" i="2"/>
  <c r="C402" i="2"/>
  <c r="B402" i="2"/>
  <c r="E401" i="2"/>
  <c r="D401" i="2"/>
  <c r="C401" i="2"/>
  <c r="B401" i="2"/>
  <c r="E400" i="2"/>
  <c r="D400" i="2"/>
  <c r="C400" i="2"/>
  <c r="B400" i="2"/>
  <c r="E399" i="2"/>
  <c r="D399" i="2"/>
  <c r="C399" i="2"/>
  <c r="B399" i="2"/>
  <c r="E398" i="2"/>
  <c r="D398" i="2"/>
  <c r="C398" i="2"/>
  <c r="B398" i="2"/>
  <c r="E397" i="2"/>
  <c r="D397" i="2"/>
  <c r="C397" i="2"/>
  <c r="B397" i="2"/>
  <c r="E396" i="2"/>
  <c r="D396" i="2"/>
  <c r="C396" i="2"/>
  <c r="B396" i="2"/>
  <c r="E395" i="2"/>
  <c r="D395" i="2"/>
  <c r="C395" i="2"/>
  <c r="B395" i="2"/>
  <c r="E394" i="2"/>
  <c r="D394" i="2"/>
  <c r="C394" i="2"/>
  <c r="B394" i="2"/>
  <c r="E393" i="2"/>
  <c r="D393" i="2"/>
  <c r="C393" i="2"/>
  <c r="B393" i="2"/>
  <c r="E392" i="2"/>
  <c r="D392" i="2"/>
  <c r="C392" i="2"/>
  <c r="B392" i="2"/>
  <c r="E391" i="2"/>
  <c r="D391" i="2"/>
  <c r="C391" i="2"/>
  <c r="B391" i="2"/>
  <c r="E390" i="2"/>
  <c r="D390" i="2"/>
  <c r="C390" i="2"/>
  <c r="B390" i="2"/>
  <c r="E389" i="2"/>
  <c r="D389" i="2"/>
  <c r="C389" i="2"/>
  <c r="B389" i="2"/>
  <c r="E388" i="2"/>
  <c r="D388" i="2"/>
  <c r="C388" i="2"/>
  <c r="B388" i="2"/>
  <c r="E387" i="2"/>
  <c r="D387" i="2"/>
  <c r="C387" i="2"/>
  <c r="B387" i="2"/>
  <c r="E386" i="2"/>
  <c r="D386" i="2"/>
  <c r="C386" i="2"/>
  <c r="B386" i="2"/>
  <c r="E385" i="2"/>
  <c r="D385" i="2"/>
  <c r="C385" i="2"/>
  <c r="B385" i="2"/>
  <c r="E384" i="2"/>
  <c r="D384" i="2"/>
  <c r="C384" i="2"/>
  <c r="B384" i="2"/>
  <c r="E383" i="2"/>
  <c r="D383" i="2"/>
  <c r="C383" i="2"/>
  <c r="B383" i="2"/>
  <c r="E382" i="2"/>
  <c r="D382" i="2"/>
  <c r="C382" i="2"/>
  <c r="B382" i="2"/>
  <c r="E381" i="2"/>
  <c r="D381" i="2"/>
  <c r="C381" i="2"/>
  <c r="B381" i="2"/>
  <c r="E380" i="2"/>
  <c r="D380" i="2"/>
  <c r="C380" i="2"/>
  <c r="B380" i="2"/>
  <c r="E379" i="2"/>
  <c r="D379" i="2"/>
  <c r="C379" i="2"/>
  <c r="B379" i="2"/>
  <c r="E378" i="2"/>
  <c r="D378" i="2"/>
  <c r="C378" i="2"/>
  <c r="B378" i="2"/>
  <c r="E377" i="2"/>
  <c r="D377" i="2"/>
  <c r="C377" i="2"/>
  <c r="B377" i="2"/>
  <c r="E376" i="2"/>
  <c r="D376" i="2"/>
  <c r="C376" i="2"/>
  <c r="B376" i="2"/>
  <c r="E375" i="2"/>
  <c r="D375" i="2"/>
  <c r="C375" i="2"/>
  <c r="B375" i="2"/>
  <c r="E374" i="2"/>
  <c r="D374" i="2"/>
  <c r="C374" i="2"/>
  <c r="B374" i="2"/>
  <c r="E373" i="2"/>
  <c r="D373" i="2"/>
  <c r="C373" i="2"/>
  <c r="B373" i="2"/>
  <c r="E372" i="2"/>
  <c r="D372" i="2"/>
  <c r="C372" i="2"/>
  <c r="B372" i="2"/>
  <c r="E371" i="2"/>
  <c r="D371" i="2"/>
  <c r="C371" i="2"/>
  <c r="B371" i="2"/>
  <c r="E370" i="2"/>
  <c r="D370" i="2"/>
  <c r="C370" i="2"/>
  <c r="B370" i="2"/>
  <c r="E369" i="2"/>
  <c r="D369" i="2"/>
  <c r="C369" i="2"/>
  <c r="B369" i="2"/>
  <c r="E368" i="2"/>
  <c r="D368" i="2"/>
  <c r="C368" i="2"/>
  <c r="B368" i="2"/>
  <c r="E367" i="2"/>
  <c r="D367" i="2"/>
  <c r="C367" i="2"/>
  <c r="B367" i="2"/>
  <c r="E366" i="2"/>
  <c r="D366" i="2"/>
  <c r="C366" i="2"/>
  <c r="B366" i="2"/>
  <c r="E365" i="2"/>
  <c r="D365" i="2"/>
  <c r="C365" i="2"/>
  <c r="B365" i="2"/>
  <c r="E364" i="2"/>
  <c r="D364" i="2"/>
  <c r="C364" i="2"/>
  <c r="B364" i="2"/>
  <c r="E363" i="2"/>
  <c r="D363" i="2"/>
  <c r="C363" i="2"/>
  <c r="B363" i="2"/>
  <c r="E362" i="2"/>
  <c r="D362" i="2"/>
  <c r="C362" i="2"/>
  <c r="B362" i="2"/>
  <c r="E361" i="2"/>
  <c r="D361" i="2"/>
  <c r="C361" i="2"/>
  <c r="B361" i="2"/>
  <c r="E360" i="2"/>
  <c r="D360" i="2"/>
  <c r="C360" i="2"/>
  <c r="B360" i="2"/>
  <c r="E359" i="2"/>
  <c r="D359" i="2"/>
  <c r="C359" i="2"/>
  <c r="B359" i="2"/>
  <c r="E358" i="2"/>
  <c r="D358" i="2"/>
  <c r="C358" i="2"/>
  <c r="B358" i="2"/>
  <c r="E357" i="2"/>
  <c r="D357" i="2"/>
  <c r="C357" i="2"/>
  <c r="B357" i="2"/>
  <c r="E356" i="2"/>
  <c r="D356" i="2"/>
  <c r="C356" i="2"/>
  <c r="B356" i="2"/>
  <c r="E355" i="2"/>
  <c r="D355" i="2"/>
  <c r="C355" i="2"/>
  <c r="B355" i="2"/>
  <c r="E354" i="2"/>
  <c r="D354" i="2"/>
  <c r="C354" i="2"/>
  <c r="B354" i="2"/>
  <c r="E353" i="2"/>
  <c r="D353" i="2"/>
  <c r="C353" i="2"/>
  <c r="B353" i="2"/>
  <c r="E352" i="2"/>
  <c r="D352" i="2"/>
  <c r="C352" i="2"/>
  <c r="B352" i="2"/>
  <c r="E351" i="2"/>
  <c r="D351" i="2"/>
  <c r="C351" i="2"/>
  <c r="B351" i="2"/>
  <c r="E350" i="2"/>
  <c r="D350" i="2"/>
  <c r="C350" i="2"/>
  <c r="B350" i="2"/>
  <c r="E349" i="2"/>
  <c r="D349" i="2"/>
  <c r="C349" i="2"/>
  <c r="B349" i="2"/>
  <c r="E348" i="2"/>
  <c r="D348" i="2"/>
  <c r="C348" i="2"/>
  <c r="B348" i="2"/>
  <c r="E347" i="2"/>
  <c r="D347" i="2"/>
  <c r="C347" i="2"/>
  <c r="B347" i="2"/>
  <c r="E346" i="2"/>
  <c r="D346" i="2"/>
  <c r="C346" i="2"/>
  <c r="B346" i="2"/>
  <c r="E345" i="2"/>
  <c r="D345" i="2"/>
  <c r="C345" i="2"/>
  <c r="B345" i="2"/>
  <c r="E344" i="2"/>
  <c r="D344" i="2"/>
  <c r="C344" i="2"/>
  <c r="B344" i="2"/>
  <c r="E343" i="2"/>
  <c r="D343" i="2"/>
  <c r="C343" i="2"/>
  <c r="B343" i="2"/>
  <c r="E342" i="2"/>
  <c r="D342" i="2"/>
  <c r="C342" i="2"/>
  <c r="B342" i="2"/>
  <c r="E341" i="2"/>
  <c r="D341" i="2"/>
  <c r="C341" i="2"/>
  <c r="B341" i="2"/>
  <c r="E340" i="2"/>
  <c r="D340" i="2"/>
  <c r="C340" i="2"/>
  <c r="B340" i="2"/>
  <c r="E339" i="2"/>
  <c r="D339" i="2"/>
  <c r="C339" i="2"/>
  <c r="B339" i="2"/>
  <c r="E338" i="2"/>
  <c r="D338" i="2"/>
  <c r="C338" i="2"/>
  <c r="B338" i="2"/>
  <c r="E337" i="2"/>
  <c r="D337" i="2"/>
  <c r="C337" i="2"/>
  <c r="B337" i="2"/>
  <c r="E336" i="2"/>
  <c r="D336" i="2"/>
  <c r="C336" i="2"/>
  <c r="B336" i="2"/>
  <c r="E335" i="2"/>
  <c r="D335" i="2"/>
  <c r="C335" i="2"/>
  <c r="B335" i="2"/>
  <c r="E334" i="2"/>
  <c r="D334" i="2"/>
  <c r="C334" i="2"/>
  <c r="B334" i="2"/>
  <c r="E333" i="2"/>
  <c r="D333" i="2"/>
  <c r="C333" i="2"/>
  <c r="B333" i="2"/>
  <c r="E332" i="2"/>
  <c r="D332" i="2"/>
  <c r="C332" i="2"/>
  <c r="B332" i="2"/>
  <c r="E331" i="2"/>
  <c r="D331" i="2"/>
  <c r="C331" i="2"/>
  <c r="B331" i="2"/>
  <c r="E330" i="2"/>
  <c r="D330" i="2"/>
  <c r="C330" i="2"/>
  <c r="B330" i="2"/>
  <c r="E329" i="2"/>
  <c r="D329" i="2"/>
  <c r="C329" i="2"/>
  <c r="B329" i="2"/>
  <c r="E328" i="2"/>
  <c r="D328" i="2"/>
  <c r="C328" i="2"/>
  <c r="B328" i="2"/>
  <c r="E327" i="2"/>
  <c r="D327" i="2"/>
  <c r="C327" i="2"/>
  <c r="B327" i="2"/>
  <c r="E326" i="2"/>
  <c r="D326" i="2"/>
  <c r="C326" i="2"/>
  <c r="B326" i="2"/>
  <c r="E325" i="2"/>
  <c r="D325" i="2"/>
  <c r="C325" i="2"/>
  <c r="B325" i="2"/>
  <c r="E324" i="2"/>
  <c r="D324" i="2"/>
  <c r="C324" i="2"/>
  <c r="B324" i="2"/>
  <c r="E323" i="2"/>
  <c r="D323" i="2"/>
  <c r="C323" i="2"/>
  <c r="B323" i="2"/>
  <c r="E322" i="2"/>
  <c r="D322" i="2"/>
  <c r="C322" i="2"/>
  <c r="B322" i="2"/>
  <c r="E321" i="2"/>
  <c r="D321" i="2"/>
  <c r="C321" i="2"/>
  <c r="B321" i="2"/>
  <c r="E320" i="2"/>
  <c r="D320" i="2"/>
  <c r="C320" i="2"/>
  <c r="B320" i="2"/>
  <c r="E319" i="2"/>
  <c r="D319" i="2"/>
  <c r="C319" i="2"/>
  <c r="B319" i="2"/>
  <c r="E318" i="2"/>
  <c r="D318" i="2"/>
  <c r="C318" i="2"/>
  <c r="B318" i="2"/>
  <c r="E317" i="2"/>
  <c r="D317" i="2"/>
  <c r="C317" i="2"/>
  <c r="B317" i="2"/>
  <c r="E316" i="2"/>
  <c r="D316" i="2"/>
  <c r="C316" i="2"/>
  <c r="B316" i="2"/>
  <c r="E315" i="2"/>
  <c r="D315" i="2"/>
  <c r="C315" i="2"/>
  <c r="B315" i="2"/>
  <c r="E314" i="2"/>
  <c r="D314" i="2"/>
  <c r="C314" i="2"/>
  <c r="B314" i="2"/>
  <c r="E313" i="2"/>
  <c r="D313" i="2"/>
  <c r="C313" i="2"/>
  <c r="B313" i="2"/>
  <c r="E312" i="2"/>
  <c r="D312" i="2"/>
  <c r="C312" i="2"/>
  <c r="B312" i="2"/>
  <c r="E311" i="2"/>
  <c r="D311" i="2"/>
  <c r="C311" i="2"/>
  <c r="B311" i="2"/>
  <c r="E310" i="2"/>
  <c r="D310" i="2"/>
  <c r="C310" i="2"/>
  <c r="B310" i="2"/>
  <c r="E309" i="2"/>
  <c r="D309" i="2"/>
  <c r="C309" i="2"/>
  <c r="B309" i="2"/>
  <c r="E308" i="2"/>
  <c r="D308" i="2"/>
  <c r="C308" i="2"/>
  <c r="B308" i="2"/>
  <c r="E307" i="2"/>
  <c r="D307" i="2"/>
  <c r="C307" i="2"/>
  <c r="B307" i="2"/>
  <c r="E306" i="2"/>
  <c r="D306" i="2"/>
  <c r="C306" i="2"/>
  <c r="B306" i="2"/>
  <c r="E305" i="2"/>
  <c r="D305" i="2"/>
  <c r="C305" i="2"/>
  <c r="B305" i="2"/>
  <c r="E304" i="2"/>
  <c r="D304" i="2"/>
  <c r="C304" i="2"/>
  <c r="B304" i="2"/>
  <c r="E303" i="2"/>
  <c r="D303" i="2"/>
  <c r="C303" i="2"/>
  <c r="B303" i="2"/>
  <c r="E302" i="2"/>
  <c r="D302" i="2"/>
  <c r="C302" i="2"/>
  <c r="B302" i="2"/>
  <c r="E301" i="2"/>
  <c r="D301" i="2"/>
  <c r="C301" i="2"/>
  <c r="B301" i="2"/>
  <c r="E300" i="2"/>
  <c r="D300" i="2"/>
  <c r="C300" i="2"/>
  <c r="B300" i="2"/>
  <c r="E299" i="2"/>
  <c r="D299" i="2"/>
  <c r="C299" i="2"/>
  <c r="B299" i="2"/>
  <c r="E298" i="2"/>
  <c r="D298" i="2"/>
  <c r="C298" i="2"/>
  <c r="B298" i="2"/>
  <c r="E297" i="2"/>
  <c r="D297" i="2"/>
  <c r="C297" i="2"/>
  <c r="B297" i="2"/>
  <c r="E296" i="2"/>
  <c r="D296" i="2"/>
  <c r="C296" i="2"/>
  <c r="B296" i="2"/>
  <c r="E295" i="2"/>
  <c r="D295" i="2"/>
  <c r="C295" i="2"/>
  <c r="B295" i="2"/>
  <c r="E294" i="2"/>
  <c r="D294" i="2"/>
  <c r="C294" i="2"/>
  <c r="B294" i="2"/>
  <c r="E293" i="2"/>
  <c r="D293" i="2"/>
  <c r="C293" i="2"/>
  <c r="B293" i="2"/>
  <c r="E292" i="2"/>
  <c r="D292" i="2"/>
  <c r="C292" i="2"/>
  <c r="B292" i="2"/>
  <c r="E291" i="2"/>
  <c r="D291" i="2"/>
  <c r="C291" i="2"/>
  <c r="B291" i="2"/>
  <c r="E290" i="2"/>
  <c r="D290" i="2"/>
  <c r="C290" i="2"/>
  <c r="B290" i="2"/>
  <c r="E289" i="2"/>
  <c r="D289" i="2"/>
  <c r="C289" i="2"/>
  <c r="B289" i="2"/>
  <c r="E288" i="2"/>
  <c r="D288" i="2"/>
  <c r="C288" i="2"/>
  <c r="B288" i="2"/>
  <c r="E287" i="2"/>
  <c r="D287" i="2"/>
  <c r="C287" i="2"/>
  <c r="B287" i="2"/>
  <c r="E286" i="2"/>
  <c r="D286" i="2"/>
  <c r="C286" i="2"/>
  <c r="B286" i="2"/>
  <c r="E285" i="2"/>
  <c r="D285" i="2"/>
  <c r="C285" i="2"/>
  <c r="B285" i="2"/>
  <c r="E284" i="2"/>
  <c r="D284" i="2"/>
  <c r="C284" i="2"/>
  <c r="B284" i="2"/>
  <c r="E283" i="2"/>
  <c r="D283" i="2"/>
  <c r="C283" i="2"/>
  <c r="B283" i="2"/>
  <c r="E282" i="2"/>
  <c r="D282" i="2"/>
  <c r="C282" i="2"/>
  <c r="B282" i="2"/>
  <c r="E281" i="2"/>
  <c r="D281" i="2"/>
  <c r="C281" i="2"/>
  <c r="B281" i="2"/>
  <c r="E280" i="2"/>
  <c r="D280" i="2"/>
  <c r="C280" i="2"/>
  <c r="B280" i="2"/>
  <c r="E279" i="2"/>
  <c r="D279" i="2"/>
  <c r="C279" i="2"/>
  <c r="B279" i="2"/>
  <c r="E278" i="2"/>
  <c r="D278" i="2"/>
  <c r="C278" i="2"/>
  <c r="B278" i="2"/>
  <c r="E277" i="2"/>
  <c r="D277" i="2"/>
  <c r="C277" i="2"/>
  <c r="B277" i="2"/>
  <c r="E276" i="2"/>
  <c r="D276" i="2"/>
  <c r="C276" i="2"/>
  <c r="B276" i="2"/>
  <c r="E275" i="2"/>
  <c r="D275" i="2"/>
  <c r="C275" i="2"/>
  <c r="B275" i="2"/>
  <c r="E274" i="2"/>
  <c r="D274" i="2"/>
  <c r="C274" i="2"/>
  <c r="B274" i="2"/>
  <c r="E273" i="2"/>
  <c r="D273" i="2"/>
  <c r="C273" i="2"/>
  <c r="B273" i="2"/>
  <c r="E272" i="2"/>
  <c r="D272" i="2"/>
  <c r="C272" i="2"/>
  <c r="B272" i="2"/>
  <c r="E271" i="2"/>
  <c r="D271" i="2"/>
  <c r="C271" i="2"/>
  <c r="B271" i="2"/>
  <c r="E270" i="2"/>
  <c r="D270" i="2"/>
  <c r="C270" i="2"/>
  <c r="B270" i="2"/>
  <c r="E269" i="2"/>
  <c r="D269" i="2"/>
  <c r="C269" i="2"/>
  <c r="B269" i="2"/>
  <c r="E268" i="2"/>
  <c r="D268" i="2"/>
  <c r="C268" i="2"/>
  <c r="B268" i="2"/>
  <c r="E267" i="2"/>
  <c r="D267" i="2"/>
  <c r="C267" i="2"/>
  <c r="B267" i="2"/>
  <c r="E266" i="2"/>
  <c r="D266" i="2"/>
  <c r="C266" i="2"/>
  <c r="B266" i="2"/>
  <c r="E265" i="2"/>
  <c r="D265" i="2"/>
  <c r="C265" i="2"/>
  <c r="B265" i="2"/>
  <c r="E264" i="2"/>
  <c r="D264" i="2"/>
  <c r="C264" i="2"/>
  <c r="B264" i="2"/>
  <c r="E263" i="2"/>
  <c r="D263" i="2"/>
  <c r="C263" i="2"/>
  <c r="B263" i="2"/>
  <c r="E262" i="2"/>
  <c r="D262" i="2"/>
  <c r="C262" i="2"/>
  <c r="B262" i="2"/>
  <c r="E261" i="2"/>
  <c r="D261" i="2"/>
  <c r="C261" i="2"/>
  <c r="B261" i="2"/>
  <c r="E260" i="2"/>
  <c r="D260" i="2"/>
  <c r="C260" i="2"/>
  <c r="B260" i="2"/>
  <c r="E259" i="2"/>
  <c r="D259" i="2"/>
  <c r="C259" i="2"/>
  <c r="B259" i="2"/>
  <c r="E258" i="2"/>
  <c r="D258" i="2"/>
  <c r="C258" i="2"/>
  <c r="B258" i="2"/>
  <c r="E257" i="2"/>
  <c r="D257" i="2"/>
  <c r="C257" i="2"/>
  <c r="B257" i="2"/>
  <c r="E256" i="2"/>
  <c r="D256" i="2"/>
  <c r="C256" i="2"/>
  <c r="B256" i="2"/>
  <c r="E255" i="2"/>
  <c r="D255" i="2"/>
  <c r="C255" i="2"/>
  <c r="B255" i="2"/>
  <c r="E254" i="2"/>
  <c r="D254" i="2"/>
  <c r="C254" i="2"/>
  <c r="B254" i="2"/>
  <c r="E253" i="2"/>
  <c r="D253" i="2"/>
  <c r="C253" i="2"/>
  <c r="B253" i="2"/>
  <c r="E252" i="2"/>
  <c r="D252" i="2"/>
  <c r="C252" i="2"/>
  <c r="B252" i="2"/>
  <c r="E251" i="2"/>
  <c r="D251" i="2"/>
  <c r="C251" i="2"/>
  <c r="B251" i="2"/>
  <c r="E250" i="2"/>
  <c r="D250" i="2"/>
  <c r="C250" i="2"/>
  <c r="B250" i="2"/>
  <c r="E249" i="2"/>
  <c r="D249" i="2"/>
  <c r="C249" i="2"/>
  <c r="B249" i="2"/>
  <c r="E248" i="2"/>
  <c r="D248" i="2"/>
  <c r="C248" i="2"/>
  <c r="B248" i="2"/>
  <c r="E247" i="2"/>
  <c r="D247" i="2"/>
  <c r="C247" i="2"/>
  <c r="B247" i="2"/>
  <c r="E246" i="2"/>
  <c r="D246" i="2"/>
  <c r="C246" i="2"/>
  <c r="B246" i="2"/>
  <c r="E245" i="2"/>
  <c r="D245" i="2"/>
  <c r="C245" i="2"/>
  <c r="B245" i="2"/>
  <c r="E244" i="2"/>
  <c r="D244" i="2"/>
  <c r="C244" i="2"/>
  <c r="B244" i="2"/>
  <c r="E243" i="2"/>
  <c r="D243" i="2"/>
  <c r="C243" i="2"/>
  <c r="B243" i="2"/>
  <c r="E242" i="2"/>
  <c r="D242" i="2"/>
  <c r="C242" i="2"/>
  <c r="B242" i="2"/>
  <c r="E241" i="2"/>
  <c r="D241" i="2"/>
  <c r="C241" i="2"/>
  <c r="B241" i="2"/>
  <c r="E240" i="2"/>
  <c r="D240" i="2"/>
  <c r="C240" i="2"/>
  <c r="B240" i="2"/>
  <c r="E239" i="2"/>
  <c r="D239" i="2"/>
  <c r="C239" i="2"/>
  <c r="B239" i="2"/>
  <c r="E238" i="2"/>
  <c r="D238" i="2"/>
  <c r="C238" i="2"/>
  <c r="B238" i="2"/>
  <c r="E237" i="2"/>
  <c r="D237" i="2"/>
  <c r="C237" i="2"/>
  <c r="B237" i="2"/>
  <c r="E236" i="2"/>
  <c r="D236" i="2"/>
  <c r="C236" i="2"/>
  <c r="B236" i="2"/>
  <c r="E235" i="2"/>
  <c r="D235" i="2"/>
  <c r="C235" i="2"/>
  <c r="B235" i="2"/>
  <c r="E234" i="2"/>
  <c r="D234" i="2"/>
  <c r="C234" i="2"/>
  <c r="B234" i="2"/>
  <c r="E233" i="2"/>
  <c r="D233" i="2"/>
  <c r="C233" i="2"/>
  <c r="B233" i="2"/>
  <c r="E232" i="2"/>
  <c r="D232" i="2"/>
  <c r="C232" i="2"/>
  <c r="B232" i="2"/>
  <c r="E231" i="2"/>
  <c r="D231" i="2"/>
  <c r="C231" i="2"/>
  <c r="B231" i="2"/>
  <c r="E230" i="2"/>
  <c r="D230" i="2"/>
  <c r="C230" i="2"/>
  <c r="B230" i="2"/>
  <c r="E229" i="2"/>
  <c r="D229" i="2"/>
  <c r="C229" i="2"/>
  <c r="B229" i="2"/>
  <c r="E228" i="2"/>
  <c r="D228" i="2"/>
  <c r="C228" i="2"/>
  <c r="B228" i="2"/>
  <c r="E227" i="2"/>
  <c r="D227" i="2"/>
  <c r="C227" i="2"/>
  <c r="B227" i="2"/>
  <c r="E226" i="2"/>
  <c r="D226" i="2"/>
  <c r="C226" i="2"/>
  <c r="B226" i="2"/>
  <c r="E225" i="2"/>
  <c r="D225" i="2"/>
  <c r="C225" i="2"/>
  <c r="B225" i="2"/>
  <c r="E224" i="2"/>
  <c r="D224" i="2"/>
  <c r="C224" i="2"/>
  <c r="B224" i="2"/>
  <c r="E223" i="2"/>
  <c r="D223" i="2"/>
  <c r="C223" i="2"/>
  <c r="B223" i="2"/>
  <c r="E222" i="2"/>
  <c r="D222" i="2"/>
  <c r="C222" i="2"/>
  <c r="B222" i="2"/>
  <c r="E221" i="2"/>
  <c r="D221" i="2"/>
  <c r="C221" i="2"/>
  <c r="B221" i="2"/>
  <c r="E220" i="2"/>
  <c r="D220" i="2"/>
  <c r="C220" i="2"/>
  <c r="B220" i="2"/>
  <c r="E219" i="2"/>
  <c r="D219" i="2"/>
  <c r="C219" i="2"/>
  <c r="B219" i="2"/>
  <c r="E218" i="2"/>
  <c r="D218" i="2"/>
  <c r="C218" i="2"/>
  <c r="B218" i="2"/>
  <c r="E217" i="2"/>
  <c r="D217" i="2"/>
  <c r="C217" i="2"/>
  <c r="B217" i="2"/>
  <c r="E216" i="2"/>
  <c r="D216" i="2"/>
  <c r="C216" i="2"/>
  <c r="B216" i="2"/>
  <c r="E215" i="2"/>
  <c r="D215" i="2"/>
  <c r="C215" i="2"/>
  <c r="B215" i="2"/>
  <c r="E214" i="2"/>
  <c r="D214" i="2"/>
  <c r="C214" i="2"/>
  <c r="B214" i="2"/>
  <c r="E213" i="2"/>
  <c r="D213" i="2"/>
  <c r="C213" i="2"/>
  <c r="B213" i="2"/>
  <c r="E212" i="2"/>
  <c r="D212" i="2"/>
  <c r="C212" i="2"/>
  <c r="B212" i="2"/>
  <c r="E211" i="2"/>
  <c r="D211" i="2"/>
  <c r="C211" i="2"/>
  <c r="B211" i="2"/>
  <c r="E210" i="2"/>
  <c r="D210" i="2"/>
  <c r="C210" i="2"/>
  <c r="B210" i="2"/>
  <c r="E209" i="2"/>
  <c r="D209" i="2"/>
  <c r="C209" i="2"/>
  <c r="B209" i="2"/>
  <c r="E208" i="2"/>
  <c r="D208" i="2"/>
  <c r="C208" i="2"/>
  <c r="B208" i="2"/>
  <c r="E207" i="2"/>
  <c r="D207" i="2"/>
  <c r="C207" i="2"/>
  <c r="B207" i="2"/>
  <c r="E206" i="2"/>
  <c r="D206" i="2"/>
  <c r="C206" i="2"/>
  <c r="B206" i="2"/>
  <c r="E205" i="2"/>
  <c r="D205" i="2"/>
  <c r="C205" i="2"/>
  <c r="B205" i="2"/>
  <c r="E204" i="2"/>
  <c r="D204" i="2"/>
  <c r="C204" i="2"/>
  <c r="B204" i="2"/>
  <c r="E203" i="2"/>
  <c r="D203" i="2"/>
  <c r="C203" i="2"/>
  <c r="B203" i="2"/>
  <c r="E202" i="2"/>
  <c r="D202" i="2"/>
  <c r="C202" i="2"/>
  <c r="B202" i="2"/>
  <c r="E201" i="2"/>
  <c r="D201" i="2"/>
  <c r="C201" i="2"/>
  <c r="B201" i="2"/>
  <c r="E200" i="2"/>
  <c r="D200" i="2"/>
  <c r="C200" i="2"/>
  <c r="B200" i="2"/>
  <c r="E199" i="2"/>
  <c r="D199" i="2"/>
  <c r="C199" i="2"/>
  <c r="B199" i="2"/>
  <c r="E198" i="2"/>
  <c r="D198" i="2"/>
  <c r="C198" i="2"/>
  <c r="B198" i="2"/>
  <c r="E197" i="2"/>
  <c r="D197" i="2"/>
  <c r="C197" i="2"/>
  <c r="B197" i="2"/>
  <c r="E196" i="2"/>
  <c r="D196" i="2"/>
  <c r="C196" i="2"/>
  <c r="B196" i="2"/>
  <c r="E195" i="2"/>
  <c r="D195" i="2"/>
  <c r="C195" i="2"/>
  <c r="B195" i="2"/>
  <c r="E194" i="2"/>
  <c r="D194" i="2"/>
  <c r="C194" i="2"/>
  <c r="B194" i="2"/>
  <c r="E193" i="2"/>
  <c r="D193" i="2"/>
  <c r="C193" i="2"/>
  <c r="B193" i="2"/>
  <c r="E192" i="2"/>
  <c r="D192" i="2"/>
  <c r="C192" i="2"/>
  <c r="B192" i="2"/>
  <c r="E191" i="2"/>
  <c r="D191" i="2"/>
  <c r="C191" i="2"/>
  <c r="B191" i="2"/>
  <c r="E190" i="2"/>
  <c r="D190" i="2"/>
  <c r="C190" i="2"/>
  <c r="B190" i="2"/>
  <c r="E189" i="2"/>
  <c r="D189" i="2"/>
  <c r="C189" i="2"/>
  <c r="B189" i="2"/>
  <c r="E188" i="2"/>
  <c r="D188" i="2"/>
  <c r="C188" i="2"/>
  <c r="B188" i="2"/>
  <c r="E187" i="2"/>
  <c r="D187" i="2"/>
  <c r="C187" i="2"/>
  <c r="B187" i="2"/>
  <c r="E186" i="2"/>
  <c r="D186" i="2"/>
  <c r="C186" i="2"/>
  <c r="B186" i="2"/>
  <c r="E185" i="2"/>
  <c r="D185" i="2"/>
  <c r="C185" i="2"/>
  <c r="B185" i="2"/>
  <c r="E184" i="2"/>
  <c r="D184" i="2"/>
  <c r="C184" i="2"/>
  <c r="B184" i="2"/>
  <c r="E183" i="2"/>
  <c r="D183" i="2"/>
  <c r="C183" i="2"/>
  <c r="B183" i="2"/>
  <c r="E182" i="2"/>
  <c r="D182" i="2"/>
  <c r="C182" i="2"/>
  <c r="B182" i="2"/>
  <c r="E181" i="2"/>
  <c r="D181" i="2"/>
  <c r="C181" i="2"/>
  <c r="B181" i="2"/>
  <c r="E180" i="2"/>
  <c r="D180" i="2"/>
  <c r="C180" i="2"/>
  <c r="B180" i="2"/>
  <c r="E179" i="2"/>
  <c r="D179" i="2"/>
  <c r="C179" i="2"/>
  <c r="B179" i="2"/>
  <c r="E178" i="2"/>
  <c r="D178" i="2"/>
  <c r="C178" i="2"/>
  <c r="B178" i="2"/>
  <c r="E177" i="2"/>
  <c r="D177" i="2"/>
  <c r="C177" i="2"/>
  <c r="B177" i="2"/>
  <c r="E176" i="2"/>
  <c r="D176" i="2"/>
  <c r="C176" i="2"/>
  <c r="B176" i="2"/>
  <c r="E175" i="2"/>
  <c r="D175" i="2"/>
  <c r="C175" i="2"/>
  <c r="B175" i="2"/>
  <c r="E174" i="2"/>
  <c r="D174" i="2"/>
  <c r="C174" i="2"/>
  <c r="B174" i="2"/>
  <c r="E173" i="2"/>
  <c r="D173" i="2"/>
  <c r="C173" i="2"/>
  <c r="B173" i="2"/>
  <c r="E172" i="2"/>
  <c r="D172" i="2"/>
  <c r="C172" i="2"/>
  <c r="B172" i="2"/>
  <c r="E171" i="2"/>
  <c r="D171" i="2"/>
  <c r="C171" i="2"/>
  <c r="B171" i="2"/>
  <c r="E170" i="2"/>
  <c r="D170" i="2"/>
  <c r="C170" i="2"/>
  <c r="B170" i="2"/>
  <c r="E169" i="2"/>
  <c r="D169" i="2"/>
  <c r="C169" i="2"/>
  <c r="B169" i="2"/>
  <c r="E168" i="2"/>
  <c r="D168" i="2"/>
  <c r="C168" i="2"/>
  <c r="B168" i="2"/>
  <c r="E167" i="2"/>
  <c r="D167" i="2"/>
  <c r="C167" i="2"/>
  <c r="B167" i="2"/>
  <c r="E166" i="2"/>
  <c r="D166" i="2"/>
  <c r="C166" i="2"/>
  <c r="B166" i="2"/>
  <c r="E165" i="2"/>
  <c r="D165" i="2"/>
  <c r="C165" i="2"/>
  <c r="B165" i="2"/>
  <c r="E164" i="2"/>
  <c r="D164" i="2"/>
  <c r="C164" i="2"/>
  <c r="B164" i="2"/>
  <c r="E163" i="2"/>
  <c r="D163" i="2"/>
  <c r="C163" i="2"/>
  <c r="B163" i="2"/>
  <c r="E162" i="2"/>
  <c r="D162" i="2"/>
  <c r="C162" i="2"/>
  <c r="B162" i="2"/>
  <c r="E161" i="2"/>
  <c r="D161" i="2"/>
  <c r="C161" i="2"/>
  <c r="B161" i="2"/>
  <c r="E160" i="2"/>
  <c r="D160" i="2"/>
  <c r="C160" i="2"/>
  <c r="B160" i="2"/>
  <c r="E159" i="2"/>
  <c r="D159" i="2"/>
  <c r="C159" i="2"/>
  <c r="B159" i="2"/>
  <c r="E158" i="2"/>
  <c r="D158" i="2"/>
  <c r="C158" i="2"/>
  <c r="B158" i="2"/>
  <c r="E157" i="2"/>
  <c r="D157" i="2"/>
  <c r="C157" i="2"/>
  <c r="B157" i="2"/>
  <c r="E156" i="2"/>
  <c r="D156" i="2"/>
  <c r="C156" i="2"/>
  <c r="B156" i="2"/>
  <c r="E155" i="2"/>
  <c r="D155" i="2"/>
  <c r="C155" i="2"/>
  <c r="B155" i="2"/>
  <c r="E154" i="2"/>
  <c r="D154" i="2"/>
  <c r="C154" i="2"/>
  <c r="B154" i="2"/>
  <c r="E153" i="2"/>
  <c r="D153" i="2"/>
  <c r="C153" i="2"/>
  <c r="B153" i="2"/>
  <c r="E152" i="2"/>
  <c r="D152" i="2"/>
  <c r="C152" i="2"/>
  <c r="B152" i="2"/>
  <c r="E151" i="2"/>
  <c r="D151" i="2"/>
  <c r="C151" i="2"/>
  <c r="B151" i="2"/>
  <c r="E150" i="2"/>
  <c r="D150" i="2"/>
  <c r="C150" i="2"/>
  <c r="B150" i="2"/>
  <c r="E149" i="2"/>
  <c r="D149" i="2"/>
  <c r="C149" i="2"/>
  <c r="B149" i="2"/>
  <c r="E148" i="2"/>
  <c r="D148" i="2"/>
  <c r="C148" i="2"/>
  <c r="B148" i="2"/>
  <c r="E147" i="2"/>
  <c r="D147" i="2"/>
  <c r="C147" i="2"/>
  <c r="B147" i="2"/>
  <c r="E146" i="2"/>
  <c r="D146" i="2"/>
  <c r="C146" i="2"/>
  <c r="B146" i="2"/>
  <c r="E145" i="2"/>
  <c r="D145" i="2"/>
  <c r="C145" i="2"/>
  <c r="B145" i="2"/>
  <c r="E144" i="2"/>
  <c r="D144" i="2"/>
  <c r="C144" i="2"/>
  <c r="B144" i="2"/>
  <c r="E143" i="2"/>
  <c r="D143" i="2"/>
  <c r="C143" i="2"/>
  <c r="B143" i="2"/>
  <c r="E142" i="2"/>
  <c r="D142" i="2"/>
  <c r="C142" i="2"/>
  <c r="B142" i="2"/>
  <c r="E141" i="2"/>
  <c r="D141" i="2"/>
  <c r="C141" i="2"/>
  <c r="B141" i="2"/>
  <c r="E140" i="2"/>
  <c r="D140" i="2"/>
  <c r="C140" i="2"/>
  <c r="B140" i="2"/>
  <c r="E139" i="2"/>
  <c r="D139" i="2"/>
  <c r="C139" i="2"/>
  <c r="B139" i="2"/>
  <c r="E138" i="2"/>
  <c r="D138" i="2"/>
  <c r="C138" i="2"/>
  <c r="B138" i="2"/>
  <c r="E137" i="2"/>
  <c r="D137" i="2"/>
  <c r="C137" i="2"/>
  <c r="B137" i="2"/>
  <c r="E136" i="2"/>
  <c r="D136" i="2"/>
  <c r="C136" i="2"/>
  <c r="B136" i="2"/>
  <c r="E135" i="2"/>
  <c r="D135" i="2"/>
  <c r="C135" i="2"/>
  <c r="B135" i="2"/>
  <c r="E134" i="2"/>
  <c r="D134" i="2"/>
  <c r="C134" i="2"/>
  <c r="B134" i="2"/>
  <c r="E133" i="2"/>
  <c r="D133" i="2"/>
  <c r="C133" i="2"/>
  <c r="B133" i="2"/>
  <c r="E132" i="2"/>
  <c r="D132" i="2"/>
  <c r="C132" i="2"/>
  <c r="B132" i="2"/>
  <c r="E131" i="2"/>
  <c r="D131" i="2"/>
  <c r="C131" i="2"/>
  <c r="B131" i="2"/>
  <c r="E130" i="2"/>
  <c r="D130" i="2"/>
  <c r="C130" i="2"/>
  <c r="B130" i="2"/>
  <c r="E129" i="2"/>
  <c r="D129" i="2"/>
  <c r="C129" i="2"/>
  <c r="B129" i="2"/>
  <c r="E128" i="2"/>
  <c r="D128" i="2"/>
  <c r="C128" i="2"/>
  <c r="B128" i="2"/>
  <c r="E127" i="2"/>
  <c r="D127" i="2"/>
  <c r="C127" i="2"/>
  <c r="B127" i="2"/>
  <c r="E126" i="2"/>
  <c r="D126" i="2"/>
  <c r="C126" i="2"/>
  <c r="B126" i="2"/>
  <c r="E125" i="2"/>
  <c r="D125" i="2"/>
  <c r="C125" i="2"/>
  <c r="B125" i="2"/>
  <c r="E124" i="2"/>
  <c r="D124" i="2"/>
  <c r="C124" i="2"/>
  <c r="B124" i="2"/>
  <c r="E123" i="2"/>
  <c r="D123" i="2"/>
  <c r="C123" i="2"/>
  <c r="B123" i="2"/>
  <c r="E122" i="2"/>
  <c r="D122" i="2"/>
  <c r="C122" i="2"/>
  <c r="B122" i="2"/>
  <c r="E121" i="2"/>
  <c r="D121" i="2"/>
  <c r="C121" i="2"/>
  <c r="B121" i="2"/>
  <c r="E120" i="2"/>
  <c r="D120" i="2"/>
  <c r="C120" i="2"/>
  <c r="B120" i="2"/>
  <c r="E119" i="2"/>
  <c r="D119" i="2"/>
  <c r="C119" i="2"/>
  <c r="B119" i="2"/>
  <c r="E118" i="2"/>
  <c r="D118" i="2"/>
  <c r="C118" i="2"/>
  <c r="B118" i="2"/>
  <c r="E117" i="2"/>
  <c r="D117" i="2"/>
  <c r="C117" i="2"/>
  <c r="B117" i="2"/>
  <c r="E116" i="2"/>
  <c r="D116" i="2"/>
  <c r="C116" i="2"/>
  <c r="B116" i="2"/>
  <c r="E115" i="2"/>
  <c r="D115" i="2"/>
  <c r="C115" i="2"/>
  <c r="B115" i="2"/>
  <c r="E114" i="2"/>
  <c r="D114" i="2"/>
  <c r="C114" i="2"/>
  <c r="B114" i="2"/>
  <c r="E113" i="2"/>
  <c r="D113" i="2"/>
  <c r="C113" i="2"/>
  <c r="B113" i="2"/>
  <c r="E112" i="2"/>
  <c r="D112" i="2"/>
  <c r="C112" i="2"/>
  <c r="B112" i="2"/>
  <c r="E111" i="2"/>
  <c r="D111" i="2"/>
  <c r="C111" i="2"/>
  <c r="B111" i="2"/>
  <c r="E110" i="2"/>
  <c r="D110" i="2"/>
  <c r="C110" i="2"/>
  <c r="B110" i="2"/>
  <c r="E109" i="2"/>
  <c r="D109" i="2"/>
  <c r="C109" i="2"/>
  <c r="B109" i="2"/>
  <c r="E108" i="2"/>
  <c r="D108" i="2"/>
  <c r="C108" i="2"/>
  <c r="B108" i="2"/>
  <c r="E107" i="2"/>
  <c r="D107" i="2"/>
  <c r="C107" i="2"/>
  <c r="B107" i="2"/>
  <c r="E106" i="2"/>
  <c r="D106" i="2"/>
  <c r="C106" i="2"/>
  <c r="B106" i="2"/>
  <c r="E105" i="2"/>
  <c r="D105" i="2"/>
  <c r="C105" i="2"/>
  <c r="B105" i="2"/>
  <c r="E104" i="2"/>
  <c r="D104" i="2"/>
  <c r="C104" i="2"/>
  <c r="B104" i="2"/>
  <c r="E103" i="2"/>
  <c r="D103" i="2"/>
  <c r="C103" i="2"/>
  <c r="B103" i="2"/>
  <c r="E102" i="2"/>
  <c r="D102" i="2"/>
  <c r="C102" i="2"/>
  <c r="B102" i="2"/>
  <c r="E101" i="2"/>
  <c r="D101" i="2"/>
  <c r="C101" i="2"/>
  <c r="B101" i="2"/>
  <c r="E100" i="2"/>
  <c r="D100" i="2"/>
  <c r="C100" i="2"/>
  <c r="B100" i="2"/>
  <c r="E99" i="2"/>
  <c r="D99" i="2"/>
  <c r="C99" i="2"/>
  <c r="B99" i="2"/>
  <c r="E98" i="2"/>
  <c r="D98" i="2"/>
  <c r="C98" i="2"/>
  <c r="B98" i="2"/>
  <c r="E97" i="2"/>
  <c r="D97" i="2"/>
  <c r="C97" i="2"/>
  <c r="B97" i="2"/>
  <c r="E96" i="2"/>
  <c r="D96" i="2"/>
  <c r="C96" i="2"/>
  <c r="B96" i="2"/>
  <c r="E95" i="2"/>
  <c r="D95" i="2"/>
  <c r="C95" i="2"/>
  <c r="B95" i="2"/>
  <c r="E94" i="2"/>
  <c r="D94" i="2"/>
  <c r="C94" i="2"/>
  <c r="B94" i="2"/>
  <c r="E93" i="2"/>
  <c r="D93" i="2"/>
  <c r="C93" i="2"/>
  <c r="B93" i="2"/>
  <c r="E92" i="2"/>
  <c r="D92" i="2"/>
  <c r="C92" i="2"/>
  <c r="B92" i="2"/>
  <c r="E91" i="2"/>
  <c r="D91" i="2"/>
  <c r="C91" i="2"/>
  <c r="B91" i="2"/>
  <c r="E90" i="2"/>
  <c r="D90" i="2"/>
  <c r="C90" i="2"/>
  <c r="B90" i="2"/>
  <c r="E89" i="2"/>
  <c r="D89" i="2"/>
  <c r="C89" i="2"/>
  <c r="B89" i="2"/>
  <c r="E88" i="2"/>
  <c r="D88" i="2"/>
  <c r="C88" i="2"/>
  <c r="B88" i="2"/>
  <c r="E87" i="2"/>
  <c r="D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6" i="2"/>
  <c r="D76" i="2"/>
  <c r="C76" i="2"/>
  <c r="B76"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8" i="2"/>
  <c r="D68" i="2"/>
  <c r="C68" i="2"/>
  <c r="B68"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2" i="2"/>
  <c r="D52" i="2"/>
  <c r="C52" i="2"/>
  <c r="B52" i="2"/>
  <c r="E51" i="2"/>
  <c r="D51" i="2"/>
  <c r="C51" i="2"/>
  <c r="B51" i="2"/>
  <c r="E50" i="2"/>
  <c r="D50" i="2"/>
  <c r="C50" i="2"/>
  <c r="B50" i="2"/>
  <c r="E49" i="2"/>
  <c r="D49" i="2"/>
  <c r="C49" i="2"/>
  <c r="B49" i="2"/>
  <c r="E48" i="2"/>
  <c r="D48" i="2"/>
  <c r="C48" i="2"/>
  <c r="B48" i="2"/>
  <c r="E47" i="2"/>
  <c r="D47" i="2"/>
  <c r="C47" i="2"/>
  <c r="B47" i="2"/>
  <c r="E46" i="2"/>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E37" i="2"/>
  <c r="D37" i="2"/>
  <c r="C37" i="2"/>
  <c r="B37" i="2"/>
  <c r="E36" i="2"/>
  <c r="D36" i="2"/>
  <c r="C36" i="2"/>
  <c r="B36" i="2"/>
  <c r="E35" i="2"/>
  <c r="D35" i="2"/>
  <c r="C35" i="2"/>
  <c r="B35" i="2"/>
  <c r="E34" i="2"/>
  <c r="D34" i="2"/>
  <c r="C34" i="2"/>
  <c r="B34"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E4" i="2"/>
  <c r="D4" i="2"/>
  <c r="C4" i="2"/>
  <c r="B4" i="2"/>
  <c r="E3" i="2"/>
  <c r="D3" i="2"/>
  <c r="C3" i="2"/>
  <c r="B3" i="2"/>
  <c r="E2" i="2"/>
  <c r="D2" i="2"/>
  <c r="C2" i="2"/>
  <c r="B2" i="2"/>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450" i="4"/>
  <c r="D450" i="4"/>
  <c r="C450" i="4"/>
  <c r="B450" i="4"/>
  <c r="E449" i="4"/>
  <c r="D449" i="4"/>
  <c r="C449" i="4"/>
  <c r="B449" i="4"/>
  <c r="E448" i="4"/>
  <c r="D448" i="4"/>
  <c r="C448" i="4"/>
  <c r="B448" i="4"/>
  <c r="E447" i="4"/>
  <c r="D447" i="4"/>
  <c r="C447" i="4"/>
  <c r="B447" i="4"/>
  <c r="E446" i="4"/>
  <c r="D446" i="4"/>
  <c r="C446" i="4"/>
  <c r="B446" i="4"/>
  <c r="E445" i="4"/>
  <c r="D445" i="4"/>
  <c r="C445" i="4"/>
  <c r="B445" i="4"/>
  <c r="E444" i="4"/>
  <c r="D444" i="4"/>
  <c r="C444" i="4"/>
  <c r="B444" i="4"/>
  <c r="E443" i="4"/>
  <c r="D443" i="4"/>
  <c r="C443" i="4"/>
  <c r="B443" i="4"/>
  <c r="E442" i="4"/>
  <c r="D442" i="4"/>
  <c r="C442" i="4"/>
  <c r="B442" i="4"/>
  <c r="E441" i="4"/>
  <c r="D441" i="4"/>
  <c r="C441" i="4"/>
  <c r="B441" i="4"/>
  <c r="E440" i="4"/>
  <c r="D440" i="4"/>
  <c r="C440" i="4"/>
  <c r="B440" i="4"/>
  <c r="E439" i="4"/>
  <c r="D439" i="4"/>
  <c r="C439" i="4"/>
  <c r="B439" i="4"/>
  <c r="E438" i="4"/>
  <c r="D438" i="4"/>
  <c r="C438" i="4"/>
  <c r="B438" i="4"/>
  <c r="E437" i="4"/>
  <c r="D437" i="4"/>
  <c r="C437" i="4"/>
  <c r="B437" i="4"/>
  <c r="E436" i="4"/>
  <c r="D436" i="4"/>
  <c r="C436" i="4"/>
  <c r="B436" i="4"/>
  <c r="E435" i="4"/>
  <c r="D435" i="4"/>
  <c r="C435" i="4"/>
  <c r="B435" i="4"/>
  <c r="E434" i="4"/>
  <c r="D434" i="4"/>
  <c r="C434" i="4"/>
  <c r="B434" i="4"/>
  <c r="E433" i="4"/>
  <c r="D433" i="4"/>
  <c r="C433" i="4"/>
  <c r="B433" i="4"/>
  <c r="E432" i="4"/>
  <c r="D432" i="4"/>
  <c r="C432" i="4"/>
  <c r="B432" i="4"/>
  <c r="E431" i="4"/>
  <c r="D431" i="4"/>
  <c r="C431" i="4"/>
  <c r="B431" i="4"/>
  <c r="E430" i="4"/>
  <c r="D430" i="4"/>
  <c r="C430" i="4"/>
  <c r="B430" i="4"/>
  <c r="E429" i="4"/>
  <c r="D429" i="4"/>
  <c r="C429" i="4"/>
  <c r="B429" i="4"/>
  <c r="E428" i="4"/>
  <c r="D428" i="4"/>
  <c r="C428" i="4"/>
  <c r="B428" i="4"/>
  <c r="E427" i="4"/>
  <c r="D427" i="4"/>
  <c r="C427" i="4"/>
  <c r="B427" i="4"/>
  <c r="E426" i="4"/>
  <c r="D426" i="4"/>
  <c r="C426" i="4"/>
  <c r="B426" i="4"/>
  <c r="E425" i="4"/>
  <c r="D425" i="4"/>
  <c r="C425" i="4"/>
  <c r="B425" i="4"/>
  <c r="E424" i="4"/>
  <c r="D424" i="4"/>
  <c r="C424" i="4"/>
  <c r="B424" i="4"/>
  <c r="E423" i="4"/>
  <c r="D423" i="4"/>
  <c r="C423" i="4"/>
  <c r="B423" i="4"/>
  <c r="E422" i="4"/>
  <c r="D422" i="4"/>
  <c r="C422" i="4"/>
  <c r="B422" i="4"/>
  <c r="E421" i="4"/>
  <c r="D421" i="4"/>
  <c r="C421" i="4"/>
  <c r="B421" i="4"/>
  <c r="E420" i="4"/>
  <c r="D420" i="4"/>
  <c r="C420" i="4"/>
  <c r="B420" i="4"/>
  <c r="E419" i="4"/>
  <c r="D419" i="4"/>
  <c r="C419" i="4"/>
  <c r="B419" i="4"/>
  <c r="E418" i="4"/>
  <c r="D418" i="4"/>
  <c r="C418" i="4"/>
  <c r="B418" i="4"/>
  <c r="E417" i="4"/>
  <c r="D417" i="4"/>
  <c r="C417" i="4"/>
  <c r="B417" i="4"/>
  <c r="E416" i="4"/>
  <c r="D416" i="4"/>
  <c r="C416" i="4"/>
  <c r="B416" i="4"/>
  <c r="E415" i="4"/>
  <c r="D415" i="4"/>
  <c r="C415" i="4"/>
  <c r="B415" i="4"/>
  <c r="E414" i="4"/>
  <c r="D414" i="4"/>
  <c r="C414" i="4"/>
  <c r="B414" i="4"/>
  <c r="E413" i="4"/>
  <c r="D413" i="4"/>
  <c r="C413" i="4"/>
  <c r="B413" i="4"/>
  <c r="E412" i="4"/>
  <c r="D412" i="4"/>
  <c r="C412" i="4"/>
  <c r="B412" i="4"/>
  <c r="E411" i="4"/>
  <c r="D411" i="4"/>
  <c r="C411" i="4"/>
  <c r="B411" i="4"/>
  <c r="E410" i="4"/>
  <c r="D410" i="4"/>
  <c r="C410" i="4"/>
  <c r="B410" i="4"/>
  <c r="E409" i="4"/>
  <c r="D409" i="4"/>
  <c r="C409" i="4"/>
  <c r="B409" i="4"/>
  <c r="E408" i="4"/>
  <c r="D408" i="4"/>
  <c r="C408" i="4"/>
  <c r="B408" i="4"/>
  <c r="E407" i="4"/>
  <c r="D407" i="4"/>
  <c r="C407" i="4"/>
  <c r="B407" i="4"/>
  <c r="E406" i="4"/>
  <c r="D406" i="4"/>
  <c r="C406" i="4"/>
  <c r="B406" i="4"/>
  <c r="E405" i="4"/>
  <c r="D405" i="4"/>
  <c r="C405" i="4"/>
  <c r="B405" i="4"/>
  <c r="E404" i="4"/>
  <c r="D404" i="4"/>
  <c r="C404" i="4"/>
  <c r="B404" i="4"/>
  <c r="E403" i="4"/>
  <c r="D403" i="4"/>
  <c r="C403" i="4"/>
  <c r="B403" i="4"/>
  <c r="E402" i="4"/>
  <c r="D402" i="4"/>
  <c r="C402" i="4"/>
  <c r="B402" i="4"/>
  <c r="E401" i="4"/>
  <c r="D401" i="4"/>
  <c r="C401" i="4"/>
  <c r="B401" i="4"/>
  <c r="E400" i="4"/>
  <c r="D400" i="4"/>
  <c r="C400" i="4"/>
  <c r="B400" i="4"/>
  <c r="E399" i="4"/>
  <c r="D399" i="4"/>
  <c r="C399" i="4"/>
  <c r="B399" i="4"/>
  <c r="E398" i="4"/>
  <c r="D398" i="4"/>
  <c r="C398" i="4"/>
  <c r="B398" i="4"/>
  <c r="E397" i="4"/>
  <c r="D397" i="4"/>
  <c r="C397" i="4"/>
  <c r="B397" i="4"/>
  <c r="E396" i="4"/>
  <c r="D396" i="4"/>
  <c r="C396" i="4"/>
  <c r="B396" i="4"/>
  <c r="E395" i="4"/>
  <c r="D395" i="4"/>
  <c r="C395" i="4"/>
  <c r="B395" i="4"/>
  <c r="E394" i="4"/>
  <c r="D394" i="4"/>
  <c r="C394" i="4"/>
  <c r="B394" i="4"/>
  <c r="E393" i="4"/>
  <c r="D393" i="4"/>
  <c r="C393" i="4"/>
  <c r="B393" i="4"/>
  <c r="E392" i="4"/>
  <c r="D392" i="4"/>
  <c r="C392" i="4"/>
  <c r="B392" i="4"/>
  <c r="E391" i="4"/>
  <c r="D391" i="4"/>
  <c r="C391" i="4"/>
  <c r="B391" i="4"/>
  <c r="E390" i="4"/>
  <c r="D390" i="4"/>
  <c r="C390" i="4"/>
  <c r="B390" i="4"/>
  <c r="E389" i="4"/>
  <c r="D389" i="4"/>
  <c r="C389" i="4"/>
  <c r="B389" i="4"/>
  <c r="E388" i="4"/>
  <c r="D388" i="4"/>
  <c r="C388" i="4"/>
  <c r="B388" i="4"/>
  <c r="E387" i="4"/>
  <c r="D387" i="4"/>
  <c r="C387" i="4"/>
  <c r="B387" i="4"/>
  <c r="E386" i="4"/>
  <c r="D386" i="4"/>
  <c r="C386" i="4"/>
  <c r="B386" i="4"/>
  <c r="E385" i="4"/>
  <c r="D385" i="4"/>
  <c r="C385" i="4"/>
  <c r="B385" i="4"/>
  <c r="E384" i="4"/>
  <c r="D384" i="4"/>
  <c r="C384" i="4"/>
  <c r="B384" i="4"/>
  <c r="E383" i="4"/>
  <c r="D383" i="4"/>
  <c r="C383" i="4"/>
  <c r="B383" i="4"/>
  <c r="E382" i="4"/>
  <c r="D382" i="4"/>
  <c r="C382" i="4"/>
  <c r="B382" i="4"/>
  <c r="E381" i="4"/>
  <c r="D381" i="4"/>
  <c r="C381" i="4"/>
  <c r="B381" i="4"/>
  <c r="E380" i="4"/>
  <c r="D380" i="4"/>
  <c r="C380" i="4"/>
  <c r="B380" i="4"/>
  <c r="E379" i="4"/>
  <c r="D379" i="4"/>
  <c r="C379" i="4"/>
  <c r="B379" i="4"/>
  <c r="E378" i="4"/>
  <c r="D378" i="4"/>
  <c r="C378" i="4"/>
  <c r="B378" i="4"/>
  <c r="E377" i="4"/>
  <c r="D377" i="4"/>
  <c r="C377" i="4"/>
  <c r="B377" i="4"/>
  <c r="E376" i="4"/>
  <c r="D376" i="4"/>
  <c r="C376" i="4"/>
  <c r="B376" i="4"/>
  <c r="E375" i="4"/>
  <c r="D375" i="4"/>
  <c r="C375" i="4"/>
  <c r="B375" i="4"/>
  <c r="E374" i="4"/>
  <c r="D374" i="4"/>
  <c r="C374" i="4"/>
  <c r="B374" i="4"/>
  <c r="E373" i="4"/>
  <c r="D373" i="4"/>
  <c r="C373" i="4"/>
  <c r="B373" i="4"/>
  <c r="E372" i="4"/>
  <c r="D372" i="4"/>
  <c r="C372" i="4"/>
  <c r="B372" i="4"/>
  <c r="E371" i="4"/>
  <c r="D371" i="4"/>
  <c r="C371" i="4"/>
  <c r="B371" i="4"/>
  <c r="E370" i="4"/>
  <c r="D370" i="4"/>
  <c r="C370" i="4"/>
  <c r="B370" i="4"/>
  <c r="E369" i="4"/>
  <c r="D369" i="4"/>
  <c r="C369" i="4"/>
  <c r="B369" i="4"/>
  <c r="E368" i="4"/>
  <c r="D368" i="4"/>
  <c r="C368" i="4"/>
  <c r="B368" i="4"/>
  <c r="E367" i="4"/>
  <c r="D367" i="4"/>
  <c r="C367" i="4"/>
  <c r="B367" i="4"/>
  <c r="E366" i="4"/>
  <c r="D366" i="4"/>
  <c r="C366" i="4"/>
  <c r="B366" i="4"/>
  <c r="E365" i="4"/>
  <c r="D365" i="4"/>
  <c r="C365" i="4"/>
  <c r="B365" i="4"/>
  <c r="E364" i="4"/>
  <c r="D364" i="4"/>
  <c r="C364" i="4"/>
  <c r="B364" i="4"/>
  <c r="E363" i="4"/>
  <c r="D363" i="4"/>
  <c r="C363" i="4"/>
  <c r="B363" i="4"/>
  <c r="E362" i="4"/>
  <c r="D362" i="4"/>
  <c r="C362" i="4"/>
  <c r="B362" i="4"/>
  <c r="E361" i="4"/>
  <c r="D361" i="4"/>
  <c r="C361" i="4"/>
  <c r="B361" i="4"/>
  <c r="E360" i="4"/>
  <c r="D360" i="4"/>
  <c r="C360" i="4"/>
  <c r="B360" i="4"/>
  <c r="E359" i="4"/>
  <c r="D359" i="4"/>
  <c r="C359" i="4"/>
  <c r="B359" i="4"/>
  <c r="E358" i="4"/>
  <c r="D358" i="4"/>
  <c r="C358" i="4"/>
  <c r="B358" i="4"/>
  <c r="E357" i="4"/>
  <c r="D357" i="4"/>
  <c r="C357" i="4"/>
  <c r="B357" i="4"/>
  <c r="E356" i="4"/>
  <c r="D356" i="4"/>
  <c r="C356" i="4"/>
  <c r="B356" i="4"/>
  <c r="E355" i="4"/>
  <c r="D355" i="4"/>
  <c r="C355" i="4"/>
  <c r="B355" i="4"/>
  <c r="E354" i="4"/>
  <c r="D354" i="4"/>
  <c r="C354" i="4"/>
  <c r="B354" i="4"/>
  <c r="E353" i="4"/>
  <c r="D353" i="4"/>
  <c r="C353" i="4"/>
  <c r="B353" i="4"/>
  <c r="E352" i="4"/>
  <c r="D352" i="4"/>
  <c r="C352" i="4"/>
  <c r="B352" i="4"/>
  <c r="E351" i="4"/>
  <c r="D351" i="4"/>
  <c r="C351" i="4"/>
  <c r="B351" i="4"/>
  <c r="E350" i="4"/>
  <c r="D350" i="4"/>
  <c r="C350" i="4"/>
  <c r="B350" i="4"/>
  <c r="E349" i="4"/>
  <c r="D349" i="4"/>
  <c r="C349" i="4"/>
  <c r="B349" i="4"/>
  <c r="E348" i="4"/>
  <c r="D348" i="4"/>
  <c r="C348" i="4"/>
  <c r="B348" i="4"/>
  <c r="E347" i="4"/>
  <c r="D347" i="4"/>
  <c r="C347" i="4"/>
  <c r="B347" i="4"/>
  <c r="E346" i="4"/>
  <c r="D346" i="4"/>
  <c r="C346" i="4"/>
  <c r="B346" i="4"/>
  <c r="E345" i="4"/>
  <c r="D345" i="4"/>
  <c r="C345" i="4"/>
  <c r="B345" i="4"/>
  <c r="E344" i="4"/>
  <c r="D344" i="4"/>
  <c r="C344" i="4"/>
  <c r="B344" i="4"/>
  <c r="E343" i="4"/>
  <c r="D343" i="4"/>
  <c r="C343" i="4"/>
  <c r="B343" i="4"/>
  <c r="E342" i="4"/>
  <c r="D342" i="4"/>
  <c r="C342" i="4"/>
  <c r="B342" i="4"/>
  <c r="E341" i="4"/>
  <c r="D341" i="4"/>
  <c r="C341" i="4"/>
  <c r="B341" i="4"/>
  <c r="E340" i="4"/>
  <c r="D340" i="4"/>
  <c r="C340" i="4"/>
  <c r="B340" i="4"/>
  <c r="E339" i="4"/>
  <c r="D339" i="4"/>
  <c r="C339" i="4"/>
  <c r="B339" i="4"/>
  <c r="E338" i="4"/>
  <c r="D338" i="4"/>
  <c r="C338" i="4"/>
  <c r="B338" i="4"/>
  <c r="E337" i="4"/>
  <c r="D337" i="4"/>
  <c r="C337" i="4"/>
  <c r="B337" i="4"/>
  <c r="E336" i="4"/>
  <c r="D336" i="4"/>
  <c r="C336" i="4"/>
  <c r="B336" i="4"/>
  <c r="E335" i="4"/>
  <c r="D335" i="4"/>
  <c r="C335" i="4"/>
  <c r="B335" i="4"/>
  <c r="E334" i="4"/>
  <c r="D334" i="4"/>
  <c r="C334" i="4"/>
  <c r="B334" i="4"/>
  <c r="E333" i="4"/>
  <c r="D333" i="4"/>
  <c r="C333" i="4"/>
  <c r="B333" i="4"/>
  <c r="E332" i="4"/>
  <c r="D332" i="4"/>
  <c r="C332" i="4"/>
  <c r="B332" i="4"/>
  <c r="E331" i="4"/>
  <c r="D331" i="4"/>
  <c r="C331" i="4"/>
  <c r="B331" i="4"/>
  <c r="E330" i="4"/>
  <c r="D330" i="4"/>
  <c r="C330" i="4"/>
  <c r="B330" i="4"/>
  <c r="E329" i="4"/>
  <c r="D329" i="4"/>
  <c r="C329" i="4"/>
  <c r="B329" i="4"/>
  <c r="E328" i="4"/>
  <c r="D328" i="4"/>
  <c r="C328" i="4"/>
  <c r="B328" i="4"/>
  <c r="E327" i="4"/>
  <c r="D327" i="4"/>
  <c r="C327" i="4"/>
  <c r="B327" i="4"/>
  <c r="E326" i="4"/>
  <c r="D326" i="4"/>
  <c r="C326" i="4"/>
  <c r="B326" i="4"/>
  <c r="E325" i="4"/>
  <c r="D325" i="4"/>
  <c r="C325" i="4"/>
  <c r="B325" i="4"/>
  <c r="E324" i="4"/>
  <c r="D324" i="4"/>
  <c r="C324" i="4"/>
  <c r="B324" i="4"/>
  <c r="E323" i="4"/>
  <c r="D323" i="4"/>
  <c r="C323" i="4"/>
  <c r="B323" i="4"/>
  <c r="E322" i="4"/>
  <c r="D322" i="4"/>
  <c r="C322" i="4"/>
  <c r="B322" i="4"/>
  <c r="E321" i="4"/>
  <c r="D321" i="4"/>
  <c r="C321" i="4"/>
  <c r="B321" i="4"/>
  <c r="E320" i="4"/>
  <c r="D320" i="4"/>
  <c r="C320" i="4"/>
  <c r="B320" i="4"/>
  <c r="E319" i="4"/>
  <c r="D319" i="4"/>
  <c r="C319" i="4"/>
  <c r="B319" i="4"/>
  <c r="E318" i="4"/>
  <c r="D318" i="4"/>
  <c r="C318" i="4"/>
  <c r="B318" i="4"/>
  <c r="E317" i="4"/>
  <c r="D317" i="4"/>
  <c r="C317" i="4"/>
  <c r="B317" i="4"/>
  <c r="E316" i="4"/>
  <c r="D316" i="4"/>
  <c r="C316" i="4"/>
  <c r="B316" i="4"/>
  <c r="E315" i="4"/>
  <c r="D315" i="4"/>
  <c r="C315" i="4"/>
  <c r="B315" i="4"/>
  <c r="E314" i="4"/>
  <c r="D314" i="4"/>
  <c r="C314" i="4"/>
  <c r="B314" i="4"/>
  <c r="E313" i="4"/>
  <c r="D313" i="4"/>
  <c r="C313" i="4"/>
  <c r="B313" i="4"/>
  <c r="E312" i="4"/>
  <c r="D312" i="4"/>
  <c r="C312" i="4"/>
  <c r="B312" i="4"/>
  <c r="E311" i="4"/>
  <c r="D311" i="4"/>
  <c r="C311" i="4"/>
  <c r="B311" i="4"/>
  <c r="E310" i="4"/>
  <c r="D310" i="4"/>
  <c r="C310" i="4"/>
  <c r="B310" i="4"/>
  <c r="E309" i="4"/>
  <c r="D309" i="4"/>
  <c r="C309" i="4"/>
  <c r="B309" i="4"/>
  <c r="E308" i="4"/>
  <c r="D308" i="4"/>
  <c r="C308" i="4"/>
  <c r="B308" i="4"/>
  <c r="E307" i="4"/>
  <c r="D307" i="4"/>
  <c r="C307" i="4"/>
  <c r="B307" i="4"/>
  <c r="E306" i="4"/>
  <c r="D306" i="4"/>
  <c r="C306" i="4"/>
  <c r="B306" i="4"/>
  <c r="E305" i="4"/>
  <c r="D305" i="4"/>
  <c r="C305" i="4"/>
  <c r="B305" i="4"/>
  <c r="E304" i="4"/>
  <c r="D304" i="4"/>
  <c r="C304" i="4"/>
  <c r="B304" i="4"/>
  <c r="E303" i="4"/>
  <c r="D303" i="4"/>
  <c r="C303" i="4"/>
  <c r="B303" i="4"/>
  <c r="E302" i="4"/>
  <c r="D302" i="4"/>
  <c r="C302" i="4"/>
  <c r="B302" i="4"/>
  <c r="E301" i="4"/>
  <c r="D301" i="4"/>
  <c r="C301" i="4"/>
  <c r="B301" i="4"/>
  <c r="E300" i="4"/>
  <c r="D300" i="4"/>
  <c r="C300" i="4"/>
  <c r="B300" i="4"/>
  <c r="E299" i="4"/>
  <c r="D299" i="4"/>
  <c r="C299" i="4"/>
  <c r="B299" i="4"/>
  <c r="E298" i="4"/>
  <c r="D298" i="4"/>
  <c r="C298" i="4"/>
  <c r="B298" i="4"/>
  <c r="E297" i="4"/>
  <c r="D297" i="4"/>
  <c r="C297" i="4"/>
  <c r="B297" i="4"/>
  <c r="E296" i="4"/>
  <c r="D296" i="4"/>
  <c r="C296" i="4"/>
  <c r="B296" i="4"/>
  <c r="E295" i="4"/>
  <c r="D295" i="4"/>
  <c r="C295" i="4"/>
  <c r="B295" i="4"/>
  <c r="E294" i="4"/>
  <c r="D294" i="4"/>
  <c r="C294" i="4"/>
  <c r="B294" i="4"/>
  <c r="E293" i="4"/>
  <c r="D293" i="4"/>
  <c r="C293" i="4"/>
  <c r="B293" i="4"/>
  <c r="E292" i="4"/>
  <c r="D292" i="4"/>
  <c r="C292" i="4"/>
  <c r="B292" i="4"/>
  <c r="E291" i="4"/>
  <c r="D291" i="4"/>
  <c r="C291" i="4"/>
  <c r="B291" i="4"/>
  <c r="E290" i="4"/>
  <c r="D290" i="4"/>
  <c r="C290" i="4"/>
  <c r="B290" i="4"/>
  <c r="E289" i="4"/>
  <c r="D289" i="4"/>
  <c r="C289" i="4"/>
  <c r="B289" i="4"/>
  <c r="E288" i="4"/>
  <c r="D288" i="4"/>
  <c r="C288" i="4"/>
  <c r="B288" i="4"/>
  <c r="E287" i="4"/>
  <c r="D287" i="4"/>
  <c r="C287" i="4"/>
  <c r="B287" i="4"/>
  <c r="E286" i="4"/>
  <c r="D286" i="4"/>
  <c r="C286" i="4"/>
  <c r="B286" i="4"/>
  <c r="E285" i="4"/>
  <c r="D285" i="4"/>
  <c r="C285" i="4"/>
  <c r="B285" i="4"/>
  <c r="E284" i="4"/>
  <c r="D284" i="4"/>
  <c r="C284" i="4"/>
  <c r="B284" i="4"/>
  <c r="E283" i="4"/>
  <c r="D283" i="4"/>
  <c r="C283" i="4"/>
  <c r="B283" i="4"/>
  <c r="E282" i="4"/>
  <c r="D282" i="4"/>
  <c r="C282" i="4"/>
  <c r="B282" i="4"/>
  <c r="E281" i="4"/>
  <c r="D281" i="4"/>
  <c r="C281" i="4"/>
  <c r="B281" i="4"/>
  <c r="E280" i="4"/>
  <c r="D280" i="4"/>
  <c r="C280" i="4"/>
  <c r="B280" i="4"/>
  <c r="E279" i="4"/>
  <c r="D279" i="4"/>
  <c r="C279" i="4"/>
  <c r="B279" i="4"/>
  <c r="E278" i="4"/>
  <c r="D278" i="4"/>
  <c r="C278" i="4"/>
  <c r="B278" i="4"/>
  <c r="E277" i="4"/>
  <c r="D277" i="4"/>
  <c r="C277" i="4"/>
  <c r="B277" i="4"/>
  <c r="E276" i="4"/>
  <c r="D276" i="4"/>
  <c r="C276" i="4"/>
  <c r="B276" i="4"/>
  <c r="E275" i="4"/>
  <c r="D275" i="4"/>
  <c r="C275" i="4"/>
  <c r="B275" i="4"/>
  <c r="E274" i="4"/>
  <c r="D274" i="4"/>
  <c r="C274" i="4"/>
  <c r="B274" i="4"/>
  <c r="E273" i="4"/>
  <c r="D273" i="4"/>
  <c r="C273" i="4"/>
  <c r="B273" i="4"/>
  <c r="E272" i="4"/>
  <c r="D272" i="4"/>
  <c r="C272" i="4"/>
  <c r="B272" i="4"/>
  <c r="E271" i="4"/>
  <c r="D271" i="4"/>
  <c r="C271" i="4"/>
  <c r="B271" i="4"/>
  <c r="E270" i="4"/>
  <c r="D270" i="4"/>
  <c r="C270" i="4"/>
  <c r="B270" i="4"/>
  <c r="E269" i="4"/>
  <c r="D269" i="4"/>
  <c r="C269" i="4"/>
  <c r="B269" i="4"/>
  <c r="E268" i="4"/>
  <c r="D268" i="4"/>
  <c r="C268" i="4"/>
  <c r="B268" i="4"/>
  <c r="E267" i="4"/>
  <c r="D267" i="4"/>
  <c r="C267" i="4"/>
  <c r="B267" i="4"/>
  <c r="E266" i="4"/>
  <c r="D266" i="4"/>
  <c r="C266" i="4"/>
  <c r="B266" i="4"/>
  <c r="E265" i="4"/>
  <c r="D265" i="4"/>
  <c r="C265" i="4"/>
  <c r="B265" i="4"/>
  <c r="E264" i="4"/>
  <c r="D264" i="4"/>
  <c r="C264" i="4"/>
  <c r="B264" i="4"/>
  <c r="E263" i="4"/>
  <c r="D263" i="4"/>
  <c r="C263" i="4"/>
  <c r="B263" i="4"/>
  <c r="E262" i="4"/>
  <c r="D262" i="4"/>
  <c r="C262" i="4"/>
  <c r="B262" i="4"/>
  <c r="E261" i="4"/>
  <c r="D261" i="4"/>
  <c r="C261" i="4"/>
  <c r="B261" i="4"/>
  <c r="E260" i="4"/>
  <c r="D260" i="4"/>
  <c r="C260" i="4"/>
  <c r="B260" i="4"/>
  <c r="E259" i="4"/>
  <c r="D259" i="4"/>
  <c r="C259" i="4"/>
  <c r="B259" i="4"/>
  <c r="E258" i="4"/>
  <c r="D258" i="4"/>
  <c r="C258" i="4"/>
  <c r="B258" i="4"/>
  <c r="E257" i="4"/>
  <c r="D257" i="4"/>
  <c r="C257" i="4"/>
  <c r="B257" i="4"/>
  <c r="E256" i="4"/>
  <c r="D256" i="4"/>
  <c r="C256" i="4"/>
  <c r="B256" i="4"/>
  <c r="E255" i="4"/>
  <c r="D255" i="4"/>
  <c r="C255" i="4"/>
  <c r="B255" i="4"/>
  <c r="E254" i="4"/>
  <c r="D254" i="4"/>
  <c r="C254" i="4"/>
  <c r="B254" i="4"/>
  <c r="E253" i="4"/>
  <c r="D253" i="4"/>
  <c r="C253" i="4"/>
  <c r="B253" i="4"/>
  <c r="E252" i="4"/>
  <c r="D252" i="4"/>
  <c r="C252" i="4"/>
  <c r="B252" i="4"/>
  <c r="E251" i="4"/>
  <c r="D251" i="4"/>
  <c r="C251" i="4"/>
  <c r="B251" i="4"/>
  <c r="E250" i="4"/>
  <c r="D250" i="4"/>
  <c r="C250" i="4"/>
  <c r="B250" i="4"/>
  <c r="E249" i="4"/>
  <c r="D249" i="4"/>
  <c r="C249" i="4"/>
  <c r="B249" i="4"/>
  <c r="E248" i="4"/>
  <c r="D248" i="4"/>
  <c r="C248" i="4"/>
  <c r="B248" i="4"/>
  <c r="E247" i="4"/>
  <c r="D247" i="4"/>
  <c r="C247" i="4"/>
  <c r="B247" i="4"/>
  <c r="E246" i="4"/>
  <c r="D246" i="4"/>
  <c r="C246" i="4"/>
  <c r="B246" i="4"/>
  <c r="E245" i="4"/>
  <c r="D245" i="4"/>
  <c r="C245" i="4"/>
  <c r="B245" i="4"/>
  <c r="E244" i="4"/>
  <c r="D244" i="4"/>
  <c r="C244" i="4"/>
  <c r="B244" i="4"/>
  <c r="E243" i="4"/>
  <c r="D243" i="4"/>
  <c r="C243" i="4"/>
  <c r="B243" i="4"/>
  <c r="E242" i="4"/>
  <c r="D242" i="4"/>
  <c r="C242" i="4"/>
  <c r="B242" i="4"/>
  <c r="E241" i="4"/>
  <c r="D241" i="4"/>
  <c r="C241" i="4"/>
  <c r="B241" i="4"/>
  <c r="E240" i="4"/>
  <c r="D240" i="4"/>
  <c r="C240" i="4"/>
  <c r="B240" i="4"/>
  <c r="E239" i="4"/>
  <c r="D239" i="4"/>
  <c r="C239" i="4"/>
  <c r="B239" i="4"/>
  <c r="E238" i="4"/>
  <c r="D238" i="4"/>
  <c r="C238" i="4"/>
  <c r="B238" i="4"/>
  <c r="E237" i="4"/>
  <c r="D237" i="4"/>
  <c r="C237" i="4"/>
  <c r="B237" i="4"/>
  <c r="E236" i="4"/>
  <c r="D236" i="4"/>
  <c r="C236" i="4"/>
  <c r="B236" i="4"/>
  <c r="E235" i="4"/>
  <c r="D235" i="4"/>
  <c r="C235" i="4"/>
  <c r="B235" i="4"/>
  <c r="E234" i="4"/>
  <c r="D234" i="4"/>
  <c r="C234" i="4"/>
  <c r="B234" i="4"/>
  <c r="E233" i="4"/>
  <c r="D233" i="4"/>
  <c r="C233" i="4"/>
  <c r="B233" i="4"/>
  <c r="E232" i="4"/>
  <c r="D232" i="4"/>
  <c r="C232" i="4"/>
  <c r="B232" i="4"/>
  <c r="E231" i="4"/>
  <c r="D231" i="4"/>
  <c r="C231" i="4"/>
  <c r="B231" i="4"/>
  <c r="E230" i="4"/>
  <c r="D230" i="4"/>
  <c r="C230" i="4"/>
  <c r="B230" i="4"/>
  <c r="E229" i="4"/>
  <c r="D229" i="4"/>
  <c r="C229" i="4"/>
  <c r="B229" i="4"/>
  <c r="E228" i="4"/>
  <c r="D228" i="4"/>
  <c r="C228" i="4"/>
  <c r="B228" i="4"/>
  <c r="E227" i="4"/>
  <c r="D227" i="4"/>
  <c r="C227" i="4"/>
  <c r="B227" i="4"/>
  <c r="E226" i="4"/>
  <c r="D226" i="4"/>
  <c r="C226" i="4"/>
  <c r="B226" i="4"/>
  <c r="E225" i="4"/>
  <c r="D225" i="4"/>
  <c r="C225" i="4"/>
  <c r="B225" i="4"/>
  <c r="E224" i="4"/>
  <c r="D224" i="4"/>
  <c r="C224" i="4"/>
  <c r="B224" i="4"/>
  <c r="E223" i="4"/>
  <c r="D223" i="4"/>
  <c r="C223" i="4"/>
  <c r="B223" i="4"/>
  <c r="E222" i="4"/>
  <c r="D222" i="4"/>
  <c r="C222" i="4"/>
  <c r="B222" i="4"/>
  <c r="E221" i="4"/>
  <c r="D221" i="4"/>
  <c r="C221" i="4"/>
  <c r="B221" i="4"/>
  <c r="E220" i="4"/>
  <c r="D220" i="4"/>
  <c r="C220" i="4"/>
  <c r="B220" i="4"/>
  <c r="E219" i="4"/>
  <c r="D219" i="4"/>
  <c r="C219" i="4"/>
  <c r="B219" i="4"/>
  <c r="E218" i="4"/>
  <c r="D218" i="4"/>
  <c r="C218" i="4"/>
  <c r="B218" i="4"/>
  <c r="E217" i="4"/>
  <c r="D217" i="4"/>
  <c r="C217" i="4"/>
  <c r="B217" i="4"/>
  <c r="E216" i="4"/>
  <c r="D216" i="4"/>
  <c r="C216" i="4"/>
  <c r="B216" i="4"/>
  <c r="E215" i="4"/>
  <c r="D215" i="4"/>
  <c r="C215" i="4"/>
  <c r="B215" i="4"/>
  <c r="E214" i="4"/>
  <c r="D214" i="4"/>
  <c r="C214" i="4"/>
  <c r="B214" i="4"/>
  <c r="E213" i="4"/>
  <c r="D213" i="4"/>
  <c r="C213" i="4"/>
  <c r="B213" i="4"/>
  <c r="E212" i="4"/>
  <c r="D212" i="4"/>
  <c r="C212" i="4"/>
  <c r="B212" i="4"/>
  <c r="E211" i="4"/>
  <c r="D211" i="4"/>
  <c r="C211" i="4"/>
  <c r="B211" i="4"/>
  <c r="E210" i="4"/>
  <c r="D210" i="4"/>
  <c r="C210" i="4"/>
  <c r="B210" i="4"/>
  <c r="E209" i="4"/>
  <c r="D209" i="4"/>
  <c r="C209" i="4"/>
  <c r="B209" i="4"/>
  <c r="E208" i="4"/>
  <c r="D208" i="4"/>
  <c r="C208" i="4"/>
  <c r="B208" i="4"/>
  <c r="E207" i="4"/>
  <c r="D207" i="4"/>
  <c r="C207" i="4"/>
  <c r="B207" i="4"/>
  <c r="E206" i="4"/>
  <c r="D206" i="4"/>
  <c r="C206" i="4"/>
  <c r="B206" i="4"/>
  <c r="E205" i="4"/>
  <c r="D205" i="4"/>
  <c r="C205" i="4"/>
  <c r="B205" i="4"/>
  <c r="E204" i="4"/>
  <c r="D204" i="4"/>
  <c r="C204" i="4"/>
  <c r="B204" i="4"/>
  <c r="E203" i="4"/>
  <c r="D203" i="4"/>
  <c r="C203" i="4"/>
  <c r="B203" i="4"/>
  <c r="E202" i="4"/>
  <c r="D202" i="4"/>
  <c r="C202" i="4"/>
  <c r="B202" i="4"/>
  <c r="E201" i="4"/>
  <c r="D201" i="4"/>
  <c r="C201" i="4"/>
  <c r="B201" i="4"/>
  <c r="E200" i="4"/>
  <c r="D200" i="4"/>
  <c r="C200" i="4"/>
  <c r="B200" i="4"/>
  <c r="E199" i="4"/>
  <c r="D199" i="4"/>
  <c r="C199" i="4"/>
  <c r="B199" i="4"/>
  <c r="E198" i="4"/>
  <c r="D198" i="4"/>
  <c r="C198" i="4"/>
  <c r="B198" i="4"/>
  <c r="E197" i="4"/>
  <c r="D197" i="4"/>
  <c r="C197" i="4"/>
  <c r="B197" i="4"/>
  <c r="E196" i="4"/>
  <c r="D196" i="4"/>
  <c r="C196" i="4"/>
  <c r="B196" i="4"/>
  <c r="E195" i="4"/>
  <c r="D195" i="4"/>
  <c r="C195" i="4"/>
  <c r="B195" i="4"/>
  <c r="E194" i="4"/>
  <c r="D194" i="4"/>
  <c r="C194" i="4"/>
  <c r="B194" i="4"/>
  <c r="E193" i="4"/>
  <c r="D193" i="4"/>
  <c r="C193" i="4"/>
  <c r="B193" i="4"/>
  <c r="E192" i="4"/>
  <c r="D192" i="4"/>
  <c r="C192" i="4"/>
  <c r="B192" i="4"/>
  <c r="E191" i="4"/>
  <c r="D191" i="4"/>
  <c r="C191" i="4"/>
  <c r="B191" i="4"/>
  <c r="E190" i="4"/>
  <c r="D190" i="4"/>
  <c r="C190" i="4"/>
  <c r="B190" i="4"/>
  <c r="E189" i="4"/>
  <c r="D189" i="4"/>
  <c r="C189" i="4"/>
  <c r="B189" i="4"/>
  <c r="E188" i="4"/>
  <c r="D188" i="4"/>
  <c r="C188" i="4"/>
  <c r="B188" i="4"/>
  <c r="E187" i="4"/>
  <c r="D187" i="4"/>
  <c r="C187" i="4"/>
  <c r="B187" i="4"/>
  <c r="E186" i="4"/>
  <c r="D186" i="4"/>
  <c r="C186" i="4"/>
  <c r="B186" i="4"/>
  <c r="E185" i="4"/>
  <c r="D185" i="4"/>
  <c r="C185" i="4"/>
  <c r="B185" i="4"/>
  <c r="E184" i="4"/>
  <c r="D184" i="4"/>
  <c r="C184" i="4"/>
  <c r="B184" i="4"/>
  <c r="E183" i="4"/>
  <c r="D183" i="4"/>
  <c r="C183" i="4"/>
  <c r="B183" i="4"/>
  <c r="E182" i="4"/>
  <c r="D182" i="4"/>
  <c r="C182" i="4"/>
  <c r="B182" i="4"/>
  <c r="E181" i="4"/>
  <c r="D181" i="4"/>
  <c r="C181" i="4"/>
  <c r="B181" i="4"/>
  <c r="E180" i="4"/>
  <c r="D180" i="4"/>
  <c r="C180" i="4"/>
  <c r="B180" i="4"/>
  <c r="E179" i="4"/>
  <c r="D179" i="4"/>
  <c r="C179" i="4"/>
  <c r="B179" i="4"/>
  <c r="E178" i="4"/>
  <c r="D178" i="4"/>
  <c r="C178" i="4"/>
  <c r="B178" i="4"/>
  <c r="E177" i="4"/>
  <c r="D177" i="4"/>
  <c r="C177" i="4"/>
  <c r="B177" i="4"/>
  <c r="E176" i="4"/>
  <c r="D176" i="4"/>
  <c r="C176" i="4"/>
  <c r="B176" i="4"/>
  <c r="E175" i="4"/>
  <c r="D175" i="4"/>
  <c r="C175" i="4"/>
  <c r="B175" i="4"/>
  <c r="E174" i="4"/>
  <c r="D174" i="4"/>
  <c r="C174" i="4"/>
  <c r="B174" i="4"/>
  <c r="E173" i="4"/>
  <c r="D173" i="4"/>
  <c r="C173" i="4"/>
  <c r="B173" i="4"/>
  <c r="E172" i="4"/>
  <c r="D172" i="4"/>
  <c r="C172" i="4"/>
  <c r="B172" i="4"/>
  <c r="E171" i="4"/>
  <c r="D171" i="4"/>
  <c r="C171" i="4"/>
  <c r="B171" i="4"/>
  <c r="E170" i="4"/>
  <c r="D170" i="4"/>
  <c r="C170" i="4"/>
  <c r="B170" i="4"/>
  <c r="E169" i="4"/>
  <c r="D169" i="4"/>
  <c r="C169" i="4"/>
  <c r="B169" i="4"/>
  <c r="E168" i="4"/>
  <c r="D168" i="4"/>
  <c r="C168" i="4"/>
  <c r="B168" i="4"/>
  <c r="E167" i="4"/>
  <c r="D167" i="4"/>
  <c r="C167" i="4"/>
  <c r="B167" i="4"/>
  <c r="E166" i="4"/>
  <c r="D166" i="4"/>
  <c r="C166" i="4"/>
  <c r="B166" i="4"/>
  <c r="E165" i="4"/>
  <c r="D165" i="4"/>
  <c r="C165" i="4"/>
  <c r="B165" i="4"/>
  <c r="E164" i="4"/>
  <c r="D164" i="4"/>
  <c r="C164" i="4"/>
  <c r="B164" i="4"/>
  <c r="E163" i="4"/>
  <c r="D163" i="4"/>
  <c r="C163" i="4"/>
  <c r="B163" i="4"/>
  <c r="E162" i="4"/>
  <c r="D162" i="4"/>
  <c r="C162" i="4"/>
  <c r="B162" i="4"/>
  <c r="E161" i="4"/>
  <c r="D161" i="4"/>
  <c r="C161" i="4"/>
  <c r="B161" i="4"/>
  <c r="E160" i="4"/>
  <c r="D160" i="4"/>
  <c r="C160" i="4"/>
  <c r="B160" i="4"/>
  <c r="E159" i="4"/>
  <c r="D159" i="4"/>
  <c r="C159" i="4"/>
  <c r="B159" i="4"/>
  <c r="E158" i="4"/>
  <c r="D158" i="4"/>
  <c r="C158" i="4"/>
  <c r="B158" i="4"/>
  <c r="E157" i="4"/>
  <c r="D157" i="4"/>
  <c r="C157" i="4"/>
  <c r="B157" i="4"/>
  <c r="E156" i="4"/>
  <c r="D156" i="4"/>
  <c r="C156" i="4"/>
  <c r="B156" i="4"/>
  <c r="E155" i="4"/>
  <c r="D155" i="4"/>
  <c r="C155" i="4"/>
  <c r="B155" i="4"/>
  <c r="E154" i="4"/>
  <c r="D154" i="4"/>
  <c r="C154" i="4"/>
  <c r="B154" i="4"/>
  <c r="E153" i="4"/>
  <c r="D153" i="4"/>
  <c r="C153" i="4"/>
  <c r="B153" i="4"/>
  <c r="E152" i="4"/>
  <c r="D152" i="4"/>
  <c r="C152" i="4"/>
  <c r="B152" i="4"/>
  <c r="E151" i="4"/>
  <c r="D151" i="4"/>
  <c r="C151" i="4"/>
  <c r="B151" i="4"/>
  <c r="E150" i="4"/>
  <c r="D150" i="4"/>
  <c r="C150" i="4"/>
  <c r="B150" i="4"/>
  <c r="E149" i="4"/>
  <c r="D149" i="4"/>
  <c r="C149" i="4"/>
  <c r="B149" i="4"/>
  <c r="E148" i="4"/>
  <c r="D148" i="4"/>
  <c r="C148" i="4"/>
  <c r="B148" i="4"/>
  <c r="E147" i="4"/>
  <c r="D147" i="4"/>
  <c r="C147" i="4"/>
  <c r="B147" i="4"/>
  <c r="E146" i="4"/>
  <c r="D146" i="4"/>
  <c r="C146" i="4"/>
  <c r="B146" i="4"/>
  <c r="E145" i="4"/>
  <c r="D145" i="4"/>
  <c r="C145" i="4"/>
  <c r="B145" i="4"/>
  <c r="E144" i="4"/>
  <c r="D144" i="4"/>
  <c r="C144" i="4"/>
  <c r="B144" i="4"/>
  <c r="E143" i="4"/>
  <c r="D143" i="4"/>
  <c r="C143" i="4"/>
  <c r="B143" i="4"/>
  <c r="E142" i="4"/>
  <c r="D142" i="4"/>
  <c r="C142" i="4"/>
  <c r="B142" i="4"/>
  <c r="E141" i="4"/>
  <c r="D141" i="4"/>
  <c r="C141" i="4"/>
  <c r="B141" i="4"/>
  <c r="E140" i="4"/>
  <c r="D140" i="4"/>
  <c r="C140" i="4"/>
  <c r="B140" i="4"/>
  <c r="E139" i="4"/>
  <c r="D139" i="4"/>
  <c r="C139" i="4"/>
  <c r="B139" i="4"/>
  <c r="E138" i="4"/>
  <c r="D138" i="4"/>
  <c r="C138" i="4"/>
  <c r="B138" i="4"/>
  <c r="E137" i="4"/>
  <c r="D137" i="4"/>
  <c r="C137" i="4"/>
  <c r="B137" i="4"/>
  <c r="E136" i="4"/>
  <c r="D136" i="4"/>
  <c r="C136" i="4"/>
  <c r="B136" i="4"/>
  <c r="E135" i="4"/>
  <c r="D135" i="4"/>
  <c r="C135" i="4"/>
  <c r="B135" i="4"/>
  <c r="E134" i="4"/>
  <c r="D134" i="4"/>
  <c r="C134" i="4"/>
  <c r="B134" i="4"/>
  <c r="E133" i="4"/>
  <c r="D133" i="4"/>
  <c r="C133" i="4"/>
  <c r="B133" i="4"/>
  <c r="E132" i="4"/>
  <c r="D132" i="4"/>
  <c r="C132" i="4"/>
  <c r="B132" i="4"/>
  <c r="E131" i="4"/>
  <c r="D131" i="4"/>
  <c r="C131" i="4"/>
  <c r="B131" i="4"/>
  <c r="E130" i="4"/>
  <c r="D130" i="4"/>
  <c r="C130" i="4"/>
  <c r="B130" i="4"/>
  <c r="E129" i="4"/>
  <c r="D129" i="4"/>
  <c r="C129" i="4"/>
  <c r="B129" i="4"/>
  <c r="E128" i="4"/>
  <c r="D128" i="4"/>
  <c r="C128" i="4"/>
  <c r="B128" i="4"/>
  <c r="E127" i="4"/>
  <c r="D127" i="4"/>
  <c r="C127" i="4"/>
  <c r="B127" i="4"/>
  <c r="E126" i="4"/>
  <c r="D126" i="4"/>
  <c r="C126" i="4"/>
  <c r="B126" i="4"/>
  <c r="E125" i="4"/>
  <c r="D125" i="4"/>
  <c r="C125" i="4"/>
  <c r="B125" i="4"/>
  <c r="E124" i="4"/>
  <c r="D124" i="4"/>
  <c r="C124" i="4"/>
  <c r="B124" i="4"/>
  <c r="E123" i="4"/>
  <c r="D123" i="4"/>
  <c r="C123" i="4"/>
  <c r="B123" i="4"/>
  <c r="E122" i="4"/>
  <c r="D122" i="4"/>
  <c r="C122" i="4"/>
  <c r="B122" i="4"/>
  <c r="E121" i="4"/>
  <c r="D121" i="4"/>
  <c r="C121" i="4"/>
  <c r="B121" i="4"/>
  <c r="E120" i="4"/>
  <c r="D120" i="4"/>
  <c r="C120" i="4"/>
  <c r="B120" i="4"/>
  <c r="E119" i="4"/>
  <c r="D119" i="4"/>
  <c r="C119" i="4"/>
  <c r="B119" i="4"/>
  <c r="E118" i="4"/>
  <c r="D118" i="4"/>
  <c r="C118" i="4"/>
  <c r="B118" i="4"/>
  <c r="E117" i="4"/>
  <c r="D117" i="4"/>
  <c r="C117" i="4"/>
  <c r="B117" i="4"/>
  <c r="E116" i="4"/>
  <c r="D116" i="4"/>
  <c r="C116" i="4"/>
  <c r="B116" i="4"/>
  <c r="E115" i="4"/>
  <c r="D115" i="4"/>
  <c r="C115" i="4"/>
  <c r="B115" i="4"/>
  <c r="E114" i="4"/>
  <c r="D114" i="4"/>
  <c r="C114" i="4"/>
  <c r="B114" i="4"/>
  <c r="E113" i="4"/>
  <c r="D113" i="4"/>
  <c r="C113" i="4"/>
  <c r="B113" i="4"/>
  <c r="E112" i="4"/>
  <c r="D112" i="4"/>
  <c r="C112" i="4"/>
  <c r="B112" i="4"/>
  <c r="E111" i="4"/>
  <c r="D111" i="4"/>
  <c r="C111" i="4"/>
  <c r="B111" i="4"/>
  <c r="E110" i="4"/>
  <c r="D110" i="4"/>
  <c r="C110" i="4"/>
  <c r="B110" i="4"/>
  <c r="E109" i="4"/>
  <c r="D109" i="4"/>
  <c r="C109" i="4"/>
  <c r="B109" i="4"/>
  <c r="E108" i="4"/>
  <c r="D108" i="4"/>
  <c r="C108" i="4"/>
  <c r="B108" i="4"/>
  <c r="E107" i="4"/>
  <c r="D107" i="4"/>
  <c r="C107" i="4"/>
  <c r="B107" i="4"/>
  <c r="E106" i="4"/>
  <c r="D106" i="4"/>
  <c r="C106" i="4"/>
  <c r="B106" i="4"/>
  <c r="E105" i="4"/>
  <c r="D105" i="4"/>
  <c r="C105" i="4"/>
  <c r="B105" i="4"/>
  <c r="E104" i="4"/>
  <c r="D104" i="4"/>
  <c r="C104" i="4"/>
  <c r="B104" i="4"/>
  <c r="E103" i="4"/>
  <c r="D103" i="4"/>
  <c r="C103" i="4"/>
  <c r="B103" i="4"/>
  <c r="E102" i="4"/>
  <c r="D102" i="4"/>
  <c r="C102" i="4"/>
  <c r="B102" i="4"/>
  <c r="E101" i="4"/>
  <c r="D101" i="4"/>
  <c r="C101" i="4"/>
  <c r="B101" i="4"/>
  <c r="E100" i="4"/>
  <c r="D100" i="4"/>
  <c r="C100" i="4"/>
  <c r="B100" i="4"/>
  <c r="E99" i="4"/>
  <c r="D99" i="4"/>
  <c r="C99" i="4"/>
  <c r="B99" i="4"/>
  <c r="E98" i="4"/>
  <c r="D98" i="4"/>
  <c r="C98" i="4"/>
  <c r="B98" i="4"/>
  <c r="E97" i="4"/>
  <c r="D97" i="4"/>
  <c r="C97" i="4"/>
  <c r="B97" i="4"/>
  <c r="E96" i="4"/>
  <c r="D96" i="4"/>
  <c r="C96" i="4"/>
  <c r="B96" i="4"/>
  <c r="E95" i="4"/>
  <c r="D95" i="4"/>
  <c r="C95" i="4"/>
  <c r="B95" i="4"/>
  <c r="E94" i="4"/>
  <c r="D94" i="4"/>
  <c r="C94" i="4"/>
  <c r="B94" i="4"/>
  <c r="E93" i="4"/>
  <c r="D93" i="4"/>
  <c r="C93" i="4"/>
  <c r="B93" i="4"/>
  <c r="E92" i="4"/>
  <c r="D92" i="4"/>
  <c r="C92" i="4"/>
  <c r="B92" i="4"/>
  <c r="E91" i="4"/>
  <c r="D91" i="4"/>
  <c r="C91" i="4"/>
  <c r="B91" i="4"/>
  <c r="E90" i="4"/>
  <c r="D90" i="4"/>
  <c r="C90" i="4"/>
  <c r="B90" i="4"/>
  <c r="E89" i="4"/>
  <c r="D89" i="4"/>
  <c r="C89" i="4"/>
  <c r="B89" i="4"/>
  <c r="E88" i="4"/>
  <c r="D88" i="4"/>
  <c r="C88" i="4"/>
  <c r="B88" i="4"/>
  <c r="E87" i="4"/>
  <c r="D87" i="4"/>
  <c r="C87" i="4"/>
  <c r="B87" i="4"/>
  <c r="E86" i="4"/>
  <c r="D86" i="4"/>
  <c r="C86" i="4"/>
  <c r="B86" i="4"/>
  <c r="E85" i="4"/>
  <c r="D85" i="4"/>
  <c r="C85" i="4"/>
  <c r="B85" i="4"/>
  <c r="E84" i="4"/>
  <c r="D84" i="4"/>
  <c r="C84" i="4"/>
  <c r="B84" i="4"/>
  <c r="E83" i="4"/>
  <c r="D83" i="4"/>
  <c r="C83" i="4"/>
  <c r="B83" i="4"/>
  <c r="E82" i="4"/>
  <c r="D82" i="4"/>
  <c r="C82" i="4"/>
  <c r="B82" i="4"/>
  <c r="E81" i="4"/>
  <c r="D81" i="4"/>
  <c r="C81" i="4"/>
  <c r="B81" i="4"/>
  <c r="E80" i="4"/>
  <c r="D80" i="4"/>
  <c r="C80" i="4"/>
  <c r="B80" i="4"/>
  <c r="E79" i="4"/>
  <c r="D79" i="4"/>
  <c r="C79" i="4"/>
  <c r="B79" i="4"/>
  <c r="E78" i="4"/>
  <c r="D78" i="4"/>
  <c r="C78" i="4"/>
  <c r="B78" i="4"/>
  <c r="E77" i="4"/>
  <c r="D77" i="4"/>
  <c r="C77" i="4"/>
  <c r="B77" i="4"/>
  <c r="E76" i="4"/>
  <c r="D76" i="4"/>
  <c r="C76" i="4"/>
  <c r="B76" i="4"/>
  <c r="E75" i="4"/>
  <c r="D75" i="4"/>
  <c r="C75" i="4"/>
  <c r="B75" i="4"/>
  <c r="E74" i="4"/>
  <c r="D74" i="4"/>
  <c r="C74" i="4"/>
  <c r="B74" i="4"/>
  <c r="E73" i="4"/>
  <c r="D73" i="4"/>
  <c r="C73" i="4"/>
  <c r="B73" i="4"/>
  <c r="E72" i="4"/>
  <c r="D72" i="4"/>
  <c r="C72" i="4"/>
  <c r="B72" i="4"/>
  <c r="E71" i="4"/>
  <c r="D71" i="4"/>
  <c r="C71" i="4"/>
  <c r="B71" i="4"/>
  <c r="E70" i="4"/>
  <c r="D70" i="4"/>
  <c r="C70" i="4"/>
  <c r="B70" i="4"/>
  <c r="E69" i="4"/>
  <c r="D69" i="4"/>
  <c r="C69" i="4"/>
  <c r="B69" i="4"/>
  <c r="E68" i="4"/>
  <c r="D68" i="4"/>
  <c r="C68" i="4"/>
  <c r="B68" i="4"/>
  <c r="E67" i="4"/>
  <c r="D67" i="4"/>
  <c r="C67" i="4"/>
  <c r="B67" i="4"/>
  <c r="E66" i="4"/>
  <c r="D66" i="4"/>
  <c r="C66" i="4"/>
  <c r="B66" i="4"/>
  <c r="E65" i="4"/>
  <c r="D65" i="4"/>
  <c r="C65" i="4"/>
  <c r="B65" i="4"/>
  <c r="E64" i="4"/>
  <c r="D64" i="4"/>
  <c r="C64" i="4"/>
  <c r="B64" i="4"/>
  <c r="E63" i="4"/>
  <c r="D63" i="4"/>
  <c r="C63" i="4"/>
  <c r="B63" i="4"/>
  <c r="E62" i="4"/>
  <c r="D62" i="4"/>
  <c r="C62" i="4"/>
  <c r="B62" i="4"/>
  <c r="E61" i="4"/>
  <c r="D61" i="4"/>
  <c r="C61" i="4"/>
  <c r="B61" i="4"/>
  <c r="E60" i="4"/>
  <c r="D60" i="4"/>
  <c r="C60" i="4"/>
  <c r="B60" i="4"/>
  <c r="E59" i="4"/>
  <c r="D59" i="4"/>
  <c r="C59" i="4"/>
  <c r="B59" i="4"/>
  <c r="E58" i="4"/>
  <c r="D58" i="4"/>
  <c r="C58" i="4"/>
  <c r="B58" i="4"/>
  <c r="E57" i="4"/>
  <c r="D57" i="4"/>
  <c r="C57" i="4"/>
  <c r="B57" i="4"/>
  <c r="E56" i="4"/>
  <c r="D56" i="4"/>
  <c r="C56" i="4"/>
  <c r="B56" i="4"/>
  <c r="E55" i="4"/>
  <c r="D55" i="4"/>
  <c r="C55" i="4"/>
  <c r="B55" i="4"/>
  <c r="E54" i="4"/>
  <c r="D54" i="4"/>
  <c r="C54" i="4"/>
  <c r="B54" i="4"/>
  <c r="E53" i="4"/>
  <c r="D53" i="4"/>
  <c r="C53" i="4"/>
  <c r="B53" i="4"/>
  <c r="E52" i="4"/>
  <c r="D52" i="4"/>
  <c r="C52" i="4"/>
  <c r="B52" i="4"/>
  <c r="E51" i="4"/>
  <c r="D51" i="4"/>
  <c r="C51" i="4"/>
  <c r="B51" i="4"/>
  <c r="E50" i="4"/>
  <c r="D50" i="4"/>
  <c r="C50" i="4"/>
  <c r="B50" i="4"/>
  <c r="E49" i="4"/>
  <c r="D49" i="4"/>
  <c r="C49" i="4"/>
  <c r="B49" i="4"/>
  <c r="E48" i="4"/>
  <c r="D48" i="4"/>
  <c r="C48" i="4"/>
  <c r="B48" i="4"/>
  <c r="E47" i="4"/>
  <c r="D47" i="4"/>
  <c r="C47" i="4"/>
  <c r="B47" i="4"/>
  <c r="E46" i="4"/>
  <c r="D46" i="4"/>
  <c r="C46" i="4"/>
  <c r="B46" i="4"/>
  <c r="E45" i="4"/>
  <c r="D45" i="4"/>
  <c r="C45" i="4"/>
  <c r="B45" i="4"/>
  <c r="E44" i="4"/>
  <c r="D44" i="4"/>
  <c r="C44" i="4"/>
  <c r="B44" i="4"/>
  <c r="E43" i="4"/>
  <c r="D43" i="4"/>
  <c r="C43" i="4"/>
  <c r="B43" i="4"/>
  <c r="E42" i="4"/>
  <c r="D42" i="4"/>
  <c r="C42" i="4"/>
  <c r="B42" i="4"/>
  <c r="E41" i="4"/>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E19" i="4"/>
  <c r="D19" i="4"/>
  <c r="C19" i="4"/>
  <c r="B19" i="4"/>
  <c r="E18" i="4"/>
  <c r="D18" i="4"/>
  <c r="C18" i="4"/>
  <c r="B18" i="4"/>
  <c r="E17" i="4"/>
  <c r="D17" i="4"/>
  <c r="C17" i="4"/>
  <c r="B17" i="4"/>
  <c r="E16" i="4"/>
  <c r="D16" i="4"/>
  <c r="C16" i="4"/>
  <c r="B16" i="4"/>
  <c r="E15" i="4"/>
  <c r="D15" i="4"/>
  <c r="C15" i="4"/>
  <c r="B15" i="4"/>
  <c r="E14" i="4"/>
  <c r="D14" i="4"/>
  <c r="C14" i="4"/>
  <c r="B14" i="4"/>
  <c r="E13" i="4"/>
  <c r="D13" i="4"/>
  <c r="C13" i="4"/>
  <c r="B13" i="4"/>
  <c r="E12" i="4"/>
  <c r="D12" i="4"/>
  <c r="C12" i="4"/>
  <c r="B12" i="4"/>
  <c r="E11" i="4"/>
  <c r="D11" i="4"/>
  <c r="C11" i="4"/>
  <c r="B11" i="4"/>
  <c r="E10" i="4"/>
  <c r="D10" i="4"/>
  <c r="C10" i="4"/>
  <c r="B10" i="4"/>
  <c r="E9" i="4"/>
  <c r="D9" i="4"/>
  <c r="C9" i="4"/>
  <c r="B9" i="4"/>
  <c r="E8" i="4"/>
  <c r="D8" i="4"/>
  <c r="C8" i="4"/>
  <c r="B8" i="4"/>
  <c r="E7" i="4"/>
  <c r="D7" i="4"/>
  <c r="C7" i="4"/>
  <c r="B7" i="4"/>
  <c r="E6" i="4"/>
  <c r="D6" i="4"/>
  <c r="C6" i="4"/>
  <c r="B6" i="4"/>
  <c r="E5" i="4"/>
  <c r="D5" i="4"/>
  <c r="C5" i="4"/>
  <c r="B5" i="4"/>
  <c r="E4" i="4"/>
  <c r="D4" i="4"/>
  <c r="C4" i="4"/>
  <c r="B4" i="4"/>
  <c r="E3" i="4"/>
  <c r="D3" i="4"/>
  <c r="C3" i="4"/>
  <c r="B3" i="4"/>
  <c r="E2" i="4"/>
  <c r="D2" i="4"/>
  <c r="C2" i="4"/>
  <c r="B2" i="4"/>
  <c r="E450" i="8"/>
  <c r="D450" i="8"/>
  <c r="C450" i="8"/>
  <c r="B450" i="8"/>
  <c r="E449" i="8"/>
  <c r="D449" i="8"/>
  <c r="C449" i="8"/>
  <c r="B449" i="8"/>
  <c r="E448" i="8"/>
  <c r="D448" i="8"/>
  <c r="C448" i="8"/>
  <c r="B448" i="8"/>
  <c r="E447" i="8"/>
  <c r="D447" i="8"/>
  <c r="C447" i="8"/>
  <c r="B447" i="8"/>
  <c r="E446" i="8"/>
  <c r="D446" i="8"/>
  <c r="C446" i="8"/>
  <c r="B446" i="8"/>
  <c r="E445" i="8"/>
  <c r="D445" i="8"/>
  <c r="C445" i="8"/>
  <c r="B445" i="8"/>
  <c r="E444" i="8"/>
  <c r="D444" i="8"/>
  <c r="C444" i="8"/>
  <c r="B444" i="8"/>
  <c r="E443" i="8"/>
  <c r="D443" i="8"/>
  <c r="C443" i="8"/>
  <c r="B443" i="8"/>
  <c r="E442" i="8"/>
  <c r="D442" i="8"/>
  <c r="C442" i="8"/>
  <c r="B442" i="8"/>
  <c r="E441" i="8"/>
  <c r="D441" i="8"/>
  <c r="C441" i="8"/>
  <c r="B441" i="8"/>
  <c r="E440" i="8"/>
  <c r="D440" i="8"/>
  <c r="C440" i="8"/>
  <c r="B440" i="8"/>
  <c r="E439" i="8"/>
  <c r="D439" i="8"/>
  <c r="C439" i="8"/>
  <c r="B439" i="8"/>
  <c r="E438" i="8"/>
  <c r="D438" i="8"/>
  <c r="C438" i="8"/>
  <c r="B438" i="8"/>
  <c r="E437" i="8"/>
  <c r="D437" i="8"/>
  <c r="C437" i="8"/>
  <c r="B437" i="8"/>
  <c r="E436" i="8"/>
  <c r="D436" i="8"/>
  <c r="C436" i="8"/>
  <c r="B436" i="8"/>
  <c r="E435" i="8"/>
  <c r="D435" i="8"/>
  <c r="C435" i="8"/>
  <c r="B435" i="8"/>
  <c r="E434" i="8"/>
  <c r="D434" i="8"/>
  <c r="C434" i="8"/>
  <c r="B434" i="8"/>
  <c r="E433" i="8"/>
  <c r="D433" i="8"/>
  <c r="C433" i="8"/>
  <c r="B433" i="8"/>
  <c r="E432" i="8"/>
  <c r="D432" i="8"/>
  <c r="C432" i="8"/>
  <c r="B432" i="8"/>
  <c r="E431" i="8"/>
  <c r="D431" i="8"/>
  <c r="C431" i="8"/>
  <c r="B431" i="8"/>
  <c r="E430" i="8"/>
  <c r="D430" i="8"/>
  <c r="C430" i="8"/>
  <c r="B430" i="8"/>
  <c r="E429" i="8"/>
  <c r="D429" i="8"/>
  <c r="C429" i="8"/>
  <c r="B429" i="8"/>
  <c r="E428" i="8"/>
  <c r="D428" i="8"/>
  <c r="C428" i="8"/>
  <c r="B428" i="8"/>
  <c r="E427" i="8"/>
  <c r="D427" i="8"/>
  <c r="C427" i="8"/>
  <c r="B427" i="8"/>
  <c r="E426" i="8"/>
  <c r="D426" i="8"/>
  <c r="C426" i="8"/>
  <c r="B426" i="8"/>
  <c r="E425" i="8"/>
  <c r="D425" i="8"/>
  <c r="C425" i="8"/>
  <c r="B425" i="8"/>
  <c r="E424" i="8"/>
  <c r="D424" i="8"/>
  <c r="C424" i="8"/>
  <c r="B424" i="8"/>
  <c r="E423" i="8"/>
  <c r="D423" i="8"/>
  <c r="C423" i="8"/>
  <c r="B423" i="8"/>
  <c r="E422" i="8"/>
  <c r="D422" i="8"/>
  <c r="C422" i="8"/>
  <c r="B422" i="8"/>
  <c r="E421" i="8"/>
  <c r="D421" i="8"/>
  <c r="C421" i="8"/>
  <c r="B421" i="8"/>
  <c r="E420" i="8"/>
  <c r="D420" i="8"/>
  <c r="C420" i="8"/>
  <c r="B420" i="8"/>
  <c r="E419" i="8"/>
  <c r="D419" i="8"/>
  <c r="C419" i="8"/>
  <c r="B419" i="8"/>
  <c r="E418" i="8"/>
  <c r="D418" i="8"/>
  <c r="C418" i="8"/>
  <c r="B418" i="8"/>
  <c r="E417" i="8"/>
  <c r="D417" i="8"/>
  <c r="C417" i="8"/>
  <c r="B417" i="8"/>
  <c r="E416" i="8"/>
  <c r="D416" i="8"/>
  <c r="C416" i="8"/>
  <c r="B416" i="8"/>
  <c r="E415" i="8"/>
  <c r="D415" i="8"/>
  <c r="C415" i="8"/>
  <c r="B415" i="8"/>
  <c r="E414" i="8"/>
  <c r="D414" i="8"/>
  <c r="C414" i="8"/>
  <c r="B414" i="8"/>
  <c r="E413" i="8"/>
  <c r="D413" i="8"/>
  <c r="C413" i="8"/>
  <c r="B413" i="8"/>
  <c r="E412" i="8"/>
  <c r="D412" i="8"/>
  <c r="C412" i="8"/>
  <c r="B412" i="8"/>
  <c r="E411" i="8"/>
  <c r="D411" i="8"/>
  <c r="C411" i="8"/>
  <c r="B411" i="8"/>
  <c r="E410" i="8"/>
  <c r="D410" i="8"/>
  <c r="C410" i="8"/>
  <c r="B410" i="8"/>
  <c r="E409" i="8"/>
  <c r="D409" i="8"/>
  <c r="C409" i="8"/>
  <c r="B409" i="8"/>
  <c r="E408" i="8"/>
  <c r="D408" i="8"/>
  <c r="C408" i="8"/>
  <c r="B408" i="8"/>
  <c r="E407" i="8"/>
  <c r="D407" i="8"/>
  <c r="C407" i="8"/>
  <c r="B407" i="8"/>
  <c r="E406" i="8"/>
  <c r="D406" i="8"/>
  <c r="C406" i="8"/>
  <c r="B406" i="8"/>
  <c r="E405" i="8"/>
  <c r="D405" i="8"/>
  <c r="C405" i="8"/>
  <c r="B405" i="8"/>
  <c r="E404" i="8"/>
  <c r="D404" i="8"/>
  <c r="C404" i="8"/>
  <c r="B404" i="8"/>
  <c r="E403" i="8"/>
  <c r="D403" i="8"/>
  <c r="C403" i="8"/>
  <c r="B403" i="8"/>
  <c r="E402" i="8"/>
  <c r="D402" i="8"/>
  <c r="C402" i="8"/>
  <c r="B402" i="8"/>
  <c r="E401" i="8"/>
  <c r="D401" i="8"/>
  <c r="C401" i="8"/>
  <c r="B401" i="8"/>
  <c r="E400" i="8"/>
  <c r="D400" i="8"/>
  <c r="C400" i="8"/>
  <c r="B400" i="8"/>
  <c r="E399" i="8"/>
  <c r="D399" i="8"/>
  <c r="C399" i="8"/>
  <c r="B399" i="8"/>
  <c r="E398" i="8"/>
  <c r="D398" i="8"/>
  <c r="C398" i="8"/>
  <c r="B398" i="8"/>
  <c r="E397" i="8"/>
  <c r="D397" i="8"/>
  <c r="C397" i="8"/>
  <c r="B397" i="8"/>
  <c r="E396" i="8"/>
  <c r="D396" i="8"/>
  <c r="C396" i="8"/>
  <c r="B396" i="8"/>
  <c r="E395" i="8"/>
  <c r="D395" i="8"/>
  <c r="C395" i="8"/>
  <c r="B395" i="8"/>
  <c r="E394" i="8"/>
  <c r="D394" i="8"/>
  <c r="C394" i="8"/>
  <c r="B394" i="8"/>
  <c r="E393" i="8"/>
  <c r="D393" i="8"/>
  <c r="C393" i="8"/>
  <c r="B393" i="8"/>
  <c r="E392" i="8"/>
  <c r="D392" i="8"/>
  <c r="C392" i="8"/>
  <c r="B392" i="8"/>
  <c r="E391" i="8"/>
  <c r="D391" i="8"/>
  <c r="C391" i="8"/>
  <c r="B391" i="8"/>
  <c r="E390" i="8"/>
  <c r="D390" i="8"/>
  <c r="C390" i="8"/>
  <c r="B390" i="8"/>
  <c r="E389" i="8"/>
  <c r="D389" i="8"/>
  <c r="C389" i="8"/>
  <c r="B389" i="8"/>
  <c r="E388" i="8"/>
  <c r="D388" i="8"/>
  <c r="C388" i="8"/>
  <c r="B388" i="8"/>
  <c r="E387" i="8"/>
  <c r="D387" i="8"/>
  <c r="C387" i="8"/>
  <c r="B387" i="8"/>
  <c r="E386" i="8"/>
  <c r="D386" i="8"/>
  <c r="C386" i="8"/>
  <c r="B386" i="8"/>
  <c r="E385" i="8"/>
  <c r="D385" i="8"/>
  <c r="C385" i="8"/>
  <c r="B385" i="8"/>
  <c r="E384" i="8"/>
  <c r="D384" i="8"/>
  <c r="C384" i="8"/>
  <c r="B384" i="8"/>
  <c r="E383" i="8"/>
  <c r="D383" i="8"/>
  <c r="C383" i="8"/>
  <c r="B383" i="8"/>
  <c r="E382" i="8"/>
  <c r="D382" i="8"/>
  <c r="C382" i="8"/>
  <c r="B382" i="8"/>
  <c r="E381" i="8"/>
  <c r="D381" i="8"/>
  <c r="C381" i="8"/>
  <c r="B381" i="8"/>
  <c r="E380" i="8"/>
  <c r="D380" i="8"/>
  <c r="C380" i="8"/>
  <c r="B380" i="8"/>
  <c r="E379" i="8"/>
  <c r="D379" i="8"/>
  <c r="C379" i="8"/>
  <c r="B379" i="8"/>
  <c r="E378" i="8"/>
  <c r="D378" i="8"/>
  <c r="C378" i="8"/>
  <c r="B378" i="8"/>
  <c r="E377" i="8"/>
  <c r="D377" i="8"/>
  <c r="C377" i="8"/>
  <c r="B377" i="8"/>
  <c r="E376" i="8"/>
  <c r="D376" i="8"/>
  <c r="C376" i="8"/>
  <c r="B376" i="8"/>
  <c r="E375" i="8"/>
  <c r="D375" i="8"/>
  <c r="C375" i="8"/>
  <c r="B375" i="8"/>
  <c r="E374" i="8"/>
  <c r="D374" i="8"/>
  <c r="C374" i="8"/>
  <c r="B374" i="8"/>
  <c r="E373" i="8"/>
  <c r="D373" i="8"/>
  <c r="C373" i="8"/>
  <c r="B373" i="8"/>
  <c r="E372" i="8"/>
  <c r="D372" i="8"/>
  <c r="C372" i="8"/>
  <c r="B372" i="8"/>
  <c r="E371" i="8"/>
  <c r="D371" i="8"/>
  <c r="C371" i="8"/>
  <c r="B371" i="8"/>
  <c r="E370" i="8"/>
  <c r="D370" i="8"/>
  <c r="C370" i="8"/>
  <c r="B370" i="8"/>
  <c r="E369" i="8"/>
  <c r="D369" i="8"/>
  <c r="C369" i="8"/>
  <c r="B369" i="8"/>
  <c r="E368" i="8"/>
  <c r="D368" i="8"/>
  <c r="C368" i="8"/>
  <c r="B368" i="8"/>
  <c r="E367" i="8"/>
  <c r="D367" i="8"/>
  <c r="C367" i="8"/>
  <c r="B367" i="8"/>
  <c r="E366" i="8"/>
  <c r="D366" i="8"/>
  <c r="C366" i="8"/>
  <c r="B366" i="8"/>
  <c r="E365" i="8"/>
  <c r="D365" i="8"/>
  <c r="C365" i="8"/>
  <c r="B365" i="8"/>
  <c r="E364" i="8"/>
  <c r="D364" i="8"/>
  <c r="C364" i="8"/>
  <c r="B364" i="8"/>
  <c r="E363" i="8"/>
  <c r="D363" i="8"/>
  <c r="C363" i="8"/>
  <c r="B363" i="8"/>
  <c r="E362" i="8"/>
  <c r="D362" i="8"/>
  <c r="C362" i="8"/>
  <c r="B362" i="8"/>
  <c r="E361" i="8"/>
  <c r="D361" i="8"/>
  <c r="C361" i="8"/>
  <c r="B361" i="8"/>
  <c r="E360" i="8"/>
  <c r="D360" i="8"/>
  <c r="C360" i="8"/>
  <c r="B360" i="8"/>
  <c r="E359" i="8"/>
  <c r="D359" i="8"/>
  <c r="C359" i="8"/>
  <c r="B359" i="8"/>
  <c r="E358" i="8"/>
  <c r="D358" i="8"/>
  <c r="C358" i="8"/>
  <c r="B358" i="8"/>
  <c r="E357" i="8"/>
  <c r="D357" i="8"/>
  <c r="C357" i="8"/>
  <c r="B357" i="8"/>
  <c r="E356" i="8"/>
  <c r="D356" i="8"/>
  <c r="C356" i="8"/>
  <c r="B356" i="8"/>
  <c r="E355" i="8"/>
  <c r="D355" i="8"/>
  <c r="C355" i="8"/>
  <c r="B355" i="8"/>
  <c r="E354" i="8"/>
  <c r="D354" i="8"/>
  <c r="C354" i="8"/>
  <c r="B354" i="8"/>
  <c r="E353" i="8"/>
  <c r="D353" i="8"/>
  <c r="C353" i="8"/>
  <c r="B353" i="8"/>
  <c r="E352" i="8"/>
  <c r="D352" i="8"/>
  <c r="C352" i="8"/>
  <c r="B352" i="8"/>
  <c r="E351" i="8"/>
  <c r="D351" i="8"/>
  <c r="C351" i="8"/>
  <c r="B351" i="8"/>
  <c r="E350" i="8"/>
  <c r="D350" i="8"/>
  <c r="C350" i="8"/>
  <c r="B350" i="8"/>
  <c r="E349" i="8"/>
  <c r="D349" i="8"/>
  <c r="C349" i="8"/>
  <c r="B349" i="8"/>
  <c r="E348" i="8"/>
  <c r="D348" i="8"/>
  <c r="C348" i="8"/>
  <c r="B348" i="8"/>
  <c r="E347" i="8"/>
  <c r="D347" i="8"/>
  <c r="C347" i="8"/>
  <c r="B347" i="8"/>
  <c r="E346" i="8"/>
  <c r="D346" i="8"/>
  <c r="C346" i="8"/>
  <c r="B346" i="8"/>
  <c r="E345" i="8"/>
  <c r="D345" i="8"/>
  <c r="C345" i="8"/>
  <c r="B345" i="8"/>
  <c r="E344" i="8"/>
  <c r="D344" i="8"/>
  <c r="C344" i="8"/>
  <c r="B344" i="8"/>
  <c r="E343" i="8"/>
  <c r="D343" i="8"/>
  <c r="C343" i="8"/>
  <c r="B343" i="8"/>
  <c r="E342" i="8"/>
  <c r="D342" i="8"/>
  <c r="C342" i="8"/>
  <c r="B342" i="8"/>
  <c r="E341" i="8"/>
  <c r="D341" i="8"/>
  <c r="C341" i="8"/>
  <c r="B341" i="8"/>
  <c r="E340" i="8"/>
  <c r="D340" i="8"/>
  <c r="C340" i="8"/>
  <c r="B340" i="8"/>
  <c r="E339" i="8"/>
  <c r="D339" i="8"/>
  <c r="C339" i="8"/>
  <c r="B339" i="8"/>
  <c r="E338" i="8"/>
  <c r="D338" i="8"/>
  <c r="C338" i="8"/>
  <c r="B338" i="8"/>
  <c r="E337" i="8"/>
  <c r="D337" i="8"/>
  <c r="C337" i="8"/>
  <c r="B337" i="8"/>
  <c r="E336" i="8"/>
  <c r="D336" i="8"/>
  <c r="C336" i="8"/>
  <c r="B336" i="8"/>
  <c r="E335" i="8"/>
  <c r="D335" i="8"/>
  <c r="C335" i="8"/>
  <c r="B335" i="8"/>
  <c r="E334" i="8"/>
  <c r="D334" i="8"/>
  <c r="C334" i="8"/>
  <c r="B334" i="8"/>
  <c r="E333" i="8"/>
  <c r="D333" i="8"/>
  <c r="C333" i="8"/>
  <c r="B333" i="8"/>
  <c r="E332" i="8"/>
  <c r="D332" i="8"/>
  <c r="C332" i="8"/>
  <c r="B332" i="8"/>
  <c r="E331" i="8"/>
  <c r="D331" i="8"/>
  <c r="C331" i="8"/>
  <c r="B331" i="8"/>
  <c r="E330" i="8"/>
  <c r="D330" i="8"/>
  <c r="C330" i="8"/>
  <c r="B330" i="8"/>
  <c r="E329" i="8"/>
  <c r="D329" i="8"/>
  <c r="C329" i="8"/>
  <c r="B329" i="8"/>
  <c r="E328" i="8"/>
  <c r="D328" i="8"/>
  <c r="C328" i="8"/>
  <c r="B328" i="8"/>
  <c r="E327" i="8"/>
  <c r="D327" i="8"/>
  <c r="C327" i="8"/>
  <c r="B327" i="8"/>
  <c r="E326" i="8"/>
  <c r="D326" i="8"/>
  <c r="C326" i="8"/>
  <c r="B326" i="8"/>
  <c r="E325" i="8"/>
  <c r="D325" i="8"/>
  <c r="C325" i="8"/>
  <c r="B325" i="8"/>
  <c r="E324" i="8"/>
  <c r="D324" i="8"/>
  <c r="C324" i="8"/>
  <c r="B324" i="8"/>
  <c r="E323" i="8"/>
  <c r="D323" i="8"/>
  <c r="C323" i="8"/>
  <c r="B323" i="8"/>
  <c r="E322" i="8"/>
  <c r="D322" i="8"/>
  <c r="C322" i="8"/>
  <c r="B322" i="8"/>
  <c r="E321" i="8"/>
  <c r="D321" i="8"/>
  <c r="C321" i="8"/>
  <c r="B321" i="8"/>
  <c r="E320" i="8"/>
  <c r="D320" i="8"/>
  <c r="C320" i="8"/>
  <c r="B320" i="8"/>
  <c r="E319" i="8"/>
  <c r="D319" i="8"/>
  <c r="C319" i="8"/>
  <c r="B319" i="8"/>
  <c r="E318" i="8"/>
  <c r="D318" i="8"/>
  <c r="C318" i="8"/>
  <c r="B318" i="8"/>
  <c r="E317" i="8"/>
  <c r="D317" i="8"/>
  <c r="C317" i="8"/>
  <c r="B317" i="8"/>
  <c r="E316" i="8"/>
  <c r="D316" i="8"/>
  <c r="C316" i="8"/>
  <c r="B316" i="8"/>
  <c r="E315" i="8"/>
  <c r="D315" i="8"/>
  <c r="C315" i="8"/>
  <c r="B315" i="8"/>
  <c r="E314" i="8"/>
  <c r="D314" i="8"/>
  <c r="C314" i="8"/>
  <c r="B314" i="8"/>
  <c r="E313" i="8"/>
  <c r="D313" i="8"/>
  <c r="C313" i="8"/>
  <c r="B313" i="8"/>
  <c r="E312" i="8"/>
  <c r="D312" i="8"/>
  <c r="C312" i="8"/>
  <c r="B312" i="8"/>
  <c r="E311" i="8"/>
  <c r="D311" i="8"/>
  <c r="C311" i="8"/>
  <c r="B311" i="8"/>
  <c r="E310" i="8"/>
  <c r="D310" i="8"/>
  <c r="C310" i="8"/>
  <c r="B310" i="8"/>
  <c r="E309" i="8"/>
  <c r="D309" i="8"/>
  <c r="C309" i="8"/>
  <c r="B309" i="8"/>
  <c r="E308" i="8"/>
  <c r="D308" i="8"/>
  <c r="C308" i="8"/>
  <c r="B308" i="8"/>
  <c r="E307" i="8"/>
  <c r="D307" i="8"/>
  <c r="C307" i="8"/>
  <c r="B307" i="8"/>
  <c r="E306" i="8"/>
  <c r="D306" i="8"/>
  <c r="C306" i="8"/>
  <c r="B306" i="8"/>
  <c r="E305" i="8"/>
  <c r="D305" i="8"/>
  <c r="C305" i="8"/>
  <c r="B305" i="8"/>
  <c r="E304" i="8"/>
  <c r="D304" i="8"/>
  <c r="C304" i="8"/>
  <c r="B304" i="8"/>
  <c r="E303" i="8"/>
  <c r="D303" i="8"/>
  <c r="C303" i="8"/>
  <c r="B303" i="8"/>
  <c r="E302" i="8"/>
  <c r="D302" i="8"/>
  <c r="C302" i="8"/>
  <c r="B302" i="8"/>
  <c r="E301" i="8"/>
  <c r="D301" i="8"/>
  <c r="C301" i="8"/>
  <c r="B301" i="8"/>
  <c r="E300" i="8"/>
  <c r="D300" i="8"/>
  <c r="C300" i="8"/>
  <c r="B300" i="8"/>
  <c r="E299" i="8"/>
  <c r="D299" i="8"/>
  <c r="C299" i="8"/>
  <c r="B299" i="8"/>
  <c r="E298" i="8"/>
  <c r="D298" i="8"/>
  <c r="C298" i="8"/>
  <c r="B298" i="8"/>
  <c r="E297" i="8"/>
  <c r="D297" i="8"/>
  <c r="C297" i="8"/>
  <c r="B297" i="8"/>
  <c r="E296" i="8"/>
  <c r="D296" i="8"/>
  <c r="C296" i="8"/>
  <c r="B296" i="8"/>
  <c r="E295" i="8"/>
  <c r="D295" i="8"/>
  <c r="C295" i="8"/>
  <c r="B295" i="8"/>
  <c r="E294" i="8"/>
  <c r="D294" i="8"/>
  <c r="C294" i="8"/>
  <c r="B294" i="8"/>
  <c r="E293" i="8"/>
  <c r="D293" i="8"/>
  <c r="C293" i="8"/>
  <c r="B293" i="8"/>
  <c r="E292" i="8"/>
  <c r="D292" i="8"/>
  <c r="C292" i="8"/>
  <c r="B292" i="8"/>
  <c r="E291" i="8"/>
  <c r="D291" i="8"/>
  <c r="C291" i="8"/>
  <c r="B291" i="8"/>
  <c r="E290" i="8"/>
  <c r="D290" i="8"/>
  <c r="C290" i="8"/>
  <c r="B290" i="8"/>
  <c r="E289" i="8"/>
  <c r="D289" i="8"/>
  <c r="C289" i="8"/>
  <c r="B289" i="8"/>
  <c r="E288" i="8"/>
  <c r="D288" i="8"/>
  <c r="C288" i="8"/>
  <c r="B288" i="8"/>
  <c r="E287" i="8"/>
  <c r="D287" i="8"/>
  <c r="C287" i="8"/>
  <c r="B287" i="8"/>
  <c r="E286" i="8"/>
  <c r="D286" i="8"/>
  <c r="C286" i="8"/>
  <c r="B286" i="8"/>
  <c r="E285" i="8"/>
  <c r="D285" i="8"/>
  <c r="C285" i="8"/>
  <c r="B285" i="8"/>
  <c r="E284" i="8"/>
  <c r="D284" i="8"/>
  <c r="C284" i="8"/>
  <c r="B284" i="8"/>
  <c r="E283" i="8"/>
  <c r="D283" i="8"/>
  <c r="C283" i="8"/>
  <c r="B283" i="8"/>
  <c r="E282" i="8"/>
  <c r="D282" i="8"/>
  <c r="C282" i="8"/>
  <c r="B282" i="8"/>
  <c r="E281" i="8"/>
  <c r="D281" i="8"/>
  <c r="C281" i="8"/>
  <c r="B281" i="8"/>
  <c r="E280" i="8"/>
  <c r="D280" i="8"/>
  <c r="C280" i="8"/>
  <c r="B280" i="8"/>
  <c r="E279" i="8"/>
  <c r="D279" i="8"/>
  <c r="C279" i="8"/>
  <c r="B279" i="8"/>
  <c r="E278" i="8"/>
  <c r="D278" i="8"/>
  <c r="C278" i="8"/>
  <c r="B278" i="8"/>
  <c r="E277" i="8"/>
  <c r="D277" i="8"/>
  <c r="C277" i="8"/>
  <c r="B277" i="8"/>
  <c r="E276" i="8"/>
  <c r="D276" i="8"/>
  <c r="C276" i="8"/>
  <c r="B276" i="8"/>
  <c r="E275" i="8"/>
  <c r="D275" i="8"/>
  <c r="C275" i="8"/>
  <c r="B275" i="8"/>
  <c r="E274" i="8"/>
  <c r="D274" i="8"/>
  <c r="C274" i="8"/>
  <c r="B274" i="8"/>
  <c r="E273" i="8"/>
  <c r="D273" i="8"/>
  <c r="C273" i="8"/>
  <c r="B273" i="8"/>
  <c r="E272" i="8"/>
  <c r="D272" i="8"/>
  <c r="C272" i="8"/>
  <c r="B272" i="8"/>
  <c r="E271" i="8"/>
  <c r="D271" i="8"/>
  <c r="C271" i="8"/>
  <c r="B271" i="8"/>
  <c r="E270" i="8"/>
  <c r="D270" i="8"/>
  <c r="C270" i="8"/>
  <c r="B270" i="8"/>
  <c r="E269" i="8"/>
  <c r="D269" i="8"/>
  <c r="C269" i="8"/>
  <c r="B269" i="8"/>
  <c r="E268" i="8"/>
  <c r="D268" i="8"/>
  <c r="C268" i="8"/>
  <c r="B268" i="8"/>
  <c r="E267" i="8"/>
  <c r="D267" i="8"/>
  <c r="C267" i="8"/>
  <c r="B267" i="8"/>
  <c r="E266" i="8"/>
  <c r="D266" i="8"/>
  <c r="C266" i="8"/>
  <c r="B266" i="8"/>
  <c r="E265" i="8"/>
  <c r="D265" i="8"/>
  <c r="C265" i="8"/>
  <c r="B265" i="8"/>
  <c r="E264" i="8"/>
  <c r="D264" i="8"/>
  <c r="C264" i="8"/>
  <c r="B264" i="8"/>
  <c r="E263" i="8"/>
  <c r="D263" i="8"/>
  <c r="C263" i="8"/>
  <c r="B263" i="8"/>
  <c r="E262" i="8"/>
  <c r="D262" i="8"/>
  <c r="C262" i="8"/>
  <c r="B262" i="8"/>
  <c r="E261" i="8"/>
  <c r="D261" i="8"/>
  <c r="C261" i="8"/>
  <c r="B261" i="8"/>
  <c r="E260" i="8"/>
  <c r="D260" i="8"/>
  <c r="C260" i="8"/>
  <c r="B260" i="8"/>
  <c r="E259" i="8"/>
  <c r="D259" i="8"/>
  <c r="C259" i="8"/>
  <c r="B259" i="8"/>
  <c r="E258" i="8"/>
  <c r="D258" i="8"/>
  <c r="C258" i="8"/>
  <c r="B258" i="8"/>
  <c r="E257" i="8"/>
  <c r="D257" i="8"/>
  <c r="C257" i="8"/>
  <c r="B257" i="8"/>
  <c r="E256" i="8"/>
  <c r="D256" i="8"/>
  <c r="C256" i="8"/>
  <c r="B256" i="8"/>
  <c r="E255" i="8"/>
  <c r="D255" i="8"/>
  <c r="C255" i="8"/>
  <c r="B255" i="8"/>
  <c r="E254" i="8"/>
  <c r="D254" i="8"/>
  <c r="C254" i="8"/>
  <c r="B254" i="8"/>
  <c r="E253" i="8"/>
  <c r="D253" i="8"/>
  <c r="C253" i="8"/>
  <c r="B253" i="8"/>
  <c r="E252" i="8"/>
  <c r="D252" i="8"/>
  <c r="C252" i="8"/>
  <c r="B252" i="8"/>
  <c r="E251" i="8"/>
  <c r="D251" i="8"/>
  <c r="C251" i="8"/>
  <c r="B251" i="8"/>
  <c r="E250" i="8"/>
  <c r="D250" i="8"/>
  <c r="C250" i="8"/>
  <c r="B250" i="8"/>
  <c r="E249" i="8"/>
  <c r="D249" i="8"/>
  <c r="C249" i="8"/>
  <c r="B249" i="8"/>
  <c r="E248" i="8"/>
  <c r="D248" i="8"/>
  <c r="C248" i="8"/>
  <c r="B248" i="8"/>
  <c r="E247" i="8"/>
  <c r="D247" i="8"/>
  <c r="C247" i="8"/>
  <c r="B247" i="8"/>
  <c r="E246" i="8"/>
  <c r="D246" i="8"/>
  <c r="C246" i="8"/>
  <c r="B246" i="8"/>
  <c r="E245" i="8"/>
  <c r="D245" i="8"/>
  <c r="C245" i="8"/>
  <c r="B245" i="8"/>
  <c r="E244" i="8"/>
  <c r="D244" i="8"/>
  <c r="C244" i="8"/>
  <c r="B244" i="8"/>
  <c r="E243" i="8"/>
  <c r="D243" i="8"/>
  <c r="C243" i="8"/>
  <c r="B243" i="8"/>
  <c r="E242" i="8"/>
  <c r="D242" i="8"/>
  <c r="C242" i="8"/>
  <c r="B242" i="8"/>
  <c r="E241" i="8"/>
  <c r="D241" i="8"/>
  <c r="C241" i="8"/>
  <c r="B241" i="8"/>
  <c r="E240" i="8"/>
  <c r="D240" i="8"/>
  <c r="C240" i="8"/>
  <c r="B240" i="8"/>
  <c r="E239" i="8"/>
  <c r="D239" i="8"/>
  <c r="C239" i="8"/>
  <c r="B239" i="8"/>
  <c r="E238" i="8"/>
  <c r="D238" i="8"/>
  <c r="C238" i="8"/>
  <c r="B238" i="8"/>
  <c r="E237" i="8"/>
  <c r="D237" i="8"/>
  <c r="C237" i="8"/>
  <c r="B237" i="8"/>
  <c r="E236" i="8"/>
  <c r="D236" i="8"/>
  <c r="C236" i="8"/>
  <c r="B236" i="8"/>
  <c r="E235" i="8"/>
  <c r="D235" i="8"/>
  <c r="C235" i="8"/>
  <c r="B235" i="8"/>
  <c r="E234" i="8"/>
  <c r="D234" i="8"/>
  <c r="C234" i="8"/>
  <c r="B234" i="8"/>
  <c r="E233" i="8"/>
  <c r="D233" i="8"/>
  <c r="C233" i="8"/>
  <c r="B233" i="8"/>
  <c r="E232" i="8"/>
  <c r="D232" i="8"/>
  <c r="C232" i="8"/>
  <c r="B232" i="8"/>
  <c r="E231" i="8"/>
  <c r="D231" i="8"/>
  <c r="C231" i="8"/>
  <c r="B231" i="8"/>
  <c r="E230" i="8"/>
  <c r="D230" i="8"/>
  <c r="C230" i="8"/>
  <c r="B230" i="8"/>
  <c r="E229" i="8"/>
  <c r="D229" i="8"/>
  <c r="C229" i="8"/>
  <c r="B229" i="8"/>
  <c r="E228" i="8"/>
  <c r="D228" i="8"/>
  <c r="C228" i="8"/>
  <c r="B228" i="8"/>
  <c r="E227" i="8"/>
  <c r="D227" i="8"/>
  <c r="C227" i="8"/>
  <c r="B227" i="8"/>
  <c r="E226" i="8"/>
  <c r="D226" i="8"/>
  <c r="C226" i="8"/>
  <c r="B226" i="8"/>
  <c r="E225" i="8"/>
  <c r="D225" i="8"/>
  <c r="C225" i="8"/>
  <c r="B225" i="8"/>
  <c r="E224" i="8"/>
  <c r="D224" i="8"/>
  <c r="C224" i="8"/>
  <c r="B224" i="8"/>
  <c r="E223" i="8"/>
  <c r="D223" i="8"/>
  <c r="C223" i="8"/>
  <c r="B223" i="8"/>
  <c r="E222" i="8"/>
  <c r="D222" i="8"/>
  <c r="C222" i="8"/>
  <c r="B222" i="8"/>
  <c r="E221" i="8"/>
  <c r="D221" i="8"/>
  <c r="C221" i="8"/>
  <c r="B221" i="8"/>
  <c r="E220" i="8"/>
  <c r="D220" i="8"/>
  <c r="C220" i="8"/>
  <c r="B220" i="8"/>
  <c r="E219" i="8"/>
  <c r="D219" i="8"/>
  <c r="C219" i="8"/>
  <c r="B219" i="8"/>
  <c r="E218" i="8"/>
  <c r="D218" i="8"/>
  <c r="C218" i="8"/>
  <c r="B218" i="8"/>
  <c r="E217" i="8"/>
  <c r="D217" i="8"/>
  <c r="C217" i="8"/>
  <c r="B217" i="8"/>
  <c r="E216" i="8"/>
  <c r="D216" i="8"/>
  <c r="C216" i="8"/>
  <c r="B216" i="8"/>
  <c r="E215" i="8"/>
  <c r="D215" i="8"/>
  <c r="C215" i="8"/>
  <c r="B215" i="8"/>
  <c r="E214" i="8"/>
  <c r="D214" i="8"/>
  <c r="C214" i="8"/>
  <c r="B214" i="8"/>
  <c r="E213" i="8"/>
  <c r="D213" i="8"/>
  <c r="C213" i="8"/>
  <c r="B213" i="8"/>
  <c r="E212" i="8"/>
  <c r="D212" i="8"/>
  <c r="C212" i="8"/>
  <c r="B212" i="8"/>
  <c r="E211" i="8"/>
  <c r="D211" i="8"/>
  <c r="C211" i="8"/>
  <c r="B211" i="8"/>
  <c r="E210" i="8"/>
  <c r="D210" i="8"/>
  <c r="C210" i="8"/>
  <c r="B210" i="8"/>
  <c r="E209" i="8"/>
  <c r="D209" i="8"/>
  <c r="C209" i="8"/>
  <c r="B209" i="8"/>
  <c r="E208" i="8"/>
  <c r="D208" i="8"/>
  <c r="C208" i="8"/>
  <c r="B208" i="8"/>
  <c r="E207" i="8"/>
  <c r="D207" i="8"/>
  <c r="C207" i="8"/>
  <c r="B207" i="8"/>
  <c r="E206" i="8"/>
  <c r="D206" i="8"/>
  <c r="C206" i="8"/>
  <c r="B206" i="8"/>
  <c r="E205" i="8"/>
  <c r="D205" i="8"/>
  <c r="C205" i="8"/>
  <c r="B205" i="8"/>
  <c r="E204" i="8"/>
  <c r="D204" i="8"/>
  <c r="C204" i="8"/>
  <c r="B204" i="8"/>
  <c r="E203" i="8"/>
  <c r="D203" i="8"/>
  <c r="C203" i="8"/>
  <c r="B203" i="8"/>
  <c r="E202" i="8"/>
  <c r="D202" i="8"/>
  <c r="C202" i="8"/>
  <c r="B202" i="8"/>
  <c r="E201" i="8"/>
  <c r="D201" i="8"/>
  <c r="C201" i="8"/>
  <c r="B201" i="8"/>
  <c r="E200" i="8"/>
  <c r="D200" i="8"/>
  <c r="C200" i="8"/>
  <c r="B200" i="8"/>
  <c r="E199" i="8"/>
  <c r="D199" i="8"/>
  <c r="C199" i="8"/>
  <c r="B199" i="8"/>
  <c r="E198" i="8"/>
  <c r="D198" i="8"/>
  <c r="C198" i="8"/>
  <c r="B198" i="8"/>
  <c r="E197" i="8"/>
  <c r="D197" i="8"/>
  <c r="C197" i="8"/>
  <c r="B197" i="8"/>
  <c r="E196" i="8"/>
  <c r="D196" i="8"/>
  <c r="C196" i="8"/>
  <c r="B196" i="8"/>
  <c r="E195" i="8"/>
  <c r="D195" i="8"/>
  <c r="C195" i="8"/>
  <c r="B195" i="8"/>
  <c r="E194" i="8"/>
  <c r="D194" i="8"/>
  <c r="C194" i="8"/>
  <c r="B194" i="8"/>
  <c r="E193" i="8"/>
  <c r="D193" i="8"/>
  <c r="C193" i="8"/>
  <c r="B193" i="8"/>
  <c r="E192" i="8"/>
  <c r="D192" i="8"/>
  <c r="C192" i="8"/>
  <c r="B192" i="8"/>
  <c r="E191" i="8"/>
  <c r="D191" i="8"/>
  <c r="C191" i="8"/>
  <c r="B191" i="8"/>
  <c r="E190" i="8"/>
  <c r="D190" i="8"/>
  <c r="C190" i="8"/>
  <c r="B190" i="8"/>
  <c r="E189" i="8"/>
  <c r="D189" i="8"/>
  <c r="C189" i="8"/>
  <c r="B189" i="8"/>
  <c r="E188" i="8"/>
  <c r="D188" i="8"/>
  <c r="C188" i="8"/>
  <c r="B188" i="8"/>
  <c r="E187" i="8"/>
  <c r="D187" i="8"/>
  <c r="C187" i="8"/>
  <c r="B187" i="8"/>
  <c r="E186" i="8"/>
  <c r="D186" i="8"/>
  <c r="C186" i="8"/>
  <c r="B186" i="8"/>
  <c r="E185" i="8"/>
  <c r="D185" i="8"/>
  <c r="C185" i="8"/>
  <c r="B185" i="8"/>
  <c r="E184" i="8"/>
  <c r="D184" i="8"/>
  <c r="C184" i="8"/>
  <c r="B184" i="8"/>
  <c r="E183" i="8"/>
  <c r="D183" i="8"/>
  <c r="C183" i="8"/>
  <c r="B183" i="8"/>
  <c r="E182" i="8"/>
  <c r="D182" i="8"/>
  <c r="C182" i="8"/>
  <c r="B182" i="8"/>
  <c r="E181" i="8"/>
  <c r="D181" i="8"/>
  <c r="C181" i="8"/>
  <c r="B181" i="8"/>
  <c r="E180" i="8"/>
  <c r="D180" i="8"/>
  <c r="C180" i="8"/>
  <c r="B180" i="8"/>
  <c r="E179" i="8"/>
  <c r="D179" i="8"/>
  <c r="C179" i="8"/>
  <c r="B179" i="8"/>
  <c r="E178" i="8"/>
  <c r="D178" i="8"/>
  <c r="C178" i="8"/>
  <c r="B178" i="8"/>
  <c r="E177" i="8"/>
  <c r="D177" i="8"/>
  <c r="C177" i="8"/>
  <c r="B177" i="8"/>
  <c r="E176" i="8"/>
  <c r="D176" i="8"/>
  <c r="C176" i="8"/>
  <c r="B176" i="8"/>
  <c r="E175" i="8"/>
  <c r="D175" i="8"/>
  <c r="C175" i="8"/>
  <c r="B175" i="8"/>
  <c r="E174" i="8"/>
  <c r="D174" i="8"/>
  <c r="C174" i="8"/>
  <c r="B174" i="8"/>
  <c r="E173" i="8"/>
  <c r="D173" i="8"/>
  <c r="C173" i="8"/>
  <c r="B173" i="8"/>
  <c r="E172" i="8"/>
  <c r="D172" i="8"/>
  <c r="C172" i="8"/>
  <c r="B172" i="8"/>
  <c r="E171" i="8"/>
  <c r="D171" i="8"/>
  <c r="C171" i="8"/>
  <c r="B171" i="8"/>
  <c r="E170" i="8"/>
  <c r="D170" i="8"/>
  <c r="C170" i="8"/>
  <c r="B170" i="8"/>
  <c r="E169" i="8"/>
  <c r="D169" i="8"/>
  <c r="C169" i="8"/>
  <c r="B169" i="8"/>
  <c r="E168" i="8"/>
  <c r="D168" i="8"/>
  <c r="C168" i="8"/>
  <c r="B168" i="8"/>
  <c r="E167" i="8"/>
  <c r="D167" i="8"/>
  <c r="C167" i="8"/>
  <c r="B167" i="8"/>
  <c r="E166" i="8"/>
  <c r="D166" i="8"/>
  <c r="C166" i="8"/>
  <c r="B166" i="8"/>
  <c r="E165" i="8"/>
  <c r="D165" i="8"/>
  <c r="C165" i="8"/>
  <c r="B165" i="8"/>
  <c r="E164" i="8"/>
  <c r="D164" i="8"/>
  <c r="C164" i="8"/>
  <c r="B164" i="8"/>
  <c r="E163" i="8"/>
  <c r="D163" i="8"/>
  <c r="C163" i="8"/>
  <c r="B163" i="8"/>
  <c r="E162" i="8"/>
  <c r="D162" i="8"/>
  <c r="C162" i="8"/>
  <c r="B162" i="8"/>
  <c r="E161" i="8"/>
  <c r="D161" i="8"/>
  <c r="C161" i="8"/>
  <c r="B161" i="8"/>
  <c r="E160" i="8"/>
  <c r="D160" i="8"/>
  <c r="C160" i="8"/>
  <c r="B160" i="8"/>
  <c r="E159" i="8"/>
  <c r="D159" i="8"/>
  <c r="C159" i="8"/>
  <c r="B159" i="8"/>
  <c r="E158" i="8"/>
  <c r="D158" i="8"/>
  <c r="C158" i="8"/>
  <c r="B158" i="8"/>
  <c r="E157" i="8"/>
  <c r="D157" i="8"/>
  <c r="C157" i="8"/>
  <c r="B157" i="8"/>
  <c r="E156" i="8"/>
  <c r="D156" i="8"/>
  <c r="C156" i="8"/>
  <c r="B156" i="8"/>
  <c r="E155" i="8"/>
  <c r="D155" i="8"/>
  <c r="C155" i="8"/>
  <c r="B155" i="8"/>
  <c r="E154" i="8"/>
  <c r="D154" i="8"/>
  <c r="C154" i="8"/>
  <c r="B154" i="8"/>
  <c r="E153" i="8"/>
  <c r="D153" i="8"/>
  <c r="C153" i="8"/>
  <c r="B153" i="8"/>
  <c r="E152" i="8"/>
  <c r="D152" i="8"/>
  <c r="C152" i="8"/>
  <c r="B152" i="8"/>
  <c r="E151" i="8"/>
  <c r="D151" i="8"/>
  <c r="C151" i="8"/>
  <c r="B151" i="8"/>
  <c r="E150" i="8"/>
  <c r="D150" i="8"/>
  <c r="C150" i="8"/>
  <c r="B150" i="8"/>
  <c r="E149" i="8"/>
  <c r="D149" i="8"/>
  <c r="C149" i="8"/>
  <c r="B149" i="8"/>
  <c r="E148" i="8"/>
  <c r="D148" i="8"/>
  <c r="C148" i="8"/>
  <c r="B148" i="8"/>
  <c r="E147" i="8"/>
  <c r="D147" i="8"/>
  <c r="C147" i="8"/>
  <c r="B147" i="8"/>
  <c r="E146" i="8"/>
  <c r="D146" i="8"/>
  <c r="C146" i="8"/>
  <c r="B146" i="8"/>
  <c r="E145" i="8"/>
  <c r="D145" i="8"/>
  <c r="C145" i="8"/>
  <c r="B145" i="8"/>
  <c r="E144" i="8"/>
  <c r="D144" i="8"/>
  <c r="C144" i="8"/>
  <c r="B144" i="8"/>
  <c r="E143" i="8"/>
  <c r="D143" i="8"/>
  <c r="C143" i="8"/>
  <c r="B143" i="8"/>
  <c r="E142" i="8"/>
  <c r="D142" i="8"/>
  <c r="C142" i="8"/>
  <c r="B142" i="8"/>
  <c r="E141" i="8"/>
  <c r="D141" i="8"/>
  <c r="C141" i="8"/>
  <c r="B141" i="8"/>
  <c r="E140" i="8"/>
  <c r="D140" i="8"/>
  <c r="C140" i="8"/>
  <c r="B140" i="8"/>
  <c r="E139" i="8"/>
  <c r="D139" i="8"/>
  <c r="C139" i="8"/>
  <c r="B139" i="8"/>
  <c r="E138" i="8"/>
  <c r="D138" i="8"/>
  <c r="C138" i="8"/>
  <c r="B138" i="8"/>
  <c r="E137" i="8"/>
  <c r="D137" i="8"/>
  <c r="C137" i="8"/>
  <c r="B137" i="8"/>
  <c r="E136" i="8"/>
  <c r="D136" i="8"/>
  <c r="C136" i="8"/>
  <c r="B136" i="8"/>
  <c r="E135" i="8"/>
  <c r="D135" i="8"/>
  <c r="C135" i="8"/>
  <c r="B135" i="8"/>
  <c r="E134" i="8"/>
  <c r="D134" i="8"/>
  <c r="C134" i="8"/>
  <c r="B134" i="8"/>
  <c r="E133" i="8"/>
  <c r="D133" i="8"/>
  <c r="C133" i="8"/>
  <c r="B133" i="8"/>
  <c r="E132" i="8"/>
  <c r="D132" i="8"/>
  <c r="C132" i="8"/>
  <c r="B132" i="8"/>
  <c r="E131" i="8"/>
  <c r="D131" i="8"/>
  <c r="C131" i="8"/>
  <c r="B131" i="8"/>
  <c r="E130" i="8"/>
  <c r="D130" i="8"/>
  <c r="C130" i="8"/>
  <c r="B130" i="8"/>
  <c r="E129" i="8"/>
  <c r="D129" i="8"/>
  <c r="C129" i="8"/>
  <c r="B129" i="8"/>
  <c r="E128" i="8"/>
  <c r="D128" i="8"/>
  <c r="C128" i="8"/>
  <c r="B128" i="8"/>
  <c r="E127" i="8"/>
  <c r="D127" i="8"/>
  <c r="C127" i="8"/>
  <c r="B127" i="8"/>
  <c r="E126" i="8"/>
  <c r="D126" i="8"/>
  <c r="C126" i="8"/>
  <c r="B126" i="8"/>
  <c r="E125" i="8"/>
  <c r="D125" i="8"/>
  <c r="C125" i="8"/>
  <c r="B125" i="8"/>
  <c r="E124" i="8"/>
  <c r="D124" i="8"/>
  <c r="C124" i="8"/>
  <c r="B124" i="8"/>
  <c r="E123" i="8"/>
  <c r="D123" i="8"/>
  <c r="C123" i="8"/>
  <c r="B123" i="8"/>
  <c r="E122" i="8"/>
  <c r="D122" i="8"/>
  <c r="C122" i="8"/>
  <c r="B122" i="8"/>
  <c r="E121" i="8"/>
  <c r="D121" i="8"/>
  <c r="C121" i="8"/>
  <c r="B121" i="8"/>
  <c r="E120" i="8"/>
  <c r="D120" i="8"/>
  <c r="C120" i="8"/>
  <c r="B120" i="8"/>
  <c r="E119" i="8"/>
  <c r="D119" i="8"/>
  <c r="C119" i="8"/>
  <c r="B119" i="8"/>
  <c r="E118" i="8"/>
  <c r="D118" i="8"/>
  <c r="C118" i="8"/>
  <c r="B118" i="8"/>
  <c r="E117" i="8"/>
  <c r="D117" i="8"/>
  <c r="C117" i="8"/>
  <c r="B117" i="8"/>
  <c r="E116" i="8"/>
  <c r="D116" i="8"/>
  <c r="C116" i="8"/>
  <c r="B116" i="8"/>
  <c r="E115" i="8"/>
  <c r="D115" i="8"/>
  <c r="C115" i="8"/>
  <c r="B115" i="8"/>
  <c r="E114" i="8"/>
  <c r="D114" i="8"/>
  <c r="C114" i="8"/>
  <c r="B114" i="8"/>
  <c r="E113" i="8"/>
  <c r="D113" i="8"/>
  <c r="C113" i="8"/>
  <c r="B113" i="8"/>
  <c r="E112" i="8"/>
  <c r="D112" i="8"/>
  <c r="C112" i="8"/>
  <c r="B112" i="8"/>
  <c r="E111" i="8"/>
  <c r="D111" i="8"/>
  <c r="C111" i="8"/>
  <c r="B111" i="8"/>
  <c r="E110" i="8"/>
  <c r="D110" i="8"/>
  <c r="C110" i="8"/>
  <c r="B110" i="8"/>
  <c r="E109" i="8"/>
  <c r="D109" i="8"/>
  <c r="C109" i="8"/>
  <c r="B109" i="8"/>
  <c r="E108" i="8"/>
  <c r="D108" i="8"/>
  <c r="C108" i="8"/>
  <c r="B108" i="8"/>
  <c r="E107" i="8"/>
  <c r="D107" i="8"/>
  <c r="C107" i="8"/>
  <c r="B107" i="8"/>
  <c r="E106" i="8"/>
  <c r="D106" i="8"/>
  <c r="C106" i="8"/>
  <c r="B106" i="8"/>
  <c r="E105" i="8"/>
  <c r="D105" i="8"/>
  <c r="C105" i="8"/>
  <c r="B105" i="8"/>
  <c r="E104" i="8"/>
  <c r="D104" i="8"/>
  <c r="C104" i="8"/>
  <c r="B104" i="8"/>
  <c r="E103" i="8"/>
  <c r="D103" i="8"/>
  <c r="C103" i="8"/>
  <c r="B103" i="8"/>
  <c r="E102" i="8"/>
  <c r="D102" i="8"/>
  <c r="C102" i="8"/>
  <c r="B102" i="8"/>
  <c r="E101" i="8"/>
  <c r="D101" i="8"/>
  <c r="C101" i="8"/>
  <c r="B101" i="8"/>
  <c r="E100" i="8"/>
  <c r="D100" i="8"/>
  <c r="C100" i="8"/>
  <c r="B100" i="8"/>
  <c r="E99" i="8"/>
  <c r="D99" i="8"/>
  <c r="C99" i="8"/>
  <c r="B99" i="8"/>
  <c r="E98" i="8"/>
  <c r="D98" i="8"/>
  <c r="C98" i="8"/>
  <c r="B98" i="8"/>
  <c r="E97" i="8"/>
  <c r="D97" i="8"/>
  <c r="C97" i="8"/>
  <c r="B97" i="8"/>
  <c r="E96" i="8"/>
  <c r="D96" i="8"/>
  <c r="C96" i="8"/>
  <c r="B96" i="8"/>
  <c r="E95" i="8"/>
  <c r="D95" i="8"/>
  <c r="C95" i="8"/>
  <c r="B95" i="8"/>
  <c r="E94" i="8"/>
  <c r="D94" i="8"/>
  <c r="C94" i="8"/>
  <c r="B94" i="8"/>
  <c r="E93" i="8"/>
  <c r="D93" i="8"/>
  <c r="C93" i="8"/>
  <c r="B93" i="8"/>
  <c r="E92" i="8"/>
  <c r="D92" i="8"/>
  <c r="C92" i="8"/>
  <c r="B92" i="8"/>
  <c r="E91" i="8"/>
  <c r="D91" i="8"/>
  <c r="C91" i="8"/>
  <c r="B91" i="8"/>
  <c r="E90" i="8"/>
  <c r="D90" i="8"/>
  <c r="C90" i="8"/>
  <c r="B90" i="8"/>
  <c r="E89" i="8"/>
  <c r="D89" i="8"/>
  <c r="C89" i="8"/>
  <c r="B89" i="8"/>
  <c r="E88" i="8"/>
  <c r="D88" i="8"/>
  <c r="C88" i="8"/>
  <c r="B88" i="8"/>
  <c r="E87" i="8"/>
  <c r="D87" i="8"/>
  <c r="C87" i="8"/>
  <c r="B87" i="8"/>
  <c r="E86" i="8"/>
  <c r="D86" i="8"/>
  <c r="C86" i="8"/>
  <c r="B86" i="8"/>
  <c r="E85" i="8"/>
  <c r="D85" i="8"/>
  <c r="C85" i="8"/>
  <c r="B85" i="8"/>
  <c r="E84" i="8"/>
  <c r="D84" i="8"/>
  <c r="C84" i="8"/>
  <c r="B84" i="8"/>
  <c r="E83" i="8"/>
  <c r="D83" i="8"/>
  <c r="C83" i="8"/>
  <c r="B83" i="8"/>
  <c r="E82" i="8"/>
  <c r="D82" i="8"/>
  <c r="C82" i="8"/>
  <c r="B82" i="8"/>
  <c r="E81" i="8"/>
  <c r="D81" i="8"/>
  <c r="C81" i="8"/>
  <c r="B81" i="8"/>
  <c r="E80" i="8"/>
  <c r="D80" i="8"/>
  <c r="C80" i="8"/>
  <c r="B80" i="8"/>
  <c r="E79" i="8"/>
  <c r="D79" i="8"/>
  <c r="C79" i="8"/>
  <c r="B79" i="8"/>
  <c r="E78" i="8"/>
  <c r="D78" i="8"/>
  <c r="C78" i="8"/>
  <c r="B78" i="8"/>
  <c r="E77" i="8"/>
  <c r="D77" i="8"/>
  <c r="C77" i="8"/>
  <c r="B77" i="8"/>
  <c r="E76" i="8"/>
  <c r="D76" i="8"/>
  <c r="C76" i="8"/>
  <c r="B76" i="8"/>
  <c r="E75" i="8"/>
  <c r="D75" i="8"/>
  <c r="C75" i="8"/>
  <c r="B75" i="8"/>
  <c r="E74" i="8"/>
  <c r="D74" i="8"/>
  <c r="C74" i="8"/>
  <c r="B74" i="8"/>
  <c r="E73" i="8"/>
  <c r="D73" i="8"/>
  <c r="C73" i="8"/>
  <c r="B73" i="8"/>
  <c r="E72" i="8"/>
  <c r="D72" i="8"/>
  <c r="C72" i="8"/>
  <c r="B72" i="8"/>
  <c r="E71" i="8"/>
  <c r="D71" i="8"/>
  <c r="C71" i="8"/>
  <c r="B71" i="8"/>
  <c r="E70" i="8"/>
  <c r="D70" i="8"/>
  <c r="C70" i="8"/>
  <c r="B70" i="8"/>
  <c r="E69" i="8"/>
  <c r="D69" i="8"/>
  <c r="C69" i="8"/>
  <c r="B69" i="8"/>
  <c r="E68" i="8"/>
  <c r="D68" i="8"/>
  <c r="C68" i="8"/>
  <c r="B68" i="8"/>
  <c r="E67" i="8"/>
  <c r="D67" i="8"/>
  <c r="C67" i="8"/>
  <c r="B67" i="8"/>
  <c r="E66" i="8"/>
  <c r="D66" i="8"/>
  <c r="C66" i="8"/>
  <c r="B66" i="8"/>
  <c r="E65" i="8"/>
  <c r="D65" i="8"/>
  <c r="C65" i="8"/>
  <c r="B65" i="8"/>
  <c r="E64" i="8"/>
  <c r="D64" i="8"/>
  <c r="C64" i="8"/>
  <c r="B64" i="8"/>
  <c r="E63" i="8"/>
  <c r="D63" i="8"/>
  <c r="C63" i="8"/>
  <c r="B63" i="8"/>
  <c r="E62" i="8"/>
  <c r="D62" i="8"/>
  <c r="C62" i="8"/>
  <c r="B62" i="8"/>
  <c r="E61" i="8"/>
  <c r="D61" i="8"/>
  <c r="C61" i="8"/>
  <c r="B61" i="8"/>
  <c r="E60" i="8"/>
  <c r="D60" i="8"/>
  <c r="C60" i="8"/>
  <c r="B60" i="8"/>
  <c r="E59" i="8"/>
  <c r="D59" i="8"/>
  <c r="C59" i="8"/>
  <c r="B59" i="8"/>
  <c r="E58" i="8"/>
  <c r="D58" i="8"/>
  <c r="C58" i="8"/>
  <c r="B58"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E13" i="8"/>
  <c r="D13" i="8"/>
  <c r="C13" i="8"/>
  <c r="B13" i="8"/>
  <c r="E12" i="8"/>
  <c r="D12" i="8"/>
  <c r="C12" i="8"/>
  <c r="B12" i="8"/>
  <c r="E11" i="8"/>
  <c r="D11" i="8"/>
  <c r="C11" i="8"/>
  <c r="B11" i="8"/>
  <c r="E10" i="8"/>
  <c r="D10" i="8"/>
  <c r="C10" i="8"/>
  <c r="B10" i="8"/>
  <c r="E9" i="8"/>
  <c r="D9" i="8"/>
  <c r="C9" i="8"/>
  <c r="B9" i="8"/>
  <c r="E8" i="8"/>
  <c r="D8" i="8"/>
  <c r="C8" i="8"/>
  <c r="B8" i="8"/>
  <c r="E7" i="8"/>
  <c r="D7" i="8"/>
  <c r="C7" i="8"/>
  <c r="B7" i="8"/>
  <c r="E6" i="8"/>
  <c r="D6" i="8"/>
  <c r="C6" i="8"/>
  <c r="B6" i="8"/>
  <c r="E5" i="8"/>
  <c r="D5" i="8"/>
  <c r="C5" i="8"/>
  <c r="B5" i="8"/>
  <c r="E4" i="8"/>
  <c r="D4" i="8"/>
  <c r="C4" i="8"/>
  <c r="B4" i="8"/>
  <c r="E3" i="8"/>
  <c r="D3" i="8"/>
  <c r="C3" i="8"/>
  <c r="B3" i="8"/>
  <c r="E2" i="8"/>
  <c r="D2" i="8"/>
  <c r="C2" i="8"/>
  <c r="B2" i="8"/>
  <c r="E450" i="9"/>
  <c r="D450" i="9"/>
  <c r="C450" i="9"/>
  <c r="B450" i="9"/>
  <c r="E449" i="9"/>
  <c r="D449" i="9"/>
  <c r="C449" i="9"/>
  <c r="B449" i="9"/>
  <c r="E448" i="9"/>
  <c r="D448" i="9"/>
  <c r="C448" i="9"/>
  <c r="B448" i="9"/>
  <c r="E447" i="9"/>
  <c r="D447" i="9"/>
  <c r="C447" i="9"/>
  <c r="B447" i="9"/>
  <c r="E446" i="9"/>
  <c r="D446" i="9"/>
  <c r="C446" i="9"/>
  <c r="B446" i="9"/>
  <c r="E445" i="9"/>
  <c r="D445" i="9"/>
  <c r="C445" i="9"/>
  <c r="B445" i="9"/>
  <c r="E444" i="9"/>
  <c r="D444" i="9"/>
  <c r="C444" i="9"/>
  <c r="B444" i="9"/>
  <c r="E443" i="9"/>
  <c r="D443" i="9"/>
  <c r="C443" i="9"/>
  <c r="B443" i="9"/>
  <c r="E442" i="9"/>
  <c r="D442" i="9"/>
  <c r="C442" i="9"/>
  <c r="B442" i="9"/>
  <c r="E441" i="9"/>
  <c r="D441" i="9"/>
  <c r="C441" i="9"/>
  <c r="B441" i="9"/>
  <c r="E440" i="9"/>
  <c r="D440" i="9"/>
  <c r="C440" i="9"/>
  <c r="B440" i="9"/>
  <c r="E439" i="9"/>
  <c r="D439" i="9"/>
  <c r="C439" i="9"/>
  <c r="B439" i="9"/>
  <c r="E438" i="9"/>
  <c r="D438" i="9"/>
  <c r="C438" i="9"/>
  <c r="B438" i="9"/>
  <c r="E437" i="9"/>
  <c r="D437" i="9"/>
  <c r="C437" i="9"/>
  <c r="B437" i="9"/>
  <c r="E436" i="9"/>
  <c r="D436" i="9"/>
  <c r="C436" i="9"/>
  <c r="B436" i="9"/>
  <c r="E435" i="9"/>
  <c r="D435" i="9"/>
  <c r="C435" i="9"/>
  <c r="B435" i="9"/>
  <c r="E434" i="9"/>
  <c r="D434" i="9"/>
  <c r="C434" i="9"/>
  <c r="B434" i="9"/>
  <c r="E433" i="9"/>
  <c r="D433" i="9"/>
  <c r="C433" i="9"/>
  <c r="B433" i="9"/>
  <c r="E432" i="9"/>
  <c r="D432" i="9"/>
  <c r="C432" i="9"/>
  <c r="B432" i="9"/>
  <c r="E431" i="9"/>
  <c r="D431" i="9"/>
  <c r="C431" i="9"/>
  <c r="B431" i="9"/>
  <c r="E430" i="9"/>
  <c r="D430" i="9"/>
  <c r="C430" i="9"/>
  <c r="B430" i="9"/>
  <c r="E429" i="9"/>
  <c r="D429" i="9"/>
  <c r="C429" i="9"/>
  <c r="B429" i="9"/>
  <c r="E428" i="9"/>
  <c r="D428" i="9"/>
  <c r="C428" i="9"/>
  <c r="B428" i="9"/>
  <c r="E427" i="9"/>
  <c r="D427" i="9"/>
  <c r="C427" i="9"/>
  <c r="B427" i="9"/>
  <c r="E426" i="9"/>
  <c r="D426" i="9"/>
  <c r="C426" i="9"/>
  <c r="B426" i="9"/>
  <c r="E425" i="9"/>
  <c r="D425" i="9"/>
  <c r="C425" i="9"/>
  <c r="B425" i="9"/>
  <c r="E424" i="9"/>
  <c r="D424" i="9"/>
  <c r="C424" i="9"/>
  <c r="B424" i="9"/>
  <c r="E423" i="9"/>
  <c r="D423" i="9"/>
  <c r="C423" i="9"/>
  <c r="B423" i="9"/>
  <c r="E422" i="9"/>
  <c r="D422" i="9"/>
  <c r="C422" i="9"/>
  <c r="B422" i="9"/>
  <c r="E421" i="9"/>
  <c r="D421" i="9"/>
  <c r="C421" i="9"/>
  <c r="B421" i="9"/>
  <c r="E420" i="9"/>
  <c r="D420" i="9"/>
  <c r="C420" i="9"/>
  <c r="B420" i="9"/>
  <c r="E419" i="9"/>
  <c r="D419" i="9"/>
  <c r="C419" i="9"/>
  <c r="B419" i="9"/>
  <c r="E418" i="9"/>
  <c r="D418" i="9"/>
  <c r="C418" i="9"/>
  <c r="B418" i="9"/>
  <c r="E417" i="9"/>
  <c r="D417" i="9"/>
  <c r="C417" i="9"/>
  <c r="B417" i="9"/>
  <c r="E416" i="9"/>
  <c r="D416" i="9"/>
  <c r="C416" i="9"/>
  <c r="B416" i="9"/>
  <c r="E415" i="9"/>
  <c r="D415" i="9"/>
  <c r="C415" i="9"/>
  <c r="B415" i="9"/>
  <c r="E414" i="9"/>
  <c r="D414" i="9"/>
  <c r="C414" i="9"/>
  <c r="B414" i="9"/>
  <c r="E413" i="9"/>
  <c r="D413" i="9"/>
  <c r="C413" i="9"/>
  <c r="B413" i="9"/>
  <c r="E412" i="9"/>
  <c r="D412" i="9"/>
  <c r="C412" i="9"/>
  <c r="B412" i="9"/>
  <c r="E411" i="9"/>
  <c r="D411" i="9"/>
  <c r="C411" i="9"/>
  <c r="B411" i="9"/>
  <c r="E410" i="9"/>
  <c r="D410" i="9"/>
  <c r="C410" i="9"/>
  <c r="B410" i="9"/>
  <c r="E409" i="9"/>
  <c r="D409" i="9"/>
  <c r="C409" i="9"/>
  <c r="B409" i="9"/>
  <c r="E408" i="9"/>
  <c r="D408" i="9"/>
  <c r="C408" i="9"/>
  <c r="B408" i="9"/>
  <c r="E407" i="9"/>
  <c r="D407" i="9"/>
  <c r="C407" i="9"/>
  <c r="B407" i="9"/>
  <c r="E406" i="9"/>
  <c r="D406" i="9"/>
  <c r="C406" i="9"/>
  <c r="B406" i="9"/>
  <c r="E405" i="9"/>
  <c r="D405" i="9"/>
  <c r="C405" i="9"/>
  <c r="B405" i="9"/>
  <c r="E404" i="9"/>
  <c r="D404" i="9"/>
  <c r="C404" i="9"/>
  <c r="B404" i="9"/>
  <c r="E403" i="9"/>
  <c r="D403" i="9"/>
  <c r="C403" i="9"/>
  <c r="B403" i="9"/>
  <c r="E402" i="9"/>
  <c r="D402" i="9"/>
  <c r="C402" i="9"/>
  <c r="B402" i="9"/>
  <c r="E401" i="9"/>
  <c r="D401" i="9"/>
  <c r="C401" i="9"/>
  <c r="B401" i="9"/>
  <c r="E400" i="9"/>
  <c r="D400" i="9"/>
  <c r="C400" i="9"/>
  <c r="B400" i="9"/>
  <c r="E399" i="9"/>
  <c r="D399" i="9"/>
  <c r="C399" i="9"/>
  <c r="B399" i="9"/>
  <c r="E398" i="9"/>
  <c r="D398" i="9"/>
  <c r="C398" i="9"/>
  <c r="B398" i="9"/>
  <c r="E397" i="9"/>
  <c r="D397" i="9"/>
  <c r="C397" i="9"/>
  <c r="B397" i="9"/>
  <c r="E396" i="9"/>
  <c r="D396" i="9"/>
  <c r="C396" i="9"/>
  <c r="B396" i="9"/>
  <c r="E395" i="9"/>
  <c r="D395" i="9"/>
  <c r="C395" i="9"/>
  <c r="B395" i="9"/>
  <c r="E394" i="9"/>
  <c r="D394" i="9"/>
  <c r="C394" i="9"/>
  <c r="B394" i="9"/>
  <c r="E393" i="9"/>
  <c r="D393" i="9"/>
  <c r="C393" i="9"/>
  <c r="B393" i="9"/>
  <c r="E392" i="9"/>
  <c r="D392" i="9"/>
  <c r="C392" i="9"/>
  <c r="B392" i="9"/>
  <c r="E391" i="9"/>
  <c r="D391" i="9"/>
  <c r="C391" i="9"/>
  <c r="B391" i="9"/>
  <c r="E390" i="9"/>
  <c r="D390" i="9"/>
  <c r="C390" i="9"/>
  <c r="B390" i="9"/>
  <c r="E389" i="9"/>
  <c r="D389" i="9"/>
  <c r="C389" i="9"/>
  <c r="B389" i="9"/>
  <c r="E388" i="9"/>
  <c r="D388" i="9"/>
  <c r="C388" i="9"/>
  <c r="B388" i="9"/>
  <c r="E387" i="9"/>
  <c r="D387" i="9"/>
  <c r="C387" i="9"/>
  <c r="B387" i="9"/>
  <c r="E386" i="9"/>
  <c r="D386" i="9"/>
  <c r="C386" i="9"/>
  <c r="B386" i="9"/>
  <c r="E385" i="9"/>
  <c r="D385" i="9"/>
  <c r="C385" i="9"/>
  <c r="B385" i="9"/>
  <c r="E384" i="9"/>
  <c r="D384" i="9"/>
  <c r="C384" i="9"/>
  <c r="B384" i="9"/>
  <c r="E383" i="9"/>
  <c r="D383" i="9"/>
  <c r="C383" i="9"/>
  <c r="B383" i="9"/>
  <c r="E382" i="9"/>
  <c r="D382" i="9"/>
  <c r="C382" i="9"/>
  <c r="B382" i="9"/>
  <c r="E381" i="9"/>
  <c r="D381" i="9"/>
  <c r="C381" i="9"/>
  <c r="B381" i="9"/>
  <c r="E380" i="9"/>
  <c r="D380" i="9"/>
  <c r="C380" i="9"/>
  <c r="B380" i="9"/>
  <c r="E379" i="9"/>
  <c r="D379" i="9"/>
  <c r="C379" i="9"/>
  <c r="B379" i="9"/>
  <c r="E378" i="9"/>
  <c r="D378" i="9"/>
  <c r="C378" i="9"/>
  <c r="B378" i="9"/>
  <c r="E377" i="9"/>
  <c r="D377" i="9"/>
  <c r="C377" i="9"/>
  <c r="B377" i="9"/>
  <c r="E376" i="9"/>
  <c r="D376" i="9"/>
  <c r="C376" i="9"/>
  <c r="B376" i="9"/>
  <c r="E375" i="9"/>
  <c r="D375" i="9"/>
  <c r="C375" i="9"/>
  <c r="B375" i="9"/>
  <c r="E374" i="9"/>
  <c r="D374" i="9"/>
  <c r="C374" i="9"/>
  <c r="B374" i="9"/>
  <c r="E373" i="9"/>
  <c r="D373" i="9"/>
  <c r="C373" i="9"/>
  <c r="B373" i="9"/>
  <c r="E372" i="9"/>
  <c r="D372" i="9"/>
  <c r="C372" i="9"/>
  <c r="B372" i="9"/>
  <c r="E371" i="9"/>
  <c r="D371" i="9"/>
  <c r="C371" i="9"/>
  <c r="B371" i="9"/>
  <c r="E370" i="9"/>
  <c r="D370" i="9"/>
  <c r="C370" i="9"/>
  <c r="B370" i="9"/>
  <c r="E369" i="9"/>
  <c r="D369" i="9"/>
  <c r="C369" i="9"/>
  <c r="B369" i="9"/>
  <c r="E368" i="9"/>
  <c r="D368" i="9"/>
  <c r="C368" i="9"/>
  <c r="B368" i="9"/>
  <c r="E367" i="9"/>
  <c r="D367" i="9"/>
  <c r="C367" i="9"/>
  <c r="B367" i="9"/>
  <c r="E366" i="9"/>
  <c r="D366" i="9"/>
  <c r="C366" i="9"/>
  <c r="B366" i="9"/>
  <c r="E365" i="9"/>
  <c r="D365" i="9"/>
  <c r="C365" i="9"/>
  <c r="B365" i="9"/>
  <c r="E364" i="9"/>
  <c r="D364" i="9"/>
  <c r="C364" i="9"/>
  <c r="B364" i="9"/>
  <c r="E363" i="9"/>
  <c r="D363" i="9"/>
  <c r="C363" i="9"/>
  <c r="B363" i="9"/>
  <c r="E362" i="9"/>
  <c r="D362" i="9"/>
  <c r="C362" i="9"/>
  <c r="B362" i="9"/>
  <c r="E361" i="9"/>
  <c r="D361" i="9"/>
  <c r="C361" i="9"/>
  <c r="B361" i="9"/>
  <c r="E360" i="9"/>
  <c r="D360" i="9"/>
  <c r="C360" i="9"/>
  <c r="B360" i="9"/>
  <c r="E359" i="9"/>
  <c r="D359" i="9"/>
  <c r="C359" i="9"/>
  <c r="B359" i="9"/>
  <c r="E358" i="9"/>
  <c r="D358" i="9"/>
  <c r="C358" i="9"/>
  <c r="B358" i="9"/>
  <c r="E357" i="9"/>
  <c r="D357" i="9"/>
  <c r="C357" i="9"/>
  <c r="B357" i="9"/>
  <c r="E356" i="9"/>
  <c r="D356" i="9"/>
  <c r="C356" i="9"/>
  <c r="B356" i="9"/>
  <c r="E355" i="9"/>
  <c r="D355" i="9"/>
  <c r="C355" i="9"/>
  <c r="B355" i="9"/>
  <c r="E354" i="9"/>
  <c r="D354" i="9"/>
  <c r="C354" i="9"/>
  <c r="B354" i="9"/>
  <c r="E353" i="9"/>
  <c r="D353" i="9"/>
  <c r="C353" i="9"/>
  <c r="B353" i="9"/>
  <c r="E352" i="9"/>
  <c r="D352" i="9"/>
  <c r="C352" i="9"/>
  <c r="B352" i="9"/>
  <c r="E351" i="9"/>
  <c r="D351" i="9"/>
  <c r="C351" i="9"/>
  <c r="B351" i="9"/>
  <c r="E350" i="9"/>
  <c r="D350" i="9"/>
  <c r="C350" i="9"/>
  <c r="B350" i="9"/>
  <c r="E349" i="9"/>
  <c r="D349" i="9"/>
  <c r="C349" i="9"/>
  <c r="B349" i="9"/>
  <c r="E348" i="9"/>
  <c r="D348" i="9"/>
  <c r="C348" i="9"/>
  <c r="B348" i="9"/>
  <c r="E347" i="9"/>
  <c r="D347" i="9"/>
  <c r="C347" i="9"/>
  <c r="B347" i="9"/>
  <c r="E346" i="9"/>
  <c r="D346" i="9"/>
  <c r="C346" i="9"/>
  <c r="B346" i="9"/>
  <c r="E345" i="9"/>
  <c r="D345" i="9"/>
  <c r="C345" i="9"/>
  <c r="B345" i="9"/>
  <c r="E344" i="9"/>
  <c r="D344" i="9"/>
  <c r="C344" i="9"/>
  <c r="B344" i="9"/>
  <c r="E343" i="9"/>
  <c r="D343" i="9"/>
  <c r="C343" i="9"/>
  <c r="B343" i="9"/>
  <c r="E342" i="9"/>
  <c r="D342" i="9"/>
  <c r="C342" i="9"/>
  <c r="B342" i="9"/>
  <c r="E341" i="9"/>
  <c r="D341" i="9"/>
  <c r="C341" i="9"/>
  <c r="B341" i="9"/>
  <c r="E340" i="9"/>
  <c r="D340" i="9"/>
  <c r="C340" i="9"/>
  <c r="B340" i="9"/>
  <c r="E339" i="9"/>
  <c r="D339" i="9"/>
  <c r="C339" i="9"/>
  <c r="B339" i="9"/>
  <c r="E338" i="9"/>
  <c r="D338" i="9"/>
  <c r="C338" i="9"/>
  <c r="B338" i="9"/>
  <c r="E337" i="9"/>
  <c r="D337" i="9"/>
  <c r="C337" i="9"/>
  <c r="B337" i="9"/>
  <c r="E336" i="9"/>
  <c r="D336" i="9"/>
  <c r="C336" i="9"/>
  <c r="B336" i="9"/>
  <c r="E335" i="9"/>
  <c r="D335" i="9"/>
  <c r="C335" i="9"/>
  <c r="B335" i="9"/>
  <c r="E334" i="9"/>
  <c r="D334" i="9"/>
  <c r="C334" i="9"/>
  <c r="B334" i="9"/>
  <c r="E333" i="9"/>
  <c r="D333" i="9"/>
  <c r="C333" i="9"/>
  <c r="B333" i="9"/>
  <c r="E332" i="9"/>
  <c r="D332" i="9"/>
  <c r="C332" i="9"/>
  <c r="B332" i="9"/>
  <c r="E331" i="9"/>
  <c r="D331" i="9"/>
  <c r="C331" i="9"/>
  <c r="B331" i="9"/>
  <c r="E330" i="9"/>
  <c r="D330" i="9"/>
  <c r="C330" i="9"/>
  <c r="B330" i="9"/>
  <c r="E329" i="9"/>
  <c r="D329" i="9"/>
  <c r="C329" i="9"/>
  <c r="B329" i="9"/>
  <c r="E328" i="9"/>
  <c r="D328" i="9"/>
  <c r="C328" i="9"/>
  <c r="B328" i="9"/>
  <c r="E327" i="9"/>
  <c r="D327" i="9"/>
  <c r="C327" i="9"/>
  <c r="B327" i="9"/>
  <c r="E326" i="9"/>
  <c r="D326" i="9"/>
  <c r="C326" i="9"/>
  <c r="B326" i="9"/>
  <c r="E325" i="9"/>
  <c r="D325" i="9"/>
  <c r="C325" i="9"/>
  <c r="B325" i="9"/>
  <c r="E324" i="9"/>
  <c r="D324" i="9"/>
  <c r="C324" i="9"/>
  <c r="B324" i="9"/>
  <c r="E323" i="9"/>
  <c r="D323" i="9"/>
  <c r="C323" i="9"/>
  <c r="B323" i="9"/>
  <c r="E322" i="9"/>
  <c r="D322" i="9"/>
  <c r="C322" i="9"/>
  <c r="B322" i="9"/>
  <c r="E321" i="9"/>
  <c r="D321" i="9"/>
  <c r="C321" i="9"/>
  <c r="B321" i="9"/>
  <c r="E320" i="9"/>
  <c r="D320" i="9"/>
  <c r="C320" i="9"/>
  <c r="B320" i="9"/>
  <c r="E319" i="9"/>
  <c r="D319" i="9"/>
  <c r="C319" i="9"/>
  <c r="B319" i="9"/>
  <c r="E318" i="9"/>
  <c r="D318" i="9"/>
  <c r="C318" i="9"/>
  <c r="B318" i="9"/>
  <c r="E317" i="9"/>
  <c r="D317" i="9"/>
  <c r="C317" i="9"/>
  <c r="B317" i="9"/>
  <c r="E316" i="9"/>
  <c r="D316" i="9"/>
  <c r="C316" i="9"/>
  <c r="B316" i="9"/>
  <c r="E315" i="9"/>
  <c r="D315" i="9"/>
  <c r="C315" i="9"/>
  <c r="B315" i="9"/>
  <c r="E314" i="9"/>
  <c r="D314" i="9"/>
  <c r="C314" i="9"/>
  <c r="B314" i="9"/>
  <c r="E313" i="9"/>
  <c r="D313" i="9"/>
  <c r="C313" i="9"/>
  <c r="B313" i="9"/>
  <c r="E312" i="9"/>
  <c r="D312" i="9"/>
  <c r="C312" i="9"/>
  <c r="B312" i="9"/>
  <c r="E311" i="9"/>
  <c r="D311" i="9"/>
  <c r="C311" i="9"/>
  <c r="B311" i="9"/>
  <c r="E310" i="9"/>
  <c r="D310" i="9"/>
  <c r="C310" i="9"/>
  <c r="B310" i="9"/>
  <c r="E309" i="9"/>
  <c r="D309" i="9"/>
  <c r="C309" i="9"/>
  <c r="B309" i="9"/>
  <c r="E308" i="9"/>
  <c r="D308" i="9"/>
  <c r="C308" i="9"/>
  <c r="B308" i="9"/>
  <c r="E307" i="9"/>
  <c r="D307" i="9"/>
  <c r="C307" i="9"/>
  <c r="B307" i="9"/>
  <c r="E306" i="9"/>
  <c r="D306" i="9"/>
  <c r="C306" i="9"/>
  <c r="B306" i="9"/>
  <c r="E305" i="9"/>
  <c r="D305" i="9"/>
  <c r="C305" i="9"/>
  <c r="B305" i="9"/>
  <c r="E304" i="9"/>
  <c r="D304" i="9"/>
  <c r="C304" i="9"/>
  <c r="B304" i="9"/>
  <c r="E303" i="9"/>
  <c r="D303" i="9"/>
  <c r="C303" i="9"/>
  <c r="B303" i="9"/>
  <c r="E302" i="9"/>
  <c r="D302" i="9"/>
  <c r="C302" i="9"/>
  <c r="B302" i="9"/>
  <c r="E301" i="9"/>
  <c r="D301" i="9"/>
  <c r="C301" i="9"/>
  <c r="B301" i="9"/>
  <c r="E300" i="9"/>
  <c r="D300" i="9"/>
  <c r="C300" i="9"/>
  <c r="B300" i="9"/>
  <c r="E299" i="9"/>
  <c r="D299" i="9"/>
  <c r="C299" i="9"/>
  <c r="B299" i="9"/>
  <c r="E298" i="9"/>
  <c r="D298" i="9"/>
  <c r="C298" i="9"/>
  <c r="B298" i="9"/>
  <c r="E297" i="9"/>
  <c r="D297" i="9"/>
  <c r="C297" i="9"/>
  <c r="B297" i="9"/>
  <c r="E296" i="9"/>
  <c r="D296" i="9"/>
  <c r="C296" i="9"/>
  <c r="B296" i="9"/>
  <c r="E295" i="9"/>
  <c r="D295" i="9"/>
  <c r="C295" i="9"/>
  <c r="B295" i="9"/>
  <c r="E294" i="9"/>
  <c r="D294" i="9"/>
  <c r="C294" i="9"/>
  <c r="B294" i="9"/>
  <c r="E293" i="9"/>
  <c r="D293" i="9"/>
  <c r="C293" i="9"/>
  <c r="B293" i="9"/>
  <c r="E292" i="9"/>
  <c r="D292" i="9"/>
  <c r="C292" i="9"/>
  <c r="B292" i="9"/>
  <c r="E291" i="9"/>
  <c r="D291" i="9"/>
  <c r="C291" i="9"/>
  <c r="B291" i="9"/>
  <c r="E290" i="9"/>
  <c r="D290" i="9"/>
  <c r="C290" i="9"/>
  <c r="B290" i="9"/>
  <c r="E289" i="9"/>
  <c r="D289" i="9"/>
  <c r="C289" i="9"/>
  <c r="B289" i="9"/>
  <c r="E288" i="9"/>
  <c r="D288" i="9"/>
  <c r="C288" i="9"/>
  <c r="B288" i="9"/>
  <c r="E287" i="9"/>
  <c r="D287" i="9"/>
  <c r="C287" i="9"/>
  <c r="B287" i="9"/>
  <c r="E286" i="9"/>
  <c r="D286" i="9"/>
  <c r="C286" i="9"/>
  <c r="B286" i="9"/>
  <c r="E285" i="9"/>
  <c r="D285" i="9"/>
  <c r="C285" i="9"/>
  <c r="B285" i="9"/>
  <c r="E284" i="9"/>
  <c r="D284" i="9"/>
  <c r="C284" i="9"/>
  <c r="B284" i="9"/>
  <c r="E283" i="9"/>
  <c r="D283" i="9"/>
  <c r="C283" i="9"/>
  <c r="B283" i="9"/>
  <c r="E282" i="9"/>
  <c r="D282" i="9"/>
  <c r="C282" i="9"/>
  <c r="B282" i="9"/>
  <c r="E281" i="9"/>
  <c r="D281" i="9"/>
  <c r="C281" i="9"/>
  <c r="B281" i="9"/>
  <c r="E280" i="9"/>
  <c r="D280" i="9"/>
  <c r="C280" i="9"/>
  <c r="B280" i="9"/>
  <c r="E279" i="9"/>
  <c r="D279" i="9"/>
  <c r="C279" i="9"/>
  <c r="B279" i="9"/>
  <c r="E278" i="9"/>
  <c r="D278" i="9"/>
  <c r="C278" i="9"/>
  <c r="B278" i="9"/>
  <c r="E277" i="9"/>
  <c r="D277" i="9"/>
  <c r="C277" i="9"/>
  <c r="B277" i="9"/>
  <c r="E276" i="9"/>
  <c r="D276" i="9"/>
  <c r="C276" i="9"/>
  <c r="B276" i="9"/>
  <c r="E275" i="9"/>
  <c r="D275" i="9"/>
  <c r="C275" i="9"/>
  <c r="B275" i="9"/>
  <c r="E274" i="9"/>
  <c r="D274" i="9"/>
  <c r="C274" i="9"/>
  <c r="B274" i="9"/>
  <c r="E273" i="9"/>
  <c r="D273" i="9"/>
  <c r="C273" i="9"/>
  <c r="B273" i="9"/>
  <c r="E272" i="9"/>
  <c r="D272" i="9"/>
  <c r="C272" i="9"/>
  <c r="B272" i="9"/>
  <c r="E271" i="9"/>
  <c r="D271" i="9"/>
  <c r="C271" i="9"/>
  <c r="B271" i="9"/>
  <c r="E270" i="9"/>
  <c r="D270" i="9"/>
  <c r="C270" i="9"/>
  <c r="B270" i="9"/>
  <c r="E269" i="9"/>
  <c r="D269" i="9"/>
  <c r="C269" i="9"/>
  <c r="B269" i="9"/>
  <c r="E268" i="9"/>
  <c r="D268" i="9"/>
  <c r="C268" i="9"/>
  <c r="B268" i="9"/>
  <c r="E267" i="9"/>
  <c r="D267" i="9"/>
  <c r="C267" i="9"/>
  <c r="B267" i="9"/>
  <c r="E266" i="9"/>
  <c r="D266" i="9"/>
  <c r="C266" i="9"/>
  <c r="B266" i="9"/>
  <c r="E265" i="9"/>
  <c r="D265" i="9"/>
  <c r="C265" i="9"/>
  <c r="B265" i="9"/>
  <c r="E264" i="9"/>
  <c r="D264" i="9"/>
  <c r="C264" i="9"/>
  <c r="B264" i="9"/>
  <c r="E263" i="9"/>
  <c r="D263" i="9"/>
  <c r="C263" i="9"/>
  <c r="B263" i="9"/>
  <c r="E262" i="9"/>
  <c r="D262" i="9"/>
  <c r="C262" i="9"/>
  <c r="B262" i="9"/>
  <c r="E261" i="9"/>
  <c r="D261" i="9"/>
  <c r="C261" i="9"/>
  <c r="B261" i="9"/>
  <c r="E260" i="9"/>
  <c r="D260" i="9"/>
  <c r="C260" i="9"/>
  <c r="B260" i="9"/>
  <c r="E259" i="9"/>
  <c r="D259" i="9"/>
  <c r="C259" i="9"/>
  <c r="B259" i="9"/>
  <c r="E258" i="9"/>
  <c r="D258" i="9"/>
  <c r="C258" i="9"/>
  <c r="B258" i="9"/>
  <c r="E257" i="9"/>
  <c r="D257" i="9"/>
  <c r="C257" i="9"/>
  <c r="B257" i="9"/>
  <c r="E256" i="9"/>
  <c r="D256" i="9"/>
  <c r="C256" i="9"/>
  <c r="B256" i="9"/>
  <c r="E255" i="9"/>
  <c r="D255" i="9"/>
  <c r="C255" i="9"/>
  <c r="B255" i="9"/>
  <c r="E254" i="9"/>
  <c r="D254" i="9"/>
  <c r="C254" i="9"/>
  <c r="B254" i="9"/>
  <c r="E253" i="9"/>
  <c r="D253" i="9"/>
  <c r="C253" i="9"/>
  <c r="B253" i="9"/>
  <c r="E252" i="9"/>
  <c r="D252" i="9"/>
  <c r="C252" i="9"/>
  <c r="B252" i="9"/>
  <c r="E251" i="9"/>
  <c r="D251" i="9"/>
  <c r="C251" i="9"/>
  <c r="B251" i="9"/>
  <c r="E250" i="9"/>
  <c r="D250" i="9"/>
  <c r="C250" i="9"/>
  <c r="B250" i="9"/>
  <c r="E249" i="9"/>
  <c r="D249" i="9"/>
  <c r="C249" i="9"/>
  <c r="B249" i="9"/>
  <c r="E248" i="9"/>
  <c r="D248" i="9"/>
  <c r="C248" i="9"/>
  <c r="B248" i="9"/>
  <c r="E247" i="9"/>
  <c r="D247" i="9"/>
  <c r="C247" i="9"/>
  <c r="B247" i="9"/>
  <c r="E246" i="9"/>
  <c r="D246" i="9"/>
  <c r="C246" i="9"/>
  <c r="B246" i="9"/>
  <c r="E245" i="9"/>
  <c r="D245" i="9"/>
  <c r="C245" i="9"/>
  <c r="B245" i="9"/>
  <c r="E244" i="9"/>
  <c r="D244" i="9"/>
  <c r="C244" i="9"/>
  <c r="B244" i="9"/>
  <c r="E243" i="9"/>
  <c r="D243" i="9"/>
  <c r="C243" i="9"/>
  <c r="B243" i="9"/>
  <c r="E242" i="9"/>
  <c r="D242" i="9"/>
  <c r="C242" i="9"/>
  <c r="B242" i="9"/>
  <c r="E241" i="9"/>
  <c r="D241" i="9"/>
  <c r="C241" i="9"/>
  <c r="B241" i="9"/>
  <c r="E240" i="9"/>
  <c r="D240" i="9"/>
  <c r="C240" i="9"/>
  <c r="B240" i="9"/>
  <c r="E239" i="9"/>
  <c r="D239" i="9"/>
  <c r="C239" i="9"/>
  <c r="B239" i="9"/>
  <c r="E238" i="9"/>
  <c r="D238" i="9"/>
  <c r="C238" i="9"/>
  <c r="B238" i="9"/>
  <c r="E237" i="9"/>
  <c r="D237" i="9"/>
  <c r="C237" i="9"/>
  <c r="B237" i="9"/>
  <c r="E236" i="9"/>
  <c r="D236" i="9"/>
  <c r="C236" i="9"/>
  <c r="B236" i="9"/>
  <c r="E235" i="9"/>
  <c r="D235" i="9"/>
  <c r="C235" i="9"/>
  <c r="B235" i="9"/>
  <c r="E234" i="9"/>
  <c r="D234" i="9"/>
  <c r="C234" i="9"/>
  <c r="B234" i="9"/>
  <c r="E233" i="9"/>
  <c r="D233" i="9"/>
  <c r="C233" i="9"/>
  <c r="B233" i="9"/>
  <c r="E232" i="9"/>
  <c r="D232" i="9"/>
  <c r="C232" i="9"/>
  <c r="B232" i="9"/>
  <c r="E231" i="9"/>
  <c r="D231" i="9"/>
  <c r="C231" i="9"/>
  <c r="B231" i="9"/>
  <c r="E230" i="9"/>
  <c r="D230" i="9"/>
  <c r="C230" i="9"/>
  <c r="B230" i="9"/>
  <c r="E229" i="9"/>
  <c r="D229" i="9"/>
  <c r="C229" i="9"/>
  <c r="B229" i="9"/>
  <c r="E228" i="9"/>
  <c r="D228" i="9"/>
  <c r="C228" i="9"/>
  <c r="B228" i="9"/>
  <c r="E227" i="9"/>
  <c r="D227" i="9"/>
  <c r="C227" i="9"/>
  <c r="B227" i="9"/>
  <c r="E226" i="9"/>
  <c r="D226" i="9"/>
  <c r="C226" i="9"/>
  <c r="B226" i="9"/>
  <c r="E225" i="9"/>
  <c r="D225" i="9"/>
  <c r="C225" i="9"/>
  <c r="B225" i="9"/>
  <c r="E224" i="9"/>
  <c r="D224" i="9"/>
  <c r="C224" i="9"/>
  <c r="B224" i="9"/>
  <c r="E223" i="9"/>
  <c r="D223" i="9"/>
  <c r="C223" i="9"/>
  <c r="B223" i="9"/>
  <c r="E222" i="9"/>
  <c r="D222" i="9"/>
  <c r="C222" i="9"/>
  <c r="B222" i="9"/>
  <c r="E221" i="9"/>
  <c r="D221" i="9"/>
  <c r="C221" i="9"/>
  <c r="B221" i="9"/>
  <c r="E220" i="9"/>
  <c r="D220" i="9"/>
  <c r="C220" i="9"/>
  <c r="B220" i="9"/>
  <c r="E219" i="9"/>
  <c r="D219" i="9"/>
  <c r="C219" i="9"/>
  <c r="B219" i="9"/>
  <c r="E218" i="9"/>
  <c r="D218" i="9"/>
  <c r="C218" i="9"/>
  <c r="B218" i="9"/>
  <c r="E217" i="9"/>
  <c r="D217" i="9"/>
  <c r="C217" i="9"/>
  <c r="B217" i="9"/>
  <c r="E216" i="9"/>
  <c r="D216" i="9"/>
  <c r="C216" i="9"/>
  <c r="B216" i="9"/>
  <c r="E215" i="9"/>
  <c r="D215" i="9"/>
  <c r="C215" i="9"/>
  <c r="B215" i="9"/>
  <c r="E214" i="9"/>
  <c r="D214" i="9"/>
  <c r="C214" i="9"/>
  <c r="B214" i="9"/>
  <c r="E213" i="9"/>
  <c r="D213" i="9"/>
  <c r="C213" i="9"/>
  <c r="B213" i="9"/>
  <c r="E212" i="9"/>
  <c r="D212" i="9"/>
  <c r="C212" i="9"/>
  <c r="B212" i="9"/>
  <c r="E211" i="9"/>
  <c r="D211" i="9"/>
  <c r="C211" i="9"/>
  <c r="B211" i="9"/>
  <c r="E210" i="9"/>
  <c r="D210" i="9"/>
  <c r="C210" i="9"/>
  <c r="B210" i="9"/>
  <c r="E209" i="9"/>
  <c r="D209" i="9"/>
  <c r="C209" i="9"/>
  <c r="B209" i="9"/>
  <c r="E208" i="9"/>
  <c r="D208" i="9"/>
  <c r="C208" i="9"/>
  <c r="B208" i="9"/>
  <c r="E207" i="9"/>
  <c r="D207" i="9"/>
  <c r="C207" i="9"/>
  <c r="B207" i="9"/>
  <c r="E206" i="9"/>
  <c r="D206" i="9"/>
  <c r="C206" i="9"/>
  <c r="B206" i="9"/>
  <c r="E205" i="9"/>
  <c r="D205" i="9"/>
  <c r="C205" i="9"/>
  <c r="B205" i="9"/>
  <c r="E204" i="9"/>
  <c r="D204" i="9"/>
  <c r="C204" i="9"/>
  <c r="B204" i="9"/>
  <c r="E203" i="9"/>
  <c r="D203" i="9"/>
  <c r="C203" i="9"/>
  <c r="B203" i="9"/>
  <c r="E202" i="9"/>
  <c r="D202" i="9"/>
  <c r="C202" i="9"/>
  <c r="B202" i="9"/>
  <c r="E201" i="9"/>
  <c r="D201" i="9"/>
  <c r="C201" i="9"/>
  <c r="B201" i="9"/>
  <c r="E200" i="9"/>
  <c r="D200" i="9"/>
  <c r="C200" i="9"/>
  <c r="B200" i="9"/>
  <c r="E199" i="9"/>
  <c r="D199" i="9"/>
  <c r="C199" i="9"/>
  <c r="B199" i="9"/>
  <c r="E198" i="9"/>
  <c r="D198" i="9"/>
  <c r="C198" i="9"/>
  <c r="B198" i="9"/>
  <c r="E197" i="9"/>
  <c r="D197" i="9"/>
  <c r="C197" i="9"/>
  <c r="B197" i="9"/>
  <c r="E196" i="9"/>
  <c r="D196" i="9"/>
  <c r="C196" i="9"/>
  <c r="B196" i="9"/>
  <c r="E195" i="9"/>
  <c r="D195" i="9"/>
  <c r="C195" i="9"/>
  <c r="B195" i="9"/>
  <c r="E194" i="9"/>
  <c r="D194" i="9"/>
  <c r="C194" i="9"/>
  <c r="B194" i="9"/>
  <c r="E193" i="9"/>
  <c r="D193" i="9"/>
  <c r="C193" i="9"/>
  <c r="B193" i="9"/>
  <c r="E192" i="9"/>
  <c r="D192" i="9"/>
  <c r="C192" i="9"/>
  <c r="B192" i="9"/>
  <c r="E191" i="9"/>
  <c r="D191" i="9"/>
  <c r="C191" i="9"/>
  <c r="B191" i="9"/>
  <c r="E190" i="9"/>
  <c r="D190" i="9"/>
  <c r="C190" i="9"/>
  <c r="B190" i="9"/>
  <c r="E189" i="9"/>
  <c r="D189" i="9"/>
  <c r="C189" i="9"/>
  <c r="B189" i="9"/>
  <c r="E188" i="9"/>
  <c r="D188" i="9"/>
  <c r="C188" i="9"/>
  <c r="B188" i="9"/>
  <c r="E187" i="9"/>
  <c r="D187" i="9"/>
  <c r="C187" i="9"/>
  <c r="B187" i="9"/>
  <c r="E186" i="9"/>
  <c r="D186" i="9"/>
  <c r="C186" i="9"/>
  <c r="B186" i="9"/>
  <c r="E185" i="9"/>
  <c r="D185" i="9"/>
  <c r="C185" i="9"/>
  <c r="B185" i="9"/>
  <c r="E184" i="9"/>
  <c r="D184" i="9"/>
  <c r="C184" i="9"/>
  <c r="B184" i="9"/>
  <c r="E183" i="9"/>
  <c r="D183" i="9"/>
  <c r="C183" i="9"/>
  <c r="B183" i="9"/>
  <c r="E182" i="9"/>
  <c r="D182" i="9"/>
  <c r="C182" i="9"/>
  <c r="B182" i="9"/>
  <c r="E181" i="9"/>
  <c r="D181" i="9"/>
  <c r="C181" i="9"/>
  <c r="B181" i="9"/>
  <c r="E180" i="9"/>
  <c r="D180" i="9"/>
  <c r="C180" i="9"/>
  <c r="B180" i="9"/>
  <c r="E179" i="9"/>
  <c r="D179" i="9"/>
  <c r="C179" i="9"/>
  <c r="B179" i="9"/>
  <c r="E178" i="9"/>
  <c r="D178" i="9"/>
  <c r="C178" i="9"/>
  <c r="B178" i="9"/>
  <c r="E177" i="9"/>
  <c r="D177" i="9"/>
  <c r="C177" i="9"/>
  <c r="B177" i="9"/>
  <c r="E176" i="9"/>
  <c r="D176" i="9"/>
  <c r="C176" i="9"/>
  <c r="B176" i="9"/>
  <c r="E175" i="9"/>
  <c r="D175" i="9"/>
  <c r="C175" i="9"/>
  <c r="B175" i="9"/>
  <c r="E174" i="9"/>
  <c r="D174" i="9"/>
  <c r="C174" i="9"/>
  <c r="B174" i="9"/>
  <c r="E173" i="9"/>
  <c r="D173" i="9"/>
  <c r="C173" i="9"/>
  <c r="B173" i="9"/>
  <c r="E172" i="9"/>
  <c r="D172" i="9"/>
  <c r="C172" i="9"/>
  <c r="B172" i="9"/>
  <c r="E171" i="9"/>
  <c r="D171" i="9"/>
  <c r="C171" i="9"/>
  <c r="B171" i="9"/>
  <c r="E170" i="9"/>
  <c r="D170" i="9"/>
  <c r="C170" i="9"/>
  <c r="B170" i="9"/>
  <c r="E169" i="9"/>
  <c r="D169" i="9"/>
  <c r="C169" i="9"/>
  <c r="B169" i="9"/>
  <c r="E168" i="9"/>
  <c r="D168" i="9"/>
  <c r="C168" i="9"/>
  <c r="B168" i="9"/>
  <c r="E167" i="9"/>
  <c r="D167" i="9"/>
  <c r="C167" i="9"/>
  <c r="B167" i="9"/>
  <c r="E166" i="9"/>
  <c r="D166" i="9"/>
  <c r="C166" i="9"/>
  <c r="B166" i="9"/>
  <c r="E165" i="9"/>
  <c r="D165" i="9"/>
  <c r="C165" i="9"/>
  <c r="B165" i="9"/>
  <c r="E164" i="9"/>
  <c r="D164" i="9"/>
  <c r="C164" i="9"/>
  <c r="B164" i="9"/>
  <c r="E163" i="9"/>
  <c r="D163" i="9"/>
  <c r="C163" i="9"/>
  <c r="B163" i="9"/>
  <c r="E162" i="9"/>
  <c r="D162" i="9"/>
  <c r="C162" i="9"/>
  <c r="B162" i="9"/>
  <c r="E161" i="9"/>
  <c r="D161" i="9"/>
  <c r="C161" i="9"/>
  <c r="B161" i="9"/>
  <c r="E160" i="9"/>
  <c r="D160" i="9"/>
  <c r="C160" i="9"/>
  <c r="B160" i="9"/>
  <c r="E159" i="9"/>
  <c r="D159" i="9"/>
  <c r="C159" i="9"/>
  <c r="B159" i="9"/>
  <c r="E158" i="9"/>
  <c r="D158" i="9"/>
  <c r="C158" i="9"/>
  <c r="B158" i="9"/>
  <c r="E157" i="9"/>
  <c r="D157" i="9"/>
  <c r="C157" i="9"/>
  <c r="B157" i="9"/>
  <c r="E156" i="9"/>
  <c r="D156" i="9"/>
  <c r="C156" i="9"/>
  <c r="B156" i="9"/>
  <c r="E155" i="9"/>
  <c r="D155" i="9"/>
  <c r="C155" i="9"/>
  <c r="B155" i="9"/>
  <c r="E154" i="9"/>
  <c r="D154" i="9"/>
  <c r="C154" i="9"/>
  <c r="B154" i="9"/>
  <c r="E153" i="9"/>
  <c r="D153" i="9"/>
  <c r="C153" i="9"/>
  <c r="B153" i="9"/>
  <c r="E152" i="9"/>
  <c r="D152" i="9"/>
  <c r="C152" i="9"/>
  <c r="B152" i="9"/>
  <c r="E151" i="9"/>
  <c r="D151" i="9"/>
  <c r="C151" i="9"/>
  <c r="B151" i="9"/>
  <c r="E150" i="9"/>
  <c r="D150" i="9"/>
  <c r="C150" i="9"/>
  <c r="B150" i="9"/>
  <c r="E149" i="9"/>
  <c r="D149" i="9"/>
  <c r="C149" i="9"/>
  <c r="B149" i="9"/>
  <c r="E148" i="9"/>
  <c r="D148" i="9"/>
  <c r="C148" i="9"/>
  <c r="B148" i="9"/>
  <c r="E147" i="9"/>
  <c r="D147" i="9"/>
  <c r="C147" i="9"/>
  <c r="B147" i="9"/>
  <c r="E146" i="9"/>
  <c r="D146" i="9"/>
  <c r="C146" i="9"/>
  <c r="B146" i="9"/>
  <c r="E145" i="9"/>
  <c r="D145" i="9"/>
  <c r="C145" i="9"/>
  <c r="B145" i="9"/>
  <c r="E144" i="9"/>
  <c r="D144" i="9"/>
  <c r="C144" i="9"/>
  <c r="B144" i="9"/>
  <c r="E143" i="9"/>
  <c r="D143" i="9"/>
  <c r="C143" i="9"/>
  <c r="B143" i="9"/>
  <c r="E142" i="9"/>
  <c r="D142" i="9"/>
  <c r="C142" i="9"/>
  <c r="B142" i="9"/>
  <c r="E141" i="9"/>
  <c r="D141" i="9"/>
  <c r="C141" i="9"/>
  <c r="B141" i="9"/>
  <c r="E140" i="9"/>
  <c r="D140" i="9"/>
  <c r="C140" i="9"/>
  <c r="B140" i="9"/>
  <c r="E139" i="9"/>
  <c r="D139" i="9"/>
  <c r="C139" i="9"/>
  <c r="B139" i="9"/>
  <c r="E138" i="9"/>
  <c r="D138" i="9"/>
  <c r="C138" i="9"/>
  <c r="B138" i="9"/>
  <c r="E137" i="9"/>
  <c r="D137" i="9"/>
  <c r="C137" i="9"/>
  <c r="B137" i="9"/>
  <c r="E136" i="9"/>
  <c r="D136" i="9"/>
  <c r="C136" i="9"/>
  <c r="B136" i="9"/>
  <c r="E135" i="9"/>
  <c r="D135" i="9"/>
  <c r="C135" i="9"/>
  <c r="B135" i="9"/>
  <c r="E134" i="9"/>
  <c r="D134" i="9"/>
  <c r="C134" i="9"/>
  <c r="B134" i="9"/>
  <c r="E133" i="9"/>
  <c r="D133" i="9"/>
  <c r="C133" i="9"/>
  <c r="B133" i="9"/>
  <c r="E132" i="9"/>
  <c r="D132" i="9"/>
  <c r="C132" i="9"/>
  <c r="B132" i="9"/>
  <c r="E131" i="9"/>
  <c r="D131" i="9"/>
  <c r="C131" i="9"/>
  <c r="B131" i="9"/>
  <c r="E130" i="9"/>
  <c r="D130" i="9"/>
  <c r="C130" i="9"/>
  <c r="B130" i="9"/>
  <c r="E129" i="9"/>
  <c r="D129" i="9"/>
  <c r="C129" i="9"/>
  <c r="B129" i="9"/>
  <c r="E128" i="9"/>
  <c r="D128" i="9"/>
  <c r="C128" i="9"/>
  <c r="B128" i="9"/>
  <c r="E127" i="9"/>
  <c r="D127" i="9"/>
  <c r="C127" i="9"/>
  <c r="B127" i="9"/>
  <c r="E126" i="9"/>
  <c r="D126" i="9"/>
  <c r="C126" i="9"/>
  <c r="B126" i="9"/>
  <c r="E125" i="9"/>
  <c r="D125" i="9"/>
  <c r="C125" i="9"/>
  <c r="B125" i="9"/>
  <c r="E124" i="9"/>
  <c r="D124" i="9"/>
  <c r="C124" i="9"/>
  <c r="B124" i="9"/>
  <c r="E123" i="9"/>
  <c r="D123" i="9"/>
  <c r="C123" i="9"/>
  <c r="B123" i="9"/>
  <c r="E122" i="9"/>
  <c r="D122" i="9"/>
  <c r="C122" i="9"/>
  <c r="B122" i="9"/>
  <c r="E121" i="9"/>
  <c r="D121" i="9"/>
  <c r="C121" i="9"/>
  <c r="B121" i="9"/>
  <c r="E120" i="9"/>
  <c r="D120" i="9"/>
  <c r="C120" i="9"/>
  <c r="B120" i="9"/>
  <c r="E119" i="9"/>
  <c r="D119" i="9"/>
  <c r="C119" i="9"/>
  <c r="B119" i="9"/>
  <c r="E118" i="9"/>
  <c r="D118" i="9"/>
  <c r="C118" i="9"/>
  <c r="B118" i="9"/>
  <c r="E117" i="9"/>
  <c r="D117" i="9"/>
  <c r="C117" i="9"/>
  <c r="B117" i="9"/>
  <c r="E116" i="9"/>
  <c r="D116" i="9"/>
  <c r="C116" i="9"/>
  <c r="B116" i="9"/>
  <c r="E115" i="9"/>
  <c r="D115" i="9"/>
  <c r="C115" i="9"/>
  <c r="B115" i="9"/>
  <c r="E114" i="9"/>
  <c r="D114" i="9"/>
  <c r="C114" i="9"/>
  <c r="B114" i="9"/>
  <c r="E113" i="9"/>
  <c r="D113" i="9"/>
  <c r="C113" i="9"/>
  <c r="B113" i="9"/>
  <c r="E112" i="9"/>
  <c r="D112" i="9"/>
  <c r="C112" i="9"/>
  <c r="B112" i="9"/>
  <c r="E111" i="9"/>
  <c r="D111" i="9"/>
  <c r="C111" i="9"/>
  <c r="B111" i="9"/>
  <c r="E110" i="9"/>
  <c r="D110" i="9"/>
  <c r="C110" i="9"/>
  <c r="B110" i="9"/>
  <c r="E109" i="9"/>
  <c r="D109" i="9"/>
  <c r="C109" i="9"/>
  <c r="B109" i="9"/>
  <c r="E108" i="9"/>
  <c r="D108" i="9"/>
  <c r="C108" i="9"/>
  <c r="B108" i="9"/>
  <c r="E107" i="9"/>
  <c r="D107" i="9"/>
  <c r="C107" i="9"/>
  <c r="B107" i="9"/>
  <c r="E106" i="9"/>
  <c r="D106" i="9"/>
  <c r="C106" i="9"/>
  <c r="B106" i="9"/>
  <c r="E105" i="9"/>
  <c r="D105" i="9"/>
  <c r="C105" i="9"/>
  <c r="B105" i="9"/>
  <c r="E104" i="9"/>
  <c r="D104" i="9"/>
  <c r="C104" i="9"/>
  <c r="B104" i="9"/>
  <c r="E103" i="9"/>
  <c r="D103" i="9"/>
  <c r="C103" i="9"/>
  <c r="B103" i="9"/>
  <c r="E102" i="9"/>
  <c r="D102" i="9"/>
  <c r="C102" i="9"/>
  <c r="B102" i="9"/>
  <c r="E101" i="9"/>
  <c r="D101" i="9"/>
  <c r="C101" i="9"/>
  <c r="B101" i="9"/>
  <c r="E100" i="9"/>
  <c r="D100" i="9"/>
  <c r="C100" i="9"/>
  <c r="B100" i="9"/>
  <c r="E99" i="9"/>
  <c r="D99" i="9"/>
  <c r="C99" i="9"/>
  <c r="B99" i="9"/>
  <c r="E98" i="9"/>
  <c r="D98" i="9"/>
  <c r="C98" i="9"/>
  <c r="B98" i="9"/>
  <c r="E97" i="9"/>
  <c r="D97" i="9"/>
  <c r="C97" i="9"/>
  <c r="B97" i="9"/>
  <c r="E96" i="9"/>
  <c r="D96" i="9"/>
  <c r="C96" i="9"/>
  <c r="B96" i="9"/>
  <c r="E95" i="9"/>
  <c r="D95" i="9"/>
  <c r="C95" i="9"/>
  <c r="B95" i="9"/>
  <c r="E94" i="9"/>
  <c r="D94" i="9"/>
  <c r="C94" i="9"/>
  <c r="B94" i="9"/>
  <c r="E93" i="9"/>
  <c r="D93" i="9"/>
  <c r="C93" i="9"/>
  <c r="B93" i="9"/>
  <c r="E92" i="9"/>
  <c r="D92" i="9"/>
  <c r="C92" i="9"/>
  <c r="B92" i="9"/>
  <c r="E91" i="9"/>
  <c r="D91" i="9"/>
  <c r="C91" i="9"/>
  <c r="B91" i="9"/>
  <c r="E90" i="9"/>
  <c r="D90" i="9"/>
  <c r="C90" i="9"/>
  <c r="B90" i="9"/>
  <c r="E89" i="9"/>
  <c r="D89" i="9"/>
  <c r="C89" i="9"/>
  <c r="B89" i="9"/>
  <c r="E88" i="9"/>
  <c r="D88" i="9"/>
  <c r="C88" i="9"/>
  <c r="B88" i="9"/>
  <c r="E87" i="9"/>
  <c r="D87" i="9"/>
  <c r="C87" i="9"/>
  <c r="B87" i="9"/>
  <c r="E86" i="9"/>
  <c r="D86" i="9"/>
  <c r="C86" i="9"/>
  <c r="B86" i="9"/>
  <c r="E85" i="9"/>
  <c r="D85" i="9"/>
  <c r="C85" i="9"/>
  <c r="B85" i="9"/>
  <c r="E84" i="9"/>
  <c r="D84" i="9"/>
  <c r="C84" i="9"/>
  <c r="B84" i="9"/>
  <c r="E83" i="9"/>
  <c r="D83" i="9"/>
  <c r="C83" i="9"/>
  <c r="B83" i="9"/>
  <c r="E82" i="9"/>
  <c r="D82" i="9"/>
  <c r="C82" i="9"/>
  <c r="B82" i="9"/>
  <c r="E81" i="9"/>
  <c r="D81" i="9"/>
  <c r="C81" i="9"/>
  <c r="B81" i="9"/>
  <c r="E80" i="9"/>
  <c r="D80" i="9"/>
  <c r="C80" i="9"/>
  <c r="B80" i="9"/>
  <c r="E79" i="9"/>
  <c r="D79" i="9"/>
  <c r="C79" i="9"/>
  <c r="B79" i="9"/>
  <c r="E78" i="9"/>
  <c r="D78" i="9"/>
  <c r="C78" i="9"/>
  <c r="B78" i="9"/>
  <c r="E77" i="9"/>
  <c r="D77" i="9"/>
  <c r="C77" i="9"/>
  <c r="B77" i="9"/>
  <c r="E76" i="9"/>
  <c r="D76" i="9"/>
  <c r="C76" i="9"/>
  <c r="B76" i="9"/>
  <c r="E75" i="9"/>
  <c r="D75" i="9"/>
  <c r="C75" i="9"/>
  <c r="B75" i="9"/>
  <c r="E74" i="9"/>
  <c r="D74" i="9"/>
  <c r="C74" i="9"/>
  <c r="B74" i="9"/>
  <c r="E73" i="9"/>
  <c r="D73" i="9"/>
  <c r="C73" i="9"/>
  <c r="B73" i="9"/>
  <c r="E72" i="9"/>
  <c r="D72" i="9"/>
  <c r="C72" i="9"/>
  <c r="B72" i="9"/>
  <c r="E71" i="9"/>
  <c r="D71" i="9"/>
  <c r="C71" i="9"/>
  <c r="B71" i="9"/>
  <c r="E70" i="9"/>
  <c r="D70" i="9"/>
  <c r="C70" i="9"/>
  <c r="B70" i="9"/>
  <c r="E69" i="9"/>
  <c r="D69" i="9"/>
  <c r="C69" i="9"/>
  <c r="B69" i="9"/>
  <c r="E68" i="9"/>
  <c r="D68" i="9"/>
  <c r="C68" i="9"/>
  <c r="B68" i="9"/>
  <c r="E67" i="9"/>
  <c r="D67" i="9"/>
  <c r="C67" i="9"/>
  <c r="B67" i="9"/>
  <c r="E66" i="9"/>
  <c r="D66" i="9"/>
  <c r="C66" i="9"/>
  <c r="B66" i="9"/>
  <c r="E65" i="9"/>
  <c r="D65" i="9"/>
  <c r="C65" i="9"/>
  <c r="B65" i="9"/>
  <c r="E64" i="9"/>
  <c r="D64" i="9"/>
  <c r="C64" i="9"/>
  <c r="B64" i="9"/>
  <c r="E63" i="9"/>
  <c r="D63" i="9"/>
  <c r="C63" i="9"/>
  <c r="B63" i="9"/>
  <c r="E62" i="9"/>
  <c r="D62" i="9"/>
  <c r="C62" i="9"/>
  <c r="B62" i="9"/>
  <c r="E61" i="9"/>
  <c r="D61" i="9"/>
  <c r="C61" i="9"/>
  <c r="B61" i="9"/>
  <c r="E60" i="9"/>
  <c r="D60" i="9"/>
  <c r="C60" i="9"/>
  <c r="B60" i="9"/>
  <c r="E59" i="9"/>
  <c r="D59" i="9"/>
  <c r="C59" i="9"/>
  <c r="B59" i="9"/>
  <c r="E58" i="9"/>
  <c r="D58" i="9"/>
  <c r="C58" i="9"/>
  <c r="B58" i="9"/>
  <c r="E57" i="9"/>
  <c r="D57" i="9"/>
  <c r="C57" i="9"/>
  <c r="B57" i="9"/>
  <c r="E56" i="9"/>
  <c r="D56" i="9"/>
  <c r="C56" i="9"/>
  <c r="B56" i="9"/>
  <c r="E55" i="9"/>
  <c r="D55" i="9"/>
  <c r="C55" i="9"/>
  <c r="B55" i="9"/>
  <c r="E54" i="9"/>
  <c r="D54" i="9"/>
  <c r="C54" i="9"/>
  <c r="B54" i="9"/>
  <c r="E53" i="9"/>
  <c r="D53" i="9"/>
  <c r="C53" i="9"/>
  <c r="B53" i="9"/>
  <c r="E52" i="9"/>
  <c r="D52" i="9"/>
  <c r="C52" i="9"/>
  <c r="B52" i="9"/>
  <c r="E51" i="9"/>
  <c r="D51" i="9"/>
  <c r="C51" i="9"/>
  <c r="B51" i="9"/>
  <c r="E50" i="9"/>
  <c r="D50" i="9"/>
  <c r="C50" i="9"/>
  <c r="B50" i="9"/>
  <c r="E49" i="9"/>
  <c r="D49" i="9"/>
  <c r="C49" i="9"/>
  <c r="B49" i="9"/>
  <c r="E48" i="9"/>
  <c r="D48" i="9"/>
  <c r="C48" i="9"/>
  <c r="B48" i="9"/>
  <c r="E47" i="9"/>
  <c r="D47" i="9"/>
  <c r="C47" i="9"/>
  <c r="B47" i="9"/>
  <c r="E46" i="9"/>
  <c r="D46" i="9"/>
  <c r="C46" i="9"/>
  <c r="B46" i="9"/>
  <c r="E45" i="9"/>
  <c r="D45" i="9"/>
  <c r="C45" i="9"/>
  <c r="B45" i="9"/>
  <c r="E44" i="9"/>
  <c r="D44" i="9"/>
  <c r="C44" i="9"/>
  <c r="B44" i="9"/>
  <c r="E43" i="9"/>
  <c r="D43" i="9"/>
  <c r="C43" i="9"/>
  <c r="B43" i="9"/>
  <c r="E42" i="9"/>
  <c r="D42" i="9"/>
  <c r="C42" i="9"/>
  <c r="B42" i="9"/>
  <c r="E41" i="9"/>
  <c r="D41" i="9"/>
  <c r="C41" i="9"/>
  <c r="B41" i="9"/>
  <c r="E40" i="9"/>
  <c r="D40" i="9"/>
  <c r="C40" i="9"/>
  <c r="B40" i="9"/>
  <c r="E39" i="9"/>
  <c r="D39" i="9"/>
  <c r="C39" i="9"/>
  <c r="B39" i="9"/>
  <c r="E38" i="9"/>
  <c r="D38" i="9"/>
  <c r="C38" i="9"/>
  <c r="B38" i="9"/>
  <c r="E37" i="9"/>
  <c r="D37" i="9"/>
  <c r="C37" i="9"/>
  <c r="B37" i="9"/>
  <c r="E36" i="9"/>
  <c r="D36" i="9"/>
  <c r="C36" i="9"/>
  <c r="B36" i="9"/>
  <c r="E35" i="9"/>
  <c r="D35" i="9"/>
  <c r="C35" i="9"/>
  <c r="B35" i="9"/>
  <c r="E34" i="9"/>
  <c r="D34" i="9"/>
  <c r="C34" i="9"/>
  <c r="B34" i="9"/>
  <c r="E33" i="9"/>
  <c r="D33" i="9"/>
  <c r="C33" i="9"/>
  <c r="B33" i="9"/>
  <c r="E32" i="9"/>
  <c r="D32" i="9"/>
  <c r="C32" i="9"/>
  <c r="B32" i="9"/>
  <c r="E31" i="9"/>
  <c r="D31" i="9"/>
  <c r="C31" i="9"/>
  <c r="B31" i="9"/>
  <c r="E30" i="9"/>
  <c r="D30" i="9"/>
  <c r="C30" i="9"/>
  <c r="B30" i="9"/>
  <c r="E29" i="9"/>
  <c r="D29" i="9"/>
  <c r="C29" i="9"/>
  <c r="B29" i="9"/>
  <c r="E28" i="9"/>
  <c r="D28" i="9"/>
  <c r="C28" i="9"/>
  <c r="B28" i="9"/>
  <c r="E27" i="9"/>
  <c r="D27" i="9"/>
  <c r="C27" i="9"/>
  <c r="B27" i="9"/>
  <c r="E26" i="9"/>
  <c r="D26" i="9"/>
  <c r="C26" i="9"/>
  <c r="B26" i="9"/>
  <c r="E25" i="9"/>
  <c r="D25" i="9"/>
  <c r="C25" i="9"/>
  <c r="B25" i="9"/>
  <c r="E24" i="9"/>
  <c r="D24" i="9"/>
  <c r="C24" i="9"/>
  <c r="B24" i="9"/>
  <c r="E23" i="9"/>
  <c r="D23" i="9"/>
  <c r="C23" i="9"/>
  <c r="B23" i="9"/>
  <c r="E22" i="9"/>
  <c r="D22" i="9"/>
  <c r="C22" i="9"/>
  <c r="B22" i="9"/>
  <c r="E21" i="9"/>
  <c r="D21" i="9"/>
  <c r="C21" i="9"/>
  <c r="B21" i="9"/>
  <c r="E20" i="9"/>
  <c r="D20" i="9"/>
  <c r="C20" i="9"/>
  <c r="B20" i="9"/>
  <c r="E19" i="9"/>
  <c r="D19" i="9"/>
  <c r="C19" i="9"/>
  <c r="B19" i="9"/>
  <c r="E18" i="9"/>
  <c r="D18" i="9"/>
  <c r="C18" i="9"/>
  <c r="B18" i="9"/>
  <c r="E17" i="9"/>
  <c r="D17" i="9"/>
  <c r="C17" i="9"/>
  <c r="B17" i="9"/>
  <c r="E16" i="9"/>
  <c r="D16" i="9"/>
  <c r="C16" i="9"/>
  <c r="B16" i="9"/>
  <c r="E15" i="9"/>
  <c r="D15" i="9"/>
  <c r="C15" i="9"/>
  <c r="B15" i="9"/>
  <c r="E14" i="9"/>
  <c r="D14" i="9"/>
  <c r="C14" i="9"/>
  <c r="B14" i="9"/>
  <c r="E13" i="9"/>
  <c r="D13" i="9"/>
  <c r="C13" i="9"/>
  <c r="B13" i="9"/>
  <c r="E12" i="9"/>
  <c r="D12" i="9"/>
  <c r="C12" i="9"/>
  <c r="B12" i="9"/>
  <c r="E11" i="9"/>
  <c r="D11" i="9"/>
  <c r="C11" i="9"/>
  <c r="B11" i="9"/>
  <c r="E10" i="9"/>
  <c r="D10" i="9"/>
  <c r="C10" i="9"/>
  <c r="B10" i="9"/>
  <c r="E9" i="9"/>
  <c r="D9" i="9"/>
  <c r="C9" i="9"/>
  <c r="B9" i="9"/>
  <c r="E8" i="9"/>
  <c r="D8" i="9"/>
  <c r="C8" i="9"/>
  <c r="B8" i="9"/>
  <c r="E7" i="9"/>
  <c r="D7" i="9"/>
  <c r="C7" i="9"/>
  <c r="B7" i="9"/>
  <c r="E6" i="9"/>
  <c r="D6" i="9"/>
  <c r="C6" i="9"/>
  <c r="B6" i="9"/>
  <c r="E5" i="9"/>
  <c r="D5" i="9"/>
  <c r="C5" i="9"/>
  <c r="B5" i="9"/>
  <c r="E4" i="9"/>
  <c r="D4" i="9"/>
  <c r="C4" i="9"/>
  <c r="B4" i="9"/>
  <c r="E3" i="9"/>
  <c r="D3" i="9"/>
  <c r="C3" i="9"/>
  <c r="B3" i="9"/>
  <c r="E2" i="9"/>
  <c r="D2" i="9"/>
  <c r="C2" i="9"/>
  <c r="B2" i="9"/>
  <c r="E450" i="10"/>
  <c r="D450" i="10"/>
  <c r="C450" i="10"/>
  <c r="B450" i="10"/>
  <c r="E449" i="10"/>
  <c r="D449" i="10"/>
  <c r="C449" i="10"/>
  <c r="B449" i="10"/>
  <c r="E448" i="10"/>
  <c r="D448" i="10"/>
  <c r="C448" i="10"/>
  <c r="B448" i="10"/>
  <c r="E447" i="10"/>
  <c r="D447" i="10"/>
  <c r="C447" i="10"/>
  <c r="B447" i="10"/>
  <c r="E446" i="10"/>
  <c r="D446" i="10"/>
  <c r="C446" i="10"/>
  <c r="B446" i="10"/>
  <c r="E445" i="10"/>
  <c r="D445" i="10"/>
  <c r="C445" i="10"/>
  <c r="B445" i="10"/>
  <c r="E444" i="10"/>
  <c r="D444" i="10"/>
  <c r="C444" i="10"/>
  <c r="B444" i="10"/>
  <c r="E443" i="10"/>
  <c r="D443" i="10"/>
  <c r="C443" i="10"/>
  <c r="B443" i="10"/>
  <c r="E442" i="10"/>
  <c r="D442" i="10"/>
  <c r="C442" i="10"/>
  <c r="B442" i="10"/>
  <c r="E441" i="10"/>
  <c r="D441" i="10"/>
  <c r="C441" i="10"/>
  <c r="B441" i="10"/>
  <c r="E440" i="10"/>
  <c r="D440" i="10"/>
  <c r="C440" i="10"/>
  <c r="B440" i="10"/>
  <c r="E439" i="10"/>
  <c r="D439" i="10"/>
  <c r="C439" i="10"/>
  <c r="B439" i="10"/>
  <c r="E438" i="10"/>
  <c r="D438" i="10"/>
  <c r="C438" i="10"/>
  <c r="B438" i="10"/>
  <c r="E437" i="10"/>
  <c r="D437" i="10"/>
  <c r="C437" i="10"/>
  <c r="B437" i="10"/>
  <c r="E436" i="10"/>
  <c r="D436" i="10"/>
  <c r="C436" i="10"/>
  <c r="B436" i="10"/>
  <c r="E435" i="10"/>
  <c r="D435" i="10"/>
  <c r="C435" i="10"/>
  <c r="B435" i="10"/>
  <c r="E434" i="10"/>
  <c r="D434" i="10"/>
  <c r="C434" i="10"/>
  <c r="B434" i="10"/>
  <c r="E433" i="10"/>
  <c r="D433" i="10"/>
  <c r="C433" i="10"/>
  <c r="B433" i="10"/>
  <c r="E432" i="10"/>
  <c r="D432" i="10"/>
  <c r="C432" i="10"/>
  <c r="B432" i="10"/>
  <c r="E431" i="10"/>
  <c r="D431" i="10"/>
  <c r="C431" i="10"/>
  <c r="B431" i="10"/>
  <c r="E430" i="10"/>
  <c r="D430" i="10"/>
  <c r="C430" i="10"/>
  <c r="B430" i="10"/>
  <c r="E429" i="10"/>
  <c r="D429" i="10"/>
  <c r="C429" i="10"/>
  <c r="B429" i="10"/>
  <c r="E428" i="10"/>
  <c r="D428" i="10"/>
  <c r="C428" i="10"/>
  <c r="B428" i="10"/>
  <c r="E427" i="10"/>
  <c r="D427" i="10"/>
  <c r="C427" i="10"/>
  <c r="B427" i="10"/>
  <c r="E426" i="10"/>
  <c r="D426" i="10"/>
  <c r="C426" i="10"/>
  <c r="B426" i="10"/>
  <c r="E425" i="10"/>
  <c r="D425" i="10"/>
  <c r="C425" i="10"/>
  <c r="B425" i="10"/>
  <c r="E424" i="10"/>
  <c r="D424" i="10"/>
  <c r="C424" i="10"/>
  <c r="B424" i="10"/>
  <c r="E423" i="10"/>
  <c r="D423" i="10"/>
  <c r="C423" i="10"/>
  <c r="B423" i="10"/>
  <c r="E422" i="10"/>
  <c r="D422" i="10"/>
  <c r="C422" i="10"/>
  <c r="B422" i="10"/>
  <c r="E421" i="10"/>
  <c r="D421" i="10"/>
  <c r="C421" i="10"/>
  <c r="B421" i="10"/>
  <c r="E420" i="10"/>
  <c r="D420" i="10"/>
  <c r="C420" i="10"/>
  <c r="B420" i="10"/>
  <c r="E419" i="10"/>
  <c r="D419" i="10"/>
  <c r="C419" i="10"/>
  <c r="B419" i="10"/>
  <c r="E418" i="10"/>
  <c r="D418" i="10"/>
  <c r="C418" i="10"/>
  <c r="B418" i="10"/>
  <c r="E417" i="10"/>
  <c r="D417" i="10"/>
  <c r="C417" i="10"/>
  <c r="B417" i="10"/>
  <c r="E416" i="10"/>
  <c r="D416" i="10"/>
  <c r="C416" i="10"/>
  <c r="B416" i="10"/>
  <c r="E415" i="10"/>
  <c r="D415" i="10"/>
  <c r="C415" i="10"/>
  <c r="B415" i="10"/>
  <c r="E414" i="10"/>
  <c r="D414" i="10"/>
  <c r="C414" i="10"/>
  <c r="B414" i="10"/>
  <c r="E413" i="10"/>
  <c r="D413" i="10"/>
  <c r="C413" i="10"/>
  <c r="B413" i="10"/>
  <c r="E412" i="10"/>
  <c r="D412" i="10"/>
  <c r="C412" i="10"/>
  <c r="B412" i="10"/>
  <c r="E411" i="10"/>
  <c r="D411" i="10"/>
  <c r="C411" i="10"/>
  <c r="B411" i="10"/>
  <c r="E410" i="10"/>
  <c r="D410" i="10"/>
  <c r="C410" i="10"/>
  <c r="B410" i="10"/>
  <c r="E409" i="10"/>
  <c r="D409" i="10"/>
  <c r="C409" i="10"/>
  <c r="B409" i="10"/>
  <c r="E408" i="10"/>
  <c r="D408" i="10"/>
  <c r="C408" i="10"/>
  <c r="B408" i="10"/>
  <c r="E407" i="10"/>
  <c r="D407" i="10"/>
  <c r="C407" i="10"/>
  <c r="B407" i="10"/>
  <c r="E406" i="10"/>
  <c r="D406" i="10"/>
  <c r="C406" i="10"/>
  <c r="B406" i="10"/>
  <c r="E405" i="10"/>
  <c r="D405" i="10"/>
  <c r="C405" i="10"/>
  <c r="B405" i="10"/>
  <c r="E404" i="10"/>
  <c r="D404" i="10"/>
  <c r="C404" i="10"/>
  <c r="B404" i="10"/>
  <c r="E403" i="10"/>
  <c r="D403" i="10"/>
  <c r="C403" i="10"/>
  <c r="B403" i="10"/>
  <c r="E402" i="10"/>
  <c r="D402" i="10"/>
  <c r="C402" i="10"/>
  <c r="B402" i="10"/>
  <c r="E401" i="10"/>
  <c r="D401" i="10"/>
  <c r="C401" i="10"/>
  <c r="B401" i="10"/>
  <c r="E400" i="10"/>
  <c r="D400" i="10"/>
  <c r="C400" i="10"/>
  <c r="B400" i="10"/>
  <c r="E399" i="10"/>
  <c r="D399" i="10"/>
  <c r="C399" i="10"/>
  <c r="B399" i="10"/>
  <c r="E398" i="10"/>
  <c r="D398" i="10"/>
  <c r="C398" i="10"/>
  <c r="B398" i="10"/>
  <c r="E397" i="10"/>
  <c r="D397" i="10"/>
  <c r="C397" i="10"/>
  <c r="B397" i="10"/>
  <c r="E396" i="10"/>
  <c r="D396" i="10"/>
  <c r="C396" i="10"/>
  <c r="B396" i="10"/>
  <c r="E395" i="10"/>
  <c r="D395" i="10"/>
  <c r="C395" i="10"/>
  <c r="B395" i="10"/>
  <c r="E394" i="10"/>
  <c r="D394" i="10"/>
  <c r="C394" i="10"/>
  <c r="B394" i="10"/>
  <c r="E393" i="10"/>
  <c r="D393" i="10"/>
  <c r="C393" i="10"/>
  <c r="B393" i="10"/>
  <c r="E392" i="10"/>
  <c r="D392" i="10"/>
  <c r="C392" i="10"/>
  <c r="B392" i="10"/>
  <c r="E391" i="10"/>
  <c r="D391" i="10"/>
  <c r="C391" i="10"/>
  <c r="B391" i="10"/>
  <c r="E390" i="10"/>
  <c r="D390" i="10"/>
  <c r="C390" i="10"/>
  <c r="B390" i="10"/>
  <c r="E389" i="10"/>
  <c r="D389" i="10"/>
  <c r="C389" i="10"/>
  <c r="B389" i="10"/>
  <c r="E388" i="10"/>
  <c r="D388" i="10"/>
  <c r="C388" i="10"/>
  <c r="B388" i="10"/>
  <c r="E387" i="10"/>
  <c r="D387" i="10"/>
  <c r="C387" i="10"/>
  <c r="B387" i="10"/>
  <c r="E386" i="10"/>
  <c r="D386" i="10"/>
  <c r="C386" i="10"/>
  <c r="B386" i="10"/>
  <c r="E385" i="10"/>
  <c r="D385" i="10"/>
  <c r="C385" i="10"/>
  <c r="B385" i="10"/>
  <c r="E384" i="10"/>
  <c r="D384" i="10"/>
  <c r="C384" i="10"/>
  <c r="B384" i="10"/>
  <c r="E383" i="10"/>
  <c r="D383" i="10"/>
  <c r="C383" i="10"/>
  <c r="B383" i="10"/>
  <c r="E382" i="10"/>
  <c r="D382" i="10"/>
  <c r="C382" i="10"/>
  <c r="B382" i="10"/>
  <c r="E381" i="10"/>
  <c r="D381" i="10"/>
  <c r="C381" i="10"/>
  <c r="B381" i="10"/>
  <c r="E380" i="10"/>
  <c r="D380" i="10"/>
  <c r="C380" i="10"/>
  <c r="B380" i="10"/>
  <c r="E379" i="10"/>
  <c r="D379" i="10"/>
  <c r="C379" i="10"/>
  <c r="B379" i="10"/>
  <c r="E378" i="10"/>
  <c r="D378" i="10"/>
  <c r="C378" i="10"/>
  <c r="B378" i="10"/>
  <c r="E377" i="10"/>
  <c r="D377" i="10"/>
  <c r="C377" i="10"/>
  <c r="B377" i="10"/>
  <c r="E376" i="10"/>
  <c r="D376" i="10"/>
  <c r="C376" i="10"/>
  <c r="B376" i="10"/>
  <c r="E375" i="10"/>
  <c r="D375" i="10"/>
  <c r="C375" i="10"/>
  <c r="B375" i="10"/>
  <c r="E374" i="10"/>
  <c r="D374" i="10"/>
  <c r="C374" i="10"/>
  <c r="B374" i="10"/>
  <c r="E373" i="10"/>
  <c r="D373" i="10"/>
  <c r="C373" i="10"/>
  <c r="B373" i="10"/>
  <c r="E372" i="10"/>
  <c r="D372" i="10"/>
  <c r="C372" i="10"/>
  <c r="B372" i="10"/>
  <c r="E371" i="10"/>
  <c r="D371" i="10"/>
  <c r="C371" i="10"/>
  <c r="B371" i="10"/>
  <c r="E370" i="10"/>
  <c r="D370" i="10"/>
  <c r="C370" i="10"/>
  <c r="B370" i="10"/>
  <c r="E369" i="10"/>
  <c r="D369" i="10"/>
  <c r="C369" i="10"/>
  <c r="B369" i="10"/>
  <c r="E368" i="10"/>
  <c r="D368" i="10"/>
  <c r="C368" i="10"/>
  <c r="B368" i="10"/>
  <c r="E367" i="10"/>
  <c r="D367" i="10"/>
  <c r="C367" i="10"/>
  <c r="B367" i="10"/>
  <c r="E366" i="10"/>
  <c r="D366" i="10"/>
  <c r="C366" i="10"/>
  <c r="B366" i="10"/>
  <c r="E365" i="10"/>
  <c r="D365" i="10"/>
  <c r="C365" i="10"/>
  <c r="B365" i="10"/>
  <c r="E364" i="10"/>
  <c r="D364" i="10"/>
  <c r="C364" i="10"/>
  <c r="B364" i="10"/>
  <c r="E363" i="10"/>
  <c r="D363" i="10"/>
  <c r="C363" i="10"/>
  <c r="B363" i="10"/>
  <c r="E362" i="10"/>
  <c r="D362" i="10"/>
  <c r="C362" i="10"/>
  <c r="B362" i="10"/>
  <c r="E361" i="10"/>
  <c r="D361" i="10"/>
  <c r="C361" i="10"/>
  <c r="B361" i="10"/>
  <c r="E360" i="10"/>
  <c r="D360" i="10"/>
  <c r="C360" i="10"/>
  <c r="B360" i="10"/>
  <c r="E359" i="10"/>
  <c r="D359" i="10"/>
  <c r="C359" i="10"/>
  <c r="B359" i="10"/>
  <c r="E358" i="10"/>
  <c r="D358" i="10"/>
  <c r="C358" i="10"/>
  <c r="B358" i="10"/>
  <c r="E357" i="10"/>
  <c r="D357" i="10"/>
  <c r="C357" i="10"/>
  <c r="B357" i="10"/>
  <c r="E356" i="10"/>
  <c r="D356" i="10"/>
  <c r="C356" i="10"/>
  <c r="B356" i="10"/>
  <c r="E355" i="10"/>
  <c r="D355" i="10"/>
  <c r="C355" i="10"/>
  <c r="B355" i="10"/>
  <c r="E354" i="10"/>
  <c r="D354" i="10"/>
  <c r="C354" i="10"/>
  <c r="B354" i="10"/>
  <c r="E353" i="10"/>
  <c r="D353" i="10"/>
  <c r="C353" i="10"/>
  <c r="B353" i="10"/>
  <c r="E352" i="10"/>
  <c r="D352" i="10"/>
  <c r="C352" i="10"/>
  <c r="B352" i="10"/>
  <c r="E351" i="10"/>
  <c r="D351" i="10"/>
  <c r="C351" i="10"/>
  <c r="B351" i="10"/>
  <c r="E350" i="10"/>
  <c r="D350" i="10"/>
  <c r="C350" i="10"/>
  <c r="B350" i="10"/>
  <c r="E349" i="10"/>
  <c r="D349" i="10"/>
  <c r="C349" i="10"/>
  <c r="B349" i="10"/>
  <c r="E348" i="10"/>
  <c r="D348" i="10"/>
  <c r="C348" i="10"/>
  <c r="B348" i="10"/>
  <c r="E347" i="10"/>
  <c r="D347" i="10"/>
  <c r="C347" i="10"/>
  <c r="B347" i="10"/>
  <c r="E346" i="10"/>
  <c r="D346" i="10"/>
  <c r="C346" i="10"/>
  <c r="B346" i="10"/>
  <c r="E345" i="10"/>
  <c r="D345" i="10"/>
  <c r="C345" i="10"/>
  <c r="B345" i="10"/>
  <c r="E344" i="10"/>
  <c r="D344" i="10"/>
  <c r="C344" i="10"/>
  <c r="B344" i="10"/>
  <c r="E343" i="10"/>
  <c r="D343" i="10"/>
  <c r="C343" i="10"/>
  <c r="B343" i="10"/>
  <c r="E342" i="10"/>
  <c r="D342" i="10"/>
  <c r="C342" i="10"/>
  <c r="B342" i="10"/>
  <c r="E341" i="10"/>
  <c r="D341" i="10"/>
  <c r="C341" i="10"/>
  <c r="B341" i="10"/>
  <c r="E340" i="10"/>
  <c r="D340" i="10"/>
  <c r="C340" i="10"/>
  <c r="B340" i="10"/>
  <c r="E339" i="10"/>
  <c r="D339" i="10"/>
  <c r="C339" i="10"/>
  <c r="B339" i="10"/>
  <c r="E338" i="10"/>
  <c r="D338" i="10"/>
  <c r="C338" i="10"/>
  <c r="B338" i="10"/>
  <c r="E337" i="10"/>
  <c r="D337" i="10"/>
  <c r="C337" i="10"/>
  <c r="B337" i="10"/>
  <c r="E336" i="10"/>
  <c r="D336" i="10"/>
  <c r="C336" i="10"/>
  <c r="B336" i="10"/>
  <c r="E335" i="10"/>
  <c r="D335" i="10"/>
  <c r="C335" i="10"/>
  <c r="B335" i="10"/>
  <c r="E334" i="10"/>
  <c r="D334" i="10"/>
  <c r="C334" i="10"/>
  <c r="B334" i="10"/>
  <c r="E333" i="10"/>
  <c r="D333" i="10"/>
  <c r="C333" i="10"/>
  <c r="B333" i="10"/>
  <c r="E332" i="10"/>
  <c r="D332" i="10"/>
  <c r="C332" i="10"/>
  <c r="B332" i="10"/>
  <c r="E331" i="10"/>
  <c r="D331" i="10"/>
  <c r="C331" i="10"/>
  <c r="B331" i="10"/>
  <c r="E330" i="10"/>
  <c r="D330" i="10"/>
  <c r="C330" i="10"/>
  <c r="B330" i="10"/>
  <c r="E329" i="10"/>
  <c r="D329" i="10"/>
  <c r="C329" i="10"/>
  <c r="B329" i="10"/>
  <c r="E328" i="10"/>
  <c r="D328" i="10"/>
  <c r="C328" i="10"/>
  <c r="B328" i="10"/>
  <c r="E327" i="10"/>
  <c r="D327" i="10"/>
  <c r="C327" i="10"/>
  <c r="B327" i="10"/>
  <c r="E326" i="10"/>
  <c r="D326" i="10"/>
  <c r="C326" i="10"/>
  <c r="B326" i="10"/>
  <c r="E325" i="10"/>
  <c r="D325" i="10"/>
  <c r="C325" i="10"/>
  <c r="B325" i="10"/>
  <c r="E324" i="10"/>
  <c r="D324" i="10"/>
  <c r="C324" i="10"/>
  <c r="B324" i="10"/>
  <c r="E323" i="10"/>
  <c r="D323" i="10"/>
  <c r="C323" i="10"/>
  <c r="B323" i="10"/>
  <c r="E322" i="10"/>
  <c r="D322" i="10"/>
  <c r="C322" i="10"/>
  <c r="B322" i="10"/>
  <c r="E321" i="10"/>
  <c r="D321" i="10"/>
  <c r="C321" i="10"/>
  <c r="B321" i="10"/>
  <c r="E320" i="10"/>
  <c r="D320" i="10"/>
  <c r="C320" i="10"/>
  <c r="B320" i="10"/>
  <c r="E319" i="10"/>
  <c r="D319" i="10"/>
  <c r="C319" i="10"/>
  <c r="B319" i="10"/>
  <c r="E318" i="10"/>
  <c r="D318" i="10"/>
  <c r="C318" i="10"/>
  <c r="B318" i="10"/>
  <c r="E317" i="10"/>
  <c r="D317" i="10"/>
  <c r="C317" i="10"/>
  <c r="B317" i="10"/>
  <c r="E316" i="10"/>
  <c r="D316" i="10"/>
  <c r="C316" i="10"/>
  <c r="B316" i="10"/>
  <c r="E315" i="10"/>
  <c r="D315" i="10"/>
  <c r="C315" i="10"/>
  <c r="B315" i="10"/>
  <c r="E314" i="10"/>
  <c r="D314" i="10"/>
  <c r="C314" i="10"/>
  <c r="B314" i="10"/>
  <c r="E313" i="10"/>
  <c r="D313" i="10"/>
  <c r="C313" i="10"/>
  <c r="B313" i="10"/>
  <c r="E312" i="10"/>
  <c r="D312" i="10"/>
  <c r="C312" i="10"/>
  <c r="B312" i="10"/>
  <c r="E311" i="10"/>
  <c r="D311" i="10"/>
  <c r="C311" i="10"/>
  <c r="B311" i="10"/>
  <c r="E310" i="10"/>
  <c r="D310" i="10"/>
  <c r="C310" i="10"/>
  <c r="B310" i="10"/>
  <c r="E309" i="10"/>
  <c r="D309" i="10"/>
  <c r="C309" i="10"/>
  <c r="B309" i="10"/>
  <c r="E308" i="10"/>
  <c r="D308" i="10"/>
  <c r="C308" i="10"/>
  <c r="B308" i="10"/>
  <c r="E307" i="10"/>
  <c r="D307" i="10"/>
  <c r="C307" i="10"/>
  <c r="B307" i="10"/>
  <c r="E306" i="10"/>
  <c r="D306" i="10"/>
  <c r="C306" i="10"/>
  <c r="B306" i="10"/>
  <c r="E305" i="10"/>
  <c r="D305" i="10"/>
  <c r="C305" i="10"/>
  <c r="B305" i="10"/>
  <c r="E304" i="10"/>
  <c r="D304" i="10"/>
  <c r="C304" i="10"/>
  <c r="B304" i="10"/>
  <c r="E303" i="10"/>
  <c r="D303" i="10"/>
  <c r="C303" i="10"/>
  <c r="B303" i="10"/>
  <c r="E302" i="10"/>
  <c r="D302" i="10"/>
  <c r="C302" i="10"/>
  <c r="B302" i="10"/>
  <c r="E301" i="10"/>
  <c r="D301" i="10"/>
  <c r="C301" i="10"/>
  <c r="B301" i="10"/>
  <c r="E300" i="10"/>
  <c r="D300" i="10"/>
  <c r="C300" i="10"/>
  <c r="B300" i="10"/>
  <c r="E299" i="10"/>
  <c r="D299" i="10"/>
  <c r="C299" i="10"/>
  <c r="B299" i="10"/>
  <c r="E298" i="10"/>
  <c r="D298" i="10"/>
  <c r="C298" i="10"/>
  <c r="B298" i="10"/>
  <c r="E297" i="10"/>
  <c r="D297" i="10"/>
  <c r="C297" i="10"/>
  <c r="B297" i="10"/>
  <c r="E296" i="10"/>
  <c r="D296" i="10"/>
  <c r="C296" i="10"/>
  <c r="B296" i="10"/>
  <c r="E295" i="10"/>
  <c r="D295" i="10"/>
  <c r="C295" i="10"/>
  <c r="B295" i="10"/>
  <c r="E294" i="10"/>
  <c r="D294" i="10"/>
  <c r="C294" i="10"/>
  <c r="B294" i="10"/>
  <c r="E293" i="10"/>
  <c r="D293" i="10"/>
  <c r="C293" i="10"/>
  <c r="B293" i="10"/>
  <c r="E292" i="10"/>
  <c r="D292" i="10"/>
  <c r="C292" i="10"/>
  <c r="B292" i="10"/>
  <c r="E291" i="10"/>
  <c r="D291" i="10"/>
  <c r="C291" i="10"/>
  <c r="B291" i="10"/>
  <c r="E290" i="10"/>
  <c r="D290" i="10"/>
  <c r="C290" i="10"/>
  <c r="B290" i="10"/>
  <c r="E289" i="10"/>
  <c r="D289" i="10"/>
  <c r="C289" i="10"/>
  <c r="B289" i="10"/>
  <c r="E288" i="10"/>
  <c r="D288" i="10"/>
  <c r="C288" i="10"/>
  <c r="B288" i="10"/>
  <c r="E287" i="10"/>
  <c r="D287" i="10"/>
  <c r="C287" i="10"/>
  <c r="B287" i="10"/>
  <c r="E286" i="10"/>
  <c r="D286" i="10"/>
  <c r="C286" i="10"/>
  <c r="B286" i="10"/>
  <c r="E285" i="10"/>
  <c r="D285" i="10"/>
  <c r="C285" i="10"/>
  <c r="B285" i="10"/>
  <c r="E284" i="10"/>
  <c r="D284" i="10"/>
  <c r="C284" i="10"/>
  <c r="B284" i="10"/>
  <c r="E283" i="10"/>
  <c r="D283" i="10"/>
  <c r="C283" i="10"/>
  <c r="B283" i="10"/>
  <c r="E282" i="10"/>
  <c r="D282" i="10"/>
  <c r="C282" i="10"/>
  <c r="B282" i="10"/>
  <c r="E281" i="10"/>
  <c r="D281" i="10"/>
  <c r="C281" i="10"/>
  <c r="B281" i="10"/>
  <c r="E280" i="10"/>
  <c r="D280" i="10"/>
  <c r="C280" i="10"/>
  <c r="B280" i="10"/>
  <c r="E279" i="10"/>
  <c r="D279" i="10"/>
  <c r="C279" i="10"/>
  <c r="B279" i="10"/>
  <c r="E278" i="10"/>
  <c r="D278" i="10"/>
  <c r="C278" i="10"/>
  <c r="B278" i="10"/>
  <c r="E277" i="10"/>
  <c r="D277" i="10"/>
  <c r="C277" i="10"/>
  <c r="B277" i="10"/>
  <c r="E276" i="10"/>
  <c r="D276" i="10"/>
  <c r="C276" i="10"/>
  <c r="B276" i="10"/>
  <c r="E275" i="10"/>
  <c r="D275" i="10"/>
  <c r="C275" i="10"/>
  <c r="B275" i="10"/>
  <c r="E274" i="10"/>
  <c r="D274" i="10"/>
  <c r="C274" i="10"/>
  <c r="B274" i="10"/>
  <c r="E273" i="10"/>
  <c r="D273" i="10"/>
  <c r="C273" i="10"/>
  <c r="B273" i="10"/>
  <c r="E272" i="10"/>
  <c r="D272" i="10"/>
  <c r="C272" i="10"/>
  <c r="B272" i="10"/>
  <c r="E271" i="10"/>
  <c r="D271" i="10"/>
  <c r="C271" i="10"/>
  <c r="B271" i="10"/>
  <c r="E270" i="10"/>
  <c r="D270" i="10"/>
  <c r="C270" i="10"/>
  <c r="B270" i="10"/>
  <c r="E269" i="10"/>
  <c r="D269" i="10"/>
  <c r="C269" i="10"/>
  <c r="B269" i="10"/>
  <c r="E268" i="10"/>
  <c r="D268" i="10"/>
  <c r="C268" i="10"/>
  <c r="B268" i="10"/>
  <c r="E267" i="10"/>
  <c r="D267" i="10"/>
  <c r="C267" i="10"/>
  <c r="B267" i="10"/>
  <c r="E266" i="10"/>
  <c r="D266" i="10"/>
  <c r="C266" i="10"/>
  <c r="B266" i="10"/>
  <c r="E265" i="10"/>
  <c r="D265" i="10"/>
  <c r="C265" i="10"/>
  <c r="B265" i="10"/>
  <c r="E264" i="10"/>
  <c r="D264" i="10"/>
  <c r="C264" i="10"/>
  <c r="B264" i="10"/>
  <c r="E263" i="10"/>
  <c r="D263" i="10"/>
  <c r="C263" i="10"/>
  <c r="B263" i="10"/>
  <c r="E262" i="10"/>
  <c r="D262" i="10"/>
  <c r="C262" i="10"/>
  <c r="B262" i="10"/>
  <c r="E261" i="10"/>
  <c r="D261" i="10"/>
  <c r="C261" i="10"/>
  <c r="B261" i="10"/>
  <c r="E260" i="10"/>
  <c r="D260" i="10"/>
  <c r="C260" i="10"/>
  <c r="B260" i="10"/>
  <c r="E259" i="10"/>
  <c r="D259" i="10"/>
  <c r="C259" i="10"/>
  <c r="B259" i="10"/>
  <c r="E258" i="10"/>
  <c r="D258" i="10"/>
  <c r="C258" i="10"/>
  <c r="B258" i="10"/>
  <c r="E257" i="10"/>
  <c r="D257" i="10"/>
  <c r="C257" i="10"/>
  <c r="B257" i="10"/>
  <c r="E256" i="10"/>
  <c r="D256" i="10"/>
  <c r="C256" i="10"/>
  <c r="B256" i="10"/>
  <c r="E255" i="10"/>
  <c r="D255" i="10"/>
  <c r="C255" i="10"/>
  <c r="B255" i="10"/>
  <c r="E254" i="10"/>
  <c r="D254" i="10"/>
  <c r="C254" i="10"/>
  <c r="B254" i="10"/>
  <c r="E253" i="10"/>
  <c r="D253" i="10"/>
  <c r="C253" i="10"/>
  <c r="B253" i="10"/>
  <c r="E252" i="10"/>
  <c r="D252" i="10"/>
  <c r="C252" i="10"/>
  <c r="B252" i="10"/>
  <c r="E251" i="10"/>
  <c r="D251" i="10"/>
  <c r="C251" i="10"/>
  <c r="B251" i="10"/>
  <c r="E250" i="10"/>
  <c r="D250" i="10"/>
  <c r="C250" i="10"/>
  <c r="B250" i="10"/>
  <c r="E249" i="10"/>
  <c r="D249" i="10"/>
  <c r="C249" i="10"/>
  <c r="B249" i="10"/>
  <c r="E248" i="10"/>
  <c r="D248" i="10"/>
  <c r="C248" i="10"/>
  <c r="B248" i="10"/>
  <c r="E247" i="10"/>
  <c r="D247" i="10"/>
  <c r="C247" i="10"/>
  <c r="B247" i="10"/>
  <c r="E246" i="10"/>
  <c r="D246" i="10"/>
  <c r="C246" i="10"/>
  <c r="B246" i="10"/>
  <c r="E245" i="10"/>
  <c r="D245" i="10"/>
  <c r="C245" i="10"/>
  <c r="B245" i="10"/>
  <c r="E244" i="10"/>
  <c r="D244" i="10"/>
  <c r="C244" i="10"/>
  <c r="B244" i="10"/>
  <c r="E243" i="10"/>
  <c r="D243" i="10"/>
  <c r="C243" i="10"/>
  <c r="B243" i="10"/>
  <c r="E242" i="10"/>
  <c r="D242" i="10"/>
  <c r="C242" i="10"/>
  <c r="B242" i="10"/>
  <c r="E241" i="10"/>
  <c r="D241" i="10"/>
  <c r="C241" i="10"/>
  <c r="B241" i="10"/>
  <c r="E240" i="10"/>
  <c r="D240" i="10"/>
  <c r="C240" i="10"/>
  <c r="B240" i="10"/>
  <c r="E239" i="10"/>
  <c r="D239" i="10"/>
  <c r="C239" i="10"/>
  <c r="B239" i="10"/>
  <c r="E238" i="10"/>
  <c r="D238" i="10"/>
  <c r="C238" i="10"/>
  <c r="B238" i="10"/>
  <c r="E237" i="10"/>
  <c r="D237" i="10"/>
  <c r="C237" i="10"/>
  <c r="B237" i="10"/>
  <c r="E236" i="10"/>
  <c r="D236" i="10"/>
  <c r="C236" i="10"/>
  <c r="B236" i="10"/>
  <c r="E235" i="10"/>
  <c r="D235" i="10"/>
  <c r="C235" i="10"/>
  <c r="B235" i="10"/>
  <c r="E234" i="10"/>
  <c r="D234" i="10"/>
  <c r="C234" i="10"/>
  <c r="B234" i="10"/>
  <c r="E233" i="10"/>
  <c r="D233" i="10"/>
  <c r="C233" i="10"/>
  <c r="B233" i="10"/>
  <c r="E232" i="10"/>
  <c r="D232" i="10"/>
  <c r="C232" i="10"/>
  <c r="B232" i="10"/>
  <c r="E231" i="10"/>
  <c r="D231" i="10"/>
  <c r="C231" i="10"/>
  <c r="B231" i="10"/>
  <c r="E230" i="10"/>
  <c r="D230" i="10"/>
  <c r="C230" i="10"/>
  <c r="B230" i="10"/>
  <c r="E229" i="10"/>
  <c r="D229" i="10"/>
  <c r="C229" i="10"/>
  <c r="B229" i="10"/>
  <c r="E228" i="10"/>
  <c r="D228" i="10"/>
  <c r="C228" i="10"/>
  <c r="B228" i="10"/>
  <c r="E227" i="10"/>
  <c r="D227" i="10"/>
  <c r="C227" i="10"/>
  <c r="B227" i="10"/>
  <c r="E226" i="10"/>
  <c r="D226" i="10"/>
  <c r="C226" i="10"/>
  <c r="B226" i="10"/>
  <c r="E225" i="10"/>
  <c r="D225" i="10"/>
  <c r="C225" i="10"/>
  <c r="B225" i="10"/>
  <c r="E224" i="10"/>
  <c r="D224" i="10"/>
  <c r="C224" i="10"/>
  <c r="B224" i="10"/>
  <c r="E223" i="10"/>
  <c r="D223" i="10"/>
  <c r="C223" i="10"/>
  <c r="B223" i="10"/>
  <c r="E222" i="10"/>
  <c r="D222" i="10"/>
  <c r="C222" i="10"/>
  <c r="B222" i="10"/>
  <c r="E221" i="10"/>
  <c r="D221" i="10"/>
  <c r="C221" i="10"/>
  <c r="B221" i="10"/>
  <c r="E220" i="10"/>
  <c r="D220" i="10"/>
  <c r="C220" i="10"/>
  <c r="B220" i="10"/>
  <c r="E219" i="10"/>
  <c r="D219" i="10"/>
  <c r="C219" i="10"/>
  <c r="B219" i="10"/>
  <c r="E218" i="10"/>
  <c r="D218" i="10"/>
  <c r="C218" i="10"/>
  <c r="B218" i="10"/>
  <c r="E217" i="10"/>
  <c r="D217" i="10"/>
  <c r="C217" i="10"/>
  <c r="B217" i="10"/>
  <c r="E216" i="10"/>
  <c r="D216" i="10"/>
  <c r="C216" i="10"/>
  <c r="B216" i="10"/>
  <c r="E215" i="10"/>
  <c r="D215" i="10"/>
  <c r="C215" i="10"/>
  <c r="B215" i="10"/>
  <c r="E214" i="10"/>
  <c r="D214" i="10"/>
  <c r="C214" i="10"/>
  <c r="B214" i="10"/>
  <c r="E213" i="10"/>
  <c r="D213" i="10"/>
  <c r="C213" i="10"/>
  <c r="B213" i="10"/>
  <c r="E212" i="10"/>
  <c r="D212" i="10"/>
  <c r="C212" i="10"/>
  <c r="B212" i="10"/>
  <c r="E211" i="10"/>
  <c r="D211" i="10"/>
  <c r="C211" i="10"/>
  <c r="B211" i="10"/>
  <c r="E210" i="10"/>
  <c r="D210" i="10"/>
  <c r="C210" i="10"/>
  <c r="B210" i="10"/>
  <c r="E209" i="10"/>
  <c r="D209" i="10"/>
  <c r="C209" i="10"/>
  <c r="B209" i="10"/>
  <c r="E208" i="10"/>
  <c r="D208" i="10"/>
  <c r="C208" i="10"/>
  <c r="B208" i="10"/>
  <c r="E207" i="10"/>
  <c r="D207" i="10"/>
  <c r="C207" i="10"/>
  <c r="B207" i="10"/>
  <c r="E206" i="10"/>
  <c r="D206" i="10"/>
  <c r="C206" i="10"/>
  <c r="B206" i="10"/>
  <c r="E205" i="10"/>
  <c r="D205" i="10"/>
  <c r="C205" i="10"/>
  <c r="B205" i="10"/>
  <c r="E204" i="10"/>
  <c r="D204" i="10"/>
  <c r="C204" i="10"/>
  <c r="B204" i="10"/>
  <c r="E203" i="10"/>
  <c r="D203" i="10"/>
  <c r="C203" i="10"/>
  <c r="B203" i="10"/>
  <c r="E202" i="10"/>
  <c r="D202" i="10"/>
  <c r="C202" i="10"/>
  <c r="B202" i="10"/>
  <c r="E201" i="10"/>
  <c r="D201" i="10"/>
  <c r="C201" i="10"/>
  <c r="B201" i="10"/>
  <c r="E200" i="10"/>
  <c r="D200" i="10"/>
  <c r="C200" i="10"/>
  <c r="B200" i="10"/>
  <c r="E199" i="10"/>
  <c r="D199" i="10"/>
  <c r="C199" i="10"/>
  <c r="B199" i="10"/>
  <c r="E198" i="10"/>
  <c r="D198" i="10"/>
  <c r="C198" i="10"/>
  <c r="B198" i="10"/>
  <c r="E197" i="10"/>
  <c r="D197" i="10"/>
  <c r="C197" i="10"/>
  <c r="B197" i="10"/>
  <c r="E196" i="10"/>
  <c r="D196" i="10"/>
  <c r="C196" i="10"/>
  <c r="B196" i="10"/>
  <c r="E195" i="10"/>
  <c r="D195" i="10"/>
  <c r="C195" i="10"/>
  <c r="B195" i="10"/>
  <c r="E194" i="10"/>
  <c r="D194" i="10"/>
  <c r="C194" i="10"/>
  <c r="B194" i="10"/>
  <c r="E193" i="10"/>
  <c r="D193" i="10"/>
  <c r="C193" i="10"/>
  <c r="B193" i="10"/>
  <c r="E192" i="10"/>
  <c r="D192" i="10"/>
  <c r="C192" i="10"/>
  <c r="B192" i="10"/>
  <c r="E191" i="10"/>
  <c r="D191" i="10"/>
  <c r="C191" i="10"/>
  <c r="B191" i="10"/>
  <c r="E190" i="10"/>
  <c r="D190" i="10"/>
  <c r="C190" i="10"/>
  <c r="B190" i="10"/>
  <c r="E189" i="10"/>
  <c r="D189" i="10"/>
  <c r="C189" i="10"/>
  <c r="B189" i="10"/>
  <c r="E188" i="10"/>
  <c r="D188" i="10"/>
  <c r="C188" i="10"/>
  <c r="B188" i="10"/>
  <c r="E187" i="10"/>
  <c r="D187" i="10"/>
  <c r="C187" i="10"/>
  <c r="B187" i="10"/>
  <c r="E186" i="10"/>
  <c r="D186" i="10"/>
  <c r="C186" i="10"/>
  <c r="B186" i="10"/>
  <c r="E185" i="10"/>
  <c r="D185" i="10"/>
  <c r="C185" i="10"/>
  <c r="B185" i="10"/>
  <c r="E184" i="10"/>
  <c r="D184" i="10"/>
  <c r="C184" i="10"/>
  <c r="B184" i="10"/>
  <c r="E183" i="10"/>
  <c r="D183" i="10"/>
  <c r="C183" i="10"/>
  <c r="B183" i="10"/>
  <c r="E182" i="10"/>
  <c r="D182" i="10"/>
  <c r="C182" i="10"/>
  <c r="B182" i="10"/>
  <c r="E181" i="10"/>
  <c r="D181" i="10"/>
  <c r="C181" i="10"/>
  <c r="B181" i="10"/>
  <c r="E180" i="10"/>
  <c r="D180" i="10"/>
  <c r="C180" i="10"/>
  <c r="B180" i="10"/>
  <c r="E179" i="10"/>
  <c r="D179" i="10"/>
  <c r="C179" i="10"/>
  <c r="B179" i="10"/>
  <c r="E178" i="10"/>
  <c r="D178" i="10"/>
  <c r="C178" i="10"/>
  <c r="B178" i="10"/>
  <c r="E177" i="10"/>
  <c r="D177" i="10"/>
  <c r="C177" i="10"/>
  <c r="B177" i="10"/>
  <c r="E176" i="10"/>
  <c r="D176" i="10"/>
  <c r="C176" i="10"/>
  <c r="B176" i="10"/>
  <c r="E175" i="10"/>
  <c r="D175" i="10"/>
  <c r="C175" i="10"/>
  <c r="B175" i="10"/>
  <c r="E174" i="10"/>
  <c r="D174" i="10"/>
  <c r="C174" i="10"/>
  <c r="B174" i="10"/>
  <c r="E173" i="10"/>
  <c r="D173" i="10"/>
  <c r="C173" i="10"/>
  <c r="B173" i="10"/>
  <c r="E172" i="10"/>
  <c r="D172" i="10"/>
  <c r="C172" i="10"/>
  <c r="B172" i="10"/>
  <c r="E171" i="10"/>
  <c r="D171" i="10"/>
  <c r="C171" i="10"/>
  <c r="B171" i="10"/>
  <c r="E170" i="10"/>
  <c r="D170" i="10"/>
  <c r="C170" i="10"/>
  <c r="B170" i="10"/>
  <c r="E169" i="10"/>
  <c r="D169" i="10"/>
  <c r="C169" i="10"/>
  <c r="B169" i="10"/>
  <c r="E168" i="10"/>
  <c r="D168" i="10"/>
  <c r="C168" i="10"/>
  <c r="B168" i="10"/>
  <c r="E167" i="10"/>
  <c r="D167" i="10"/>
  <c r="C167" i="10"/>
  <c r="B167" i="10"/>
  <c r="E166" i="10"/>
  <c r="D166" i="10"/>
  <c r="C166" i="10"/>
  <c r="B166" i="10"/>
  <c r="E165" i="10"/>
  <c r="D165" i="10"/>
  <c r="C165" i="10"/>
  <c r="B165" i="10"/>
  <c r="E164" i="10"/>
  <c r="D164" i="10"/>
  <c r="C164" i="10"/>
  <c r="B164" i="10"/>
  <c r="E163" i="10"/>
  <c r="D163" i="10"/>
  <c r="C163" i="10"/>
  <c r="B163" i="10"/>
  <c r="E162" i="10"/>
  <c r="D162" i="10"/>
  <c r="C162" i="10"/>
  <c r="B162" i="10"/>
  <c r="E161" i="10"/>
  <c r="D161" i="10"/>
  <c r="C161" i="10"/>
  <c r="B161" i="10"/>
  <c r="E160" i="10"/>
  <c r="D160" i="10"/>
  <c r="C160" i="10"/>
  <c r="B160" i="10"/>
  <c r="E159" i="10"/>
  <c r="D159" i="10"/>
  <c r="C159" i="10"/>
  <c r="B159" i="10"/>
  <c r="E158" i="10"/>
  <c r="D158" i="10"/>
  <c r="C158" i="10"/>
  <c r="B158" i="10"/>
  <c r="E157" i="10"/>
  <c r="D157" i="10"/>
  <c r="C157" i="10"/>
  <c r="B157" i="10"/>
  <c r="E156" i="10"/>
  <c r="D156" i="10"/>
  <c r="C156" i="10"/>
  <c r="B156" i="10"/>
  <c r="E155" i="10"/>
  <c r="D155" i="10"/>
  <c r="C155" i="10"/>
  <c r="B155" i="10"/>
  <c r="E154" i="10"/>
  <c r="D154" i="10"/>
  <c r="C154" i="10"/>
  <c r="B154" i="10"/>
  <c r="E153" i="10"/>
  <c r="D153" i="10"/>
  <c r="C153" i="10"/>
  <c r="B153" i="10"/>
  <c r="E152" i="10"/>
  <c r="D152" i="10"/>
  <c r="C152" i="10"/>
  <c r="B152" i="10"/>
  <c r="E151" i="10"/>
  <c r="D151" i="10"/>
  <c r="C151" i="10"/>
  <c r="B151" i="10"/>
  <c r="E150" i="10"/>
  <c r="D150" i="10"/>
  <c r="C150" i="10"/>
  <c r="B150" i="10"/>
  <c r="E149" i="10"/>
  <c r="D149" i="10"/>
  <c r="C149" i="10"/>
  <c r="B149" i="10"/>
  <c r="E148" i="10"/>
  <c r="D148" i="10"/>
  <c r="C148" i="10"/>
  <c r="B148" i="10"/>
  <c r="E147" i="10"/>
  <c r="D147" i="10"/>
  <c r="C147" i="10"/>
  <c r="B147" i="10"/>
  <c r="E146" i="10"/>
  <c r="D146" i="10"/>
  <c r="C146" i="10"/>
  <c r="B146" i="10"/>
  <c r="E145" i="10"/>
  <c r="D145" i="10"/>
  <c r="C145" i="10"/>
  <c r="B145" i="10"/>
  <c r="E144" i="10"/>
  <c r="D144" i="10"/>
  <c r="C144" i="10"/>
  <c r="B144" i="10"/>
  <c r="E143" i="10"/>
  <c r="D143" i="10"/>
  <c r="C143" i="10"/>
  <c r="B143" i="10"/>
  <c r="E142" i="10"/>
  <c r="D142" i="10"/>
  <c r="C142" i="10"/>
  <c r="B142" i="10"/>
  <c r="E141" i="10"/>
  <c r="D141" i="10"/>
  <c r="C141" i="10"/>
  <c r="B141" i="10"/>
  <c r="E140" i="10"/>
  <c r="D140" i="10"/>
  <c r="C140" i="10"/>
  <c r="B140" i="10"/>
  <c r="E139" i="10"/>
  <c r="D139" i="10"/>
  <c r="C139" i="10"/>
  <c r="B139" i="10"/>
  <c r="E138" i="10"/>
  <c r="D138" i="10"/>
  <c r="C138" i="10"/>
  <c r="B138" i="10"/>
  <c r="E137" i="10"/>
  <c r="D137" i="10"/>
  <c r="C137" i="10"/>
  <c r="B137" i="10"/>
  <c r="E136" i="10"/>
  <c r="D136" i="10"/>
  <c r="C136" i="10"/>
  <c r="B136" i="10"/>
  <c r="E135" i="10"/>
  <c r="D135" i="10"/>
  <c r="C135" i="10"/>
  <c r="B135" i="10"/>
  <c r="E134" i="10"/>
  <c r="D134" i="10"/>
  <c r="C134" i="10"/>
  <c r="B134" i="10"/>
  <c r="E133" i="10"/>
  <c r="D133" i="10"/>
  <c r="C133" i="10"/>
  <c r="B133" i="10"/>
  <c r="E132" i="10"/>
  <c r="D132" i="10"/>
  <c r="C132" i="10"/>
  <c r="B132" i="10"/>
  <c r="E131" i="10"/>
  <c r="D131" i="10"/>
  <c r="C131" i="10"/>
  <c r="B131" i="10"/>
  <c r="E130" i="10"/>
  <c r="D130" i="10"/>
  <c r="C130" i="10"/>
  <c r="B130" i="10"/>
  <c r="E129" i="10"/>
  <c r="D129" i="10"/>
  <c r="C129" i="10"/>
  <c r="B129" i="10"/>
  <c r="E128" i="10"/>
  <c r="D128" i="10"/>
  <c r="C128" i="10"/>
  <c r="B128" i="10"/>
  <c r="E127" i="10"/>
  <c r="D127" i="10"/>
  <c r="C127" i="10"/>
  <c r="B127" i="10"/>
  <c r="E126" i="10"/>
  <c r="D126" i="10"/>
  <c r="C126" i="10"/>
  <c r="B126" i="10"/>
  <c r="E125" i="10"/>
  <c r="D125" i="10"/>
  <c r="C125" i="10"/>
  <c r="B125" i="10"/>
  <c r="E124" i="10"/>
  <c r="D124" i="10"/>
  <c r="C124" i="10"/>
  <c r="B124" i="10"/>
  <c r="E123" i="10"/>
  <c r="D123" i="10"/>
  <c r="C123" i="10"/>
  <c r="B123" i="10"/>
  <c r="E122" i="10"/>
  <c r="D122" i="10"/>
  <c r="C122" i="10"/>
  <c r="B122" i="10"/>
  <c r="E121" i="10"/>
  <c r="D121" i="10"/>
  <c r="C121" i="10"/>
  <c r="B121" i="10"/>
  <c r="E120" i="10"/>
  <c r="D120" i="10"/>
  <c r="C120" i="10"/>
  <c r="B120" i="10"/>
  <c r="E119" i="10"/>
  <c r="D119" i="10"/>
  <c r="C119" i="10"/>
  <c r="B119" i="10"/>
  <c r="E118" i="10"/>
  <c r="D118" i="10"/>
  <c r="C118" i="10"/>
  <c r="B118" i="10"/>
  <c r="E117" i="10"/>
  <c r="D117" i="10"/>
  <c r="C117" i="10"/>
  <c r="B117" i="10"/>
  <c r="E116" i="10"/>
  <c r="D116" i="10"/>
  <c r="C116" i="10"/>
  <c r="B116" i="10"/>
  <c r="E115" i="10"/>
  <c r="D115" i="10"/>
  <c r="C115" i="10"/>
  <c r="B115" i="10"/>
  <c r="E114" i="10"/>
  <c r="D114" i="10"/>
  <c r="C114" i="10"/>
  <c r="B114" i="10"/>
  <c r="E113" i="10"/>
  <c r="D113" i="10"/>
  <c r="C113" i="10"/>
  <c r="B113" i="10"/>
  <c r="E112" i="10"/>
  <c r="D112" i="10"/>
  <c r="C112" i="10"/>
  <c r="B112" i="10"/>
  <c r="E111" i="10"/>
  <c r="D111" i="10"/>
  <c r="C111" i="10"/>
  <c r="B111" i="10"/>
  <c r="E110" i="10"/>
  <c r="D110" i="10"/>
  <c r="C110" i="10"/>
  <c r="B110" i="10"/>
  <c r="E109" i="10"/>
  <c r="D109" i="10"/>
  <c r="C109" i="10"/>
  <c r="B109" i="10"/>
  <c r="E108" i="10"/>
  <c r="D108" i="10"/>
  <c r="C108" i="10"/>
  <c r="B108" i="10"/>
  <c r="E107" i="10"/>
  <c r="D107" i="10"/>
  <c r="C107" i="10"/>
  <c r="B107" i="10"/>
  <c r="E106" i="10"/>
  <c r="D106" i="10"/>
  <c r="C106" i="10"/>
  <c r="B106" i="10"/>
  <c r="E105" i="10"/>
  <c r="D105" i="10"/>
  <c r="C105" i="10"/>
  <c r="B105" i="10"/>
  <c r="E104" i="10"/>
  <c r="D104" i="10"/>
  <c r="C104" i="10"/>
  <c r="B104" i="10"/>
  <c r="E103" i="10"/>
  <c r="D103" i="10"/>
  <c r="C103" i="10"/>
  <c r="B103" i="10"/>
  <c r="E102" i="10"/>
  <c r="D102" i="10"/>
  <c r="C102" i="10"/>
  <c r="B102" i="10"/>
  <c r="E101" i="10"/>
  <c r="D101" i="10"/>
  <c r="C101" i="10"/>
  <c r="B101" i="10"/>
  <c r="E100" i="10"/>
  <c r="D100" i="10"/>
  <c r="C100" i="10"/>
  <c r="B100" i="10"/>
  <c r="E99" i="10"/>
  <c r="D99" i="10"/>
  <c r="C99" i="10"/>
  <c r="B99" i="10"/>
  <c r="E98" i="10"/>
  <c r="D98" i="10"/>
  <c r="C98" i="10"/>
  <c r="B98" i="10"/>
  <c r="E97" i="10"/>
  <c r="D97" i="10"/>
  <c r="C97" i="10"/>
  <c r="B97" i="10"/>
  <c r="E96" i="10"/>
  <c r="D96" i="10"/>
  <c r="C96" i="10"/>
  <c r="B96" i="10"/>
  <c r="E95" i="10"/>
  <c r="D95" i="10"/>
  <c r="C95" i="10"/>
  <c r="B95" i="10"/>
  <c r="E94" i="10"/>
  <c r="D94" i="10"/>
  <c r="C94" i="10"/>
  <c r="B94" i="10"/>
  <c r="E93" i="10"/>
  <c r="D93" i="10"/>
  <c r="C93" i="10"/>
  <c r="B93" i="10"/>
  <c r="E92" i="10"/>
  <c r="D92" i="10"/>
  <c r="C92" i="10"/>
  <c r="B92" i="10"/>
  <c r="E91" i="10"/>
  <c r="D91" i="10"/>
  <c r="C91" i="10"/>
  <c r="B91" i="10"/>
  <c r="E90" i="10"/>
  <c r="D90" i="10"/>
  <c r="C90" i="10"/>
  <c r="B90" i="10"/>
  <c r="E89" i="10"/>
  <c r="D89" i="10"/>
  <c r="C89" i="10"/>
  <c r="B89" i="10"/>
  <c r="E88" i="10"/>
  <c r="D88" i="10"/>
  <c r="C88" i="10"/>
  <c r="B88" i="10"/>
  <c r="E87" i="10"/>
  <c r="D87" i="10"/>
  <c r="C87" i="10"/>
  <c r="B87" i="10"/>
  <c r="E86" i="10"/>
  <c r="D86" i="10"/>
  <c r="C86" i="10"/>
  <c r="B86" i="10"/>
  <c r="E85" i="10"/>
  <c r="D85" i="10"/>
  <c r="C85" i="10"/>
  <c r="B85" i="10"/>
  <c r="E84" i="10"/>
  <c r="D84" i="10"/>
  <c r="C84" i="10"/>
  <c r="B84" i="10"/>
  <c r="E83" i="10"/>
  <c r="D83" i="10"/>
  <c r="C83" i="10"/>
  <c r="B83" i="10"/>
  <c r="E82" i="10"/>
  <c r="D82" i="10"/>
  <c r="C82" i="10"/>
  <c r="B82" i="10"/>
  <c r="E81" i="10"/>
  <c r="D81" i="10"/>
  <c r="C81" i="10"/>
  <c r="B81" i="10"/>
  <c r="E80" i="10"/>
  <c r="D80" i="10"/>
  <c r="C80" i="10"/>
  <c r="B80" i="10"/>
  <c r="E79" i="10"/>
  <c r="D79" i="10"/>
  <c r="C79" i="10"/>
  <c r="B79" i="10"/>
  <c r="E78" i="10"/>
  <c r="D78" i="10"/>
  <c r="C78" i="10"/>
  <c r="B78" i="10"/>
  <c r="E77" i="10"/>
  <c r="D77" i="10"/>
  <c r="C77" i="10"/>
  <c r="B77" i="10"/>
  <c r="E76" i="10"/>
  <c r="D76" i="10"/>
  <c r="C76" i="10"/>
  <c r="B76" i="10"/>
  <c r="E75" i="10"/>
  <c r="D75" i="10"/>
  <c r="C75" i="10"/>
  <c r="B75" i="10"/>
  <c r="E74" i="10"/>
  <c r="D74" i="10"/>
  <c r="C74" i="10"/>
  <c r="B74" i="10"/>
  <c r="E73" i="10"/>
  <c r="D73" i="10"/>
  <c r="C73" i="10"/>
  <c r="B73" i="10"/>
  <c r="E72" i="10"/>
  <c r="D72" i="10"/>
  <c r="C72" i="10"/>
  <c r="B72" i="10"/>
  <c r="E71" i="10"/>
  <c r="D71" i="10"/>
  <c r="C71" i="10"/>
  <c r="B71" i="10"/>
  <c r="E70" i="10"/>
  <c r="D70" i="10"/>
  <c r="C70" i="10"/>
  <c r="B70" i="10"/>
  <c r="E69" i="10"/>
  <c r="D69" i="10"/>
  <c r="C69" i="10"/>
  <c r="B69" i="10"/>
  <c r="E68" i="10"/>
  <c r="D68" i="10"/>
  <c r="C68" i="10"/>
  <c r="B68" i="10"/>
  <c r="E67" i="10"/>
  <c r="D67" i="10"/>
  <c r="C67" i="10"/>
  <c r="B67" i="10"/>
  <c r="E66" i="10"/>
  <c r="D66" i="10"/>
  <c r="C66" i="10"/>
  <c r="B66" i="10"/>
  <c r="E65" i="10"/>
  <c r="D65" i="10"/>
  <c r="C65" i="10"/>
  <c r="B65" i="10"/>
  <c r="E64" i="10"/>
  <c r="D64" i="10"/>
  <c r="C64" i="10"/>
  <c r="B64" i="10"/>
  <c r="E63" i="10"/>
  <c r="D63" i="10"/>
  <c r="C63" i="10"/>
  <c r="B63" i="10"/>
  <c r="E62" i="10"/>
  <c r="D62" i="10"/>
  <c r="C62" i="10"/>
  <c r="B62" i="10"/>
  <c r="E61" i="10"/>
  <c r="D61" i="10"/>
  <c r="C61" i="10"/>
  <c r="B61" i="10"/>
  <c r="E60" i="10"/>
  <c r="D60" i="10"/>
  <c r="C60" i="10"/>
  <c r="B60" i="10"/>
  <c r="E59" i="10"/>
  <c r="D59" i="10"/>
  <c r="C59" i="10"/>
  <c r="B59" i="10"/>
  <c r="E58" i="10"/>
  <c r="D58" i="10"/>
  <c r="C58" i="10"/>
  <c r="B58" i="10"/>
  <c r="E57" i="10"/>
  <c r="D57" i="10"/>
  <c r="C57" i="10"/>
  <c r="B57" i="10"/>
  <c r="E56" i="10"/>
  <c r="D56" i="10"/>
  <c r="C56" i="10"/>
  <c r="B56" i="10"/>
  <c r="E55" i="10"/>
  <c r="D55" i="10"/>
  <c r="C55" i="10"/>
  <c r="B55" i="10"/>
  <c r="E54" i="10"/>
  <c r="D54" i="10"/>
  <c r="C54" i="10"/>
  <c r="B54" i="10"/>
  <c r="E53" i="10"/>
  <c r="D53" i="10"/>
  <c r="C53" i="10"/>
  <c r="B53" i="10"/>
  <c r="E52" i="10"/>
  <c r="D52" i="10"/>
  <c r="C52" i="10"/>
  <c r="B52" i="10"/>
  <c r="E51" i="10"/>
  <c r="D51" i="10"/>
  <c r="C51" i="10"/>
  <c r="B51" i="10"/>
  <c r="E50" i="10"/>
  <c r="D50" i="10"/>
  <c r="C50" i="10"/>
  <c r="B50" i="10"/>
  <c r="E49" i="10"/>
  <c r="D49" i="10"/>
  <c r="C49" i="10"/>
  <c r="B49" i="10"/>
  <c r="E48" i="10"/>
  <c r="D48" i="10"/>
  <c r="C48" i="10"/>
  <c r="B48" i="10"/>
  <c r="E47" i="10"/>
  <c r="D47" i="10"/>
  <c r="C47" i="10"/>
  <c r="B47" i="10"/>
  <c r="E46" i="10"/>
  <c r="D46" i="10"/>
  <c r="C46" i="10"/>
  <c r="B46" i="10"/>
  <c r="E45" i="10"/>
  <c r="D45" i="10"/>
  <c r="C45" i="10"/>
  <c r="B45" i="10"/>
  <c r="E44" i="10"/>
  <c r="D44" i="10"/>
  <c r="C44" i="10"/>
  <c r="B44" i="10"/>
  <c r="E43" i="10"/>
  <c r="D43" i="10"/>
  <c r="C43" i="10"/>
  <c r="B43" i="10"/>
  <c r="E42" i="10"/>
  <c r="D42" i="10"/>
  <c r="C42" i="10"/>
  <c r="B42" i="10"/>
  <c r="E41" i="10"/>
  <c r="D41" i="10"/>
  <c r="C41" i="10"/>
  <c r="B41" i="10"/>
  <c r="E40" i="10"/>
  <c r="D40" i="10"/>
  <c r="C40" i="10"/>
  <c r="B40" i="10"/>
  <c r="E39" i="10"/>
  <c r="D39" i="10"/>
  <c r="C39" i="10"/>
  <c r="B39" i="10"/>
  <c r="E38" i="10"/>
  <c r="D38" i="10"/>
  <c r="C38" i="10"/>
  <c r="B38" i="10"/>
  <c r="E37" i="10"/>
  <c r="D37" i="10"/>
  <c r="C37" i="10"/>
  <c r="B37" i="10"/>
  <c r="E36" i="10"/>
  <c r="D36" i="10"/>
  <c r="C36" i="10"/>
  <c r="B36" i="10"/>
  <c r="E35" i="10"/>
  <c r="D35" i="10"/>
  <c r="C35" i="10"/>
  <c r="B35" i="10"/>
  <c r="E34" i="10"/>
  <c r="D34" i="10"/>
  <c r="C34" i="10"/>
  <c r="B34" i="10"/>
  <c r="E33" i="10"/>
  <c r="D33" i="10"/>
  <c r="C33" i="10"/>
  <c r="B33" i="10"/>
  <c r="E32" i="10"/>
  <c r="D32" i="10"/>
  <c r="C32" i="10"/>
  <c r="B32" i="10"/>
  <c r="E31" i="10"/>
  <c r="D31" i="10"/>
  <c r="C31" i="10"/>
  <c r="B31" i="10"/>
  <c r="E30" i="10"/>
  <c r="D30" i="10"/>
  <c r="C30" i="10"/>
  <c r="B30" i="10"/>
  <c r="E29" i="10"/>
  <c r="D29" i="10"/>
  <c r="C29" i="10"/>
  <c r="B29" i="10"/>
  <c r="E28" i="10"/>
  <c r="D28" i="10"/>
  <c r="C28" i="10"/>
  <c r="B28" i="10"/>
  <c r="E27" i="10"/>
  <c r="D27" i="10"/>
  <c r="C27" i="10"/>
  <c r="B27" i="10"/>
  <c r="E26" i="10"/>
  <c r="D26" i="10"/>
  <c r="C26" i="10"/>
  <c r="B26" i="10"/>
  <c r="E25" i="10"/>
  <c r="D25" i="10"/>
  <c r="C25" i="10"/>
  <c r="B25" i="10"/>
  <c r="E24" i="10"/>
  <c r="D24" i="10"/>
  <c r="C24" i="10"/>
  <c r="B24" i="10"/>
  <c r="E23" i="10"/>
  <c r="D23" i="10"/>
  <c r="C23" i="10"/>
  <c r="B23" i="10"/>
  <c r="E22" i="10"/>
  <c r="D22" i="10"/>
  <c r="C22" i="10"/>
  <c r="B22" i="10"/>
  <c r="E21" i="10"/>
  <c r="D21" i="10"/>
  <c r="C21" i="10"/>
  <c r="B21" i="10"/>
  <c r="E20" i="10"/>
  <c r="D20" i="10"/>
  <c r="C20" i="10"/>
  <c r="B20" i="10"/>
  <c r="E19" i="10"/>
  <c r="D19" i="10"/>
  <c r="C19" i="10"/>
  <c r="B19" i="10"/>
  <c r="E18" i="10"/>
  <c r="D18" i="10"/>
  <c r="C18" i="10"/>
  <c r="B18" i="10"/>
  <c r="E17" i="10"/>
  <c r="D17" i="10"/>
  <c r="C17" i="10"/>
  <c r="B17" i="10"/>
  <c r="E16" i="10"/>
  <c r="D16" i="10"/>
  <c r="C16" i="10"/>
  <c r="B16" i="10"/>
  <c r="E15" i="10"/>
  <c r="D15" i="10"/>
  <c r="C15" i="10"/>
  <c r="B15" i="10"/>
  <c r="E14" i="10"/>
  <c r="D14" i="10"/>
  <c r="C14" i="10"/>
  <c r="B14" i="10"/>
  <c r="E13" i="10"/>
  <c r="D13" i="10"/>
  <c r="C13" i="10"/>
  <c r="B13" i="10"/>
  <c r="E12" i="10"/>
  <c r="D12" i="10"/>
  <c r="C12" i="10"/>
  <c r="B12" i="10"/>
  <c r="E11" i="10"/>
  <c r="D11" i="10"/>
  <c r="C11" i="10"/>
  <c r="B11" i="10"/>
  <c r="E10" i="10"/>
  <c r="D10" i="10"/>
  <c r="C10" i="10"/>
  <c r="B10" i="10"/>
  <c r="E9" i="10"/>
  <c r="D9" i="10"/>
  <c r="C9" i="10"/>
  <c r="B9" i="10"/>
  <c r="E8" i="10"/>
  <c r="D8" i="10"/>
  <c r="C8" i="10"/>
  <c r="B8" i="10"/>
  <c r="E7" i="10"/>
  <c r="D7" i="10"/>
  <c r="C7" i="10"/>
  <c r="B7" i="10"/>
  <c r="E6" i="10"/>
  <c r="D6" i="10"/>
  <c r="C6" i="10"/>
  <c r="B6" i="10"/>
  <c r="E5" i="10"/>
  <c r="D5" i="10"/>
  <c r="C5" i="10"/>
  <c r="B5" i="10"/>
  <c r="E4" i="10"/>
  <c r="D4" i="10"/>
  <c r="C4" i="10"/>
  <c r="B4" i="10"/>
  <c r="E3" i="10"/>
  <c r="D3" i="10"/>
  <c r="C3" i="10"/>
  <c r="B3" i="10"/>
  <c r="E2" i="10"/>
  <c r="D2" i="10"/>
  <c r="C2" i="10"/>
  <c r="B2" i="10"/>
  <c r="E450" i="11"/>
  <c r="D450" i="11"/>
  <c r="C450" i="11"/>
  <c r="B450" i="11"/>
  <c r="E449" i="11"/>
  <c r="D449" i="11"/>
  <c r="C449" i="11"/>
  <c r="B449" i="11"/>
  <c r="E448" i="11"/>
  <c r="D448" i="11"/>
  <c r="C448" i="11"/>
  <c r="B448" i="11"/>
  <c r="E447" i="11"/>
  <c r="D447" i="11"/>
  <c r="C447" i="11"/>
  <c r="B447" i="11"/>
  <c r="E446" i="11"/>
  <c r="D446" i="11"/>
  <c r="C446" i="11"/>
  <c r="B446" i="11"/>
  <c r="E445" i="11"/>
  <c r="D445" i="11"/>
  <c r="C445" i="11"/>
  <c r="B445" i="11"/>
  <c r="E444" i="11"/>
  <c r="D444" i="11"/>
  <c r="C444" i="11"/>
  <c r="B444" i="11"/>
  <c r="E443" i="11"/>
  <c r="D443" i="11"/>
  <c r="C443" i="11"/>
  <c r="B443" i="11"/>
  <c r="E442" i="11"/>
  <c r="D442" i="11"/>
  <c r="C442" i="11"/>
  <c r="B442" i="11"/>
  <c r="E441" i="11"/>
  <c r="D441" i="11"/>
  <c r="C441" i="11"/>
  <c r="B441" i="11"/>
  <c r="E440" i="11"/>
  <c r="D440" i="11"/>
  <c r="C440" i="11"/>
  <c r="B440" i="11"/>
  <c r="E439" i="11"/>
  <c r="D439" i="11"/>
  <c r="C439" i="11"/>
  <c r="B439" i="11"/>
  <c r="E438" i="11"/>
  <c r="D438" i="11"/>
  <c r="C438" i="11"/>
  <c r="B438" i="11"/>
  <c r="E437" i="11"/>
  <c r="D437" i="11"/>
  <c r="C437" i="11"/>
  <c r="B437" i="11"/>
  <c r="E436" i="11"/>
  <c r="D436" i="11"/>
  <c r="C436" i="11"/>
  <c r="B436" i="11"/>
  <c r="E435" i="11"/>
  <c r="D435" i="11"/>
  <c r="C435" i="11"/>
  <c r="B435" i="11"/>
  <c r="E434" i="11"/>
  <c r="D434" i="11"/>
  <c r="C434" i="11"/>
  <c r="B434" i="11"/>
  <c r="E433" i="11"/>
  <c r="D433" i="11"/>
  <c r="C433" i="11"/>
  <c r="B433" i="11"/>
  <c r="E432" i="11"/>
  <c r="D432" i="11"/>
  <c r="C432" i="11"/>
  <c r="B432" i="11"/>
  <c r="E431" i="11"/>
  <c r="D431" i="11"/>
  <c r="C431" i="11"/>
  <c r="B431" i="11"/>
  <c r="E430" i="11"/>
  <c r="D430" i="11"/>
  <c r="C430" i="11"/>
  <c r="B430" i="11"/>
  <c r="E429" i="11"/>
  <c r="D429" i="11"/>
  <c r="C429" i="11"/>
  <c r="B429" i="11"/>
  <c r="E428" i="11"/>
  <c r="D428" i="11"/>
  <c r="C428" i="11"/>
  <c r="B428" i="11"/>
  <c r="E427" i="11"/>
  <c r="D427" i="11"/>
  <c r="C427" i="11"/>
  <c r="B427" i="11"/>
  <c r="E426" i="11"/>
  <c r="D426" i="11"/>
  <c r="C426" i="11"/>
  <c r="B426" i="11"/>
  <c r="E425" i="11"/>
  <c r="D425" i="11"/>
  <c r="C425" i="11"/>
  <c r="B425" i="11"/>
  <c r="E424" i="11"/>
  <c r="D424" i="11"/>
  <c r="C424" i="11"/>
  <c r="B424" i="11"/>
  <c r="E423" i="11"/>
  <c r="D423" i="11"/>
  <c r="C423" i="11"/>
  <c r="B423" i="11"/>
  <c r="E422" i="11"/>
  <c r="D422" i="11"/>
  <c r="C422" i="11"/>
  <c r="B422" i="11"/>
  <c r="E421" i="11"/>
  <c r="D421" i="11"/>
  <c r="C421" i="11"/>
  <c r="B421" i="11"/>
  <c r="E420" i="11"/>
  <c r="D420" i="11"/>
  <c r="C420" i="11"/>
  <c r="B420" i="11"/>
  <c r="E419" i="11"/>
  <c r="D419" i="11"/>
  <c r="C419" i="11"/>
  <c r="B419" i="11"/>
  <c r="E418" i="11"/>
  <c r="D418" i="11"/>
  <c r="C418" i="11"/>
  <c r="B418" i="11"/>
  <c r="E417" i="11"/>
  <c r="D417" i="11"/>
  <c r="C417" i="11"/>
  <c r="B417" i="11"/>
  <c r="E416" i="11"/>
  <c r="D416" i="11"/>
  <c r="C416" i="11"/>
  <c r="B416" i="11"/>
  <c r="E415" i="11"/>
  <c r="D415" i="11"/>
  <c r="C415" i="11"/>
  <c r="B415" i="11"/>
  <c r="E414" i="11"/>
  <c r="D414" i="11"/>
  <c r="C414" i="11"/>
  <c r="B414" i="11"/>
  <c r="E413" i="11"/>
  <c r="D413" i="11"/>
  <c r="C413" i="11"/>
  <c r="B413" i="11"/>
  <c r="E412" i="11"/>
  <c r="D412" i="11"/>
  <c r="C412" i="11"/>
  <c r="B412" i="11"/>
  <c r="E411" i="11"/>
  <c r="D411" i="11"/>
  <c r="C411" i="11"/>
  <c r="B411" i="11"/>
  <c r="E410" i="11"/>
  <c r="D410" i="11"/>
  <c r="C410" i="11"/>
  <c r="B410" i="11"/>
  <c r="E409" i="11"/>
  <c r="D409" i="11"/>
  <c r="C409" i="11"/>
  <c r="B409" i="11"/>
  <c r="E408" i="11"/>
  <c r="D408" i="11"/>
  <c r="C408" i="11"/>
  <c r="B408" i="11"/>
  <c r="E407" i="11"/>
  <c r="D407" i="11"/>
  <c r="C407" i="11"/>
  <c r="B407" i="11"/>
  <c r="E406" i="11"/>
  <c r="D406" i="11"/>
  <c r="C406" i="11"/>
  <c r="B406" i="11"/>
  <c r="E405" i="11"/>
  <c r="D405" i="11"/>
  <c r="C405" i="11"/>
  <c r="B405" i="11"/>
  <c r="E404" i="11"/>
  <c r="D404" i="11"/>
  <c r="C404" i="11"/>
  <c r="B404" i="11"/>
  <c r="E403" i="11"/>
  <c r="D403" i="11"/>
  <c r="C403" i="11"/>
  <c r="B403" i="11"/>
  <c r="E402" i="11"/>
  <c r="D402" i="11"/>
  <c r="C402" i="11"/>
  <c r="B402" i="11"/>
  <c r="E401" i="11"/>
  <c r="D401" i="11"/>
  <c r="C401" i="11"/>
  <c r="B401" i="11"/>
  <c r="E400" i="11"/>
  <c r="D400" i="11"/>
  <c r="C400" i="11"/>
  <c r="B400" i="11"/>
  <c r="E399" i="11"/>
  <c r="D399" i="11"/>
  <c r="C399" i="11"/>
  <c r="B399" i="11"/>
  <c r="E398" i="11"/>
  <c r="D398" i="11"/>
  <c r="C398" i="11"/>
  <c r="B398" i="11"/>
  <c r="E397" i="11"/>
  <c r="D397" i="11"/>
  <c r="C397" i="11"/>
  <c r="B397" i="11"/>
  <c r="E396" i="11"/>
  <c r="D396" i="11"/>
  <c r="C396" i="11"/>
  <c r="B396" i="11"/>
  <c r="E395" i="11"/>
  <c r="D395" i="11"/>
  <c r="C395" i="11"/>
  <c r="B395" i="11"/>
  <c r="E394" i="11"/>
  <c r="D394" i="11"/>
  <c r="C394" i="11"/>
  <c r="B394" i="11"/>
  <c r="E393" i="11"/>
  <c r="D393" i="11"/>
  <c r="C393" i="11"/>
  <c r="B393" i="11"/>
  <c r="E392" i="11"/>
  <c r="D392" i="11"/>
  <c r="C392" i="11"/>
  <c r="B392" i="11"/>
  <c r="E391" i="11"/>
  <c r="D391" i="11"/>
  <c r="C391" i="11"/>
  <c r="B391" i="11"/>
  <c r="E390" i="11"/>
  <c r="D390" i="11"/>
  <c r="C390" i="11"/>
  <c r="B390" i="11"/>
  <c r="E389" i="11"/>
  <c r="D389" i="11"/>
  <c r="C389" i="11"/>
  <c r="B389" i="11"/>
  <c r="E388" i="11"/>
  <c r="D388" i="11"/>
  <c r="C388" i="11"/>
  <c r="B388" i="11"/>
  <c r="E387" i="11"/>
  <c r="D387" i="11"/>
  <c r="C387" i="11"/>
  <c r="B387" i="11"/>
  <c r="E386" i="11"/>
  <c r="D386" i="11"/>
  <c r="C386" i="11"/>
  <c r="B386" i="11"/>
  <c r="E385" i="11"/>
  <c r="D385" i="11"/>
  <c r="C385" i="11"/>
  <c r="B385" i="11"/>
  <c r="E384" i="11"/>
  <c r="D384" i="11"/>
  <c r="C384" i="11"/>
  <c r="B384" i="11"/>
  <c r="E383" i="11"/>
  <c r="D383" i="11"/>
  <c r="C383" i="11"/>
  <c r="B383" i="11"/>
  <c r="E382" i="11"/>
  <c r="D382" i="11"/>
  <c r="C382" i="11"/>
  <c r="B382" i="11"/>
  <c r="E381" i="11"/>
  <c r="D381" i="11"/>
  <c r="C381" i="11"/>
  <c r="B381" i="11"/>
  <c r="E380" i="11"/>
  <c r="D380" i="11"/>
  <c r="C380" i="11"/>
  <c r="B380" i="11"/>
  <c r="E379" i="11"/>
  <c r="D379" i="11"/>
  <c r="C379" i="11"/>
  <c r="B379" i="11"/>
  <c r="E378" i="11"/>
  <c r="D378" i="11"/>
  <c r="C378" i="11"/>
  <c r="B378" i="11"/>
  <c r="E377" i="11"/>
  <c r="D377" i="11"/>
  <c r="C377" i="11"/>
  <c r="B377" i="11"/>
  <c r="E376" i="11"/>
  <c r="D376" i="11"/>
  <c r="C376" i="11"/>
  <c r="B376" i="11"/>
  <c r="E375" i="11"/>
  <c r="D375" i="11"/>
  <c r="C375" i="11"/>
  <c r="B375" i="11"/>
  <c r="E374" i="11"/>
  <c r="D374" i="11"/>
  <c r="C374" i="11"/>
  <c r="B374" i="11"/>
  <c r="E373" i="11"/>
  <c r="D373" i="11"/>
  <c r="C373" i="11"/>
  <c r="B373" i="11"/>
  <c r="E372" i="11"/>
  <c r="D372" i="11"/>
  <c r="C372" i="11"/>
  <c r="B372" i="11"/>
  <c r="E371" i="11"/>
  <c r="D371" i="11"/>
  <c r="C371" i="11"/>
  <c r="B371" i="11"/>
  <c r="E370" i="11"/>
  <c r="D370" i="11"/>
  <c r="C370" i="11"/>
  <c r="B370" i="11"/>
  <c r="E369" i="11"/>
  <c r="D369" i="11"/>
  <c r="C369" i="11"/>
  <c r="B369" i="11"/>
  <c r="E368" i="11"/>
  <c r="D368" i="11"/>
  <c r="C368" i="11"/>
  <c r="B368" i="11"/>
  <c r="E367" i="11"/>
  <c r="D367" i="11"/>
  <c r="C367" i="11"/>
  <c r="B367" i="11"/>
  <c r="E366" i="11"/>
  <c r="D366" i="11"/>
  <c r="C366" i="11"/>
  <c r="B366" i="11"/>
  <c r="E365" i="11"/>
  <c r="D365" i="11"/>
  <c r="C365" i="11"/>
  <c r="B365" i="11"/>
  <c r="E364" i="11"/>
  <c r="D364" i="11"/>
  <c r="C364" i="11"/>
  <c r="B364" i="11"/>
  <c r="E363" i="11"/>
  <c r="D363" i="11"/>
  <c r="C363" i="11"/>
  <c r="B363" i="11"/>
  <c r="E362" i="11"/>
  <c r="D362" i="11"/>
  <c r="C362" i="11"/>
  <c r="B362" i="11"/>
  <c r="E361" i="11"/>
  <c r="D361" i="11"/>
  <c r="C361" i="11"/>
  <c r="B361" i="11"/>
  <c r="E360" i="11"/>
  <c r="D360" i="11"/>
  <c r="C360" i="11"/>
  <c r="B360" i="11"/>
  <c r="E359" i="11"/>
  <c r="D359" i="11"/>
  <c r="C359" i="11"/>
  <c r="B359" i="11"/>
  <c r="E358" i="11"/>
  <c r="D358" i="11"/>
  <c r="C358" i="11"/>
  <c r="B358" i="11"/>
  <c r="E357" i="11"/>
  <c r="D357" i="11"/>
  <c r="C357" i="11"/>
  <c r="B357" i="11"/>
  <c r="E356" i="11"/>
  <c r="D356" i="11"/>
  <c r="C356" i="11"/>
  <c r="B356" i="11"/>
  <c r="E355" i="11"/>
  <c r="D355" i="11"/>
  <c r="C355" i="11"/>
  <c r="B355" i="11"/>
  <c r="E354" i="11"/>
  <c r="D354" i="11"/>
  <c r="C354" i="11"/>
  <c r="B354" i="11"/>
  <c r="E353" i="11"/>
  <c r="D353" i="11"/>
  <c r="C353" i="11"/>
  <c r="B353" i="11"/>
  <c r="E352" i="11"/>
  <c r="D352" i="11"/>
  <c r="C352" i="11"/>
  <c r="B352" i="11"/>
  <c r="E351" i="11"/>
  <c r="D351" i="11"/>
  <c r="C351" i="11"/>
  <c r="B351" i="11"/>
  <c r="E350" i="11"/>
  <c r="D350" i="11"/>
  <c r="C350" i="11"/>
  <c r="B350" i="11"/>
  <c r="E349" i="11"/>
  <c r="D349" i="11"/>
  <c r="C349" i="11"/>
  <c r="B349" i="11"/>
  <c r="E348" i="11"/>
  <c r="D348" i="11"/>
  <c r="C348" i="11"/>
  <c r="B348" i="11"/>
  <c r="E347" i="11"/>
  <c r="D347" i="11"/>
  <c r="C347" i="11"/>
  <c r="B347" i="11"/>
  <c r="E346" i="11"/>
  <c r="D346" i="11"/>
  <c r="C346" i="11"/>
  <c r="B346" i="11"/>
  <c r="E345" i="11"/>
  <c r="D345" i="11"/>
  <c r="C345" i="11"/>
  <c r="B345" i="11"/>
  <c r="E344" i="11"/>
  <c r="D344" i="11"/>
  <c r="C344" i="11"/>
  <c r="B344" i="11"/>
  <c r="E343" i="11"/>
  <c r="D343" i="11"/>
  <c r="C343" i="11"/>
  <c r="B343" i="11"/>
  <c r="E342" i="11"/>
  <c r="D342" i="11"/>
  <c r="C342" i="11"/>
  <c r="B342" i="11"/>
  <c r="E341" i="11"/>
  <c r="D341" i="11"/>
  <c r="C341" i="11"/>
  <c r="B341" i="11"/>
  <c r="E340" i="11"/>
  <c r="D340" i="11"/>
  <c r="C340" i="11"/>
  <c r="B340" i="11"/>
  <c r="E339" i="11"/>
  <c r="D339" i="11"/>
  <c r="C339" i="11"/>
  <c r="B339" i="11"/>
  <c r="E338" i="11"/>
  <c r="D338" i="11"/>
  <c r="C338" i="11"/>
  <c r="B338" i="11"/>
  <c r="E337" i="11"/>
  <c r="D337" i="11"/>
  <c r="C337" i="11"/>
  <c r="B337" i="11"/>
  <c r="E336" i="11"/>
  <c r="D336" i="11"/>
  <c r="C336" i="11"/>
  <c r="B336" i="11"/>
  <c r="E335" i="11"/>
  <c r="D335" i="11"/>
  <c r="C335" i="11"/>
  <c r="B335" i="11"/>
  <c r="E334" i="11"/>
  <c r="D334" i="11"/>
  <c r="C334" i="11"/>
  <c r="B334" i="11"/>
  <c r="E333" i="11"/>
  <c r="D333" i="11"/>
  <c r="C333" i="11"/>
  <c r="B333" i="11"/>
  <c r="E332" i="11"/>
  <c r="D332" i="11"/>
  <c r="C332" i="11"/>
  <c r="B332" i="11"/>
  <c r="E331" i="11"/>
  <c r="D331" i="11"/>
  <c r="C331" i="11"/>
  <c r="B331" i="11"/>
  <c r="E330" i="11"/>
  <c r="D330" i="11"/>
  <c r="C330" i="11"/>
  <c r="B330" i="11"/>
  <c r="E329" i="11"/>
  <c r="D329" i="11"/>
  <c r="C329" i="11"/>
  <c r="B329" i="11"/>
  <c r="E328" i="11"/>
  <c r="D328" i="11"/>
  <c r="C328" i="11"/>
  <c r="B328" i="11"/>
  <c r="E327" i="11"/>
  <c r="D327" i="11"/>
  <c r="C327" i="11"/>
  <c r="B327" i="11"/>
  <c r="E326" i="11"/>
  <c r="D326" i="11"/>
  <c r="C326" i="11"/>
  <c r="B326" i="11"/>
  <c r="E325" i="11"/>
  <c r="D325" i="11"/>
  <c r="C325" i="11"/>
  <c r="B325" i="11"/>
  <c r="E324" i="11"/>
  <c r="D324" i="11"/>
  <c r="C324" i="11"/>
  <c r="B324" i="11"/>
  <c r="E323" i="11"/>
  <c r="D323" i="11"/>
  <c r="C323" i="11"/>
  <c r="B323" i="11"/>
  <c r="E322" i="11"/>
  <c r="D322" i="11"/>
  <c r="C322" i="11"/>
  <c r="B322" i="11"/>
  <c r="E321" i="11"/>
  <c r="D321" i="11"/>
  <c r="C321" i="11"/>
  <c r="B321" i="11"/>
  <c r="E320" i="11"/>
  <c r="D320" i="11"/>
  <c r="C320" i="11"/>
  <c r="B320" i="11"/>
  <c r="E319" i="11"/>
  <c r="D319" i="11"/>
  <c r="C319" i="11"/>
  <c r="B319" i="11"/>
  <c r="E318" i="11"/>
  <c r="D318" i="11"/>
  <c r="C318" i="11"/>
  <c r="B318" i="11"/>
  <c r="E317" i="11"/>
  <c r="D317" i="11"/>
  <c r="C317" i="11"/>
  <c r="B317" i="11"/>
  <c r="E316" i="11"/>
  <c r="D316" i="11"/>
  <c r="C316" i="11"/>
  <c r="B316" i="11"/>
  <c r="E315" i="11"/>
  <c r="D315" i="11"/>
  <c r="C315" i="11"/>
  <c r="B315" i="11"/>
  <c r="E314" i="11"/>
  <c r="D314" i="11"/>
  <c r="C314" i="11"/>
  <c r="B314" i="11"/>
  <c r="E313" i="11"/>
  <c r="D313" i="11"/>
  <c r="C313" i="11"/>
  <c r="B313" i="11"/>
  <c r="E312" i="11"/>
  <c r="D312" i="11"/>
  <c r="C312" i="11"/>
  <c r="B312" i="11"/>
  <c r="E311" i="11"/>
  <c r="D311" i="11"/>
  <c r="C311" i="11"/>
  <c r="B311" i="11"/>
  <c r="E310" i="11"/>
  <c r="D310" i="11"/>
  <c r="C310" i="11"/>
  <c r="B310" i="11"/>
  <c r="E309" i="11"/>
  <c r="D309" i="11"/>
  <c r="C309" i="11"/>
  <c r="B309" i="11"/>
  <c r="E308" i="11"/>
  <c r="D308" i="11"/>
  <c r="C308" i="11"/>
  <c r="B308" i="11"/>
  <c r="E307" i="11"/>
  <c r="D307" i="11"/>
  <c r="C307" i="11"/>
  <c r="B307" i="11"/>
  <c r="E306" i="11"/>
  <c r="D306" i="11"/>
  <c r="C306" i="11"/>
  <c r="B306" i="11"/>
  <c r="E305" i="11"/>
  <c r="D305" i="11"/>
  <c r="C305" i="11"/>
  <c r="B305" i="11"/>
  <c r="E304" i="11"/>
  <c r="D304" i="11"/>
  <c r="C304" i="11"/>
  <c r="B304" i="11"/>
  <c r="E303" i="11"/>
  <c r="D303" i="11"/>
  <c r="C303" i="11"/>
  <c r="B303" i="11"/>
  <c r="E302" i="11"/>
  <c r="D302" i="11"/>
  <c r="C302" i="11"/>
  <c r="B302" i="11"/>
  <c r="E301" i="11"/>
  <c r="D301" i="11"/>
  <c r="C301" i="11"/>
  <c r="B301" i="11"/>
  <c r="E300" i="11"/>
  <c r="D300" i="11"/>
  <c r="C300" i="11"/>
  <c r="B300" i="11"/>
  <c r="E299" i="11"/>
  <c r="D299" i="11"/>
  <c r="C299" i="11"/>
  <c r="B299" i="11"/>
  <c r="E298" i="11"/>
  <c r="D298" i="11"/>
  <c r="C298" i="11"/>
  <c r="B298" i="11"/>
  <c r="E297" i="11"/>
  <c r="D297" i="11"/>
  <c r="C297" i="11"/>
  <c r="B297" i="11"/>
  <c r="E296" i="11"/>
  <c r="D296" i="11"/>
  <c r="C296" i="11"/>
  <c r="B296" i="11"/>
  <c r="E295" i="11"/>
  <c r="D295" i="11"/>
  <c r="C295" i="11"/>
  <c r="B295" i="11"/>
  <c r="E294" i="11"/>
  <c r="D294" i="11"/>
  <c r="C294" i="11"/>
  <c r="B294" i="11"/>
  <c r="E293" i="11"/>
  <c r="D293" i="11"/>
  <c r="C293" i="11"/>
  <c r="B293" i="11"/>
  <c r="E292" i="11"/>
  <c r="D292" i="11"/>
  <c r="C292" i="11"/>
  <c r="B292" i="11"/>
  <c r="E291" i="11"/>
  <c r="D291" i="11"/>
  <c r="C291" i="11"/>
  <c r="B291" i="11"/>
  <c r="E290" i="11"/>
  <c r="D290" i="11"/>
  <c r="C290" i="11"/>
  <c r="B290" i="11"/>
  <c r="E289" i="11"/>
  <c r="D289" i="11"/>
  <c r="C289" i="11"/>
  <c r="B289" i="11"/>
  <c r="E288" i="11"/>
  <c r="D288" i="11"/>
  <c r="C288" i="11"/>
  <c r="B288" i="11"/>
  <c r="E287" i="11"/>
  <c r="D287" i="11"/>
  <c r="C287" i="11"/>
  <c r="B287" i="11"/>
  <c r="E286" i="11"/>
  <c r="D286" i="11"/>
  <c r="C286" i="11"/>
  <c r="B286" i="11"/>
  <c r="E285" i="11"/>
  <c r="D285" i="11"/>
  <c r="C285" i="11"/>
  <c r="B285" i="11"/>
  <c r="E284" i="11"/>
  <c r="D284" i="11"/>
  <c r="C284" i="11"/>
  <c r="B284" i="11"/>
  <c r="E283" i="11"/>
  <c r="D283" i="11"/>
  <c r="C283" i="11"/>
  <c r="B283" i="11"/>
  <c r="E282" i="11"/>
  <c r="D282" i="11"/>
  <c r="C282" i="11"/>
  <c r="B282" i="11"/>
  <c r="E281" i="11"/>
  <c r="D281" i="11"/>
  <c r="C281" i="11"/>
  <c r="B281" i="11"/>
  <c r="E280" i="11"/>
  <c r="D280" i="11"/>
  <c r="C280" i="11"/>
  <c r="B280" i="11"/>
  <c r="E279" i="11"/>
  <c r="D279" i="11"/>
  <c r="C279" i="11"/>
  <c r="B279" i="11"/>
  <c r="E278" i="11"/>
  <c r="D278" i="11"/>
  <c r="C278" i="11"/>
  <c r="B278" i="11"/>
  <c r="E277" i="11"/>
  <c r="D277" i="11"/>
  <c r="C277" i="11"/>
  <c r="B277" i="11"/>
  <c r="E276" i="11"/>
  <c r="D276" i="11"/>
  <c r="C276" i="11"/>
  <c r="B276" i="11"/>
  <c r="E275" i="11"/>
  <c r="D275" i="11"/>
  <c r="C275" i="11"/>
  <c r="B275" i="11"/>
  <c r="E274" i="11"/>
  <c r="D274" i="11"/>
  <c r="C274" i="11"/>
  <c r="B274" i="11"/>
  <c r="E273" i="11"/>
  <c r="D273" i="11"/>
  <c r="C273" i="11"/>
  <c r="B273" i="11"/>
  <c r="E272" i="11"/>
  <c r="D272" i="11"/>
  <c r="C272" i="11"/>
  <c r="B272" i="11"/>
  <c r="E271" i="11"/>
  <c r="D271" i="11"/>
  <c r="C271" i="11"/>
  <c r="B271" i="11"/>
  <c r="E270" i="11"/>
  <c r="D270" i="11"/>
  <c r="C270" i="11"/>
  <c r="B270" i="11"/>
  <c r="E269" i="11"/>
  <c r="D269" i="11"/>
  <c r="C269" i="11"/>
  <c r="B269" i="11"/>
  <c r="E268" i="11"/>
  <c r="D268" i="11"/>
  <c r="C268" i="11"/>
  <c r="B268" i="11"/>
  <c r="E267" i="11"/>
  <c r="D267" i="11"/>
  <c r="C267" i="11"/>
  <c r="B267" i="11"/>
  <c r="E266" i="11"/>
  <c r="D266" i="11"/>
  <c r="C266" i="11"/>
  <c r="B266" i="11"/>
  <c r="E265" i="11"/>
  <c r="D265" i="11"/>
  <c r="C265" i="11"/>
  <c r="B265" i="11"/>
  <c r="E264" i="11"/>
  <c r="D264" i="11"/>
  <c r="C264" i="11"/>
  <c r="B264" i="11"/>
  <c r="E263" i="11"/>
  <c r="D263" i="11"/>
  <c r="C263" i="11"/>
  <c r="B263" i="11"/>
  <c r="E262" i="11"/>
  <c r="D262" i="11"/>
  <c r="C262" i="11"/>
  <c r="B262" i="11"/>
  <c r="E261" i="11"/>
  <c r="D261" i="11"/>
  <c r="C261" i="11"/>
  <c r="B261" i="11"/>
  <c r="E260" i="11"/>
  <c r="D260" i="11"/>
  <c r="C260" i="11"/>
  <c r="B260" i="11"/>
  <c r="E259" i="11"/>
  <c r="D259" i="11"/>
  <c r="C259" i="11"/>
  <c r="B259" i="11"/>
  <c r="E258" i="11"/>
  <c r="D258" i="11"/>
  <c r="C258" i="11"/>
  <c r="B258" i="11"/>
  <c r="E257" i="11"/>
  <c r="D257" i="11"/>
  <c r="C257" i="11"/>
  <c r="B257" i="11"/>
  <c r="E256" i="11"/>
  <c r="D256" i="11"/>
  <c r="C256" i="11"/>
  <c r="B256" i="11"/>
  <c r="E255" i="11"/>
  <c r="D255" i="11"/>
  <c r="C255" i="11"/>
  <c r="B255" i="11"/>
  <c r="E254" i="11"/>
  <c r="D254" i="11"/>
  <c r="C254" i="11"/>
  <c r="B254" i="11"/>
  <c r="E253" i="11"/>
  <c r="D253" i="11"/>
  <c r="C253" i="11"/>
  <c r="B253" i="11"/>
  <c r="E252" i="11"/>
  <c r="D252" i="11"/>
  <c r="C252" i="11"/>
  <c r="B252" i="11"/>
  <c r="E251" i="11"/>
  <c r="D251" i="11"/>
  <c r="C251" i="11"/>
  <c r="B251" i="11"/>
  <c r="E250" i="11"/>
  <c r="D250" i="11"/>
  <c r="C250" i="11"/>
  <c r="B250" i="11"/>
  <c r="E249" i="11"/>
  <c r="D249" i="11"/>
  <c r="C249" i="11"/>
  <c r="B249" i="11"/>
  <c r="E248" i="11"/>
  <c r="D248" i="11"/>
  <c r="C248" i="11"/>
  <c r="B248" i="11"/>
  <c r="E247" i="11"/>
  <c r="D247" i="11"/>
  <c r="C247" i="11"/>
  <c r="B247" i="11"/>
  <c r="E246" i="11"/>
  <c r="D246" i="11"/>
  <c r="C246" i="11"/>
  <c r="B246" i="11"/>
  <c r="E245" i="11"/>
  <c r="D245" i="11"/>
  <c r="C245" i="11"/>
  <c r="B245" i="11"/>
  <c r="E244" i="11"/>
  <c r="D244" i="11"/>
  <c r="C244" i="11"/>
  <c r="B244" i="11"/>
  <c r="E243" i="11"/>
  <c r="D243" i="11"/>
  <c r="C243" i="11"/>
  <c r="B243" i="11"/>
  <c r="E242" i="11"/>
  <c r="D242" i="11"/>
  <c r="C242" i="11"/>
  <c r="B242" i="11"/>
  <c r="E241" i="11"/>
  <c r="D241" i="11"/>
  <c r="C241" i="11"/>
  <c r="B241" i="11"/>
  <c r="E240" i="11"/>
  <c r="D240" i="11"/>
  <c r="C240" i="11"/>
  <c r="B240" i="11"/>
  <c r="E239" i="11"/>
  <c r="D239" i="11"/>
  <c r="C239" i="11"/>
  <c r="B239" i="11"/>
  <c r="E238" i="11"/>
  <c r="D238" i="11"/>
  <c r="C238" i="11"/>
  <c r="B238" i="11"/>
  <c r="E237" i="11"/>
  <c r="D237" i="11"/>
  <c r="C237" i="11"/>
  <c r="B237" i="11"/>
  <c r="E236" i="11"/>
  <c r="D236" i="11"/>
  <c r="C236" i="11"/>
  <c r="B236" i="11"/>
  <c r="E235" i="11"/>
  <c r="D235" i="11"/>
  <c r="C235" i="11"/>
  <c r="B235" i="11"/>
  <c r="E234" i="11"/>
  <c r="D234" i="11"/>
  <c r="C234" i="11"/>
  <c r="B234" i="11"/>
  <c r="E233" i="11"/>
  <c r="D233" i="11"/>
  <c r="C233" i="11"/>
  <c r="B233" i="11"/>
  <c r="E232" i="11"/>
  <c r="D232" i="11"/>
  <c r="C232" i="11"/>
  <c r="B232" i="11"/>
  <c r="E231" i="11"/>
  <c r="D231" i="11"/>
  <c r="C231" i="11"/>
  <c r="B231" i="11"/>
  <c r="E230" i="11"/>
  <c r="D230" i="11"/>
  <c r="C230" i="11"/>
  <c r="B230" i="11"/>
  <c r="E229" i="11"/>
  <c r="D229" i="11"/>
  <c r="C229" i="11"/>
  <c r="B229" i="11"/>
  <c r="E228" i="11"/>
  <c r="D228" i="11"/>
  <c r="C228" i="11"/>
  <c r="B228" i="11"/>
  <c r="E227" i="11"/>
  <c r="D227" i="11"/>
  <c r="C227" i="11"/>
  <c r="B227" i="11"/>
  <c r="E226" i="11"/>
  <c r="D226" i="11"/>
  <c r="C226" i="11"/>
  <c r="B226" i="11"/>
  <c r="E225" i="11"/>
  <c r="D225" i="11"/>
  <c r="C225" i="11"/>
  <c r="B225" i="11"/>
  <c r="E224" i="11"/>
  <c r="D224" i="11"/>
  <c r="C224" i="11"/>
  <c r="B224" i="11"/>
  <c r="E223" i="11"/>
  <c r="D223" i="11"/>
  <c r="C223" i="11"/>
  <c r="B223" i="11"/>
  <c r="E222" i="11"/>
  <c r="D222" i="11"/>
  <c r="C222" i="11"/>
  <c r="B222" i="11"/>
  <c r="E221" i="11"/>
  <c r="D221" i="11"/>
  <c r="C221" i="11"/>
  <c r="B221" i="11"/>
  <c r="E220" i="11"/>
  <c r="D220" i="11"/>
  <c r="C220" i="11"/>
  <c r="B220" i="11"/>
  <c r="E219" i="11"/>
  <c r="D219" i="11"/>
  <c r="C219" i="11"/>
  <c r="B219" i="11"/>
  <c r="E218" i="11"/>
  <c r="D218" i="11"/>
  <c r="C218" i="11"/>
  <c r="B218" i="11"/>
  <c r="E217" i="11"/>
  <c r="D217" i="11"/>
  <c r="C217" i="11"/>
  <c r="B217" i="11"/>
  <c r="E216" i="11"/>
  <c r="D216" i="11"/>
  <c r="C216" i="11"/>
  <c r="B216" i="11"/>
  <c r="E215" i="11"/>
  <c r="D215" i="11"/>
  <c r="C215" i="11"/>
  <c r="B215" i="11"/>
  <c r="E214" i="11"/>
  <c r="D214" i="11"/>
  <c r="C214" i="11"/>
  <c r="B214" i="11"/>
  <c r="E213" i="11"/>
  <c r="D213" i="11"/>
  <c r="C213" i="11"/>
  <c r="B213" i="11"/>
  <c r="E212" i="11"/>
  <c r="D212" i="11"/>
  <c r="C212" i="11"/>
  <c r="B212" i="11"/>
  <c r="E211" i="11"/>
  <c r="D211" i="11"/>
  <c r="C211" i="11"/>
  <c r="B211" i="11"/>
  <c r="E210" i="11"/>
  <c r="D210" i="11"/>
  <c r="C210" i="11"/>
  <c r="B210" i="11"/>
  <c r="E209" i="11"/>
  <c r="D209" i="11"/>
  <c r="C209" i="11"/>
  <c r="B209" i="11"/>
  <c r="E208" i="11"/>
  <c r="D208" i="11"/>
  <c r="C208" i="11"/>
  <c r="B208" i="11"/>
  <c r="E207" i="11"/>
  <c r="D207" i="11"/>
  <c r="C207" i="11"/>
  <c r="B207" i="11"/>
  <c r="E206" i="11"/>
  <c r="D206" i="11"/>
  <c r="C206" i="11"/>
  <c r="B206" i="11"/>
  <c r="E205" i="11"/>
  <c r="D205" i="11"/>
  <c r="C205" i="11"/>
  <c r="B205" i="11"/>
  <c r="E204" i="11"/>
  <c r="D204" i="11"/>
  <c r="C204" i="11"/>
  <c r="B204" i="11"/>
  <c r="E203" i="11"/>
  <c r="D203" i="11"/>
  <c r="C203" i="11"/>
  <c r="B203" i="11"/>
  <c r="E202" i="11"/>
  <c r="D202" i="11"/>
  <c r="C202" i="11"/>
  <c r="B202" i="11"/>
  <c r="E201" i="11"/>
  <c r="D201" i="11"/>
  <c r="C201" i="11"/>
  <c r="B201" i="11"/>
  <c r="E200" i="11"/>
  <c r="D200" i="11"/>
  <c r="C200" i="11"/>
  <c r="B200" i="11"/>
  <c r="E199" i="11"/>
  <c r="D199" i="11"/>
  <c r="C199" i="11"/>
  <c r="B199" i="11"/>
  <c r="E198" i="11"/>
  <c r="D198" i="11"/>
  <c r="C198" i="11"/>
  <c r="B198" i="11"/>
  <c r="E197" i="11"/>
  <c r="D197" i="11"/>
  <c r="C197" i="11"/>
  <c r="B197" i="11"/>
  <c r="E196" i="11"/>
  <c r="D196" i="11"/>
  <c r="C196" i="11"/>
  <c r="B196" i="11"/>
  <c r="E195" i="11"/>
  <c r="D195" i="11"/>
  <c r="C195" i="11"/>
  <c r="B195" i="11"/>
  <c r="E194" i="11"/>
  <c r="D194" i="11"/>
  <c r="C194" i="11"/>
  <c r="B194" i="11"/>
  <c r="E193" i="11"/>
  <c r="D193" i="11"/>
  <c r="C193" i="11"/>
  <c r="B193" i="11"/>
  <c r="E192" i="11"/>
  <c r="D192" i="11"/>
  <c r="C192" i="11"/>
  <c r="B192" i="11"/>
  <c r="E191" i="11"/>
  <c r="D191" i="11"/>
  <c r="C191" i="11"/>
  <c r="B191" i="11"/>
  <c r="E190" i="11"/>
  <c r="D190" i="11"/>
  <c r="C190" i="11"/>
  <c r="B190" i="11"/>
  <c r="E189" i="11"/>
  <c r="D189" i="11"/>
  <c r="C189" i="11"/>
  <c r="B189" i="11"/>
  <c r="E188" i="11"/>
  <c r="D188" i="11"/>
  <c r="C188" i="11"/>
  <c r="B188" i="11"/>
  <c r="E187" i="11"/>
  <c r="D187" i="11"/>
  <c r="C187" i="11"/>
  <c r="B187" i="11"/>
  <c r="E186" i="11"/>
  <c r="D186" i="11"/>
  <c r="C186" i="11"/>
  <c r="B186" i="11"/>
  <c r="E185" i="11"/>
  <c r="D185" i="11"/>
  <c r="C185" i="11"/>
  <c r="B185" i="11"/>
  <c r="E184" i="11"/>
  <c r="D184" i="11"/>
  <c r="C184" i="11"/>
  <c r="B184" i="11"/>
  <c r="E183" i="11"/>
  <c r="D183" i="11"/>
  <c r="C183" i="11"/>
  <c r="B183" i="11"/>
  <c r="E182" i="11"/>
  <c r="D182" i="11"/>
  <c r="C182" i="11"/>
  <c r="B182" i="11"/>
  <c r="E181" i="11"/>
  <c r="D181" i="11"/>
  <c r="C181" i="11"/>
  <c r="B181" i="11"/>
  <c r="E180" i="11"/>
  <c r="D180" i="11"/>
  <c r="C180" i="11"/>
  <c r="B180" i="11"/>
  <c r="E179" i="11"/>
  <c r="D179" i="11"/>
  <c r="C179" i="11"/>
  <c r="B179" i="11"/>
  <c r="E178" i="11"/>
  <c r="D178" i="11"/>
  <c r="C178" i="11"/>
  <c r="B178" i="11"/>
  <c r="E177" i="11"/>
  <c r="D177" i="11"/>
  <c r="C177" i="11"/>
  <c r="B177" i="11"/>
  <c r="E176" i="11"/>
  <c r="D176" i="11"/>
  <c r="C176" i="11"/>
  <c r="B176" i="11"/>
  <c r="E175" i="11"/>
  <c r="D175" i="11"/>
  <c r="C175" i="11"/>
  <c r="B175" i="11"/>
  <c r="E174" i="11"/>
  <c r="D174" i="11"/>
  <c r="C174" i="11"/>
  <c r="B174" i="11"/>
  <c r="E173" i="11"/>
  <c r="D173" i="11"/>
  <c r="C173" i="11"/>
  <c r="B173" i="11"/>
  <c r="E172" i="11"/>
  <c r="D172" i="11"/>
  <c r="C172" i="11"/>
  <c r="B172" i="11"/>
  <c r="E171" i="11"/>
  <c r="D171" i="11"/>
  <c r="C171" i="11"/>
  <c r="B171" i="11"/>
  <c r="E170" i="11"/>
  <c r="D170" i="11"/>
  <c r="C170" i="11"/>
  <c r="B170" i="11"/>
  <c r="E169" i="11"/>
  <c r="D169" i="11"/>
  <c r="C169" i="11"/>
  <c r="B169" i="11"/>
  <c r="E168" i="11"/>
  <c r="D168" i="11"/>
  <c r="C168" i="11"/>
  <c r="B168" i="11"/>
  <c r="E167" i="11"/>
  <c r="D167" i="11"/>
  <c r="C167" i="11"/>
  <c r="B167" i="11"/>
  <c r="E166" i="11"/>
  <c r="D166" i="11"/>
  <c r="C166" i="11"/>
  <c r="B166" i="11"/>
  <c r="E165" i="11"/>
  <c r="D165" i="11"/>
  <c r="C165" i="11"/>
  <c r="B165" i="11"/>
  <c r="E164" i="11"/>
  <c r="D164" i="11"/>
  <c r="C164" i="11"/>
  <c r="B164" i="11"/>
  <c r="E163" i="11"/>
  <c r="D163" i="11"/>
  <c r="C163" i="11"/>
  <c r="B163" i="11"/>
  <c r="E162" i="11"/>
  <c r="D162" i="11"/>
  <c r="C162" i="11"/>
  <c r="B162" i="11"/>
  <c r="E161" i="11"/>
  <c r="D161" i="11"/>
  <c r="C161" i="11"/>
  <c r="B161" i="11"/>
  <c r="E160" i="11"/>
  <c r="D160" i="11"/>
  <c r="C160" i="11"/>
  <c r="B160" i="11"/>
  <c r="E159" i="11"/>
  <c r="D159" i="11"/>
  <c r="C159" i="11"/>
  <c r="B159" i="11"/>
  <c r="E158" i="11"/>
  <c r="D158" i="11"/>
  <c r="C158" i="11"/>
  <c r="B158" i="11"/>
  <c r="E157" i="11"/>
  <c r="D157" i="11"/>
  <c r="C157" i="11"/>
  <c r="B157" i="11"/>
  <c r="E156" i="11"/>
  <c r="D156" i="11"/>
  <c r="C156" i="11"/>
  <c r="B156" i="11"/>
  <c r="E155" i="11"/>
  <c r="D155" i="11"/>
  <c r="C155" i="11"/>
  <c r="B155" i="11"/>
  <c r="E154" i="11"/>
  <c r="D154" i="11"/>
  <c r="C154" i="11"/>
  <c r="B154" i="11"/>
  <c r="E153" i="11"/>
  <c r="D153" i="11"/>
  <c r="C153" i="11"/>
  <c r="B153" i="11"/>
  <c r="E152" i="11"/>
  <c r="D152" i="11"/>
  <c r="C152" i="11"/>
  <c r="B152" i="11"/>
  <c r="E151" i="11"/>
  <c r="D151" i="11"/>
  <c r="C151" i="11"/>
  <c r="B151" i="11"/>
  <c r="E150" i="11"/>
  <c r="D150" i="11"/>
  <c r="C150" i="11"/>
  <c r="B150" i="11"/>
  <c r="E149" i="11"/>
  <c r="D149" i="11"/>
  <c r="C149" i="11"/>
  <c r="B149" i="11"/>
  <c r="E148" i="11"/>
  <c r="D148" i="11"/>
  <c r="C148" i="11"/>
  <c r="B148" i="11"/>
  <c r="E147" i="11"/>
  <c r="D147" i="11"/>
  <c r="C147" i="11"/>
  <c r="B147" i="11"/>
  <c r="E146" i="11"/>
  <c r="D146" i="11"/>
  <c r="C146" i="11"/>
  <c r="B146" i="11"/>
  <c r="E145" i="11"/>
  <c r="D145" i="11"/>
  <c r="C145" i="11"/>
  <c r="B145" i="11"/>
  <c r="E144" i="11"/>
  <c r="D144" i="11"/>
  <c r="C144" i="11"/>
  <c r="B144" i="11"/>
  <c r="E143" i="11"/>
  <c r="D143" i="11"/>
  <c r="C143" i="11"/>
  <c r="B143" i="11"/>
  <c r="E142" i="11"/>
  <c r="D142" i="11"/>
  <c r="C142" i="11"/>
  <c r="B142" i="11"/>
  <c r="E141" i="11"/>
  <c r="D141" i="11"/>
  <c r="C141" i="11"/>
  <c r="B141" i="11"/>
  <c r="E140" i="11"/>
  <c r="D140" i="11"/>
  <c r="C140" i="11"/>
  <c r="B140" i="11"/>
  <c r="E139" i="11"/>
  <c r="D139" i="11"/>
  <c r="C139" i="11"/>
  <c r="B139" i="11"/>
  <c r="E138" i="11"/>
  <c r="D138" i="11"/>
  <c r="C138" i="11"/>
  <c r="B138" i="11"/>
  <c r="E137" i="11"/>
  <c r="D137" i="11"/>
  <c r="C137" i="11"/>
  <c r="B137" i="11"/>
  <c r="E136" i="11"/>
  <c r="D136" i="11"/>
  <c r="C136" i="11"/>
  <c r="B136" i="11"/>
  <c r="E135" i="11"/>
  <c r="D135" i="11"/>
  <c r="C135" i="11"/>
  <c r="B135" i="11"/>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E33" i="11"/>
  <c r="D33" i="11"/>
  <c r="C33" i="11"/>
  <c r="B33" i="11"/>
  <c r="E32" i="11"/>
  <c r="D32" i="11"/>
  <c r="C32" i="11"/>
  <c r="B32" i="11"/>
  <c r="E31" i="11"/>
  <c r="D31" i="11"/>
  <c r="C31" i="11"/>
  <c r="B31" i="11"/>
  <c r="E30" i="11"/>
  <c r="D30" i="11"/>
  <c r="C30" i="11"/>
  <c r="B30" i="11"/>
  <c r="E29" i="11"/>
  <c r="D29" i="11"/>
  <c r="C29" i="11"/>
  <c r="B29" i="11"/>
  <c r="E28" i="11"/>
  <c r="D28" i="11"/>
  <c r="C28" i="11"/>
  <c r="B28" i="11"/>
  <c r="E27" i="11"/>
  <c r="D27" i="11"/>
  <c r="C27" i="11"/>
  <c r="B27" i="11"/>
  <c r="E26" i="11"/>
  <c r="D26" i="11"/>
  <c r="C26" i="11"/>
  <c r="B26" i="11"/>
  <c r="E25" i="11"/>
  <c r="D25" i="11"/>
  <c r="C25" i="11"/>
  <c r="B25" i="11"/>
  <c r="E24" i="11"/>
  <c r="D24" i="11"/>
  <c r="C24" i="11"/>
  <c r="B24" i="11"/>
  <c r="E23" i="11"/>
  <c r="D23" i="11"/>
  <c r="C23" i="11"/>
  <c r="B23" i="11"/>
  <c r="E22" i="11"/>
  <c r="D22" i="11"/>
  <c r="C22" i="11"/>
  <c r="B22" i="11"/>
  <c r="E21" i="11"/>
  <c r="D21" i="11"/>
  <c r="C21" i="11"/>
  <c r="B21" i="11"/>
  <c r="E20" i="11"/>
  <c r="D20" i="11"/>
  <c r="C20" i="11"/>
  <c r="B20" i="11"/>
  <c r="E19" i="11"/>
  <c r="D19" i="11"/>
  <c r="C19" i="11"/>
  <c r="B19" i="11"/>
  <c r="E18" i="11"/>
  <c r="D18" i="11"/>
  <c r="C18" i="11"/>
  <c r="B18" i="11"/>
  <c r="E17" i="11"/>
  <c r="D17" i="11"/>
  <c r="C17" i="11"/>
  <c r="B17" i="11"/>
  <c r="E16" i="11"/>
  <c r="D16" i="11"/>
  <c r="C16" i="11"/>
  <c r="B16" i="11"/>
  <c r="E15" i="11"/>
  <c r="D15" i="11"/>
  <c r="C15" i="11"/>
  <c r="B15" i="11"/>
  <c r="E14" i="11"/>
  <c r="D14" i="11"/>
  <c r="C14" i="11"/>
  <c r="B14" i="11"/>
  <c r="E13" i="11"/>
  <c r="D13" i="11"/>
  <c r="C13" i="11"/>
  <c r="B13" i="11"/>
  <c r="E12" i="11"/>
  <c r="D12" i="11"/>
  <c r="C12" i="11"/>
  <c r="B12" i="11"/>
  <c r="E11" i="11"/>
  <c r="D11" i="11"/>
  <c r="C11" i="11"/>
  <c r="B11" i="11"/>
  <c r="E10" i="11"/>
  <c r="D10" i="11"/>
  <c r="C10" i="11"/>
  <c r="B10" i="11"/>
  <c r="E9" i="11"/>
  <c r="D9" i="11"/>
  <c r="C9" i="11"/>
  <c r="B9" i="11"/>
  <c r="E8" i="11"/>
  <c r="D8" i="11"/>
  <c r="C8" i="11"/>
  <c r="B8" i="11"/>
  <c r="E7" i="11"/>
  <c r="D7" i="11"/>
  <c r="C7" i="11"/>
  <c r="B7" i="11"/>
  <c r="E6" i="11"/>
  <c r="D6" i="11"/>
  <c r="C6" i="11"/>
  <c r="B6" i="11"/>
  <c r="E5" i="11"/>
  <c r="D5" i="11"/>
  <c r="C5" i="11"/>
  <c r="B5" i="11"/>
  <c r="E4" i="11"/>
  <c r="D4" i="11"/>
  <c r="C4" i="11"/>
  <c r="B4" i="11"/>
  <c r="E3" i="11"/>
  <c r="D3" i="11"/>
  <c r="C3" i="11"/>
  <c r="B3" i="11"/>
  <c r="E2" i="11"/>
  <c r="D2" i="11"/>
  <c r="C2" i="11"/>
  <c r="B2" i="11"/>
  <c r="E450" i="12"/>
  <c r="D450" i="12"/>
  <c r="C450" i="12"/>
  <c r="B450" i="12"/>
  <c r="E449" i="12"/>
  <c r="D449" i="12"/>
  <c r="C449" i="12"/>
  <c r="B449" i="12"/>
  <c r="E448" i="12"/>
  <c r="D448" i="12"/>
  <c r="C448" i="12"/>
  <c r="B448" i="12"/>
  <c r="E447" i="12"/>
  <c r="D447" i="12"/>
  <c r="C447" i="12"/>
  <c r="B447" i="12"/>
  <c r="E446" i="12"/>
  <c r="D446" i="12"/>
  <c r="C446" i="12"/>
  <c r="B446" i="12"/>
  <c r="E445" i="12"/>
  <c r="D445" i="12"/>
  <c r="C445" i="12"/>
  <c r="B445" i="12"/>
  <c r="E444" i="12"/>
  <c r="D444" i="12"/>
  <c r="C444" i="12"/>
  <c r="B444" i="12"/>
  <c r="E443" i="12"/>
  <c r="D443" i="12"/>
  <c r="C443" i="12"/>
  <c r="B443" i="12"/>
  <c r="E442" i="12"/>
  <c r="D442" i="12"/>
  <c r="C442" i="12"/>
  <c r="B442" i="12"/>
  <c r="E441" i="12"/>
  <c r="D441" i="12"/>
  <c r="C441" i="12"/>
  <c r="B441" i="12"/>
  <c r="E440" i="12"/>
  <c r="D440" i="12"/>
  <c r="C440" i="12"/>
  <c r="B440" i="12"/>
  <c r="E439" i="12"/>
  <c r="D439" i="12"/>
  <c r="C439" i="12"/>
  <c r="B439" i="12"/>
  <c r="E438" i="12"/>
  <c r="D438" i="12"/>
  <c r="C438" i="12"/>
  <c r="B438" i="12"/>
  <c r="E437" i="12"/>
  <c r="D437" i="12"/>
  <c r="C437" i="12"/>
  <c r="B437" i="12"/>
  <c r="E436" i="12"/>
  <c r="D436" i="12"/>
  <c r="C436" i="12"/>
  <c r="B436" i="12"/>
  <c r="E435" i="12"/>
  <c r="D435" i="12"/>
  <c r="C435" i="12"/>
  <c r="B435" i="12"/>
  <c r="E434" i="12"/>
  <c r="D434" i="12"/>
  <c r="C434" i="12"/>
  <c r="B434" i="12"/>
  <c r="E433" i="12"/>
  <c r="D433" i="12"/>
  <c r="C433" i="12"/>
  <c r="B433" i="12"/>
  <c r="E432" i="12"/>
  <c r="D432" i="12"/>
  <c r="C432" i="12"/>
  <c r="B432" i="12"/>
  <c r="E431" i="12"/>
  <c r="D431" i="12"/>
  <c r="C431" i="12"/>
  <c r="B431" i="12"/>
  <c r="E430" i="12"/>
  <c r="D430" i="12"/>
  <c r="C430" i="12"/>
  <c r="B430" i="12"/>
  <c r="E429" i="12"/>
  <c r="D429" i="12"/>
  <c r="C429" i="12"/>
  <c r="B429" i="12"/>
  <c r="E428" i="12"/>
  <c r="D428" i="12"/>
  <c r="C428" i="12"/>
  <c r="B428" i="12"/>
  <c r="E427" i="12"/>
  <c r="D427" i="12"/>
  <c r="C427" i="12"/>
  <c r="B427" i="12"/>
  <c r="E426" i="12"/>
  <c r="D426" i="12"/>
  <c r="C426" i="12"/>
  <c r="B426" i="12"/>
  <c r="E425" i="12"/>
  <c r="D425" i="12"/>
  <c r="C425" i="12"/>
  <c r="B425" i="12"/>
  <c r="E424" i="12"/>
  <c r="D424" i="12"/>
  <c r="C424" i="12"/>
  <c r="B424" i="12"/>
  <c r="E423" i="12"/>
  <c r="D423" i="12"/>
  <c r="C423" i="12"/>
  <c r="B423" i="12"/>
  <c r="E422" i="12"/>
  <c r="D422" i="12"/>
  <c r="C422" i="12"/>
  <c r="B422" i="12"/>
  <c r="E421" i="12"/>
  <c r="D421" i="12"/>
  <c r="C421" i="12"/>
  <c r="B421" i="12"/>
  <c r="E420" i="12"/>
  <c r="D420" i="12"/>
  <c r="C420" i="12"/>
  <c r="B420" i="12"/>
  <c r="E419" i="12"/>
  <c r="D419" i="12"/>
  <c r="C419" i="12"/>
  <c r="B419" i="12"/>
  <c r="E418" i="12"/>
  <c r="D418" i="12"/>
  <c r="C418" i="12"/>
  <c r="B418" i="12"/>
  <c r="E417" i="12"/>
  <c r="D417" i="12"/>
  <c r="C417" i="12"/>
  <c r="B417" i="12"/>
  <c r="E416" i="12"/>
  <c r="D416" i="12"/>
  <c r="C416" i="12"/>
  <c r="B416" i="12"/>
  <c r="E415" i="12"/>
  <c r="D415" i="12"/>
  <c r="C415" i="12"/>
  <c r="B415" i="12"/>
  <c r="E414" i="12"/>
  <c r="D414" i="12"/>
  <c r="C414" i="12"/>
  <c r="B414" i="12"/>
  <c r="E413" i="12"/>
  <c r="D413" i="12"/>
  <c r="C413" i="12"/>
  <c r="B413" i="12"/>
  <c r="E412" i="12"/>
  <c r="D412" i="12"/>
  <c r="C412" i="12"/>
  <c r="B412" i="12"/>
  <c r="E411" i="12"/>
  <c r="D411" i="12"/>
  <c r="C411" i="12"/>
  <c r="B411" i="12"/>
  <c r="E410" i="12"/>
  <c r="D410" i="12"/>
  <c r="C410" i="12"/>
  <c r="B410" i="12"/>
  <c r="E409" i="12"/>
  <c r="D409" i="12"/>
  <c r="C409" i="12"/>
  <c r="B409" i="12"/>
  <c r="E408" i="12"/>
  <c r="D408" i="12"/>
  <c r="C408" i="12"/>
  <c r="B408" i="12"/>
  <c r="E407" i="12"/>
  <c r="D407" i="12"/>
  <c r="C407" i="12"/>
  <c r="B407" i="12"/>
  <c r="E406" i="12"/>
  <c r="D406" i="12"/>
  <c r="C406" i="12"/>
  <c r="B406" i="12"/>
  <c r="E405" i="12"/>
  <c r="D405" i="12"/>
  <c r="C405" i="12"/>
  <c r="B405" i="12"/>
  <c r="E404" i="12"/>
  <c r="D404" i="12"/>
  <c r="C404" i="12"/>
  <c r="B404" i="12"/>
  <c r="E403" i="12"/>
  <c r="D403" i="12"/>
  <c r="C403" i="12"/>
  <c r="B403" i="12"/>
  <c r="E402" i="12"/>
  <c r="D402" i="12"/>
  <c r="C402" i="12"/>
  <c r="B402" i="12"/>
  <c r="E401" i="12"/>
  <c r="D401" i="12"/>
  <c r="C401" i="12"/>
  <c r="B401" i="12"/>
  <c r="E400" i="12"/>
  <c r="D400" i="12"/>
  <c r="C400" i="12"/>
  <c r="B400" i="12"/>
  <c r="E399" i="12"/>
  <c r="D399" i="12"/>
  <c r="C399" i="12"/>
  <c r="B399" i="12"/>
  <c r="E398" i="12"/>
  <c r="D398" i="12"/>
  <c r="C398" i="12"/>
  <c r="B398" i="12"/>
  <c r="E397" i="12"/>
  <c r="D397" i="12"/>
  <c r="C397" i="12"/>
  <c r="B397" i="12"/>
  <c r="E396" i="12"/>
  <c r="D396" i="12"/>
  <c r="C396" i="12"/>
  <c r="B396" i="12"/>
  <c r="E395" i="12"/>
  <c r="D395" i="12"/>
  <c r="C395" i="12"/>
  <c r="B395" i="12"/>
  <c r="E394" i="12"/>
  <c r="D394" i="12"/>
  <c r="C394" i="12"/>
  <c r="B394" i="12"/>
  <c r="E393" i="12"/>
  <c r="D393" i="12"/>
  <c r="C393" i="12"/>
  <c r="B393" i="12"/>
  <c r="E392" i="12"/>
  <c r="D392" i="12"/>
  <c r="C392" i="12"/>
  <c r="B392" i="12"/>
  <c r="E391" i="12"/>
  <c r="D391" i="12"/>
  <c r="C391" i="12"/>
  <c r="B391" i="12"/>
  <c r="E390" i="12"/>
  <c r="D390" i="12"/>
  <c r="C390" i="12"/>
  <c r="B390" i="12"/>
  <c r="E389" i="12"/>
  <c r="D389" i="12"/>
  <c r="C389" i="12"/>
  <c r="B389" i="12"/>
  <c r="E388" i="12"/>
  <c r="D388" i="12"/>
  <c r="C388" i="12"/>
  <c r="B388" i="12"/>
  <c r="E387" i="12"/>
  <c r="D387" i="12"/>
  <c r="C387" i="12"/>
  <c r="B387" i="12"/>
  <c r="E386" i="12"/>
  <c r="D386" i="12"/>
  <c r="C386" i="12"/>
  <c r="B386" i="12"/>
  <c r="E385" i="12"/>
  <c r="D385" i="12"/>
  <c r="C385" i="12"/>
  <c r="B385" i="12"/>
  <c r="E384" i="12"/>
  <c r="D384" i="12"/>
  <c r="C384" i="12"/>
  <c r="B384" i="12"/>
  <c r="E383" i="12"/>
  <c r="D383" i="12"/>
  <c r="C383" i="12"/>
  <c r="B383" i="12"/>
  <c r="E382" i="12"/>
  <c r="D382" i="12"/>
  <c r="C382" i="12"/>
  <c r="B382" i="12"/>
  <c r="E381" i="12"/>
  <c r="D381" i="12"/>
  <c r="C381" i="12"/>
  <c r="B381" i="12"/>
  <c r="E380" i="12"/>
  <c r="D380" i="12"/>
  <c r="C380" i="12"/>
  <c r="B380" i="12"/>
  <c r="E379" i="12"/>
  <c r="D379" i="12"/>
  <c r="C379" i="12"/>
  <c r="B379" i="12"/>
  <c r="E378" i="12"/>
  <c r="D378" i="12"/>
  <c r="C378" i="12"/>
  <c r="B378" i="12"/>
  <c r="E377" i="12"/>
  <c r="D377" i="12"/>
  <c r="C377" i="12"/>
  <c r="B377" i="12"/>
  <c r="E376" i="12"/>
  <c r="D376" i="12"/>
  <c r="C376" i="12"/>
  <c r="B376" i="12"/>
  <c r="E375" i="12"/>
  <c r="D375" i="12"/>
  <c r="C375" i="12"/>
  <c r="B375" i="12"/>
  <c r="E374" i="12"/>
  <c r="D374" i="12"/>
  <c r="C374" i="12"/>
  <c r="B374" i="12"/>
  <c r="E373" i="12"/>
  <c r="D373" i="12"/>
  <c r="C373" i="12"/>
  <c r="B373" i="12"/>
  <c r="E372" i="12"/>
  <c r="D372" i="12"/>
  <c r="C372" i="12"/>
  <c r="B372" i="12"/>
  <c r="E371" i="12"/>
  <c r="D371" i="12"/>
  <c r="C371" i="12"/>
  <c r="B371" i="12"/>
  <c r="E370" i="12"/>
  <c r="D370" i="12"/>
  <c r="C370" i="12"/>
  <c r="B370" i="12"/>
  <c r="E369" i="12"/>
  <c r="D369" i="12"/>
  <c r="C369" i="12"/>
  <c r="B369" i="12"/>
  <c r="E368" i="12"/>
  <c r="D368" i="12"/>
  <c r="C368" i="12"/>
  <c r="B368" i="12"/>
  <c r="E367" i="12"/>
  <c r="D367" i="12"/>
  <c r="C367" i="12"/>
  <c r="B367" i="12"/>
  <c r="E366" i="12"/>
  <c r="D366" i="12"/>
  <c r="C366" i="12"/>
  <c r="B366" i="12"/>
  <c r="E365" i="12"/>
  <c r="D365" i="12"/>
  <c r="C365" i="12"/>
  <c r="B365" i="12"/>
  <c r="E364" i="12"/>
  <c r="D364" i="12"/>
  <c r="C364" i="12"/>
  <c r="B364" i="12"/>
  <c r="E363" i="12"/>
  <c r="D363" i="12"/>
  <c r="C363" i="12"/>
  <c r="B363" i="12"/>
  <c r="E362" i="12"/>
  <c r="D362" i="12"/>
  <c r="C362" i="12"/>
  <c r="B362" i="12"/>
  <c r="E361" i="12"/>
  <c r="D361" i="12"/>
  <c r="C361" i="12"/>
  <c r="B361" i="12"/>
  <c r="E360" i="12"/>
  <c r="D360" i="12"/>
  <c r="C360" i="12"/>
  <c r="B360" i="12"/>
  <c r="E359" i="12"/>
  <c r="D359" i="12"/>
  <c r="C359" i="12"/>
  <c r="B359" i="12"/>
  <c r="E358" i="12"/>
  <c r="D358" i="12"/>
  <c r="C358" i="12"/>
  <c r="B358" i="12"/>
  <c r="E357" i="12"/>
  <c r="D357" i="12"/>
  <c r="C357" i="12"/>
  <c r="B357" i="12"/>
  <c r="E356" i="12"/>
  <c r="D356" i="12"/>
  <c r="C356" i="12"/>
  <c r="B356" i="12"/>
  <c r="E355" i="12"/>
  <c r="D355" i="12"/>
  <c r="C355" i="12"/>
  <c r="B355" i="12"/>
  <c r="E354" i="12"/>
  <c r="D354" i="12"/>
  <c r="C354" i="12"/>
  <c r="B354" i="12"/>
  <c r="E353" i="12"/>
  <c r="D353" i="12"/>
  <c r="C353" i="12"/>
  <c r="B353" i="12"/>
  <c r="E352" i="12"/>
  <c r="D352" i="12"/>
  <c r="C352" i="12"/>
  <c r="B352" i="12"/>
  <c r="E351" i="12"/>
  <c r="D351" i="12"/>
  <c r="C351" i="12"/>
  <c r="B351" i="12"/>
  <c r="E350" i="12"/>
  <c r="D350" i="12"/>
  <c r="C350" i="12"/>
  <c r="B350" i="12"/>
  <c r="E349" i="12"/>
  <c r="D349" i="12"/>
  <c r="C349" i="12"/>
  <c r="B349" i="12"/>
  <c r="E348" i="12"/>
  <c r="D348" i="12"/>
  <c r="C348" i="12"/>
  <c r="B348" i="12"/>
  <c r="E347" i="12"/>
  <c r="D347" i="12"/>
  <c r="C347" i="12"/>
  <c r="B347" i="12"/>
  <c r="E346" i="12"/>
  <c r="D346" i="12"/>
  <c r="C346" i="12"/>
  <c r="B346" i="12"/>
  <c r="E345" i="12"/>
  <c r="D345" i="12"/>
  <c r="C345" i="12"/>
  <c r="B345" i="12"/>
  <c r="E344" i="12"/>
  <c r="D344" i="12"/>
  <c r="C344" i="12"/>
  <c r="B344" i="12"/>
  <c r="E343" i="12"/>
  <c r="D343" i="12"/>
  <c r="C343" i="12"/>
  <c r="B343" i="12"/>
  <c r="E342" i="12"/>
  <c r="D342" i="12"/>
  <c r="C342" i="12"/>
  <c r="B342" i="12"/>
  <c r="E341" i="12"/>
  <c r="D341" i="12"/>
  <c r="C341" i="12"/>
  <c r="B341" i="12"/>
  <c r="E340" i="12"/>
  <c r="D340" i="12"/>
  <c r="C340" i="12"/>
  <c r="B340" i="12"/>
  <c r="E339" i="12"/>
  <c r="D339" i="12"/>
  <c r="C339" i="12"/>
  <c r="B339" i="12"/>
  <c r="E338" i="12"/>
  <c r="D338" i="12"/>
  <c r="C338" i="12"/>
  <c r="B338" i="12"/>
  <c r="E337" i="12"/>
  <c r="D337" i="12"/>
  <c r="C337" i="12"/>
  <c r="B337" i="12"/>
  <c r="E336" i="12"/>
  <c r="D336" i="12"/>
  <c r="C336" i="12"/>
  <c r="B336" i="12"/>
  <c r="E335" i="12"/>
  <c r="D335" i="12"/>
  <c r="C335" i="12"/>
  <c r="B335" i="12"/>
  <c r="E334" i="12"/>
  <c r="D334" i="12"/>
  <c r="C334" i="12"/>
  <c r="B334" i="12"/>
  <c r="E333" i="12"/>
  <c r="D333" i="12"/>
  <c r="C333" i="12"/>
  <c r="B333" i="12"/>
  <c r="E332" i="12"/>
  <c r="D332" i="12"/>
  <c r="C332" i="12"/>
  <c r="B332" i="12"/>
  <c r="E331" i="12"/>
  <c r="D331" i="12"/>
  <c r="C331" i="12"/>
  <c r="B331" i="12"/>
  <c r="E330" i="12"/>
  <c r="D330" i="12"/>
  <c r="C330" i="12"/>
  <c r="B330" i="12"/>
  <c r="E329" i="12"/>
  <c r="D329" i="12"/>
  <c r="C329" i="12"/>
  <c r="B329" i="12"/>
  <c r="E328" i="12"/>
  <c r="D328" i="12"/>
  <c r="C328" i="12"/>
  <c r="B328" i="12"/>
  <c r="E327" i="12"/>
  <c r="D327" i="12"/>
  <c r="C327" i="12"/>
  <c r="B327" i="12"/>
  <c r="E326" i="12"/>
  <c r="D326" i="12"/>
  <c r="C326" i="12"/>
  <c r="B326" i="12"/>
  <c r="E325" i="12"/>
  <c r="D325" i="12"/>
  <c r="C325" i="12"/>
  <c r="B325" i="12"/>
  <c r="E324" i="12"/>
  <c r="D324" i="12"/>
  <c r="C324" i="12"/>
  <c r="B324" i="12"/>
  <c r="E323" i="12"/>
  <c r="D323" i="12"/>
  <c r="C323" i="12"/>
  <c r="B323" i="12"/>
  <c r="E322" i="12"/>
  <c r="D322" i="12"/>
  <c r="C322" i="12"/>
  <c r="B322" i="12"/>
  <c r="E321" i="12"/>
  <c r="D321" i="12"/>
  <c r="C321" i="12"/>
  <c r="B321" i="12"/>
  <c r="E320" i="12"/>
  <c r="D320" i="12"/>
  <c r="C320" i="12"/>
  <c r="B320" i="12"/>
  <c r="E319" i="12"/>
  <c r="D319" i="12"/>
  <c r="C319" i="12"/>
  <c r="B319" i="12"/>
  <c r="E318" i="12"/>
  <c r="D318" i="12"/>
  <c r="C318" i="12"/>
  <c r="B318" i="12"/>
  <c r="E317" i="12"/>
  <c r="D317" i="12"/>
  <c r="C317" i="12"/>
  <c r="B317" i="12"/>
  <c r="E316" i="12"/>
  <c r="D316" i="12"/>
  <c r="C316" i="12"/>
  <c r="B316" i="12"/>
  <c r="E315" i="12"/>
  <c r="D315" i="12"/>
  <c r="C315" i="12"/>
  <c r="B315" i="12"/>
  <c r="E314" i="12"/>
  <c r="D314" i="12"/>
  <c r="C314" i="12"/>
  <c r="B314" i="12"/>
  <c r="E313" i="12"/>
  <c r="D313" i="12"/>
  <c r="C313" i="12"/>
  <c r="B313" i="12"/>
  <c r="E312" i="12"/>
  <c r="D312" i="12"/>
  <c r="C312" i="12"/>
  <c r="B312" i="12"/>
  <c r="E311" i="12"/>
  <c r="D311" i="12"/>
  <c r="C311" i="12"/>
  <c r="B311" i="12"/>
  <c r="E310" i="12"/>
  <c r="D310" i="12"/>
  <c r="C310" i="12"/>
  <c r="B310" i="12"/>
  <c r="E309" i="12"/>
  <c r="D309" i="12"/>
  <c r="C309" i="12"/>
  <c r="B309" i="12"/>
  <c r="E308" i="12"/>
  <c r="D308" i="12"/>
  <c r="C308" i="12"/>
  <c r="B308" i="12"/>
  <c r="E307" i="12"/>
  <c r="D307" i="12"/>
  <c r="C307" i="12"/>
  <c r="B307" i="12"/>
  <c r="E306" i="12"/>
  <c r="D306" i="12"/>
  <c r="C306" i="12"/>
  <c r="B306" i="12"/>
  <c r="E305" i="12"/>
  <c r="D305" i="12"/>
  <c r="C305" i="12"/>
  <c r="B305" i="12"/>
  <c r="E304" i="12"/>
  <c r="D304" i="12"/>
  <c r="C304" i="12"/>
  <c r="B304" i="12"/>
  <c r="E303" i="12"/>
  <c r="D303" i="12"/>
  <c r="C303" i="12"/>
  <c r="B303" i="12"/>
  <c r="E302" i="12"/>
  <c r="D302" i="12"/>
  <c r="C302" i="12"/>
  <c r="B302" i="12"/>
  <c r="E301" i="12"/>
  <c r="D301" i="12"/>
  <c r="C301" i="12"/>
  <c r="B301" i="12"/>
  <c r="E300" i="12"/>
  <c r="D300" i="12"/>
  <c r="C300" i="12"/>
  <c r="B300" i="12"/>
  <c r="E299" i="12"/>
  <c r="D299" i="12"/>
  <c r="C299" i="12"/>
  <c r="B299" i="12"/>
  <c r="E298" i="12"/>
  <c r="D298" i="12"/>
  <c r="C298" i="12"/>
  <c r="B298" i="12"/>
  <c r="E297" i="12"/>
  <c r="D297" i="12"/>
  <c r="C297" i="12"/>
  <c r="B297" i="12"/>
  <c r="E296" i="12"/>
  <c r="D296" i="12"/>
  <c r="C296" i="12"/>
  <c r="B296" i="12"/>
  <c r="E295" i="12"/>
  <c r="D295" i="12"/>
  <c r="C295" i="12"/>
  <c r="B295" i="12"/>
  <c r="E294" i="12"/>
  <c r="D294" i="12"/>
  <c r="C294" i="12"/>
  <c r="B294" i="12"/>
  <c r="E293" i="12"/>
  <c r="D293" i="12"/>
  <c r="C293" i="12"/>
  <c r="B293" i="12"/>
  <c r="E292" i="12"/>
  <c r="D292" i="12"/>
  <c r="C292" i="12"/>
  <c r="B292" i="12"/>
  <c r="E291" i="12"/>
  <c r="D291" i="12"/>
  <c r="C291" i="12"/>
  <c r="B291" i="12"/>
  <c r="E290" i="12"/>
  <c r="D290" i="12"/>
  <c r="C290" i="12"/>
  <c r="B290" i="12"/>
  <c r="E289" i="12"/>
  <c r="D289" i="12"/>
  <c r="C289" i="12"/>
  <c r="B289" i="12"/>
  <c r="E288" i="12"/>
  <c r="D288" i="12"/>
  <c r="C288" i="12"/>
  <c r="B288" i="12"/>
  <c r="E287" i="12"/>
  <c r="D287" i="12"/>
  <c r="C287" i="12"/>
  <c r="B287" i="12"/>
  <c r="E286" i="12"/>
  <c r="D286" i="12"/>
  <c r="C286" i="12"/>
  <c r="B286" i="12"/>
  <c r="E285" i="12"/>
  <c r="D285" i="12"/>
  <c r="C285" i="12"/>
  <c r="B285" i="12"/>
  <c r="E284" i="12"/>
  <c r="D284" i="12"/>
  <c r="C284" i="12"/>
  <c r="B284" i="12"/>
  <c r="E283" i="12"/>
  <c r="D283" i="12"/>
  <c r="C283" i="12"/>
  <c r="B283" i="12"/>
  <c r="E282" i="12"/>
  <c r="D282" i="12"/>
  <c r="C282" i="12"/>
  <c r="B282" i="12"/>
  <c r="E281" i="12"/>
  <c r="D281" i="12"/>
  <c r="C281" i="12"/>
  <c r="B281" i="12"/>
  <c r="E280" i="12"/>
  <c r="D280" i="12"/>
  <c r="C280" i="12"/>
  <c r="B280" i="12"/>
  <c r="E279" i="12"/>
  <c r="D279" i="12"/>
  <c r="C279" i="12"/>
  <c r="B279" i="12"/>
  <c r="E278" i="12"/>
  <c r="D278" i="12"/>
  <c r="C278" i="12"/>
  <c r="B278" i="12"/>
  <c r="E277" i="12"/>
  <c r="D277" i="12"/>
  <c r="C277" i="12"/>
  <c r="B277" i="12"/>
  <c r="E276" i="12"/>
  <c r="D276" i="12"/>
  <c r="C276" i="12"/>
  <c r="B276" i="12"/>
  <c r="E275" i="12"/>
  <c r="D275" i="12"/>
  <c r="C275" i="12"/>
  <c r="B275" i="12"/>
  <c r="E274" i="12"/>
  <c r="D274" i="12"/>
  <c r="C274" i="12"/>
  <c r="B274" i="12"/>
  <c r="E273" i="12"/>
  <c r="D273" i="12"/>
  <c r="C273" i="12"/>
  <c r="B273" i="12"/>
  <c r="E272" i="12"/>
  <c r="D272" i="12"/>
  <c r="C272" i="12"/>
  <c r="B272" i="12"/>
  <c r="E271" i="12"/>
  <c r="D271" i="12"/>
  <c r="C271" i="12"/>
  <c r="B271" i="12"/>
  <c r="E270" i="12"/>
  <c r="D270" i="12"/>
  <c r="C270" i="12"/>
  <c r="B270" i="12"/>
  <c r="E269" i="12"/>
  <c r="D269" i="12"/>
  <c r="C269" i="12"/>
  <c r="B269" i="12"/>
  <c r="E268" i="12"/>
  <c r="D268" i="12"/>
  <c r="C268" i="12"/>
  <c r="B268" i="12"/>
  <c r="E267" i="12"/>
  <c r="D267" i="12"/>
  <c r="C267" i="12"/>
  <c r="B267" i="12"/>
  <c r="E266" i="12"/>
  <c r="D266" i="12"/>
  <c r="C266" i="12"/>
  <c r="B266" i="12"/>
  <c r="E265" i="12"/>
  <c r="D265" i="12"/>
  <c r="C265" i="12"/>
  <c r="B265" i="12"/>
  <c r="E264" i="12"/>
  <c r="D264" i="12"/>
  <c r="C264" i="12"/>
  <c r="B264" i="12"/>
  <c r="E263" i="12"/>
  <c r="D263" i="12"/>
  <c r="C263" i="12"/>
  <c r="B263" i="12"/>
  <c r="E262" i="12"/>
  <c r="D262" i="12"/>
  <c r="C262" i="12"/>
  <c r="B262" i="12"/>
  <c r="E261" i="12"/>
  <c r="D261" i="12"/>
  <c r="C261" i="12"/>
  <c r="B261" i="12"/>
  <c r="E260" i="12"/>
  <c r="D260" i="12"/>
  <c r="C260" i="12"/>
  <c r="B260" i="12"/>
  <c r="E259" i="12"/>
  <c r="D259" i="12"/>
  <c r="C259" i="12"/>
  <c r="B259" i="12"/>
  <c r="E258" i="12"/>
  <c r="D258" i="12"/>
  <c r="C258" i="12"/>
  <c r="B258" i="12"/>
  <c r="E257" i="12"/>
  <c r="D257" i="12"/>
  <c r="C257" i="12"/>
  <c r="B257" i="12"/>
  <c r="E256" i="12"/>
  <c r="D256" i="12"/>
  <c r="C256" i="12"/>
  <c r="B256" i="12"/>
  <c r="E255" i="12"/>
  <c r="D255" i="12"/>
  <c r="C255" i="12"/>
  <c r="B255" i="12"/>
  <c r="E254" i="12"/>
  <c r="D254" i="12"/>
  <c r="C254" i="12"/>
  <c r="B254" i="12"/>
  <c r="E253" i="12"/>
  <c r="D253" i="12"/>
  <c r="C253" i="12"/>
  <c r="B253" i="12"/>
  <c r="E252" i="12"/>
  <c r="D252" i="12"/>
  <c r="C252" i="12"/>
  <c r="B252" i="12"/>
  <c r="E251" i="12"/>
  <c r="D251" i="12"/>
  <c r="C251" i="12"/>
  <c r="B251" i="12"/>
  <c r="E250" i="12"/>
  <c r="D250" i="12"/>
  <c r="C250" i="12"/>
  <c r="B250" i="12"/>
  <c r="E249" i="12"/>
  <c r="D249" i="12"/>
  <c r="C249" i="12"/>
  <c r="B249" i="12"/>
  <c r="E248" i="12"/>
  <c r="D248" i="12"/>
  <c r="C248" i="12"/>
  <c r="B248" i="12"/>
  <c r="E247" i="12"/>
  <c r="D247" i="12"/>
  <c r="C247" i="12"/>
  <c r="B247" i="12"/>
  <c r="E246" i="12"/>
  <c r="D246" i="12"/>
  <c r="C246" i="12"/>
  <c r="B246" i="12"/>
  <c r="E245" i="12"/>
  <c r="D245" i="12"/>
  <c r="C245" i="12"/>
  <c r="B245" i="12"/>
  <c r="E244" i="12"/>
  <c r="D244" i="12"/>
  <c r="C244" i="12"/>
  <c r="B244" i="12"/>
  <c r="E243" i="12"/>
  <c r="D243" i="12"/>
  <c r="C243" i="12"/>
  <c r="B243" i="12"/>
  <c r="E242" i="12"/>
  <c r="D242" i="12"/>
  <c r="C242" i="12"/>
  <c r="B242" i="12"/>
  <c r="E241" i="12"/>
  <c r="D241" i="12"/>
  <c r="C241" i="12"/>
  <c r="B241" i="12"/>
  <c r="E240" i="12"/>
  <c r="D240" i="12"/>
  <c r="C240" i="12"/>
  <c r="B240" i="12"/>
  <c r="E239" i="12"/>
  <c r="D239" i="12"/>
  <c r="C239" i="12"/>
  <c r="B239" i="12"/>
  <c r="E238" i="12"/>
  <c r="D238" i="12"/>
  <c r="C238" i="12"/>
  <c r="B238" i="12"/>
  <c r="E237" i="12"/>
  <c r="D237" i="12"/>
  <c r="C237" i="12"/>
  <c r="B237" i="12"/>
  <c r="E236" i="12"/>
  <c r="D236" i="12"/>
  <c r="C236" i="12"/>
  <c r="B236" i="12"/>
  <c r="E235" i="12"/>
  <c r="D235" i="12"/>
  <c r="C235" i="12"/>
  <c r="B235" i="12"/>
  <c r="E234" i="12"/>
  <c r="D234" i="12"/>
  <c r="C234" i="12"/>
  <c r="B234" i="12"/>
  <c r="E233" i="12"/>
  <c r="D233" i="12"/>
  <c r="C233" i="12"/>
  <c r="B233" i="12"/>
  <c r="E232" i="12"/>
  <c r="D232" i="12"/>
  <c r="C232" i="12"/>
  <c r="B232" i="12"/>
  <c r="E231" i="12"/>
  <c r="D231" i="12"/>
  <c r="C231" i="12"/>
  <c r="B231" i="12"/>
  <c r="E230" i="12"/>
  <c r="D230" i="12"/>
  <c r="C230" i="12"/>
  <c r="B230" i="12"/>
  <c r="E229" i="12"/>
  <c r="D229" i="12"/>
  <c r="C229" i="12"/>
  <c r="B229" i="12"/>
  <c r="E228" i="12"/>
  <c r="D228" i="12"/>
  <c r="C228" i="12"/>
  <c r="B228" i="12"/>
  <c r="E227" i="12"/>
  <c r="D227" i="12"/>
  <c r="C227" i="12"/>
  <c r="B227" i="12"/>
  <c r="E226" i="12"/>
  <c r="D226" i="12"/>
  <c r="C226" i="12"/>
  <c r="B226" i="12"/>
  <c r="E225" i="12"/>
  <c r="D225" i="12"/>
  <c r="C225" i="12"/>
  <c r="B225" i="12"/>
  <c r="E224" i="12"/>
  <c r="D224" i="12"/>
  <c r="C224" i="12"/>
  <c r="B224" i="12"/>
  <c r="E223" i="12"/>
  <c r="D223" i="12"/>
  <c r="C223" i="12"/>
  <c r="B223" i="12"/>
  <c r="E222" i="12"/>
  <c r="D222" i="12"/>
  <c r="C222" i="12"/>
  <c r="B222" i="12"/>
  <c r="E221" i="12"/>
  <c r="D221" i="12"/>
  <c r="C221" i="12"/>
  <c r="B221" i="12"/>
  <c r="E220" i="12"/>
  <c r="D220" i="12"/>
  <c r="C220" i="12"/>
  <c r="B220" i="12"/>
  <c r="E219" i="12"/>
  <c r="D219" i="12"/>
  <c r="C219" i="12"/>
  <c r="B219" i="12"/>
  <c r="E218" i="12"/>
  <c r="D218" i="12"/>
  <c r="C218" i="12"/>
  <c r="B218" i="12"/>
  <c r="E217" i="12"/>
  <c r="D217" i="12"/>
  <c r="C217" i="12"/>
  <c r="B217" i="12"/>
  <c r="E216" i="12"/>
  <c r="D216" i="12"/>
  <c r="C216" i="12"/>
  <c r="B216" i="12"/>
  <c r="E215" i="12"/>
  <c r="D215" i="12"/>
  <c r="C215" i="12"/>
  <c r="B215" i="12"/>
  <c r="E214" i="12"/>
  <c r="D214" i="12"/>
  <c r="C214" i="12"/>
  <c r="B214" i="12"/>
  <c r="E213" i="12"/>
  <c r="D213" i="12"/>
  <c r="C213" i="12"/>
  <c r="B213" i="12"/>
  <c r="E212" i="12"/>
  <c r="D212" i="12"/>
  <c r="C212" i="12"/>
  <c r="B212" i="12"/>
  <c r="E211" i="12"/>
  <c r="D211" i="12"/>
  <c r="C211" i="12"/>
  <c r="B211" i="12"/>
  <c r="E210" i="12"/>
  <c r="D210" i="12"/>
  <c r="C210" i="12"/>
  <c r="B210" i="12"/>
  <c r="E209" i="12"/>
  <c r="D209" i="12"/>
  <c r="C209" i="12"/>
  <c r="B209" i="12"/>
  <c r="E208" i="12"/>
  <c r="D208" i="12"/>
  <c r="C208" i="12"/>
  <c r="B208" i="12"/>
  <c r="E207" i="12"/>
  <c r="D207" i="12"/>
  <c r="C207" i="12"/>
  <c r="B207" i="12"/>
  <c r="E206" i="12"/>
  <c r="D206" i="12"/>
  <c r="C206" i="12"/>
  <c r="B206" i="12"/>
  <c r="E205" i="12"/>
  <c r="D205" i="12"/>
  <c r="C205" i="12"/>
  <c r="B205" i="12"/>
  <c r="E204" i="12"/>
  <c r="D204" i="12"/>
  <c r="C204" i="12"/>
  <c r="B204" i="12"/>
  <c r="E203" i="12"/>
  <c r="D203" i="12"/>
  <c r="C203" i="12"/>
  <c r="B203" i="12"/>
  <c r="E202" i="12"/>
  <c r="D202" i="12"/>
  <c r="C202" i="12"/>
  <c r="B202" i="12"/>
  <c r="E201" i="12"/>
  <c r="D201" i="12"/>
  <c r="C201" i="12"/>
  <c r="B201" i="12"/>
  <c r="E200" i="12"/>
  <c r="D200" i="12"/>
  <c r="C200" i="12"/>
  <c r="B200" i="12"/>
  <c r="E199" i="12"/>
  <c r="D199" i="12"/>
  <c r="C199" i="12"/>
  <c r="B199" i="12"/>
  <c r="E198" i="12"/>
  <c r="D198" i="12"/>
  <c r="C198" i="12"/>
  <c r="B198" i="12"/>
  <c r="E197" i="12"/>
  <c r="D197" i="12"/>
  <c r="C197" i="12"/>
  <c r="B197" i="12"/>
  <c r="E196" i="12"/>
  <c r="D196" i="12"/>
  <c r="C196" i="12"/>
  <c r="B196" i="12"/>
  <c r="E195" i="12"/>
  <c r="D195" i="12"/>
  <c r="C195" i="12"/>
  <c r="B195" i="12"/>
  <c r="E194" i="12"/>
  <c r="D194" i="12"/>
  <c r="C194" i="12"/>
  <c r="B194" i="12"/>
  <c r="E193" i="12"/>
  <c r="D193" i="12"/>
  <c r="C193" i="12"/>
  <c r="B193" i="12"/>
  <c r="E192" i="12"/>
  <c r="D192" i="12"/>
  <c r="C192" i="12"/>
  <c r="B192" i="12"/>
  <c r="E191" i="12"/>
  <c r="D191" i="12"/>
  <c r="C191" i="12"/>
  <c r="B191" i="12"/>
  <c r="E190" i="12"/>
  <c r="D190" i="12"/>
  <c r="C190" i="12"/>
  <c r="B190" i="12"/>
  <c r="E189" i="12"/>
  <c r="D189" i="12"/>
  <c r="C189" i="12"/>
  <c r="B189" i="12"/>
  <c r="E188" i="12"/>
  <c r="D188" i="12"/>
  <c r="C188" i="12"/>
  <c r="B188" i="12"/>
  <c r="E187" i="12"/>
  <c r="D187" i="12"/>
  <c r="C187" i="12"/>
  <c r="B187" i="12"/>
  <c r="E186" i="12"/>
  <c r="D186" i="12"/>
  <c r="C186" i="12"/>
  <c r="B186" i="12"/>
  <c r="E185" i="12"/>
  <c r="D185" i="12"/>
  <c r="C185" i="12"/>
  <c r="B185" i="12"/>
  <c r="E184" i="12"/>
  <c r="D184" i="12"/>
  <c r="C184" i="12"/>
  <c r="B184" i="12"/>
  <c r="E183" i="12"/>
  <c r="D183" i="12"/>
  <c r="C183" i="12"/>
  <c r="B183" i="12"/>
  <c r="E182" i="12"/>
  <c r="D182" i="12"/>
  <c r="C182" i="12"/>
  <c r="B182" i="12"/>
  <c r="E181" i="12"/>
  <c r="D181" i="12"/>
  <c r="C181" i="12"/>
  <c r="B181" i="12"/>
  <c r="E180" i="12"/>
  <c r="D180" i="12"/>
  <c r="C180" i="12"/>
  <c r="B180" i="12"/>
  <c r="E179" i="12"/>
  <c r="D179" i="12"/>
  <c r="C179" i="12"/>
  <c r="B179" i="12"/>
  <c r="E178" i="12"/>
  <c r="D178" i="12"/>
  <c r="C178" i="12"/>
  <c r="B178" i="12"/>
  <c r="E177" i="12"/>
  <c r="D177" i="12"/>
  <c r="C177" i="12"/>
  <c r="B177" i="12"/>
  <c r="E176" i="12"/>
  <c r="D176" i="12"/>
  <c r="C176" i="12"/>
  <c r="B176" i="12"/>
  <c r="E175" i="12"/>
  <c r="D175" i="12"/>
  <c r="C175" i="12"/>
  <c r="B175" i="12"/>
  <c r="E174" i="12"/>
  <c r="D174" i="12"/>
  <c r="C174" i="12"/>
  <c r="B174" i="12"/>
  <c r="E173" i="12"/>
  <c r="D173" i="12"/>
  <c r="C173" i="12"/>
  <c r="B173" i="12"/>
  <c r="E172" i="12"/>
  <c r="D172" i="12"/>
  <c r="C172" i="12"/>
  <c r="B172" i="12"/>
  <c r="E171" i="12"/>
  <c r="D171" i="12"/>
  <c r="C171" i="12"/>
  <c r="B171" i="12"/>
  <c r="E170" i="12"/>
  <c r="D170" i="12"/>
  <c r="C170" i="12"/>
  <c r="B170" i="12"/>
  <c r="E169" i="12"/>
  <c r="D169" i="12"/>
  <c r="C169" i="12"/>
  <c r="B169" i="12"/>
  <c r="E168" i="12"/>
  <c r="D168" i="12"/>
  <c r="C168" i="12"/>
  <c r="B168" i="12"/>
  <c r="E167" i="12"/>
  <c r="D167" i="12"/>
  <c r="C167" i="12"/>
  <c r="B167" i="12"/>
  <c r="E166" i="12"/>
  <c r="D166" i="12"/>
  <c r="C166" i="12"/>
  <c r="B166" i="12"/>
  <c r="E165" i="12"/>
  <c r="D165" i="12"/>
  <c r="C165" i="12"/>
  <c r="B165" i="12"/>
  <c r="E164" i="12"/>
  <c r="D164" i="12"/>
  <c r="C164" i="12"/>
  <c r="B164" i="12"/>
  <c r="E163" i="12"/>
  <c r="D163" i="12"/>
  <c r="C163" i="12"/>
  <c r="B163" i="12"/>
  <c r="E162" i="12"/>
  <c r="D162" i="12"/>
  <c r="C162" i="12"/>
  <c r="B162" i="12"/>
  <c r="E161" i="12"/>
  <c r="D161" i="12"/>
  <c r="C161" i="12"/>
  <c r="B161" i="12"/>
  <c r="E160" i="12"/>
  <c r="D160" i="12"/>
  <c r="C160" i="12"/>
  <c r="B160" i="12"/>
  <c r="E159" i="12"/>
  <c r="D159" i="12"/>
  <c r="C159" i="12"/>
  <c r="B159" i="12"/>
  <c r="E158" i="12"/>
  <c r="D158" i="12"/>
  <c r="C158" i="12"/>
  <c r="B158" i="12"/>
  <c r="E157" i="12"/>
  <c r="D157" i="12"/>
  <c r="C157" i="12"/>
  <c r="B157" i="12"/>
  <c r="E156" i="12"/>
  <c r="D156" i="12"/>
  <c r="C156" i="12"/>
  <c r="B156" i="12"/>
  <c r="E155" i="12"/>
  <c r="D155" i="12"/>
  <c r="C155" i="12"/>
  <c r="B155" i="12"/>
  <c r="E154" i="12"/>
  <c r="D154" i="12"/>
  <c r="C154" i="12"/>
  <c r="B154" i="12"/>
  <c r="E153" i="12"/>
  <c r="D153" i="12"/>
  <c r="C153" i="12"/>
  <c r="B153" i="12"/>
  <c r="E152" i="12"/>
  <c r="D152" i="12"/>
  <c r="C152" i="12"/>
  <c r="B152" i="12"/>
  <c r="E151" i="12"/>
  <c r="D151" i="12"/>
  <c r="C151" i="12"/>
  <c r="B151" i="12"/>
  <c r="E150" i="12"/>
  <c r="D150" i="12"/>
  <c r="C150" i="12"/>
  <c r="B150" i="12"/>
  <c r="E149" i="12"/>
  <c r="D149" i="12"/>
  <c r="C149" i="12"/>
  <c r="B149" i="12"/>
  <c r="E148" i="12"/>
  <c r="D148" i="12"/>
  <c r="C148" i="12"/>
  <c r="B148" i="12"/>
  <c r="E147" i="12"/>
  <c r="D147" i="12"/>
  <c r="C147" i="12"/>
  <c r="B147" i="12"/>
  <c r="E146" i="12"/>
  <c r="D146" i="12"/>
  <c r="C146" i="12"/>
  <c r="B146" i="12"/>
  <c r="E145" i="12"/>
  <c r="D145" i="12"/>
  <c r="C145" i="12"/>
  <c r="B145" i="12"/>
  <c r="E144" i="12"/>
  <c r="D144" i="12"/>
  <c r="C144" i="12"/>
  <c r="B144" i="12"/>
  <c r="E143" i="12"/>
  <c r="D143" i="12"/>
  <c r="C143" i="12"/>
  <c r="B143" i="12"/>
  <c r="E142" i="12"/>
  <c r="D142" i="12"/>
  <c r="C142" i="12"/>
  <c r="B142" i="12"/>
  <c r="E141" i="12"/>
  <c r="D141" i="12"/>
  <c r="C141" i="12"/>
  <c r="B141" i="12"/>
  <c r="E140" i="12"/>
  <c r="D140" i="12"/>
  <c r="C140" i="12"/>
  <c r="B140" i="12"/>
  <c r="E139" i="12"/>
  <c r="D139" i="12"/>
  <c r="C139" i="12"/>
  <c r="B139" i="12"/>
  <c r="E138" i="12"/>
  <c r="D138" i="12"/>
  <c r="C138" i="12"/>
  <c r="B138" i="12"/>
  <c r="E137" i="12"/>
  <c r="D137" i="12"/>
  <c r="C137" i="12"/>
  <c r="B137" i="12"/>
  <c r="E136" i="12"/>
  <c r="D136" i="12"/>
  <c r="C136" i="12"/>
  <c r="B136" i="12"/>
  <c r="E135" i="12"/>
  <c r="D135" i="12"/>
  <c r="C135" i="12"/>
  <c r="B135" i="12"/>
  <c r="E134" i="12"/>
  <c r="D134" i="12"/>
  <c r="C134" i="12"/>
  <c r="B134" i="12"/>
  <c r="E133" i="12"/>
  <c r="D133" i="12"/>
  <c r="C133" i="12"/>
  <c r="B133" i="12"/>
  <c r="E132" i="12"/>
  <c r="D132" i="12"/>
  <c r="C132" i="12"/>
  <c r="B132" i="12"/>
  <c r="E131" i="12"/>
  <c r="D131" i="12"/>
  <c r="C131" i="12"/>
  <c r="B131" i="12"/>
  <c r="E130" i="12"/>
  <c r="D130" i="12"/>
  <c r="C130" i="12"/>
  <c r="B130" i="12"/>
  <c r="E129" i="12"/>
  <c r="D129" i="12"/>
  <c r="C129" i="12"/>
  <c r="B129" i="12"/>
  <c r="E128" i="12"/>
  <c r="D128" i="12"/>
  <c r="C128" i="12"/>
  <c r="B128" i="12"/>
  <c r="E127" i="12"/>
  <c r="D127" i="12"/>
  <c r="C127" i="12"/>
  <c r="B127" i="12"/>
  <c r="E126" i="12"/>
  <c r="D126" i="12"/>
  <c r="C126" i="12"/>
  <c r="B126" i="12"/>
  <c r="E125" i="12"/>
  <c r="D125" i="12"/>
  <c r="C125" i="12"/>
  <c r="B125" i="12"/>
  <c r="E124" i="12"/>
  <c r="D124" i="12"/>
  <c r="C124" i="12"/>
  <c r="B124" i="12"/>
  <c r="E123" i="12"/>
  <c r="D123" i="12"/>
  <c r="C123" i="12"/>
  <c r="B123" i="12"/>
  <c r="E122" i="12"/>
  <c r="D122" i="12"/>
  <c r="C122" i="12"/>
  <c r="B122" i="12"/>
  <c r="E121" i="12"/>
  <c r="D121" i="12"/>
  <c r="C121" i="12"/>
  <c r="B121" i="12"/>
  <c r="E120" i="12"/>
  <c r="D120" i="12"/>
  <c r="C120" i="12"/>
  <c r="B120" i="12"/>
  <c r="E119" i="12"/>
  <c r="D119" i="12"/>
  <c r="C119" i="12"/>
  <c r="B119" i="12"/>
  <c r="E118" i="12"/>
  <c r="D118" i="12"/>
  <c r="C118" i="12"/>
  <c r="B118" i="12"/>
  <c r="E117" i="12"/>
  <c r="D117" i="12"/>
  <c r="C117" i="12"/>
  <c r="B117" i="12"/>
  <c r="E116" i="12"/>
  <c r="D116" i="12"/>
  <c r="C116" i="12"/>
  <c r="B116" i="12"/>
  <c r="E115" i="12"/>
  <c r="D115" i="12"/>
  <c r="C115" i="12"/>
  <c r="B115" i="12"/>
  <c r="E114" i="12"/>
  <c r="D114" i="12"/>
  <c r="C114" i="12"/>
  <c r="B114" i="12"/>
  <c r="E113" i="12"/>
  <c r="D113" i="12"/>
  <c r="C113" i="12"/>
  <c r="B113" i="12"/>
  <c r="E112" i="12"/>
  <c r="D112" i="12"/>
  <c r="C112" i="12"/>
  <c r="B112" i="12"/>
  <c r="E111" i="12"/>
  <c r="D111" i="12"/>
  <c r="C111" i="12"/>
  <c r="B111" i="12"/>
  <c r="E110" i="12"/>
  <c r="D110" i="12"/>
  <c r="C110" i="12"/>
  <c r="B110" i="12"/>
  <c r="E109" i="12"/>
  <c r="D109" i="12"/>
  <c r="C109" i="12"/>
  <c r="B109" i="12"/>
  <c r="E108" i="12"/>
  <c r="D108" i="12"/>
  <c r="C108" i="12"/>
  <c r="B108" i="12"/>
  <c r="E107" i="12"/>
  <c r="D107" i="12"/>
  <c r="C107" i="12"/>
  <c r="B107" i="12"/>
  <c r="E106" i="12"/>
  <c r="D106" i="12"/>
  <c r="C106" i="12"/>
  <c r="B106" i="12"/>
  <c r="E105" i="12"/>
  <c r="D105" i="12"/>
  <c r="C105" i="12"/>
  <c r="B105" i="12"/>
  <c r="E104" i="12"/>
  <c r="D104" i="12"/>
  <c r="C104" i="12"/>
  <c r="B104" i="12"/>
  <c r="E103" i="12"/>
  <c r="D103" i="12"/>
  <c r="C103" i="12"/>
  <c r="B103" i="12"/>
  <c r="E102" i="12"/>
  <c r="D102" i="12"/>
  <c r="C102" i="12"/>
  <c r="B102" i="12"/>
  <c r="E101" i="12"/>
  <c r="D101" i="12"/>
  <c r="C101" i="12"/>
  <c r="B101" i="12"/>
  <c r="E100" i="12"/>
  <c r="D100" i="12"/>
  <c r="C100" i="12"/>
  <c r="B100" i="12"/>
  <c r="E99" i="12"/>
  <c r="D99" i="12"/>
  <c r="C99" i="12"/>
  <c r="B99" i="12"/>
  <c r="E98" i="12"/>
  <c r="D98" i="12"/>
  <c r="C98" i="12"/>
  <c r="B98" i="12"/>
  <c r="E97" i="12"/>
  <c r="D97" i="12"/>
  <c r="C97" i="12"/>
  <c r="B97" i="12"/>
  <c r="E96" i="12"/>
  <c r="D96" i="12"/>
  <c r="C96" i="12"/>
  <c r="B96" i="12"/>
  <c r="E95" i="12"/>
  <c r="D95" i="12"/>
  <c r="C95" i="12"/>
  <c r="B95" i="12"/>
  <c r="E94" i="12"/>
  <c r="D94" i="12"/>
  <c r="C94" i="12"/>
  <c r="B94" i="12"/>
  <c r="E93" i="12"/>
  <c r="D93" i="12"/>
  <c r="C93" i="12"/>
  <c r="B93" i="12"/>
  <c r="E92" i="12"/>
  <c r="D92" i="12"/>
  <c r="C92" i="12"/>
  <c r="B92" i="12"/>
  <c r="E91" i="12"/>
  <c r="D91" i="12"/>
  <c r="C91" i="12"/>
  <c r="B91" i="12"/>
  <c r="E90" i="12"/>
  <c r="D90" i="12"/>
  <c r="C90" i="12"/>
  <c r="B90" i="12"/>
  <c r="E89" i="12"/>
  <c r="D89" i="12"/>
  <c r="C89" i="12"/>
  <c r="B89" i="12"/>
  <c r="E88" i="12"/>
  <c r="D88" i="12"/>
  <c r="C88" i="12"/>
  <c r="B88" i="12"/>
  <c r="E87" i="12"/>
  <c r="D87" i="12"/>
  <c r="C87" i="12"/>
  <c r="B87" i="12"/>
  <c r="E86" i="12"/>
  <c r="D86" i="12"/>
  <c r="C86" i="12"/>
  <c r="B86" i="12"/>
  <c r="E85" i="12"/>
  <c r="D85" i="12"/>
  <c r="C85" i="12"/>
  <c r="B85" i="12"/>
  <c r="E84" i="12"/>
  <c r="D84" i="12"/>
  <c r="C84" i="12"/>
  <c r="B84" i="12"/>
  <c r="E83" i="12"/>
  <c r="D83" i="12"/>
  <c r="C83" i="12"/>
  <c r="B83" i="12"/>
  <c r="E82" i="12"/>
  <c r="D82" i="12"/>
  <c r="C82" i="12"/>
  <c r="B82" i="12"/>
  <c r="E81" i="12"/>
  <c r="D81" i="12"/>
  <c r="C81" i="12"/>
  <c r="B81" i="12"/>
  <c r="E80" i="12"/>
  <c r="D80" i="12"/>
  <c r="C80" i="12"/>
  <c r="B80" i="12"/>
  <c r="E79" i="12"/>
  <c r="D79" i="12"/>
  <c r="C79" i="12"/>
  <c r="B79" i="12"/>
  <c r="E78" i="12"/>
  <c r="D78" i="12"/>
  <c r="C78" i="12"/>
  <c r="B78" i="12"/>
  <c r="E77" i="12"/>
  <c r="D77" i="12"/>
  <c r="C77" i="12"/>
  <c r="B77" i="12"/>
  <c r="E76" i="12"/>
  <c r="D76" i="12"/>
  <c r="C76" i="12"/>
  <c r="B76" i="12"/>
  <c r="E75" i="12"/>
  <c r="D75" i="12"/>
  <c r="C75" i="12"/>
  <c r="B75" i="12"/>
  <c r="E74" i="12"/>
  <c r="D74" i="12"/>
  <c r="C74" i="12"/>
  <c r="B74" i="12"/>
  <c r="E73" i="12"/>
  <c r="D73" i="12"/>
  <c r="C73" i="12"/>
  <c r="B73" i="12"/>
  <c r="E72" i="12"/>
  <c r="D72" i="12"/>
  <c r="C72" i="12"/>
  <c r="B72" i="12"/>
  <c r="E71" i="12"/>
  <c r="D71" i="12"/>
  <c r="C71" i="12"/>
  <c r="B71" i="12"/>
  <c r="E70" i="12"/>
  <c r="D70" i="12"/>
  <c r="C70" i="12"/>
  <c r="B70" i="12"/>
  <c r="E69" i="12"/>
  <c r="D69" i="12"/>
  <c r="C69" i="12"/>
  <c r="B69" i="12"/>
  <c r="E68" i="12"/>
  <c r="D68" i="12"/>
  <c r="C68" i="12"/>
  <c r="B68" i="12"/>
  <c r="E67" i="12"/>
  <c r="D67" i="12"/>
  <c r="C67" i="12"/>
  <c r="B67" i="12"/>
  <c r="E66" i="12"/>
  <c r="D66" i="12"/>
  <c r="C66" i="12"/>
  <c r="B66" i="12"/>
  <c r="E65" i="12"/>
  <c r="D65" i="12"/>
  <c r="C65" i="12"/>
  <c r="B65" i="12"/>
  <c r="E64" i="12"/>
  <c r="D64" i="12"/>
  <c r="C64" i="12"/>
  <c r="B64" i="12"/>
  <c r="E63" i="12"/>
  <c r="D63" i="12"/>
  <c r="C63" i="12"/>
  <c r="B63" i="12"/>
  <c r="E62" i="12"/>
  <c r="D62" i="12"/>
  <c r="C62" i="12"/>
  <c r="B62" i="12"/>
  <c r="E61" i="12"/>
  <c r="D61" i="12"/>
  <c r="C61" i="12"/>
  <c r="B61" i="12"/>
  <c r="E60" i="12"/>
  <c r="D60" i="12"/>
  <c r="C60" i="12"/>
  <c r="B60" i="12"/>
  <c r="E59" i="12"/>
  <c r="D59" i="12"/>
  <c r="C59" i="12"/>
  <c r="B59" i="12"/>
  <c r="E58" i="12"/>
  <c r="D58" i="12"/>
  <c r="C58" i="12"/>
  <c r="B58" i="12"/>
  <c r="E57" i="12"/>
  <c r="D57" i="12"/>
  <c r="C57" i="12"/>
  <c r="B57" i="12"/>
  <c r="E56" i="12"/>
  <c r="D56" i="12"/>
  <c r="C56" i="12"/>
  <c r="B56" i="12"/>
  <c r="E55" i="12"/>
  <c r="D55" i="12"/>
  <c r="C55" i="12"/>
  <c r="B55" i="12"/>
  <c r="E54" i="12"/>
  <c r="D54" i="12"/>
  <c r="C54" i="12"/>
  <c r="B54" i="12"/>
  <c r="E53" i="12"/>
  <c r="D53" i="12"/>
  <c r="C53" i="12"/>
  <c r="B53" i="12"/>
  <c r="E52" i="12"/>
  <c r="D52" i="12"/>
  <c r="C52" i="12"/>
  <c r="B52" i="12"/>
  <c r="E51" i="12"/>
  <c r="D51" i="12"/>
  <c r="C51" i="12"/>
  <c r="B51" i="12"/>
  <c r="E50" i="12"/>
  <c r="D50" i="12"/>
  <c r="C50" i="12"/>
  <c r="B50" i="12"/>
  <c r="E49" i="12"/>
  <c r="D49" i="12"/>
  <c r="C49" i="12"/>
  <c r="B49" i="12"/>
  <c r="E48" i="12"/>
  <c r="D48" i="12"/>
  <c r="C48" i="12"/>
  <c r="B48" i="12"/>
  <c r="E47" i="12"/>
  <c r="D47" i="12"/>
  <c r="C47" i="12"/>
  <c r="B47" i="12"/>
  <c r="E46" i="12"/>
  <c r="D46" i="12"/>
  <c r="C46" i="12"/>
  <c r="B46" i="12"/>
  <c r="E45" i="12"/>
  <c r="D45" i="12"/>
  <c r="C45" i="12"/>
  <c r="B45" i="12"/>
  <c r="E44" i="12"/>
  <c r="D44" i="12"/>
  <c r="C44" i="12"/>
  <c r="B44" i="12"/>
  <c r="E43" i="12"/>
  <c r="D43" i="12"/>
  <c r="C43" i="12"/>
  <c r="B43" i="12"/>
  <c r="E42" i="12"/>
  <c r="D42" i="12"/>
  <c r="C42" i="12"/>
  <c r="B42" i="12"/>
  <c r="E41" i="12"/>
  <c r="D41" i="12"/>
  <c r="C41" i="12"/>
  <c r="B41" i="12"/>
  <c r="E40" i="12"/>
  <c r="D40" i="12"/>
  <c r="C40" i="12"/>
  <c r="B40" i="12"/>
  <c r="E39" i="12"/>
  <c r="D39" i="12"/>
  <c r="C39" i="12"/>
  <c r="B39" i="12"/>
  <c r="E38" i="12"/>
  <c r="D38" i="12"/>
  <c r="C38" i="12"/>
  <c r="B38" i="12"/>
  <c r="E37" i="12"/>
  <c r="D37" i="12"/>
  <c r="C37" i="12"/>
  <c r="B37" i="12"/>
  <c r="E36" i="12"/>
  <c r="D36" i="12"/>
  <c r="C36" i="12"/>
  <c r="B36" i="12"/>
  <c r="E35" i="12"/>
  <c r="D35" i="12"/>
  <c r="C35" i="12"/>
  <c r="B35" i="12"/>
  <c r="E34" i="12"/>
  <c r="D34" i="12"/>
  <c r="C34" i="12"/>
  <c r="B34" i="12"/>
  <c r="E33" i="12"/>
  <c r="D33" i="12"/>
  <c r="C33" i="12"/>
  <c r="B33" i="12"/>
  <c r="E32" i="12"/>
  <c r="D32" i="12"/>
  <c r="C32" i="12"/>
  <c r="B32" i="12"/>
  <c r="E31" i="12"/>
  <c r="D31" i="12"/>
  <c r="C31" i="12"/>
  <c r="B31" i="12"/>
  <c r="E30" i="12"/>
  <c r="D30" i="12"/>
  <c r="C30" i="12"/>
  <c r="B30" i="12"/>
  <c r="E29" i="12"/>
  <c r="D29" i="12"/>
  <c r="C29" i="12"/>
  <c r="B29" i="12"/>
  <c r="E28" i="12"/>
  <c r="D28" i="12"/>
  <c r="C28" i="12"/>
  <c r="B28" i="12"/>
  <c r="E27" i="12"/>
  <c r="D27" i="12"/>
  <c r="C27" i="12"/>
  <c r="B27" i="12"/>
  <c r="E26" i="12"/>
  <c r="D26" i="12"/>
  <c r="C26" i="12"/>
  <c r="B26" i="12"/>
  <c r="E25" i="12"/>
  <c r="D25" i="12"/>
  <c r="C25" i="12"/>
  <c r="B25" i="12"/>
  <c r="E24" i="12"/>
  <c r="D24" i="12"/>
  <c r="C24" i="12"/>
  <c r="B24" i="12"/>
  <c r="E23" i="12"/>
  <c r="D23" i="12"/>
  <c r="C23" i="12"/>
  <c r="B23" i="12"/>
  <c r="E22" i="12"/>
  <c r="D22" i="12"/>
  <c r="C22" i="12"/>
  <c r="B22" i="12"/>
  <c r="E21" i="12"/>
  <c r="D21" i="12"/>
  <c r="C21" i="12"/>
  <c r="B21" i="12"/>
  <c r="E20" i="12"/>
  <c r="D20" i="12"/>
  <c r="C20" i="12"/>
  <c r="B20" i="12"/>
  <c r="E19" i="12"/>
  <c r="D19" i="12"/>
  <c r="C19" i="12"/>
  <c r="B19" i="12"/>
  <c r="E18" i="12"/>
  <c r="D18" i="12"/>
  <c r="C18" i="12"/>
  <c r="B18" i="12"/>
  <c r="E17" i="12"/>
  <c r="D17" i="12"/>
  <c r="C17" i="12"/>
  <c r="B17" i="12"/>
  <c r="E16" i="12"/>
  <c r="D16" i="12"/>
  <c r="C16" i="12"/>
  <c r="B16" i="12"/>
  <c r="E15" i="12"/>
  <c r="D15" i="12"/>
  <c r="C15" i="12"/>
  <c r="B15" i="12"/>
  <c r="E14" i="12"/>
  <c r="D14" i="12"/>
  <c r="C14" i="12"/>
  <c r="B14" i="12"/>
  <c r="E13" i="12"/>
  <c r="D13" i="12"/>
  <c r="C13" i="12"/>
  <c r="B13" i="12"/>
  <c r="E12" i="12"/>
  <c r="D12" i="12"/>
  <c r="C12" i="12"/>
  <c r="B12" i="12"/>
  <c r="E11" i="12"/>
  <c r="D11" i="12"/>
  <c r="C11" i="12"/>
  <c r="B11" i="12"/>
  <c r="E10" i="12"/>
  <c r="D10" i="12"/>
  <c r="C10" i="12"/>
  <c r="B10" i="12"/>
  <c r="E9" i="12"/>
  <c r="D9" i="12"/>
  <c r="C9" i="12"/>
  <c r="B9" i="12"/>
  <c r="E8" i="12"/>
  <c r="D8" i="12"/>
  <c r="C8" i="12"/>
  <c r="B8" i="12"/>
  <c r="E7" i="12"/>
  <c r="D7" i="12"/>
  <c r="C7" i="12"/>
  <c r="B7" i="12"/>
  <c r="E6" i="12"/>
  <c r="D6" i="12"/>
  <c r="C6" i="12"/>
  <c r="B6" i="12"/>
  <c r="E5" i="12"/>
  <c r="D5" i="12"/>
  <c r="C5" i="12"/>
  <c r="B5" i="12"/>
  <c r="E4" i="12"/>
  <c r="D4" i="12"/>
  <c r="C4" i="12"/>
  <c r="B4" i="12"/>
  <c r="E3" i="12"/>
  <c r="D3" i="12"/>
  <c r="C3" i="12"/>
  <c r="B3" i="12"/>
  <c r="E2" i="12"/>
  <c r="D2" i="12"/>
  <c r="C2" i="12"/>
  <c r="B2" i="12"/>
  <c r="E1" i="12"/>
  <c r="D1" i="12"/>
  <c r="C1" i="12"/>
  <c r="B1" i="12"/>
  <c r="E1" i="11"/>
  <c r="D1" i="11"/>
  <c r="C1" i="11"/>
  <c r="B1" i="11"/>
  <c r="E1" i="10"/>
  <c r="D1" i="10"/>
  <c r="C1" i="10"/>
  <c r="B1" i="10"/>
  <c r="E1" i="9"/>
  <c r="D1" i="9"/>
  <c r="C1" i="9"/>
  <c r="B1" i="9"/>
  <c r="E1" i="8"/>
  <c r="D1" i="8"/>
  <c r="C1" i="8"/>
  <c r="B1" i="8"/>
  <c r="H41" i="7"/>
  <c r="H40" i="7"/>
  <c r="J42" i="7"/>
  <c r="I42" i="7"/>
  <c r="H42" i="7"/>
  <c r="B6" i="7"/>
  <c r="F6" i="7"/>
  <c r="D7" i="7"/>
  <c r="B8" i="7"/>
  <c r="F8" i="7"/>
  <c r="D9" i="7"/>
  <c r="B10" i="7"/>
  <c r="F10" i="7"/>
  <c r="D11" i="7"/>
  <c r="B12" i="7"/>
  <c r="F12" i="7"/>
  <c r="D13" i="7"/>
  <c r="B14" i="7"/>
  <c r="F14" i="7"/>
  <c r="D15" i="7"/>
  <c r="B16" i="7"/>
  <c r="F16" i="7"/>
  <c r="D17" i="7"/>
  <c r="B18" i="7"/>
  <c r="F18" i="7"/>
  <c r="D19" i="7"/>
  <c r="B20" i="7"/>
  <c r="F20" i="7"/>
  <c r="D21" i="7"/>
  <c r="B22" i="7"/>
  <c r="F22" i="7"/>
  <c r="D23" i="7"/>
  <c r="B24" i="7"/>
  <c r="F24" i="7"/>
  <c r="D25" i="7"/>
  <c r="B26" i="7"/>
  <c r="F26" i="7"/>
  <c r="D27" i="7"/>
  <c r="B28" i="7"/>
  <c r="F28" i="7"/>
  <c r="D29" i="7"/>
  <c r="B30" i="7"/>
  <c r="F30" i="7"/>
  <c r="D31" i="7"/>
  <c r="B32" i="7"/>
  <c r="F32" i="7"/>
  <c r="D33" i="7"/>
  <c r="B34" i="7"/>
  <c r="F34" i="7"/>
  <c r="D35" i="7"/>
  <c r="B36" i="7"/>
  <c r="F36" i="7"/>
  <c r="D37" i="7"/>
  <c r="B38" i="7"/>
  <c r="F38" i="7"/>
  <c r="D39" i="7"/>
  <c r="B40" i="7"/>
  <c r="F40" i="7"/>
  <c r="D41" i="7"/>
  <c r="B42" i="7"/>
  <c r="F42" i="7"/>
  <c r="C6" i="7"/>
  <c r="G6" i="7"/>
  <c r="E7" i="7"/>
  <c r="C8" i="7"/>
  <c r="G8" i="7"/>
  <c r="E9" i="7"/>
  <c r="C10" i="7"/>
  <c r="G10" i="7"/>
  <c r="E11" i="7"/>
  <c r="C12" i="7"/>
  <c r="G12" i="7"/>
  <c r="E13" i="7"/>
  <c r="C14" i="7"/>
  <c r="G14" i="7"/>
  <c r="E15" i="7"/>
  <c r="C16" i="7"/>
  <c r="G16" i="7"/>
  <c r="E17" i="7"/>
  <c r="C18" i="7"/>
  <c r="G18" i="7"/>
  <c r="E19" i="7"/>
  <c r="C20" i="7"/>
  <c r="G20" i="7"/>
  <c r="E21" i="7"/>
  <c r="C22" i="7"/>
  <c r="G22" i="7"/>
  <c r="E23" i="7"/>
  <c r="C24" i="7"/>
  <c r="G24" i="7"/>
  <c r="E25" i="7"/>
  <c r="C26" i="7"/>
  <c r="G26" i="7"/>
  <c r="E27" i="7"/>
  <c r="C28" i="7"/>
  <c r="G28" i="7"/>
  <c r="E29" i="7"/>
  <c r="C30" i="7"/>
  <c r="G30" i="7"/>
  <c r="E31" i="7"/>
  <c r="C32" i="7"/>
  <c r="G32" i="7"/>
  <c r="E33" i="7"/>
  <c r="C34" i="7"/>
  <c r="G34" i="7"/>
  <c r="E35" i="7"/>
  <c r="C36" i="7"/>
  <c r="G36" i="7"/>
  <c r="E37" i="7"/>
  <c r="C38" i="7"/>
  <c r="G38" i="7"/>
  <c r="E39" i="7"/>
  <c r="C40" i="7"/>
  <c r="G40" i="7"/>
  <c r="E41" i="7"/>
  <c r="C42" i="7"/>
  <c r="G42" i="7"/>
  <c r="D6" i="7"/>
  <c r="B7" i="7"/>
  <c r="F7" i="7"/>
  <c r="D8" i="7"/>
  <c r="B9" i="7"/>
  <c r="F9" i="7"/>
  <c r="D10" i="7"/>
  <c r="B11" i="7"/>
  <c r="F11" i="7"/>
  <c r="D12" i="7"/>
  <c r="B13" i="7"/>
  <c r="F13" i="7"/>
  <c r="D14" i="7"/>
  <c r="B15" i="7"/>
  <c r="F15" i="7"/>
  <c r="D16" i="7"/>
  <c r="B17" i="7"/>
  <c r="F17" i="7"/>
  <c r="D18" i="7"/>
  <c r="B19" i="7"/>
  <c r="F19" i="7"/>
  <c r="D20" i="7"/>
  <c r="B21" i="7"/>
  <c r="F21" i="7"/>
  <c r="D22" i="7"/>
  <c r="B23" i="7"/>
  <c r="F23" i="7"/>
  <c r="D24" i="7"/>
  <c r="B25" i="7"/>
  <c r="F25" i="7"/>
  <c r="D26" i="7"/>
  <c r="B27" i="7"/>
  <c r="F27" i="7"/>
  <c r="D28" i="7"/>
  <c r="B29" i="7"/>
  <c r="F29" i="7"/>
  <c r="D30" i="7"/>
  <c r="B31" i="7"/>
  <c r="F31" i="7"/>
  <c r="D32" i="7"/>
  <c r="B33" i="7"/>
  <c r="F33" i="7"/>
  <c r="D34" i="7"/>
  <c r="B35" i="7"/>
  <c r="F35" i="7"/>
  <c r="D36" i="7"/>
  <c r="B37" i="7"/>
  <c r="F37" i="7"/>
  <c r="D38" i="7"/>
  <c r="B39" i="7"/>
  <c r="F39" i="7"/>
  <c r="D40" i="7"/>
  <c r="B41" i="7"/>
  <c r="F41" i="7"/>
  <c r="D42" i="7"/>
  <c r="E6" i="7"/>
  <c r="C7" i="7"/>
  <c r="G7" i="7"/>
  <c r="E8" i="7"/>
  <c r="C9" i="7"/>
  <c r="G9" i="7"/>
  <c r="E10" i="7"/>
  <c r="C11" i="7"/>
  <c r="G11" i="7"/>
  <c r="E12" i="7"/>
  <c r="C13" i="7"/>
  <c r="G13" i="7"/>
  <c r="E14" i="7"/>
  <c r="C15" i="7"/>
  <c r="G15" i="7"/>
  <c r="E16" i="7"/>
  <c r="C17" i="7"/>
  <c r="G17" i="7"/>
  <c r="E18" i="7"/>
  <c r="C19" i="7"/>
  <c r="G19" i="7"/>
  <c r="E20" i="7"/>
  <c r="C21" i="7"/>
  <c r="G21" i="7"/>
  <c r="E22" i="7"/>
  <c r="C23" i="7"/>
  <c r="G23" i="7"/>
  <c r="E24" i="7"/>
  <c r="C25" i="7"/>
  <c r="G25" i="7"/>
  <c r="E26" i="7"/>
  <c r="C27" i="7"/>
  <c r="G27" i="7"/>
  <c r="E28" i="7"/>
  <c r="C29" i="7"/>
  <c r="G29" i="7"/>
  <c r="E30" i="7"/>
  <c r="C31" i="7"/>
  <c r="G31" i="7"/>
  <c r="E32" i="7"/>
  <c r="C33" i="7"/>
  <c r="G33" i="7"/>
  <c r="E34" i="7"/>
  <c r="C35" i="7"/>
  <c r="G35" i="7"/>
  <c r="E36" i="7"/>
  <c r="C37" i="7"/>
  <c r="G37" i="7"/>
  <c r="E38" i="7"/>
  <c r="C39" i="7"/>
  <c r="G39" i="7"/>
  <c r="E40" i="7"/>
  <c r="C41" i="7"/>
  <c r="G41" i="7"/>
  <c r="E42" i="7"/>
  <c r="E1" i="1" l="1"/>
  <c r="D1" i="1"/>
  <c r="C1" i="1"/>
  <c r="B1" i="1"/>
  <c r="H2" i="7"/>
  <c r="H6" i="7"/>
  <c r="H10" i="7"/>
  <c r="H14" i="7"/>
  <c r="H18" i="7"/>
  <c r="H22" i="7"/>
  <c r="H26" i="7"/>
  <c r="H30" i="7"/>
  <c r="H34" i="7"/>
  <c r="H38" i="7"/>
  <c r="I4" i="7"/>
  <c r="I8" i="7"/>
  <c r="I12" i="7"/>
  <c r="I16" i="7"/>
  <c r="I20" i="7"/>
  <c r="I24" i="7"/>
  <c r="I28" i="7"/>
  <c r="I32" i="7"/>
  <c r="I36" i="7"/>
  <c r="I40" i="7"/>
  <c r="J4" i="7"/>
  <c r="J8" i="7"/>
  <c r="J12" i="7"/>
  <c r="J16" i="7"/>
  <c r="J20" i="7"/>
  <c r="J24" i="7"/>
  <c r="J28" i="7"/>
  <c r="J32" i="7"/>
  <c r="J36" i="7"/>
  <c r="J40" i="7"/>
  <c r="J5" i="7"/>
  <c r="J17" i="7"/>
  <c r="J25" i="7"/>
  <c r="J33" i="7"/>
  <c r="J41" i="7"/>
  <c r="J35" i="7"/>
  <c r="H3" i="7"/>
  <c r="H7" i="7"/>
  <c r="H11" i="7"/>
  <c r="H15" i="7"/>
  <c r="H19" i="7"/>
  <c r="H23" i="7"/>
  <c r="H27" i="7"/>
  <c r="H31" i="7"/>
  <c r="H35" i="7"/>
  <c r="H39" i="7"/>
  <c r="I5" i="7"/>
  <c r="I9" i="7"/>
  <c r="I13" i="7"/>
  <c r="I17" i="7"/>
  <c r="I21" i="7"/>
  <c r="I25" i="7"/>
  <c r="I29" i="7"/>
  <c r="I33" i="7"/>
  <c r="I37" i="7"/>
  <c r="I41" i="7"/>
  <c r="J9" i="7"/>
  <c r="J13" i="7"/>
  <c r="J21" i="7"/>
  <c r="J29" i="7"/>
  <c r="J37" i="7"/>
  <c r="J39" i="7"/>
  <c r="H4" i="7"/>
  <c r="H8" i="7"/>
  <c r="H12" i="7"/>
  <c r="H16" i="7"/>
  <c r="H20" i="7"/>
  <c r="H24" i="7"/>
  <c r="H28" i="7"/>
  <c r="H32" i="7"/>
  <c r="H36" i="7"/>
  <c r="I2" i="7"/>
  <c r="I6" i="7"/>
  <c r="I10" i="7"/>
  <c r="I14" i="7"/>
  <c r="I18" i="7"/>
  <c r="I22" i="7"/>
  <c r="I26" i="7"/>
  <c r="I30" i="7"/>
  <c r="I34" i="7"/>
  <c r="I38" i="7"/>
  <c r="J2" i="7"/>
  <c r="J6" i="7"/>
  <c r="J10" i="7"/>
  <c r="J14" i="7"/>
  <c r="J18" i="7"/>
  <c r="J22" i="7"/>
  <c r="J26" i="7"/>
  <c r="J30" i="7"/>
  <c r="J34" i="7"/>
  <c r="J38" i="7"/>
  <c r="H5" i="7"/>
  <c r="H9" i="7"/>
  <c r="H13" i="7"/>
  <c r="H17" i="7"/>
  <c r="H21" i="7"/>
  <c r="H25" i="7"/>
  <c r="H29" i="7"/>
  <c r="H33" i="7"/>
  <c r="H37" i="7"/>
  <c r="I3" i="7"/>
  <c r="I7" i="7"/>
  <c r="I11" i="7"/>
  <c r="I15" i="7"/>
  <c r="I19" i="7"/>
  <c r="I23" i="7"/>
  <c r="I27" i="7"/>
  <c r="I31" i="7"/>
  <c r="I35" i="7"/>
  <c r="I39" i="7"/>
  <c r="J3" i="7"/>
  <c r="J7" i="7"/>
  <c r="J11" i="7"/>
  <c r="J15" i="7"/>
  <c r="J19" i="7"/>
  <c r="J23" i="7"/>
  <c r="J27" i="7"/>
  <c r="J31" i="7"/>
  <c r="D1" i="4" l="1"/>
  <c r="E1" i="4" s="1"/>
  <c r="C1" i="4"/>
  <c r="B1" i="4"/>
  <c r="D1" i="3"/>
  <c r="E1" i="3" s="1"/>
  <c r="C1" i="3"/>
  <c r="B1" i="3"/>
  <c r="D1" i="2"/>
  <c r="E1" i="2" s="1"/>
  <c r="C1" i="2"/>
  <c r="B1" i="2"/>
  <c r="G5" i="7"/>
  <c r="E4" i="7"/>
  <c r="G3" i="7"/>
  <c r="F3" i="7"/>
  <c r="C2" i="7"/>
  <c r="C5" i="7"/>
  <c r="C3" i="7"/>
  <c r="D5" i="7"/>
  <c r="D4" i="7"/>
  <c r="E3" i="7"/>
  <c r="B2" i="7"/>
  <c r="G4" i="7"/>
  <c r="F4" i="7"/>
  <c r="G2" i="7"/>
  <c r="E5" i="7"/>
  <c r="B5" i="7"/>
  <c r="C4" i="7"/>
  <c r="B3" i="7"/>
  <c r="F2" i="7"/>
  <c r="E2" i="7"/>
  <c r="B4" i="7"/>
  <c r="F5" i="7"/>
  <c r="D2" i="7"/>
  <c r="D3" i="7"/>
  <c r="A17" i="7" l="1"/>
  <c r="A16" i="7"/>
  <c r="A15" i="7"/>
  <c r="A14" i="7"/>
  <c r="A13" i="7"/>
  <c r="A12" i="7"/>
  <c r="A11" i="7"/>
  <c r="A10" i="7"/>
  <c r="A9" i="7"/>
  <c r="A8" i="7"/>
  <c r="A7" i="7"/>
  <c r="A6" i="7"/>
  <c r="A5" i="7"/>
  <c r="A4" i="7"/>
  <c r="A3" i="7"/>
  <c r="A2" i="7"/>
  <c r="G1" i="7"/>
  <c r="F1" i="7"/>
  <c r="E1" i="7"/>
  <c r="D1" i="7"/>
  <c r="C1" i="7"/>
  <c r="B1" i="7"/>
</calcChain>
</file>

<file path=xl/sharedStrings.xml><?xml version="1.0" encoding="utf-8"?>
<sst xmlns="http://schemas.openxmlformats.org/spreadsheetml/2006/main" count="2024" uniqueCount="1002">
  <si>
    <t>Watchlist</t>
  </si>
  <si>
    <t>Sign In</t>
  </si>
  <si>
    <t>Episode List</t>
  </si>
  <si>
    <t>Season:</t>
  </si>
  <si>
    <t>     </t>
  </si>
  <si>
    <t> OR </t>
  </si>
  <si>
    <t>Year:</t>
  </si>
  <si>
    <t>Season 1</t>
  </si>
  <si>
    <t>S1, Ep1</t>
  </si>
  <si>
    <t> Rate</t>
  </si>
  <si>
    <t>S1, Ep2</t>
  </si>
  <si>
    <t>S1, Ep3</t>
  </si>
  <si>
    <t>S1, Ep4</t>
  </si>
  <si>
    <t>S1, Ep5</t>
  </si>
  <si>
    <t>S1, Ep6</t>
  </si>
  <si>
    <t> Season 1  | Season 2  »</t>
  </si>
  <si>
    <t>See also</t>
  </si>
  <si>
    <t>TV Schedule</t>
  </si>
  <si>
    <t>Getting Started | Contributor Zone »</t>
  </si>
  <si>
    <t>Contribute to This Page</t>
  </si>
  <si>
    <t>Add episode</t>
  </si>
  <si>
    <t>TV</t>
  </si>
  <si>
    <t>Explore More</t>
  </si>
  <si>
    <t>Editorial Lists</t>
  </si>
  <si>
    <t>Related lists from IMDb editors</t>
  </si>
  <si>
    <t>list image</t>
  </si>
  <si>
    <t>Create a list »</t>
  </si>
  <si>
    <t>User Lists</t>
  </si>
  <si>
    <t>Related lists from IMDb users</t>
  </si>
  <si>
    <t>See all related lists »</t>
  </si>
  <si>
    <t>Share this page: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</si>
  <si>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</si>
  <si>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</si>
  <si>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</si>
  <si>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</si>
  <si>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</si>
  <si>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</si>
  <si>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</si>
  <si>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</si>
  <si>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</si>
  <si>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</si>
  <si>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</si>
  <si>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</si>
  <si>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</si>
  <si>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</si>
  <si>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</si>
  <si>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 1990-2020 by IMDb.com, Inc.</t>
  </si>
  <si>
    <t>Season 2</t>
  </si>
  <si>
    <t>S2, Ep1</t>
  </si>
  <si>
    <t>S2, Ep2</t>
  </si>
  <si>
    <t>S2, Ep3</t>
  </si>
  <si>
    <t>S2, Ep4</t>
  </si>
  <si>
    <t>S2, Ep5</t>
  </si>
  <si>
    <t>S2, Ep6</t>
  </si>
  <si>
    <t>S2, Ep7</t>
  </si>
  <si>
    <t>S2, Ep8</t>
  </si>
  <si>
    <t>S2, Ep9</t>
  </si>
  <si>
    <t>S2, Ep10</t>
  </si>
  <si>
    <t>« Season 1 |  Season 2  | Season 3  »</t>
  </si>
  <si>
    <t>Season 3</t>
  </si>
  <si>
    <t>S3, Ep1</t>
  </si>
  <si>
    <t>S3, Ep2</t>
  </si>
  <si>
    <t>S3, Ep3</t>
  </si>
  <si>
    <t>S3, Ep4</t>
  </si>
  <si>
    <t>S3, Ep5</t>
  </si>
  <si>
    <t>S3, Ep6</t>
  </si>
  <si>
    <t>S3, Ep7</t>
  </si>
  <si>
    <t>S3, Ep8</t>
  </si>
  <si>
    <t>S3, Ep9</t>
  </si>
  <si>
    <t>S3, Ep10</t>
  </si>
  <si>
    <t>« Season 2 |  Season 3  | Season 4  »</t>
  </si>
  <si>
    <t>Season 4</t>
  </si>
  <si>
    <t>S4, Ep1</t>
  </si>
  <si>
    <t>S4, Ep2</t>
  </si>
  <si>
    <t>S4, Ep3</t>
  </si>
  <si>
    <t>S4, Ep4</t>
  </si>
  <si>
    <t>S4, Ep5</t>
  </si>
  <si>
    <t>S4, Ep6</t>
  </si>
  <si>
    <t>S4, Ep7</t>
  </si>
  <si>
    <t>S4, Ep8</t>
  </si>
  <si>
    <t>S4, Ep9</t>
  </si>
  <si>
    <t>S4, Ep10</t>
  </si>
  <si>
    <t>« Season 3 |  Season 4  | Season 5  »</t>
  </si>
  <si>
    <t>a list of 10 images</t>
  </si>
  <si>
    <t>Pilot</t>
  </si>
  <si>
    <t>The Office Poster</t>
  </si>
  <si>
    <t>The Office (2005–2013)</t>
  </si>
  <si>
    <t>24 Mar. 2005</t>
  </si>
  <si>
    <t> 7.5 (5,108)</t>
  </si>
  <si>
    <t>The premiere episode introduces the boss and staff of the Dunder-Mifflin Paper Company in Scranton, Pennsylvania in a documentary about the workplace.</t>
  </si>
  <si>
    <t>Diversity Day</t>
  </si>
  <si>
    <t>29 Mar. 2005</t>
  </si>
  <si>
    <t> 8.3 (4,964)</t>
  </si>
  <si>
    <t>Michael's off color remark puts a sensitivity trainer in the office for a presentation, which prompts Michael to create his own.</t>
  </si>
  <si>
    <t>Health Care</t>
  </si>
  <si>
    <t>5 Apr. 2005</t>
  </si>
  <si>
    <t> 7.8 (4,170)</t>
  </si>
  <si>
    <t>Michael leaves Dwight in charge of picking the new healthcare plan for the staff, with disastrous results ahead.</t>
  </si>
  <si>
    <t>The Alliance</t>
  </si>
  <si>
    <t>12 Apr. 2005</t>
  </si>
  <si>
    <t> 8.1 (4,058)</t>
  </si>
  <si>
    <t>Just for a laugh, Jim agrees to an alliance with Dwight regarding the downsizing rumors.</t>
  </si>
  <si>
    <t>Basketball</t>
  </si>
  <si>
    <t>19 Apr. 2005</t>
  </si>
  <si>
    <t> 8.4 (4,442)</t>
  </si>
  <si>
    <t>Michael and his staff challenge the warehouse workers to a basketball game with a bet looming over both parties.</t>
  </si>
  <si>
    <t>Hot Girl</t>
  </si>
  <si>
    <t>26 Apr. 2005</t>
  </si>
  <si>
    <t> 7.7 (3,980)</t>
  </si>
  <si>
    <t>Michael is just one of the many male staff who start vying for the attention of an attractive saleswoman in the office.</t>
  </si>
  <si>
    <t>The Office (TV Series)</t>
  </si>
  <si>
    <t>Editors' Picks: Streaming on Netflix</t>
  </si>
  <si>
    <t>a list of 25 images</t>
  </si>
  <si>
    <t>updated 1 day ago</t>
  </si>
  <si>
    <t>In Memoriam 2019-2020: Stars We've Lost</t>
  </si>
  <si>
    <t>a list of 227 images</t>
  </si>
  <si>
    <t>updated 1 month ago</t>
  </si>
  <si>
    <t>Editors' Picks: Week of Sept. 13, 2019</t>
  </si>
  <si>
    <t>a list of 9 images</t>
  </si>
  <si>
    <t>updated 10 months ago</t>
  </si>
  <si>
    <t>Editors' Picks: Week of June 28, 2019</t>
  </si>
  <si>
    <t>updated 27 Jun 2019</t>
  </si>
  <si>
    <t>Top 100 TV Shows as Rated by Women on IMDb in 2016</t>
  </si>
  <si>
    <t>a list of 100 titles</t>
  </si>
  <si>
    <t>updated 27 Apr 2018</t>
  </si>
  <si>
    <t>TV Shows I've watched</t>
  </si>
  <si>
    <t>a list of 22 titles</t>
  </si>
  <si>
    <t>created 25 Jan 2015</t>
  </si>
  <si>
    <t>Series 2020</t>
  </si>
  <si>
    <t>a list of 26 titles</t>
  </si>
  <si>
    <t>created 6 months ago</t>
  </si>
  <si>
    <t>The Greats</t>
  </si>
  <si>
    <t>a list of 43 titles</t>
  </si>
  <si>
    <t>created 12 Apr 2019</t>
  </si>
  <si>
    <t>Mis sitcom</t>
  </si>
  <si>
    <t>a list of 25 titles</t>
  </si>
  <si>
    <t>created 1 day ago</t>
  </si>
  <si>
    <t>The Dundies</t>
  </si>
  <si>
    <t>20 Sep. 2005</t>
  </si>
  <si>
    <t> 8.7 (4,461)</t>
  </si>
  <si>
    <t>Very much unlike his staff, an overeager Michael can't wait for this year's annual Dundies awards.</t>
  </si>
  <si>
    <t>Sexual Harassment</t>
  </si>
  <si>
    <t>27 Sep. 2005</t>
  </si>
  <si>
    <t> 8.2 (3,797)</t>
  </si>
  <si>
    <t>The office reviews its sexual harassment policy in light of explicit e-mails.</t>
  </si>
  <si>
    <t>Office Olympics</t>
  </si>
  <si>
    <t>4 Oct. 2005</t>
  </si>
  <si>
    <t> 8.4 (3,785)</t>
  </si>
  <si>
    <t>Ready to finalize his deal for a new condo, Michael is away with Dwight while Jim rallies the staff together for office games.</t>
  </si>
  <si>
    <t>The Fire</t>
  </si>
  <si>
    <t>11 Oct. 2005</t>
  </si>
  <si>
    <t> 8.4 (3,733)</t>
  </si>
  <si>
    <t>A fire in the kitchen relegates the staff to the parking lot as help is on its way.</t>
  </si>
  <si>
    <t>Halloween</t>
  </si>
  <si>
    <t>18 Oct. 2005</t>
  </si>
  <si>
    <t> 8.1 (3,499)</t>
  </si>
  <si>
    <t>Michael is pressured by corporate to fire someone, which puts a damper on the office Halloween party.</t>
  </si>
  <si>
    <t>The Fight</t>
  </si>
  <si>
    <t>1 Nov. 2005</t>
  </si>
  <si>
    <t> 8.1 (3,505)</t>
  </si>
  <si>
    <t>Jim rallies the staff together to witness a showdown between Michael and Dwight at Dwight's martial arts school.</t>
  </si>
  <si>
    <t>The Client</t>
  </si>
  <si>
    <t>8 Nov. 2005</t>
  </si>
  <si>
    <t> 8.6 (3,654)</t>
  </si>
  <si>
    <t>With Michael and Jan Levinson-Gould away from the office to land a new client, the staff discovers an unproduced screenplay in Michael's office.</t>
  </si>
  <si>
    <t>Performance Review</t>
  </si>
  <si>
    <t>15 Nov. 2005</t>
  </si>
  <si>
    <t> 8.2 (3,327)</t>
  </si>
  <si>
    <t>Instead of talking to his employees about their work, Michael uses their annual review time to gather feedback on his "relationship" with Jan.</t>
  </si>
  <si>
    <t>E-Mail Surveillance</t>
  </si>
  <si>
    <t>22 Nov. 2005</t>
  </si>
  <si>
    <t> 8.4 (3,447)</t>
  </si>
  <si>
    <t>Michael decides to set up e-mail surveillance for all company e-mail, and discovers that Jim has invited everyone over for a barbeque except him.</t>
  </si>
  <si>
    <t>Christmas Party</t>
  </si>
  <si>
    <t>6 Dec. 2005</t>
  </si>
  <si>
    <t> 8.9 (3,784)</t>
  </si>
  <si>
    <t>Seeing the party is headed for disastrous boredom, Michael breaks corporate policy to buy alcohol for the staff.</t>
  </si>
  <si>
    <t>Booze Cruise</t>
  </si>
  <si>
    <t>S2, Ep11</t>
  </si>
  <si>
    <t>5 Jan. 2006</t>
  </si>
  <si>
    <t> 8.6 (3,650)</t>
  </si>
  <si>
    <t>The Dunder Mifflin staff go on a mandatory "booze cruise" to hear Michael give a motivational talk.</t>
  </si>
  <si>
    <t>The Injury</t>
  </si>
  <si>
    <t>S2, Ep12</t>
  </si>
  <si>
    <t>12 Jan. 2006</t>
  </si>
  <si>
    <t> 9.1 (4,457)</t>
  </si>
  <si>
    <t>Michael's "injury" from a George Foreman Grill distracts the staff from Dwight, the one with the real injury.</t>
  </si>
  <si>
    <t>The Secret</t>
  </si>
  <si>
    <t>S2, Ep13</t>
  </si>
  <si>
    <t>19 Jan. 2006</t>
  </si>
  <si>
    <t> 8.3 (3,251)</t>
  </si>
  <si>
    <t>Jim fears the secret he told to Michael, in confidence, will be revealed to the staff.</t>
  </si>
  <si>
    <t>The Carpet</t>
  </si>
  <si>
    <t>S2, Ep14</t>
  </si>
  <si>
    <t>26 Jan. 2006</t>
  </si>
  <si>
    <t> 7.8 (3,224)</t>
  </si>
  <si>
    <t>Michael's office becomes the victim of an odorous prank which subjects the office to his punishment.</t>
  </si>
  <si>
    <t>Boys and Girls</t>
  </si>
  <si>
    <t>S2, Ep15</t>
  </si>
  <si>
    <t>2 Feb. 2006</t>
  </si>
  <si>
    <t> 8.1 (3,196)</t>
  </si>
  <si>
    <t>Jan comes into the Scranton Branch to give all the female employees a group seminar on women in the workplace. Upset that he is not allowed in on the proceedings, Michael takes all the men of Dunder Mifflin down into the warehouse for some "guy time" with the warehouse workers. Pam is offered a chance to pursue her dreams of drawing and Roy confronts Jim about his feelings for Pam.</t>
  </si>
  <si>
    <t>Valentine's Day</t>
  </si>
  <si>
    <t>S2, Ep16</t>
  </si>
  <si>
    <t>9 Feb. 2006</t>
  </si>
  <si>
    <t> 8.3 (3,201)</t>
  </si>
  <si>
    <t>When Michael visits Dunder Mifflin corporate headquarters in New York on Valentine's Day, he and Jan are both in for a surprise. Meanwhile, back in Scranton, the office staff celebrates Valentine's Day grade school style.</t>
  </si>
  <si>
    <t>Dwight's Speech</t>
  </si>
  <si>
    <t>S2, Ep17</t>
  </si>
  <si>
    <t>2 Mar. 2006</t>
  </si>
  <si>
    <t> 8.4 (3,393)</t>
  </si>
  <si>
    <t>Michael coaches pompous Dwight on the finer art of public speaking after being named as Salesman of the Year.</t>
  </si>
  <si>
    <t>Take Your Daughter to Work Day</t>
  </si>
  <si>
    <t>S2, Ep18</t>
  </si>
  <si>
    <t>16 Mar. 2006</t>
  </si>
  <si>
    <t> 8.3 (3,316)</t>
  </si>
  <si>
    <t>A routine office day is changed when children come to Dunder Mifflin for "Take Your Daughter to Work Day." Michael is surprised when he strikes up a friendship with the five-year old daughter of his sworn enemy, Toby. Pam is desperate to befriend her colleagues' offspring and a misunderstanding puts Ryan under Stanley's thumb.</t>
  </si>
  <si>
    <t>Michael's Birthday</t>
  </si>
  <si>
    <t>S2, Ep19</t>
  </si>
  <si>
    <t>30 Mar. 2006</t>
  </si>
  <si>
    <t> 8.1 (3,200)</t>
  </si>
  <si>
    <t>In celebration of his birthday, Michael makes a mandatory invite of the staff during the workday to go ice skating.</t>
  </si>
  <si>
    <t>Drug Testing</t>
  </si>
  <si>
    <t>S2, Ep20</t>
  </si>
  <si>
    <t>27 Apr. 2006</t>
  </si>
  <si>
    <t> 8.4 (3,280)</t>
  </si>
  <si>
    <t>Dwight plays the role of Volunteer Sheriff after finding half a joint in the Dunder Mifflin parking lot leading to an investigation. Pam gives Jim a play challenge which he tries to complete.</t>
  </si>
  <si>
    <t>Conflict Resolution</t>
  </si>
  <si>
    <t>S2, Ep21</t>
  </si>
  <si>
    <t> 8.7 (3,358)</t>
  </si>
  <si>
    <t>When Michael takes over conflict resolution duties from HR, chaos ensues at Dunder Mifflin.</t>
  </si>
  <si>
    <t>Casino Night</t>
  </si>
  <si>
    <t>S2, Ep22</t>
  </si>
  <si>
    <t> 9.4 (4,908)</t>
  </si>
  <si>
    <t>The Dunder Mifflin crew holds a casino party at the warehouse and Michael has two dates.</t>
  </si>
  <si>
    <t>Gay Witch Hunt</t>
  </si>
  <si>
    <t>21 Sep. 2006</t>
  </si>
  <si>
    <t> 9.0 (4,257)</t>
  </si>
  <si>
    <t>Michael apologizes to Oscar, after he finds out he's gay, for calling him a homosexual slur--but his apology outs Oscar to the entire office. And Jim decides to take a promotion at the Stamford office.</t>
  </si>
  <si>
    <t>The Convention</t>
  </si>
  <si>
    <t>28 Sep. 2006</t>
  </si>
  <si>
    <t> 8.2 (3,116)</t>
  </si>
  <si>
    <t>Michael and Dwight go to a convention in Philadelphia and run into Jim, and Michael becomes jealous of Jim's relationship with his new boss. Meanwhile, Pam gets ready for her first date since her engagement.</t>
  </si>
  <si>
    <t>The Coup</t>
  </si>
  <si>
    <t>5 Oct. 2006</t>
  </si>
  <si>
    <t> 8.5 (3,270)</t>
  </si>
  <si>
    <t>Michael is in trouble once again as Jan busts him for declaring it's "Movie Monday" where everyone watches a movie and neglects work. Angela pushes Dwight to make a move on Michael's job while Pam and Jim find creative ways to waste time.</t>
  </si>
  <si>
    <t>Grief Counseling</t>
  </si>
  <si>
    <t>12 Oct. 2006</t>
  </si>
  <si>
    <t> 8.0 (3,141)</t>
  </si>
  <si>
    <t>Michael takes on the role of office grief counselor when he learns that his old boss has died.</t>
  </si>
  <si>
    <t>Initiation</t>
  </si>
  <si>
    <t>19 Oct. 2006</t>
  </si>
  <si>
    <t> 8.1 (3,064)</t>
  </si>
  <si>
    <t>Dwight takes former temp Ryan to his beet farm to initiate Ryan to his new job at Dunder Mifflin.</t>
  </si>
  <si>
    <t>Diwali</t>
  </si>
  <si>
    <t>2 Nov. 2006</t>
  </si>
  <si>
    <t> 7.9 (3,185)</t>
  </si>
  <si>
    <t>Michael encourages the entire Scranton branch to support Kelly and attend a local celebration of Diwali, the Hindu Festival of Lights. Meanwhile, Andy convinces Jim to turn a late night of work into a drinking game.</t>
  </si>
  <si>
    <t>Branch Closing</t>
  </si>
  <si>
    <t>9 Nov. 2006</t>
  </si>
  <si>
    <t> 8.6 (3,116)</t>
  </si>
  <si>
    <t>When Jan tells Michael that the Scranton Branch will be shutting down, Michael strives to keep his staff's spirits up. Meanwhile, everyone privately begins to envision how their lives will change in the aftermath.</t>
  </si>
  <si>
    <t>The Merger</t>
  </si>
  <si>
    <t>16 Nov. 2006</t>
  </si>
  <si>
    <t> 8.7 (3,268)</t>
  </si>
  <si>
    <t>Jan informs Michael that the Scanton branch of Dunder Mifflin will be merging with the Stamford Branch. Jim and Pam are reunited while the other employees of both branches must adjust to their new co-workers.</t>
  </si>
  <si>
    <t>The Convict</t>
  </si>
  <si>
    <t>30 Nov. 2006</t>
  </si>
  <si>
    <t> 8.3 (3,262)</t>
  </si>
  <si>
    <t>Michael learns that one of the new employees at Dunder Mifflin Scranton has a criminal record. Meanwhile, Jim helps Andy make a move on Pam.</t>
  </si>
  <si>
    <t>A Benihana Christmas</t>
  </si>
  <si>
    <t>14 Dec. 2006</t>
  </si>
  <si>
    <t> 8.8 (3,449)</t>
  </si>
  <si>
    <t>Trouble among the members of the party planning committee results with Pam and Karen hosting a rival Christmas party, but Michael isn't interested in celebrating after being dumped by Carol.</t>
  </si>
  <si>
    <t>Back from Vacation</t>
  </si>
  <si>
    <t>S3, Ep11</t>
  </si>
  <si>
    <t>4 Jan. 2007</t>
  </si>
  <si>
    <t> 8.6 (3,099)</t>
  </si>
  <si>
    <t>Michael isn't supposed to let anyone know that he and Jan went on vacation together in Jamaica, but he accidentally circulates a compromising photo of them to the office via e-mail.</t>
  </si>
  <si>
    <t>Traveling Salesmen</t>
  </si>
  <si>
    <t>S3, Ep12</t>
  </si>
  <si>
    <t>11 Jan. 2007</t>
  </si>
  <si>
    <t> 8.6 (3,147)</t>
  </si>
  <si>
    <t>Dwight does a favor for Angela to keep her from getting in trouble. Andy finds out and uses it against him to get in tighter with Michael. Now Dwight must fess up, which will reveal his relationship with Angela, or risk getting fired.</t>
  </si>
  <si>
    <t>The Return</t>
  </si>
  <si>
    <t>S3, Ep13</t>
  </si>
  <si>
    <t>18 Jan. 2007</t>
  </si>
  <si>
    <t> 8.8 (3,316)</t>
  </si>
  <si>
    <t>Andy does the impossible--he makes everyone in the office miss Dwight, who is forced to take a job at Staples. Meanwhile, Oscar comes back to the office and Michael predictably throws a stereotypical Mexican party to celebrate.</t>
  </si>
  <si>
    <t>Ben Franklin</t>
  </si>
  <si>
    <t>S3, Ep14</t>
  </si>
  <si>
    <t>1 Feb. 2007</t>
  </si>
  <si>
    <t> 8.1 (3,067)</t>
  </si>
  <si>
    <t>Michael asks Jim to get a male stripper for Phyllis's office bachelorette party, but he gets a Ben Franklin impersonator instead. Meanwhile, the men's bachelor party goes as planned until Michael becomes uncomfortable with the stripper.</t>
  </si>
  <si>
    <t>Phyllis' Wedding</t>
  </si>
  <si>
    <t>S3, Ep15</t>
  </si>
  <si>
    <t>8 Feb. 2007</t>
  </si>
  <si>
    <t> 8.2 (3,082)</t>
  </si>
  <si>
    <t>Michael exaggerates the importance of his small role in Phyllis's wedding and makes an ass out of himself, and Pam notices that Phyllis stole all of her wedding ideas from her original wedding plans.</t>
  </si>
  <si>
    <t>Business School</t>
  </si>
  <si>
    <t>S3, Ep16</t>
  </si>
  <si>
    <t>15 Feb. 2007</t>
  </si>
  <si>
    <t> 8.9 (3,570)</t>
  </si>
  <si>
    <t>Michael is a guest speaker for Ryan's business class, but they have a falling-out after Michael finds out that Ryan spoke negatively about Dunder-Mifflin. And back at the office, Dwight tries to kill a bat that he found in the ceiling.</t>
  </si>
  <si>
    <t>Cocktails</t>
  </si>
  <si>
    <t>S3, Ep17</t>
  </si>
  <si>
    <t>22 Feb. 2007</t>
  </si>
  <si>
    <t> 8.5 (3,063)</t>
  </si>
  <si>
    <t>While Michael and Jan go to their first Dunder Mifflin outing as an official couple, the office workers left behind go out for happy hour. During happy hour, Roy finds out that Jim and Pam kissed at Casino Night.</t>
  </si>
  <si>
    <t>The Negotiation</t>
  </si>
  <si>
    <t>S3, Ep18</t>
  </si>
  <si>
    <t>5 Apr. 2007</t>
  </si>
  <si>
    <t> 9.0 (3,478)</t>
  </si>
  <si>
    <t>Dwight saves Jim from an attack by Roy, but Dwight won't allow Jim to thank him for it. Meanwhile, Darryl asks Michael for a pay raise, and Michael discovers that he is woefully underpaid--so Michael goes to headquarters to ask for one himself.</t>
  </si>
  <si>
    <t>Safety Training</t>
  </si>
  <si>
    <t>S3, Ep19</t>
  </si>
  <si>
    <t>12 Apr. 2007</t>
  </si>
  <si>
    <t> 8.8 (3,268)</t>
  </si>
  <si>
    <t>Andy returns to the office after weeks of anger management training, determined to make a fresh start with all the Dunder-Mifflin employees. Meanwhile, it's safety training day in the office, and Michael and Dwight are on a mission to illuminate the dangers of the workplace.</t>
  </si>
  <si>
    <t>Product Recall</t>
  </si>
  <si>
    <t>S3, Ep20</t>
  </si>
  <si>
    <t>26 Apr. 2007</t>
  </si>
  <si>
    <t> 8.7 (3,234)</t>
  </si>
  <si>
    <t>Michael tries to be proactive during a watermark crisis, but only makes the situation worse. Meanwhile, Angela has trouble being apologetic with customers, and Andy discovers a secret about his new girlfriend.</t>
  </si>
  <si>
    <t>Women's Appreciation</t>
  </si>
  <si>
    <t>S3, Ep21</t>
  </si>
  <si>
    <t> 8.8 (3,267)</t>
  </si>
  <si>
    <t>Phyllis gets flashed in the parking lot, and Dwight goes all out to secure the premises. Michael ostensibly takes the women in the office to the mall to comfort them, but he's really doing it to get advice about breaking up with Jan.</t>
  </si>
  <si>
    <t>Beach Games</t>
  </si>
  <si>
    <t>S3, Ep22</t>
  </si>
  <si>
    <t> 9.2 (3,765)</t>
  </si>
  <si>
    <t>Michael uses "beach day" at Dunder-Mifflin to find out which employee would be his most capable replacement, just in case he receives the promotion to the New York office that he's applied for.</t>
  </si>
  <si>
    <t>The Job</t>
  </si>
  <si>
    <t>S3, Ep23</t>
  </si>
  <si>
    <t> 9.3 (4,015)</t>
  </si>
  <si>
    <t>Michael appoints Dwight as regional manager, anticipating that he will receive the job at corporate. Jim and Karen also interview for the same position. And Michael gets back together with Jan after she gets a boob job.</t>
  </si>
  <si>
    <t>Fun Run</t>
  </si>
  <si>
    <t>27 Sep. 2007</t>
  </si>
  <si>
    <t> 8.8 (3,751)</t>
  </si>
  <si>
    <t>Michael accidentally runs over Meridith in the parking lot, and his guilt causes him to organize a 5-K run for her. Dwight and Angela have a falling-out after he kills her cat, and Jim and Pam's relationship is discovered.</t>
  </si>
  <si>
    <t>Dunder Mifflin Infinity</t>
  </si>
  <si>
    <t>4 Oct. 2007</t>
  </si>
  <si>
    <t> 8.3 (3,031)</t>
  </si>
  <si>
    <t>Michael feels threatened when Ryan returns to the Scranton office to share his ideas about the future of Dunder Mifflin. Jim and Pam's relationship is shared with the entire office, while Angela and Dwight's relationship is on the rocks.</t>
  </si>
  <si>
    <t>Launch Party</t>
  </si>
  <si>
    <t>11 Oct. 2007</t>
  </si>
  <si>
    <t> 8.4 (2,937)</t>
  </si>
  <si>
    <t>The Dunder Mifflin Infinity website is launching and Michael is excited about going to the big launch party in New York while Angela plans a satellite party for the Scranton branch. Meanwhile, Dwight competes against the website to see who can sell the most paper in one day.</t>
  </si>
  <si>
    <t>Money</t>
  </si>
  <si>
    <t>18 Oct. 2007</t>
  </si>
  <si>
    <t> 8.7 (3,173)</t>
  </si>
  <si>
    <t>As Jan renovates the condo, Michael confronts his growing debt every way he can, which includes pressuring his employees for a loan. Pam and Jim spend a night out on Dwight's family beet farm, now a bed and breakfast.</t>
  </si>
  <si>
    <t>Local Ad</t>
  </si>
  <si>
    <t>25 Oct. 2007</t>
  </si>
  <si>
    <t> 8.8 (3,236)</t>
  </si>
  <si>
    <t>Michael tries to make a local Dunder Mifflin commercial that is better than the one the professional ad agency made for them. Meanwhile, Andy tries to confide in Dwight about his new relationship with Angela.</t>
  </si>
  <si>
    <t>Branch Wars</t>
  </si>
  <si>
    <t>1 Nov. 2007</t>
  </si>
  <si>
    <t> 8.5 (2,984)</t>
  </si>
  <si>
    <t>Michael and Dwight try to play a prank on Karen, who is now manager of the Utica branch, after she tries to steal Stanley from the Scranton office. Meanwhile, Pam, Toby, and Oscar start their own exclusive office book club.</t>
  </si>
  <si>
    <t>Survivor Man</t>
  </si>
  <si>
    <t>8 Nov. 2007</t>
  </si>
  <si>
    <t> 8.2 (2,875)</t>
  </si>
  <si>
    <t>After Michael isn't invited to a camping trip with Ryan, he sets out to prove that he can brave it out in the wilderness by himself. Jim, who is in charge of the office while Michael is gone, tries to change the birthday party policy.</t>
  </si>
  <si>
    <t>The Deposition</t>
  </si>
  <si>
    <t>15 Nov. 2007</t>
  </si>
  <si>
    <t> 8.7 (3,023)</t>
  </si>
  <si>
    <t>Michael is put in an awkward position when Jan sues Dunder Mifflin for wrongful termination and he is deposed as a witness. Meanwhile, Kelly begins smack-talking Pam after Darryl beats Jim at Ping-Pong.</t>
  </si>
  <si>
    <t>Dinner Party</t>
  </si>
  <si>
    <t>10 Apr. 2008</t>
  </si>
  <si>
    <t> 9.5 (5,812)</t>
  </si>
  <si>
    <t>Michael invites Jim and Pam and Andy and Angela to a couples-only dinner party, which makes Dwight very jealous. However, the only thing he's missing is a ringside seat to witness Michael and Jan's extremely dysfunctional home life.</t>
  </si>
  <si>
    <t>Chair Model</t>
  </si>
  <si>
    <t>17 Apr. 2008</t>
  </si>
  <si>
    <t> 8.0 (2,848)</t>
  </si>
  <si>
    <t>Kevin and Andy team up to reclaim the stolen Dunder Mifflin parking spaces, which forces them into a showdown with the other four bosses of the office park. Meanwhile, Michael becomes fascinated by a woman modeling chairs in a catalog.</t>
  </si>
  <si>
    <t>Night Out</t>
  </si>
  <si>
    <t>S4, Ep11</t>
  </si>
  <si>
    <t>24 Apr. 2008</t>
  </si>
  <si>
    <t> 8.6 (2,962)</t>
  </si>
  <si>
    <t>Michael and Dwight go to New York to party with Ryan, who is having lots of personal and professional problems. The rest of the office employees work late, and wind up getting locked in the business park.</t>
  </si>
  <si>
    <t>Did I Stutter?</t>
  </si>
  <si>
    <t>S4, Ep12</t>
  </si>
  <si>
    <t> 8.3 (2,845)</t>
  </si>
  <si>
    <t>Michael tries to figure out how to respond to Stanley's insubordination during a meeting, and Dwight buys Andy's vehicle and immediately flips it for more money.</t>
  </si>
  <si>
    <t>Job Fair</t>
  </si>
  <si>
    <t>S4, Ep13</t>
  </si>
  <si>
    <t> 7.8 (2,712)</t>
  </si>
  <si>
    <t>Dunder-Mifflin participates in a high school job fair, but few students are interested. Jim, Andy, and Kevin play a round of golf with a prospective client. Back at the office, everyone but Dwight and Angela leave for the day.</t>
  </si>
  <si>
    <t>Goodbye, Toby</t>
  </si>
  <si>
    <t>S4, Ep14</t>
  </si>
  <si>
    <t> 9.3 (4,069)</t>
  </si>
  <si>
    <t>Michael throws an extravagant going-away party for Toby, and falls in love with the woman who is replacing him. Jim plans to propose to Pam at the party, but gets out-staged. Back at corporate, Ryan is arrested for fraud.</t>
  </si>
  <si>
    <t>Season 5</t>
  </si>
  <si>
    <t>Weight Loss</t>
  </si>
  <si>
    <t>S5, Ep1</t>
  </si>
  <si>
    <t>25 Sep. 2008</t>
  </si>
  <si>
    <t> 8.8 (3,372)</t>
  </si>
  <si>
    <t>Michael tries to motivate the Scranton branch to lose weight as part of an interoffice competition. Jim is lost after Pam leaves for art school in New York, and Angela continues to see Dwight even though she is now engaged to Andy.</t>
  </si>
  <si>
    <t>Business Ethics</t>
  </si>
  <si>
    <t>S5, Ep2</t>
  </si>
  <si>
    <t>9 Oct. 2008</t>
  </si>
  <si>
    <t> 8.3 (2,733)</t>
  </si>
  <si>
    <t>A confession at an H.R. business ethics seminar leads to a dispute between Michael and Holly over whether Meredith should be fired. Dwight tries to prove to Jim how long he can go without taking a personal break.</t>
  </si>
  <si>
    <t>Baby Shower</t>
  </si>
  <si>
    <t>S5, Ep3</t>
  </si>
  <si>
    <t>16 Oct. 2008</t>
  </si>
  <si>
    <t> 8.0 (2,709)</t>
  </si>
  <si>
    <t>After planning an office baby shower for Jan, Michael is upset when he finds out that she had the baby without him--even though he's already been told that he's not the baby's father.</t>
  </si>
  <si>
    <t>Crime Aid</t>
  </si>
  <si>
    <t>S5, Ep4</t>
  </si>
  <si>
    <t>23 Oct. 2008</t>
  </si>
  <si>
    <t> 8.1 (2,602)</t>
  </si>
  <si>
    <t>Michael and Holly have sex for the first time, and Michael holds a fund-raiser for the office after it is burglarized. Dwight confides in Phyllis after Andy and Angela set a wedding date, and Jim runs into Pam's ex-fiancé, Roy.</t>
  </si>
  <si>
    <t>Employee Transfer</t>
  </si>
  <si>
    <t>S5, Ep5</t>
  </si>
  <si>
    <t>30 Oct. 2008</t>
  </si>
  <si>
    <t> 8.0 (2,685)</t>
  </si>
  <si>
    <t>Holly is transferred back to New Hampshire after corporate discovers that she and Michael are dating. Dwight tries to apply to Cornell to get under Andy's skin. Jim's brothers and Pam decide to play a trick on Jim when they meet for lunch.</t>
  </si>
  <si>
    <t>Customer Survey</t>
  </si>
  <si>
    <t>S5, Ep6</t>
  </si>
  <si>
    <t>6 Nov. 2008</t>
  </si>
  <si>
    <t> 8.5 (2,806)</t>
  </si>
  <si>
    <t>Dwight and Jim believe that something is suspicious about their low customer performance ratings. After consulting with Angela, Andy finds the perfect site for their wedding--Dwight's beet farm.</t>
  </si>
  <si>
    <t>Business Trip</t>
  </si>
  <si>
    <t>S5, Ep7</t>
  </si>
  <si>
    <t>13 Nov. 2008</t>
  </si>
  <si>
    <t> 8.2 (2,598)</t>
  </si>
  <si>
    <t>David Wallace sends Michael on a business trip to Winnipeg to help him forget about Holly's transfer to Nashua, and Pam tells Jim that she failed a class and has to stay in New York City.</t>
  </si>
  <si>
    <t>Frame Toby</t>
  </si>
  <si>
    <t>S5, Ep8</t>
  </si>
  <si>
    <t>20 Nov. 2008</t>
  </si>
  <si>
    <t> 8.6 (2,900)</t>
  </si>
  <si>
    <t>When Michael discovers that corporate has brought back Toby to replace Holly, he tries to frame him with drugs and to get him fired. Meanwhile, Pam has issues with the disgusting microwave. Finally, Jim surprises Pam by buying his parents' house.</t>
  </si>
  <si>
    <t>The Surplus</t>
  </si>
  <si>
    <t>S5, Ep9</t>
  </si>
  <si>
    <t>4 Dec. 2008</t>
  </si>
  <si>
    <t> 8.8 (2,875)</t>
  </si>
  <si>
    <t>Michael has to spend the office surplus by they end of the day, but he can't decide between a copier or new chairs. Dwight plays a dirty trick on Angela as they prepare for Andy and Angela's wedding on the beet farm.</t>
  </si>
  <si>
    <t>Moroccan Christmas</t>
  </si>
  <si>
    <t>S5, Ep10</t>
  </si>
  <si>
    <t>11 Dec. 2008</t>
  </si>
  <si>
    <t> 8.4 (2,696)</t>
  </si>
  <si>
    <t>Phyllis blackmails Angela into doing the work for the Christmas party, which Michael turns into an intervention after Meredith gets drunk and sets her hair on fire. Meanwhile, Dwight corners the market on a popular Christmas gift.</t>
  </si>
  <si>
    <t>The Duel</t>
  </si>
  <si>
    <t>S5, Ep11</t>
  </si>
  <si>
    <t>15 Jan. 2009</t>
  </si>
  <si>
    <t> 8.7 (2,806)</t>
  </si>
  <si>
    <t>Moments before he leaves for New York for a meeting with David Wallace, Michael tells Andy that Angela and Dwight are seeing each other. Andy and Dwight then decide to have it out in the parking lot.</t>
  </si>
  <si>
    <t>Prince Family Paper</t>
  </si>
  <si>
    <t>S5, Ep12</t>
  </si>
  <si>
    <t>22 Jan. 2009</t>
  </si>
  <si>
    <t> 8.0 (2,706)</t>
  </si>
  <si>
    <t>Michael's conscience gets the best of him after he and Dwight go undercover to scout a family-run competitor. Back at the office, everyone else spends the day debating whether Hilary Swank is hot.</t>
  </si>
  <si>
    <t>Stress Relief</t>
  </si>
  <si>
    <t>S5, Ep13</t>
  </si>
  <si>
    <t>1 Feb. 2009</t>
  </si>
  <si>
    <t> 9.7 (8,459)</t>
  </si>
  <si>
    <t>Dwight's too-realistic fire alarm gives Stanley a heart attack. When he returns, Michael learns that he is the cause of Stanley's stress. To remedy the situation, he forces the office to throw a roast for him.</t>
  </si>
  <si>
    <t>Lecture Circuit: Part 1</t>
  </si>
  <si>
    <t>S5, Ep14</t>
  </si>
  <si>
    <t>5 Feb. 2009</t>
  </si>
  <si>
    <t> 8.2 (2,556)</t>
  </si>
  <si>
    <t>While on lecture tour to other Dunder Mifflin branches, Michael and Pam discover that Jim's ex-girlfriend Karen is pregnant. At the office, Andy falls for a prospective client, and Jim and Dwight try to set up Kelly's birthday party.</t>
  </si>
  <si>
    <t>Lecture Circuit: Part 2</t>
  </si>
  <si>
    <t>S5, Ep15</t>
  </si>
  <si>
    <t>12 Feb. 2009</t>
  </si>
  <si>
    <t> 8.2 (2,519)</t>
  </si>
  <si>
    <t>Michael and Pam go to Nashua and discover that Holly has a new boyfriend. At the office, Jim and Dwight try to come up with a theme for Kelly's birthday party, and Angela gets a new cat.</t>
  </si>
  <si>
    <t>Blood Drive</t>
  </si>
  <si>
    <t>S5, Ep16</t>
  </si>
  <si>
    <t>5 Mar. 2009</t>
  </si>
  <si>
    <t> 8.0 (2,547)</t>
  </si>
  <si>
    <t>Michael holds a lonely hearts party on Valentine's Day at the office, hoping that he will run into a woman he met earlier that day at a blood drive. Meanwhile, Jim and Pam have an awkward lunch with Phillis and Bob Vance.</t>
  </si>
  <si>
    <t>Golden Ticket</t>
  </si>
  <si>
    <t>S5, Ep17</t>
  </si>
  <si>
    <t>12 Mar. 2009</t>
  </si>
  <si>
    <t> 8.7 (2,771)</t>
  </si>
  <si>
    <t>Michael asks Dwight to be the scapegoat for one of his business ideas that backfired badly on him. But when that idea has an unexpected positive upside, Dwight still takes credit and Michael becomes furious.</t>
  </si>
  <si>
    <t>New Boss</t>
  </si>
  <si>
    <t>S5, Ep18</t>
  </si>
  <si>
    <t>19 Mar. 2009</t>
  </si>
  <si>
    <t> 8.3 (2,590)</t>
  </si>
  <si>
    <t>Michael gets upset when he gets a new boss to act as a buffer between him and David Wallace, and he gets even more upset when he disbands the Party Planning Committee and cancels Michael's fifteenth anniversary party.</t>
  </si>
  <si>
    <t>Two Weeks</t>
  </si>
  <si>
    <t>S5, Ep19</t>
  </si>
  <si>
    <t>26 Mar. 2009</t>
  </si>
  <si>
    <t> 8.4 (2,576)</t>
  </si>
  <si>
    <t>As Michael prepares to leave Dunder Mifflin, he announces that he will form his own paper company. Will anybody join him?</t>
  </si>
  <si>
    <t>Dream Team</t>
  </si>
  <si>
    <t>S5, Ep20</t>
  </si>
  <si>
    <t>9 Apr. 2009</t>
  </si>
  <si>
    <t> 8.3 (2,568)</t>
  </si>
  <si>
    <t>Michael and Pam begin their first day as the Michael Scott Paper Company putting together the rest of the staff and trying to raise money.</t>
  </si>
  <si>
    <t>Michael Scott Paper Company</t>
  </si>
  <si>
    <t>S5, Ep21</t>
  </si>
  <si>
    <t> 8.7 (2,813)</t>
  </si>
  <si>
    <t>Tension and disillusionment begin to emerge as Michael, Pam, and Ryan move the Michael Scott Paper Company into a cramped "workspace" at the business park.</t>
  </si>
  <si>
    <t>Heavy Competition</t>
  </si>
  <si>
    <t>S5, Ep22</t>
  </si>
  <si>
    <t>16 Apr. 2009</t>
  </si>
  <si>
    <t> 8.7 (2,658)</t>
  </si>
  <si>
    <t>Dwight chooses loyalty to Dunder Mifflin over loyalty to Michael, which leads to a bitter battle between Michael and Dwight over Dwight's accounts. Back at Dunder Mifflin, Jim pretends to confide in Andy.</t>
  </si>
  <si>
    <t>Broke</t>
  </si>
  <si>
    <t>S5, Ep23</t>
  </si>
  <si>
    <t>23 Apr. 2009</t>
  </si>
  <si>
    <t> 9.2 (3,533)</t>
  </si>
  <si>
    <t>The Michael Scott Paper Company is gaining clients by offering lower prices than Dunder Mifflin, but is going broke in the process. However, Dunder Mifflin is losing clients to Michael, and is desperate to buy him out.</t>
  </si>
  <si>
    <t>Casual Friday</t>
  </si>
  <si>
    <t>S5, Ep24</t>
  </si>
  <si>
    <t>30 Apr. 2009</t>
  </si>
  <si>
    <t> 8.3 (2,550)</t>
  </si>
  <si>
    <t>Michael returns to Dunder Mifflin and brings Ryan and Pam in as salespeople, but the existing salespeople demand that Michael return the clients they stole back to them. Meanwhile, some employees take the idea of Casual Friday too far.</t>
  </si>
  <si>
    <t>Cafe Disco</t>
  </si>
  <si>
    <t>S5, Ep25</t>
  </si>
  <si>
    <t> 8.7 (2,924)</t>
  </si>
  <si>
    <t>Michael tries to create a place to escape from work in the storage room that used to house the Michael Scott Paper Company, while Jim and Pam consider taking off and getting married that day.</t>
  </si>
  <si>
    <t>Company Picnic</t>
  </si>
  <si>
    <t>S5, Ep26</t>
  </si>
  <si>
    <t> 9.0 (3,061)</t>
  </si>
  <si>
    <t>Michael runs into Holly at the company picnic, and the two of them accidentally reveal that the Buffalo branch is closing during a comedy skit before corporate has made the announcement.</t>
  </si>
  <si>
    <t>« Season 4 |  Season 5  | Season 6  »</t>
  </si>
  <si>
    <t>Season 6</t>
  </si>
  <si>
    <t>Gossip</t>
  </si>
  <si>
    <t>S6, Ep1</t>
  </si>
  <si>
    <t>17 Sep. 2009</t>
  </si>
  <si>
    <t> 8.8 (2,982)</t>
  </si>
  <si>
    <t>Michael regrets revealing that Stanley is having an affair, so he spreads a bunch of lies about everyone else to cover his tracks--except that one of the lies that he spread actually turns out to be true.</t>
  </si>
  <si>
    <t>The Meeting</t>
  </si>
  <si>
    <t>S6, Ep2</t>
  </si>
  <si>
    <t>24 Sep. 2009</t>
  </si>
  <si>
    <t> 8.1 (2,436)</t>
  </si>
  <si>
    <t>Michael sabotages--then promotes--Jim's efforts at getting a promotion, while Dwight and Toby try to prove that Darryl has submitted a fraudulent medical claim.</t>
  </si>
  <si>
    <t>The Promotion</t>
  </si>
  <si>
    <t>S6, Ep3</t>
  </si>
  <si>
    <t>1 Oct. 2009</t>
  </si>
  <si>
    <t> 8.0 (2,432)</t>
  </si>
  <si>
    <t>Jim discovers just how hard being the boss can be when David Wallace forces Michael and him to determine which employees will be getting a raise.</t>
  </si>
  <si>
    <t>Niagara: Part 1</t>
  </si>
  <si>
    <t>S6, Ep4</t>
  </si>
  <si>
    <t>8 Oct. 2009</t>
  </si>
  <si>
    <t> 9.4 (4,714)</t>
  </si>
  <si>
    <t>The Office travels to Niagara Falls to celebrate Jim and Pam's wedding under strict orders not to mention Pam's pregnancy. Michael, Dwight, and Andy all want to hook up with guests at the wedding and Michael and Dwight meet twins.</t>
  </si>
  <si>
    <t>Niagara: Part 2</t>
  </si>
  <si>
    <t>S6, Ep5</t>
  </si>
  <si>
    <t> 9.4 (3,292)</t>
  </si>
  <si>
    <t>Pam is forced to deal with an embarrassing injury for Andy the night before her wedding, while Kevin deals with the loss of his dress shoes on the morning of the ceremony.</t>
  </si>
  <si>
    <t>Mafia</t>
  </si>
  <si>
    <t>S6, Ep6</t>
  </si>
  <si>
    <t>15 Oct. 2009</t>
  </si>
  <si>
    <t> 7.6 (2,555)</t>
  </si>
  <si>
    <t>Michael meets with an insurance salesman that visits the office and is later convinced by Dwight and Andy that he is part of the mafia.</t>
  </si>
  <si>
    <t>The Lover</t>
  </si>
  <si>
    <t>S6, Ep7</t>
  </si>
  <si>
    <t>22 Oct. 2009</t>
  </si>
  <si>
    <t> 8.6 (2,686)</t>
  </si>
  <si>
    <t>Jim and Pam return from their honeymoon and learn, to their horror, that Michael is dating Pam's mom. Meanwhile, Dwight gives Jim a "gift"--which actually has a listening device attached to it.</t>
  </si>
  <si>
    <t>Koi Pond</t>
  </si>
  <si>
    <t>S6, Ep8</t>
  </si>
  <si>
    <t>29 Oct. 2009</t>
  </si>
  <si>
    <t> 8.2 (2,442)</t>
  </si>
  <si>
    <t>Michael is upset when he becomes the butt of all the office jokes after he falls in a koi pond. Andy and Pam go out together on some cold calls, and everybody mistakes them as a married couple.</t>
  </si>
  <si>
    <t>Double Date</t>
  </si>
  <si>
    <t>S6, Ep9</t>
  </si>
  <si>
    <t>5 Nov. 2009</t>
  </si>
  <si>
    <t> 8.1 (2,402)</t>
  </si>
  <si>
    <t>Michael sparks more anger from Pam when he breaks up with her mom on her birthday after he finds out she's 58, and Dwight unsuccessfully tries to get everyone in the office to owe him a favor.</t>
  </si>
  <si>
    <t>Murder</t>
  </si>
  <si>
    <t>S6, Ep10</t>
  </si>
  <si>
    <t>12 Nov. 2009</t>
  </si>
  <si>
    <t> 8.7 (2,881)</t>
  </si>
  <si>
    <t>The entire office is preoccupied about rumors of Dunder Mifflin's bankruptcy. Michael tries to create a distraction by engaging everyone in murder-mystery game, but Jim wonders if that is a good idea.</t>
  </si>
  <si>
    <t>Shareholder Meeting</t>
  </si>
  <si>
    <t>S6, Ep11</t>
  </si>
  <si>
    <t>19 Nov. 2009</t>
  </si>
  <si>
    <t> 8.2 (2,425)</t>
  </si>
  <si>
    <t>Michael speaks out of line at the Dunder Mifflin shareholders meeting and creates a big problem for management, while Jim discovers that nobody in the office thinks he's the "real" boss.</t>
  </si>
  <si>
    <t>Scott's Tots</t>
  </si>
  <si>
    <t>S6, Ep12</t>
  </si>
  <si>
    <t>3 Dec. 2009</t>
  </si>
  <si>
    <t> 8.3 (2,777)</t>
  </si>
  <si>
    <t>Ten years ago, Michael promised a group of third graders he would pay for their college tuition if they graduated. Now comes time to pay, and he can't do it. At the office, Dwight's employee of the month idea gets Jim in big trouble.</t>
  </si>
  <si>
    <t>Secret Santa</t>
  </si>
  <si>
    <t>S6, Ep13</t>
  </si>
  <si>
    <t>10 Dec. 2009</t>
  </si>
  <si>
    <t> 8.5 (2,554)</t>
  </si>
  <si>
    <t>Michael gets upset when Jim promises Phyllis that she can be the office Santa, but the office Christmas party may be overshadowed by some bad news from David Wallace.</t>
  </si>
  <si>
    <t>The Banker</t>
  </si>
  <si>
    <t>S6, Ep14</t>
  </si>
  <si>
    <t>21 Jan. 2010</t>
  </si>
  <si>
    <t> 6.8 (3,157)</t>
  </si>
  <si>
    <t>A banker representing a potential buyer comes to the Scranton branch to interview the H.R. department before the sale goes through.</t>
  </si>
  <si>
    <t>Sabre</t>
  </si>
  <si>
    <t>S6, Ep15</t>
  </si>
  <si>
    <t>4 Feb. 2010</t>
  </si>
  <si>
    <t> 7.7 (2,331)</t>
  </si>
  <si>
    <t>Michael hates the changes that Dunder Mifflin's new owner is implementing, so he turns to David Wallace for advice. Jim and Pam find the perfect day care center, but Jim's mistake threatens to ruin the interview.</t>
  </si>
  <si>
    <t>Manager and Salesman</t>
  </si>
  <si>
    <t>S6, Ep16</t>
  </si>
  <si>
    <t>11 Feb. 2010</t>
  </si>
  <si>
    <t> 8.1 (2,301)</t>
  </si>
  <si>
    <t>Sabre's CEO wants the Scranton branch to have one manager, and Michael voluntarily steps down and lets Jim become the boss when he finds out that salespeople make more money. However, he soon comes to regret the decision.</t>
  </si>
  <si>
    <t>The Delivery: Part 1</t>
  </si>
  <si>
    <t>S6, Ep17</t>
  </si>
  <si>
    <t>4 Mar. 2010</t>
  </si>
  <si>
    <t> 8.4 (2,433)</t>
  </si>
  <si>
    <t>Pam goes into labor and Jim is ready to take her to the hospital, but she refuses to go. Meanwhile, inspired by Pam and Jim's baby, Dwight and Angela try to reach a "business agreement" to have a baby of their own.</t>
  </si>
  <si>
    <t>The Delivery: Part 2</t>
  </si>
  <si>
    <t>S6, Ep18</t>
  </si>
  <si>
    <t> 8.5 (2,455)</t>
  </si>
  <si>
    <t>After the baby is born, Pam has trouble getting the baby to breastfeed. At the office, Michael takes credit for hooking Jim and Pam up, and tries to do the same thing for Kevin and Erin, making Andy jealous.</t>
  </si>
  <si>
    <t>St. Patrick's Day</t>
  </si>
  <si>
    <t>S6, Ep19</t>
  </si>
  <si>
    <t>11 Mar. 2010</t>
  </si>
  <si>
    <t> 7.7 (2,272)</t>
  </si>
  <si>
    <t>It's St. Patrick's Day, and the CEO forces the office to work late because she won't leave. In addition, Michael unsuccessfully tries to suck up to his new boss, and Andy and Erin's first date is delayed because Erin is sick.</t>
  </si>
  <si>
    <t>New Leads</t>
  </si>
  <si>
    <t>S6, Ep20</t>
  </si>
  <si>
    <t>18 Mar. 2010</t>
  </si>
  <si>
    <t> 7.7 (2,233)</t>
  </si>
  <si>
    <t>When the sales staff begins trying to boss around everyone in the office, Michael tries to teach them a lesson by withholding a valuable set of sales leads.</t>
  </si>
  <si>
    <t>Happy Hour</t>
  </si>
  <si>
    <t>S6, Ep21</t>
  </si>
  <si>
    <t>25 Mar. 2010</t>
  </si>
  <si>
    <t> 8.6 (2,597)</t>
  </si>
  <si>
    <t>Oscar gets everybody in the office to go to Happy Hour so that he can hit on a coworker in shipping. Pam tries to set up Michael with a friend at the bar, but Michael's alter ego, "Date Mike," threatens to spoil the entire evening.</t>
  </si>
  <si>
    <t>Secretary's Day</t>
  </si>
  <si>
    <t>S6, Ep22</t>
  </si>
  <si>
    <t>22 Apr. 2010</t>
  </si>
  <si>
    <t> 7.8 (2,248)</t>
  </si>
  <si>
    <t>Michael creates problems for Andy on Secretary's Day when he tells Erin that Andy was engaged to Angela, and Kevin is upset after Oscar makes a video comparing Kevin to Cookie Monster.</t>
  </si>
  <si>
    <t>Body Language</t>
  </si>
  <si>
    <t>S6, Ep23</t>
  </si>
  <si>
    <t>29 Apr. 2010</t>
  </si>
  <si>
    <t> 7.9 (2,270)</t>
  </si>
  <si>
    <t>Michael is hopeful that a potential client is interested in him, but everyone in the office except Pam thinks he's wasting his time. Meanwhile, Dwight recruits Kelly to apply for the Sabre minority management training program.</t>
  </si>
  <si>
    <t>The Cover-Up</t>
  </si>
  <si>
    <t>S6, Ep24</t>
  </si>
  <si>
    <t> 8.1 (2,274)</t>
  </si>
  <si>
    <t>Michael becomes convinced that Donna is having an affair and puts Dwight on the case, but Pam soon discovers that the suspicions may be true. Meanwhile, Darryl gets revenge on Andy for an earlier incident.</t>
  </si>
  <si>
    <t>The Chump</t>
  </si>
  <si>
    <t>S6, Ep25</t>
  </si>
  <si>
    <t> 7.8 (2,191)</t>
  </si>
  <si>
    <t>Michael continues to see Donna even after learning she's married and meeting her husband, Dwight and Angela take their baby contract to an arbitrator, and Jim and Pam struggle to stay awake at the office.</t>
  </si>
  <si>
    <t>Whistleblower</t>
  </si>
  <si>
    <t>S6, Ep26</t>
  </si>
  <si>
    <t> 8.0 (2,267)</t>
  </si>
  <si>
    <t>Jo comes to the Scranton branch to find the whistle-blower. However, three different people have confessed to Michael, Michael is protecting them, and the person most people think is the culprit is keeping his mouth shut.</t>
  </si>
  <si>
    <t>« Season 5 |  Season 6  | Season 7  »</t>
  </si>
  <si>
    <t>Season 7</t>
  </si>
  <si>
    <t>Nepotism</t>
  </si>
  <si>
    <t>S7, Ep1</t>
  </si>
  <si>
    <t>23 Sep. 2010</t>
  </si>
  <si>
    <t> 8.4 (2,611)</t>
  </si>
  <si>
    <t>Everybody demands that Michael fire the new office assistant, but he won't because he's his nephew. Meanwhile, Pam tries to play a prank on Dwight, who has bought the office building, to make up for ruining Jim's prank.</t>
  </si>
  <si>
    <t>Counseling</t>
  </si>
  <si>
    <t>S7, Ep2</t>
  </si>
  <si>
    <t>30 Sep. 2010</t>
  </si>
  <si>
    <t> 8.2 (2,354)</t>
  </si>
  <si>
    <t>Michael is forced to go through counseling with Toby, Dwight seeks revenge on a local mall that refused his business, and Pam tries to fake her way to a promotion.</t>
  </si>
  <si>
    <t>Andy's Play</t>
  </si>
  <si>
    <t>S7, Ep3</t>
  </si>
  <si>
    <t>7 Oct. 2010</t>
  </si>
  <si>
    <t> 8.2 (2,504)</t>
  </si>
  <si>
    <t>Andy invites the entire office to watch him in the community theater production of "Sweeney Todd," but Erin decides to babysit for Jim and Pam instead, and Michael is upset because he auditioned for the lead and didn't get it.</t>
  </si>
  <si>
    <t>Sex Ed</t>
  </si>
  <si>
    <t>S7, Ep4</t>
  </si>
  <si>
    <t>14 Oct. 2010</t>
  </si>
  <si>
    <t> 7.8 (2,290)</t>
  </si>
  <si>
    <t>A herpes scare causes Michael to get back in touch with his ex-girlfriends, where he decides to reevaluate those relationships. Meanwhile, Andy tries to teach safe sex to his officemates, but he has a clear ulterior motive.</t>
  </si>
  <si>
    <t>The Sting</t>
  </si>
  <si>
    <t>S7, Ep5</t>
  </si>
  <si>
    <t>21 Oct. 2010</t>
  </si>
  <si>
    <t> 7.8 (2,235)</t>
  </si>
  <si>
    <t>Michael organizes a sting operation to find out the secrets of a rival paper company's salesman who is stealing Dunder Mifflin's clients, and Andy gets Darryl's help to form a band.</t>
  </si>
  <si>
    <t>Costume Contest</t>
  </si>
  <si>
    <t>S7, Ep6</t>
  </si>
  <si>
    <t>28 Oct. 2010</t>
  </si>
  <si>
    <t> 8.2 (2,333)</t>
  </si>
  <si>
    <t>It's Halloween at Dunder Mifflin, and Michael is upset that Darryl went over his head with an idea, and Jim and Pam are obsessed with finding out why Danny didn't call Pam back when they were dating four years ago.</t>
  </si>
  <si>
    <t>Christening</t>
  </si>
  <si>
    <t>S7, Ep7</t>
  </si>
  <si>
    <t>4 Nov. 2010</t>
  </si>
  <si>
    <t> 7.4 (2,318)</t>
  </si>
  <si>
    <t>During Jim and Pam's daughter's christening, Michael becomes upset over the lack of family-like unity between himself and his employees. So he responds by impulsively joining a teenage church mission to Mexico.</t>
  </si>
  <si>
    <t>Viewing Party</t>
  </si>
  <si>
    <t>S7, Ep8</t>
  </si>
  <si>
    <t>11 Nov. 2010</t>
  </si>
  <si>
    <t> 7.8 (2,276)</t>
  </si>
  <si>
    <t>Michael sabotages Erin's "Glee" viewing party because of his contempt for Gabe, Jim and Pam discover that Dwight can keep their daughter from crying, and Andy has a bad reaction to a mixture of wine and a Japanese stimulant.</t>
  </si>
  <si>
    <t>WUPHF.com</t>
  </si>
  <si>
    <t>S7, Ep9</t>
  </si>
  <si>
    <t>18 Nov. 2010</t>
  </si>
  <si>
    <t> 7.7 (2,215)</t>
  </si>
  <si>
    <t>Some co-workers who invested in Ryan's Internet venture want him to sell, but Michael refuses to go along. Meanwhile, Jim loses his motivation to work when he reaches his commission cap, and Dwight creates a hay festival in the parking lot.</t>
  </si>
  <si>
    <t>China</t>
  </si>
  <si>
    <t>S7, Ep10</t>
  </si>
  <si>
    <t>2 Dec. 2010</t>
  </si>
  <si>
    <t> 8.2 (2,331)</t>
  </si>
  <si>
    <t>Pam stands up to Dwight when he makes cutbacks to save money in the building, but will Dwight have the last laugh? Meanwhile, the office is surprised and energized when Michael outsmarts Oscar in a debate about China.</t>
  </si>
  <si>
    <t>Classy Christmas</t>
  </si>
  <si>
    <t>S7, Ep11</t>
  </si>
  <si>
    <t>9 Dec. 2010</t>
  </si>
  <si>
    <t> 9.0 (2,982)</t>
  </si>
  <si>
    <t>Michael throws an elaborate Christmas party to celebrate Holly's temporary return to the Scranton branch, but is disappointed when he learns that she still has a boyfriend.</t>
  </si>
  <si>
    <t>Ultimatum</t>
  </si>
  <si>
    <t>S7, Ep12</t>
  </si>
  <si>
    <t>20 Jan. 2011</t>
  </si>
  <si>
    <t> 8.3 (2,366)</t>
  </si>
  <si>
    <t>Michael gets upset when Holly returns from the holidays without an engagement ring, but still together with her boyfriend. Meanwhile, Pam tries to help her co-workers keep with their New Year's resolutions.</t>
  </si>
  <si>
    <t>The Seminar</t>
  </si>
  <si>
    <t>S7, Ep13</t>
  </si>
  <si>
    <t>27 Jan. 2011</t>
  </si>
  <si>
    <t> 7.6 (2,243)</t>
  </si>
  <si>
    <t>Andy tries to host a small business seminar at the office. Michael agrees to help by posing as a Greek entrepreneur, and tries to get Holly to play along.</t>
  </si>
  <si>
    <t>The Search</t>
  </si>
  <si>
    <t>S7, Ep14</t>
  </si>
  <si>
    <t>3 Feb. 2011</t>
  </si>
  <si>
    <t> 8.5 (2,459)</t>
  </si>
  <si>
    <t>When Jim gets an emergency phone call from Helene, he is forced to leave Michael in the bathroom of a gas station. Meanwhile, Holly, Erin, and Dwight set out on a journey to find Michael. Back at the office, Pam's artwork starts a captioning contest that seems to offend Gabe.</t>
  </si>
  <si>
    <t>PDA</t>
  </si>
  <si>
    <t>S7, Ep15</t>
  </si>
  <si>
    <t>10 Feb. 2011</t>
  </si>
  <si>
    <t> 8.4 (2,431)</t>
  </si>
  <si>
    <t>It's Valentine's Day, and the office is fed up with Michael and Holly's PDA, Andy helps Erin solve Gabe's riddles to find her gift, and Jim and Pam get drunk and try to find a place in the office to have sex.</t>
  </si>
  <si>
    <t>Threat Level Midnight</t>
  </si>
  <si>
    <t>S7, Ep16</t>
  </si>
  <si>
    <t>17 Feb. 2011</t>
  </si>
  <si>
    <t> 9.4 (5,070)</t>
  </si>
  <si>
    <t>Michael finally finishes his movie "Threat Level Midnight" and screens it for his employees at Dunder Mifflin, but Holly is less than enthusiastic for his finished product.</t>
  </si>
  <si>
    <t>Todd Packer</t>
  </si>
  <si>
    <t>S7, Ep17</t>
  </si>
  <si>
    <t>24 Feb. 2011</t>
  </si>
  <si>
    <t> 7.5 (2,214)</t>
  </si>
  <si>
    <t>Everyone is up in arms after Michael convinces Holly to give Todd Packer an office job, and Andy gets upset after Pam gets a new computer for reception but not for him.</t>
  </si>
  <si>
    <t>Garage Sale</t>
  </si>
  <si>
    <t>S7, Ep18</t>
  </si>
  <si>
    <t>24 Mar. 2011</t>
  </si>
  <si>
    <t> 9.4 (3,886)</t>
  </si>
  <si>
    <t>Michael plans to propose to Holly the day of the Dunder Mifflin garage sale, but Holly may have to take an extended leave of absence to Colorado because her father is sick.</t>
  </si>
  <si>
    <t>Training Day</t>
  </si>
  <si>
    <t>S7, Ep19</t>
  </si>
  <si>
    <t>14 Apr. 2011</t>
  </si>
  <si>
    <t> 7.8 (2,294)</t>
  </si>
  <si>
    <t>Michael makes fast friends with the man coming in to replace him at Dunder Mifflin, but later begins to have second thoughts after seeing him in action.</t>
  </si>
  <si>
    <t>Michael's Last Dundies</t>
  </si>
  <si>
    <t>S7, Ep20</t>
  </si>
  <si>
    <t>21 Apr. 2011</t>
  </si>
  <si>
    <t> 9.0 (3,167)</t>
  </si>
  <si>
    <t>Michael hosts his final "Dundies" as the boss at the Scranton branch, but tension is in the air, and Deangelo Vickers, the new boss, is having trouble with his co-hosting duties.</t>
  </si>
  <si>
    <t>Goodbye, Michael</t>
  </si>
  <si>
    <t>S7, Ep21</t>
  </si>
  <si>
    <t>28 Apr. 2011</t>
  </si>
  <si>
    <t> 9.8 (8,416)</t>
  </si>
  <si>
    <t>As the office gets ready for Michael's final day at Dunder Mifflin, Michael doesn't tell anyone that he's leaving a day early. Meanwhile, Deangelo accompanies a nervous Andy on a visit to one of Michael's old clients.</t>
  </si>
  <si>
    <t>The Inner Circle</t>
  </si>
  <si>
    <t>S7, Ep22</t>
  </si>
  <si>
    <t> 7.6 (2,271)</t>
  </si>
  <si>
    <t>Tensions rise and feelings are hurt when Deangelo creates an "inner circle" at the office--which is only composed of men.</t>
  </si>
  <si>
    <t>Dwight K. Schrute, (Acting) Manager</t>
  </si>
  <si>
    <t>S7, Ep23</t>
  </si>
  <si>
    <t> 8.7 (2,517)</t>
  </si>
  <si>
    <t>When Jim rejects Jo's offer, Dwight becomes acting manager at the Scranton branch, but an accident could cause his tenure to be short-lived.</t>
  </si>
  <si>
    <t>Search Committee</t>
  </si>
  <si>
    <t>S7, Ep24</t>
  </si>
  <si>
    <t> 8.8 (2,709)</t>
  </si>
  <si>
    <t>The Scranton branch puts together a search committee to find the next boss, but the pool of interviewees proves to be less than impressive, and Dwight demands an interview in spite of his gun accident.</t>
  </si>
  <si>
    <t>« Season 6 |  Season 7  | Season 8  »</t>
  </si>
  <si>
    <t>Season 8</t>
  </si>
  <si>
    <t>The List</t>
  </si>
  <si>
    <t>S8, Ep1</t>
  </si>
  <si>
    <t>22 Sep. 2011</t>
  </si>
  <si>
    <t> 8.1 (2,448)</t>
  </si>
  <si>
    <t>New Dunder Mifflin CEO Robert California leaves a piece of paper with a line down the middle that has names of the Scranton staff on either side of it, leading everyone to try and figure out what it means.</t>
  </si>
  <si>
    <t>The Incentive</t>
  </si>
  <si>
    <t>S8, Ep2</t>
  </si>
  <si>
    <t>29 Sep. 2011</t>
  </si>
  <si>
    <t> 8.1 (2,273)</t>
  </si>
  <si>
    <t>Under pressure from Robert to increase branch sales, Andy offers an incentive program to the sales staff, which backfires on him when he offers a very personal grand prize.</t>
  </si>
  <si>
    <t>Lotto</t>
  </si>
  <si>
    <t>S8, Ep3</t>
  </si>
  <si>
    <t>6 Oct. 2011</t>
  </si>
  <si>
    <t> 7.3 (2,170)</t>
  </si>
  <si>
    <t>After the entire warehouse staff wins the lottery and quits their job, Darryl becomes depressed and demands to be fired. Meanwhile, the office staff is forced to load the truck for their orders themselves.</t>
  </si>
  <si>
    <t>Garden Party</t>
  </si>
  <si>
    <t>S8, Ep4</t>
  </si>
  <si>
    <t>13 Oct. 2011</t>
  </si>
  <si>
    <t> 8.1 (2,351)</t>
  </si>
  <si>
    <t>Andy claims to be throwing a garden party at Dwight's farm to impress Robert California, but he's really doing it to win the approval of his parents, who appear to favor his younger brother.</t>
  </si>
  <si>
    <t>Spooked</t>
  </si>
  <si>
    <t>S8, Ep5</t>
  </si>
  <si>
    <t>27 Oct. 2011</t>
  </si>
  <si>
    <t> 7.5 (2,104)</t>
  </si>
  <si>
    <t>Erin is worried that she is about to get fired after she organizes a disastrous office Halloween party for Robert and his son. Meanwhile, Robert probes the minds of the employees to come up with the perfect spooky story.</t>
  </si>
  <si>
    <t>Doomsday</t>
  </si>
  <si>
    <t>S8, Ep6</t>
  </si>
  <si>
    <t>3 Nov. 2011</t>
  </si>
  <si>
    <t> 7.7 (2,021)</t>
  </si>
  <si>
    <t>Dwight installs a "Doomsday Device" on the office computers that could get everyone fired if they make too many mistakes, while Gabe tries to hit on one of Darryl's warehouse employees.</t>
  </si>
  <si>
    <t>Pam's Replacement</t>
  </si>
  <si>
    <t>S8, Ep7</t>
  </si>
  <si>
    <t>10 Nov. 2011</t>
  </si>
  <si>
    <t> 7.7 (2,159)</t>
  </si>
  <si>
    <t>A pregnant and insecure Pam tries to prove that Jim is attracted to her temp replacement, and Robert and his musician friends take over a jam session with Andy, Kevin, and Darryl.</t>
  </si>
  <si>
    <t>Gettysburg</t>
  </si>
  <si>
    <t>S8, Ep8</t>
  </si>
  <si>
    <t>17 Nov. 2011</t>
  </si>
  <si>
    <t> 6.8 (2,178)</t>
  </si>
  <si>
    <t>Andy decides to motivate and inspire everyone by taking them on a field trip to Gettysburg. Some people in the office stay behind and Robert California asks them to come up with Dunder Mifflin/Sabre's next big idea.</t>
  </si>
  <si>
    <t>Mrs. California</t>
  </si>
  <si>
    <t>S8, Ep9</t>
  </si>
  <si>
    <t>1 Dec. 2011</t>
  </si>
  <si>
    <t> 7.7 (2,128)</t>
  </si>
  <si>
    <t>Robert brings his wife to the office so that she can find a job, but he gives Andy conflicting messages about whether to hire her. Meanwhile, Dwight opens a gym in the building and tries to persuade Darryl to join.</t>
  </si>
  <si>
    <t>Christmas Wishes</t>
  </si>
  <si>
    <t>S8, Ep10</t>
  </si>
  <si>
    <t>8 Dec. 2011</t>
  </si>
  <si>
    <t> 7.9 (2,093)</t>
  </si>
  <si>
    <t>Andy tries to make this year's Christmas the best ever by granting each person's holiday wishes. Meanwhile, Robert California tries to drown his sorrows at the office party.</t>
  </si>
  <si>
    <t>Trivia</t>
  </si>
  <si>
    <t>S8, Ep11</t>
  </si>
  <si>
    <t>12 Jan. 2012</t>
  </si>
  <si>
    <t> 7.9 (2,055)</t>
  </si>
  <si>
    <t>Andy hopes to make up for a sales deficiency by entering and winning a bar trivia competition, while Dwight flies to corporate headquarters in Florida to demand a management interview with Robert.</t>
  </si>
  <si>
    <t>Pool Party</t>
  </si>
  <si>
    <t>S8, Ep12</t>
  </si>
  <si>
    <t>19 Jan. 2012</t>
  </si>
  <si>
    <t> 8.0 (2,217)</t>
  </si>
  <si>
    <t>Robert throws a party for the Dunder Mifflin staff at his house before he sells it because of his divorce. At the party, Erin and Dwight agree to flirt with each other to make Andy jealous, and Jim tries in vain to duck out early.</t>
  </si>
  <si>
    <t>Jury Duty</t>
  </si>
  <si>
    <t>S8, Ep13</t>
  </si>
  <si>
    <t>2 Feb. 2012</t>
  </si>
  <si>
    <t> 7.4 (2,007)</t>
  </si>
  <si>
    <t>Jim gets caught in a lie about his week of "jury duty," and new questions emerge when Angela gives birth to a "premature" baby.</t>
  </si>
  <si>
    <t>Special Project</t>
  </si>
  <si>
    <t>S8, Ep14</t>
  </si>
  <si>
    <t>9 Feb. 2012</t>
  </si>
  <si>
    <t> 7.7 (1,963)</t>
  </si>
  <si>
    <t>Andy puts Dwight in charge of a special project in Tallahassee, but Dwight doesn't like the team Andy's assembled for him. Meanwhile, Darryl tries to figure out the meaning of Val's Valentine's gift.</t>
  </si>
  <si>
    <t>Tallahassee</t>
  </si>
  <si>
    <t>S8, Ep15</t>
  </si>
  <si>
    <t>16 Feb. 2012</t>
  </si>
  <si>
    <t> 7.8 (2,073)</t>
  </si>
  <si>
    <t>Dwight refuses to let appendicitis get in the way of leading his new team in Tallahassee, while Andy decides to step in for Erin as secretary in the office.</t>
  </si>
  <si>
    <t>After Hours</t>
  </si>
  <si>
    <t>S8, Ep16</t>
  </si>
  <si>
    <t>23 Feb. 2012</t>
  </si>
  <si>
    <t> 8.1 (2,141)</t>
  </si>
  <si>
    <t>In Tallahassee, Dwight and Todd Packer try to romance Nellie to get the VP position, while Jim wonders if a colleague is trying to hit on him. Back in Scranton, Val's boyfriend shows up with a message for Darryl.</t>
  </si>
  <si>
    <t>Test the Store</t>
  </si>
  <si>
    <t>S8, Ep17</t>
  </si>
  <si>
    <t>1 Mar. 2012</t>
  </si>
  <si>
    <t> 7.8 (2,032)</t>
  </si>
  <si>
    <t>Dwight and his team get ready for the grand opening of the Sabre Store, while Andy makes Toby teach self-defense to the Scranton branch employees after he is beat up in the parking lot by a girl.</t>
  </si>
  <si>
    <t>Last Day in Florida</t>
  </si>
  <si>
    <t>S8, Ep18</t>
  </si>
  <si>
    <t>8 Mar. 2012</t>
  </si>
  <si>
    <t> 7.8 (1,977)</t>
  </si>
  <si>
    <t>Jim tries to warn Dwight that he's going to be fired after Robert rejects the Sabre Store idea, but he refuses to listen. Meanwhile, Darryl and Toby try to sell cookies to Kevin, and Erin tells Andy she's not coming back from Florida.</t>
  </si>
  <si>
    <t>Get the Girl</t>
  </si>
  <si>
    <t>S8, Ep19</t>
  </si>
  <si>
    <t>15 Mar. 2012</t>
  </si>
  <si>
    <t> 6.6 (2,307)</t>
  </si>
  <si>
    <t>Andy goes to Tallahassee to tell Erin that he loves her and needs her to return to Scranton. Meanwhile, Nellie shows up in Scranton and tries to claim Andy's manager position by offering everyone raises.</t>
  </si>
  <si>
    <t>Welcome Party</t>
  </si>
  <si>
    <t>S8, Ep20</t>
  </si>
  <si>
    <t>12 Apr. 2012</t>
  </si>
  <si>
    <t> 7.1 (2,043)</t>
  </si>
  <si>
    <t>Andy tries to break up with his girlfriend after going to Florida to declare his love for Erin, and the office employees are forced against their will to throw a party for the hated Nellie.</t>
  </si>
  <si>
    <t>Angry Andy</t>
  </si>
  <si>
    <t>S8, Ep21</t>
  </si>
  <si>
    <t>19 Apr. 2012</t>
  </si>
  <si>
    <t> 7.0 (2,197)</t>
  </si>
  <si>
    <t>Andy and Erin return to Dunder Mifflin, only to discover that Nellie has taken his job and office and refuses to give them up. Meanwhile, Ryan becomes jealous after Pam tries to play matchmaker for Kelly.</t>
  </si>
  <si>
    <t>Fundraiser</t>
  </si>
  <si>
    <t>S8, Ep22</t>
  </si>
  <si>
    <t>26 Apr. 2012</t>
  </si>
  <si>
    <t> 7.0 (1,980)</t>
  </si>
  <si>
    <t>Andy confronts Robert for the first time after losing the manager position and quitting his job at a fund raiser sponsored by Angela's husband.</t>
  </si>
  <si>
    <t>Turf War</t>
  </si>
  <si>
    <t>S8, Ep23</t>
  </si>
  <si>
    <t> 7.6 (1,904)</t>
  </si>
  <si>
    <t>Dwight and Jim fight with the Syracuse over a client after Robert shuts down the Binghamton branch, and Andy sees an opportunity for revenge. Meanwhile Robert tries to figure out the contents of a drunken voicemail to Nellie.</t>
  </si>
  <si>
    <t>Free Family Portrait Studio</t>
  </si>
  <si>
    <t>S8, Ep24</t>
  </si>
  <si>
    <t> 7.7 (1,992)</t>
  </si>
  <si>
    <t>With former CEO David Wallace's help, Andy launches a plan to get revenge on the Scranton branch. Meanwhile, Dwight launches his own plan to find out if he's the father of Angela's baby.</t>
  </si>
  <si>
    <t>« Season 7 |  Season 8  | Season 9  »</t>
  </si>
  <si>
    <t>Season 9</t>
  </si>
  <si>
    <t>New Guys</t>
  </si>
  <si>
    <t>S9, Ep1</t>
  </si>
  <si>
    <t>20 Sep. 2012</t>
  </si>
  <si>
    <t> 7.6 (2,154)</t>
  </si>
  <si>
    <t>Dwight and Jim are intimidated by the office's newest additions, who are considered younger versions of themselves. Meanwhile, Andy tries to make Nellie's life miserable, and Angela tries to get rid of one of her cats.</t>
  </si>
  <si>
    <t>Roy's Wedding</t>
  </si>
  <si>
    <t>S9, Ep2</t>
  </si>
  <si>
    <t>27 Sep. 2012</t>
  </si>
  <si>
    <t> 7.1 (2,046)</t>
  </si>
  <si>
    <t>After Roy's wedding, Jim and Pam wonder if they still have any secrets they're hiding from each other. Meanwhile, Clark tricks Erin into a "news audition," and Dwight challenges Nellie's new charity initiative.</t>
  </si>
  <si>
    <t>Andy's Ancestry</t>
  </si>
  <si>
    <t>S9, Ep3</t>
  </si>
  <si>
    <t>4 Oct. 2012</t>
  </si>
  <si>
    <t> 7.4 (2,017)</t>
  </si>
  <si>
    <t>Nellie plays a trick on Andy after researching his ancestry, Dwight teaches Erin a new language, and Pam tries to teach Nellie how to drive.</t>
  </si>
  <si>
    <t>Work Bus</t>
  </si>
  <si>
    <t>S9, Ep4</t>
  </si>
  <si>
    <t>18 Oct. 2012</t>
  </si>
  <si>
    <t> 7.8 (2,150)</t>
  </si>
  <si>
    <t>When Jim convinces Dwight that the building is unsafe, Dwight rents a bus and sets up the office inside. Nellie asks for Andy's help in adopting a baby. Meanwhile, Jim tries to make Pam happy with some pie.</t>
  </si>
  <si>
    <t>Here Comes Treble</t>
  </si>
  <si>
    <t>S9, Ep5</t>
  </si>
  <si>
    <t>25 Oct. 2012</t>
  </si>
  <si>
    <t> 7.0 (2,096)</t>
  </si>
  <si>
    <t>On Halloween, the Cornell a Capella group pays a visit to Andy, Dwight discovers that Nellie takes anxiety pills, and Pam disapproves of Jim's business decision.</t>
  </si>
  <si>
    <t>The Boat</t>
  </si>
  <si>
    <t>S9, Ep6</t>
  </si>
  <si>
    <t>8 Nov. 2012</t>
  </si>
  <si>
    <t> 7.7 (2,034)</t>
  </si>
  <si>
    <t>Andy has one last chance to captain the family boat before he sells it, Jim, Pam, and Nellie prank Dwight with a radio interview, and Kevin finds out about Oscar's affair with Angela's husband.</t>
  </si>
  <si>
    <t>The Whale</t>
  </si>
  <si>
    <t>S9, Ep7</t>
  </si>
  <si>
    <t>15 Nov. 2012</t>
  </si>
  <si>
    <t> 7.6 (1,940)</t>
  </si>
  <si>
    <t>The office trains Dwight to sell to a female client without being offensive, only to discover that the client is Jan Levinson. Angela and Oscar both think the senator is cheating on them, and Jim has trouble on an important conference call.</t>
  </si>
  <si>
    <t>The Target</t>
  </si>
  <si>
    <t>S9, Ep8</t>
  </si>
  <si>
    <t>29 Nov. 2012</t>
  </si>
  <si>
    <t> 7.8 (2,003)</t>
  </si>
  <si>
    <t>Angela orders a hit on Oscar for cheating with her husband, the office makes a tower with their customer complaint cards, Jim wines and dines Stanley and Phyllis in exchange for a favor, and Pam begins her mural.</t>
  </si>
  <si>
    <t>Dwight Christmas</t>
  </si>
  <si>
    <t>S9, Ep9</t>
  </si>
  <si>
    <t>6 Dec. 2012</t>
  </si>
  <si>
    <t> 8.4 (2,299)</t>
  </si>
  <si>
    <t>Dwight puts together a Pennsylvania Dutch-themed office Christmas party, but he ends it abruptly because Jim has to leave for his other job. Meanwhile, Erin seeks comfort from a co-worker after a disappointing text from Andy.</t>
  </si>
  <si>
    <t>Lice</t>
  </si>
  <si>
    <t>S9, Ep10</t>
  </si>
  <si>
    <t>10 Jan. 2013</t>
  </si>
  <si>
    <t> 7.6 (2,020)</t>
  </si>
  <si>
    <t>Pam causes a lice outbreak but lets Meredith take the blame, Jim has a business meeting with Dr. J, and some coworkers try to get Darryl and Val back together.</t>
  </si>
  <si>
    <t>Suit Warehouse</t>
  </si>
  <si>
    <t>S9, Ep11</t>
  </si>
  <si>
    <t>17 Jan. 2013</t>
  </si>
  <si>
    <t> 7.8 (1,986)</t>
  </si>
  <si>
    <t>Dwight and Clark pose as father and son to get an account, Darryl goes for an interview with Jim's new business, and everybody in the office goes crazy over a new espresso machine.</t>
  </si>
  <si>
    <t>Customer Loyalty</t>
  </si>
  <si>
    <t>S9, Ep12</t>
  </si>
  <si>
    <t>24 Jan. 2013</t>
  </si>
  <si>
    <t> 7.9 (2,056)</t>
  </si>
  <si>
    <t>Dwight tries to keep Daryl from leaving Dunder Mifflin, Jim misses his daughter's recital because of an important business meeting, and Nellie is worried that Erin will dump Andy for Pete.</t>
  </si>
  <si>
    <t>Junior Salesman</t>
  </si>
  <si>
    <t>S9, Ep13</t>
  </si>
  <si>
    <t>31 Jan. 2013</t>
  </si>
  <si>
    <t> 7.5 (1,936)</t>
  </si>
  <si>
    <t>Dwight gets to hire a new salesman to replace Jim when he is at his other job. But will he promote Clark or go with one of his unqualified friends instead?</t>
  </si>
  <si>
    <t>Vandalism</t>
  </si>
  <si>
    <t>S9, Ep14</t>
  </si>
  <si>
    <t> 7.5 (1,933)</t>
  </si>
  <si>
    <t>Pam tries to find out who vandalized her mural, Darryl finds out that Jim is a slob, and Oscar and Kevin go to Angela and The Senator's child's first birthday party.</t>
  </si>
  <si>
    <t>Couples Discount</t>
  </si>
  <si>
    <t>S9, Ep15</t>
  </si>
  <si>
    <t>7 Feb. 2013</t>
  </si>
  <si>
    <t> 7.3 (1,963)</t>
  </si>
  <si>
    <t>Andy returns after three months to an angry office and an even angrier girlfriend, and Jim's Valentines Day with Pam does not go as planned.</t>
  </si>
  <si>
    <t>Moving On</t>
  </si>
  <si>
    <t>S9, Ep16</t>
  </si>
  <si>
    <t>14 Feb. 2013</t>
  </si>
  <si>
    <t> 8.1 (2,164)</t>
  </si>
  <si>
    <t>Andy finds out that Erin dumped him for Pete, Dwight gets Angela's help taking care of his aunt, and Pam interviews with a real estate firm whose boss is a carbon-copy of Michael Scott.</t>
  </si>
  <si>
    <t>The Farm</t>
  </si>
  <si>
    <t>S9, Ep17</t>
  </si>
  <si>
    <t>14 Mar. 2013</t>
  </si>
  <si>
    <t> 7.5 (2,268)</t>
  </si>
  <si>
    <t>Show follows Dwight Schrute a beet farmer running a bed and breakfast inn.</t>
  </si>
  <si>
    <t>Promos</t>
  </si>
  <si>
    <t>S9, Ep18</t>
  </si>
  <si>
    <t>4 Apr. 2013</t>
  </si>
  <si>
    <t> 8.0 (1,996)</t>
  </si>
  <si>
    <t>The release of the documentary promos creates tension for the Dunder Mifflin employees, Dwight considers a business venture with his girlfriend's family, and Jim and Darryl have an awkward business meeting with baseball player Ryan Howard.</t>
  </si>
  <si>
    <t>Stairmageddon</t>
  </si>
  <si>
    <t>S9, Ep19</t>
  </si>
  <si>
    <t>11 Apr. 2013</t>
  </si>
  <si>
    <t> 8.0 (2,059)</t>
  </si>
  <si>
    <t>Dwight shoots Stanley with a bull tranquilizer after he refuses to go on a sales call, Jim and Pam head to marriage counseling, The Senator comes out of the closet, and Andy tries to find a talent agent.</t>
  </si>
  <si>
    <t>Paper Airplane</t>
  </si>
  <si>
    <t>S9, Ep20</t>
  </si>
  <si>
    <t>25 Apr. 2013</t>
  </si>
  <si>
    <t> 8.0 (2,088)</t>
  </si>
  <si>
    <t>The employees hold a paper airplane competition, Andy gets an acting role in a workplace safety video, and Jim and Pam's marriage tensions continue to build.</t>
  </si>
  <si>
    <t>Livin' the Dream</t>
  </si>
  <si>
    <t>S9, Ep21</t>
  </si>
  <si>
    <t> 9.0 (2,960)</t>
  </si>
  <si>
    <t>Dwight becomes regional manager after Andy quits his job, Jim dedicates more time to his Dunder Mifflin job to save his marriage, and Angela has problems with her new living arrangements after her breakup with The Senator.</t>
  </si>
  <si>
    <t>A.A.R.M.</t>
  </si>
  <si>
    <t>S9, Ep22</t>
  </si>
  <si>
    <t> 9.5 (4,093)</t>
  </si>
  <si>
    <t>Dwight prepares for a marriage proposal and hires an assistant for his assistant, Andy auditions for a singing program, Darryl tries to leave his job without a fuss, and Pam has second thoughts about Jim staying in Scranton.</t>
  </si>
  <si>
    <t>Finale</t>
  </si>
  <si>
    <t>S9, Ep23</t>
  </si>
  <si>
    <t> 9.8 (10,903)</t>
  </si>
  <si>
    <t>One year later, Dunder Mifflin employees past and present reunite for a panel discussion about the documentary and to attend Dwight and Angela's wedding.</t>
  </si>
  <si>
    <t>« Season 8 |  Season 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</si>
</sst>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A1:J42"/>
  <sheetViews>
    <sheetView tabSelected="1" workbookViewId="0">
      <selection activeCell="C14" sqref="C14"/>
    </sheetView>
    <sheetView tabSelected="1" workbookViewId="1">
      <selection activeCell="E1" sqref="E1"/>
    </sheetView>
  </sheetViews>
  <sheetFormatPr defaultRowHeight="15" x14ac:dyDescent="0.25"/>
  <sheetData>
    <row r="1" spans="1:10" x14ac:dyDescent="0.25">
      <c r="B1" t="str">
        <f>"S"&amp;COLUMN()-1</f>
        <v>S1</v>
      </c>
      <c r="C1" t="str">
        <f t="shared" ref="C1:K1" si="0">"S"&amp;COLUMN()-1</f>
        <v>S2</v>
      </c>
      <c r="D1" t="str">
        <f t="shared" si="0"/>
        <v>S3</v>
      </c>
      <c r="E1" t="str">
        <f t="shared" si="0"/>
        <v>S4</v>
      </c>
      <c r="F1" t="str">
        <f t="shared" si="0"/>
        <v>S5</v>
      </c>
      <c r="G1" t="str">
        <f t="shared" si="0"/>
        <v>S6</v>
      </c>
      <c r="H1" t="str">
        <f t="shared" si="0"/>
        <v>S7</v>
      </c>
      <c r="I1" t="str">
        <f t="shared" si="0"/>
        <v>S8</v>
      </c>
      <c r="J1" t="str">
        <f t="shared" si="0"/>
        <v>S9</v>
      </c>
    </row>
    <row r="2" spans="1:10" x14ac:dyDescent="0.25">
      <c r="A2" t="str">
        <f>"Ep"&amp;ROW()-1</f>
        <v>Ep1</v>
      </c>
      <c r="B2">
        <f ca="1">VALUE(RIGHT(INDEX(INDIRECT("'"&amp;B$1&amp;"'!E:E"),MATCH(B$1&amp;", "&amp;$A2,INDIRECT("'"&amp;B$1&amp;"'!A:A"),0)),3))</f>
        <v>7.5</v>
      </c>
      <c r="C2">
        <f t="shared" ref="C2:K17" ca="1" si="1">VALUE(RIGHT(INDEX(INDIRECT("'"&amp;C$1&amp;"'!E:E"),MATCH(C$1&amp;", "&amp;$A2,INDIRECT("'"&amp;C$1&amp;"'!A:A"),0)),3))</f>
        <v>8.6999999999999993</v>
      </c>
      <c r="D2">
        <f t="shared" ca="1" si="1"/>
        <v>9</v>
      </c>
      <c r="E2">
        <f t="shared" ca="1" si="1"/>
        <v>8.8000000000000007</v>
      </c>
      <c r="F2">
        <f t="shared" ca="1" si="1"/>
        <v>8.8000000000000007</v>
      </c>
      <c r="G2">
        <f t="shared" ca="1" si="1"/>
        <v>8.8000000000000007</v>
      </c>
      <c r="H2">
        <f t="shared" ca="1" si="1"/>
        <v>8.4</v>
      </c>
      <c r="I2">
        <f t="shared" ca="1" si="1"/>
        <v>8.1</v>
      </c>
      <c r="J2">
        <f t="shared" ca="1" si="1"/>
        <v>7.6</v>
      </c>
    </row>
    <row r="3" spans="1:10" x14ac:dyDescent="0.25">
      <c r="A3" t="str">
        <f t="shared" ref="A3:A41" si="2">"Ep"&amp;ROW()-1</f>
        <v>Ep2</v>
      </c>
      <c r="B3">
        <f t="shared" ref="B3:K18" ca="1" si="3">VALUE(RIGHT(INDEX(INDIRECT("'"&amp;B$1&amp;"'!E:E"),MATCH(B$1&amp;", "&amp;$A3,INDIRECT("'"&amp;B$1&amp;"'!A:A"),0)),3))</f>
        <v>8.3000000000000007</v>
      </c>
      <c r="C3">
        <f t="shared" ca="1" si="1"/>
        <v>8.1999999999999993</v>
      </c>
      <c r="D3">
        <f t="shared" ca="1" si="1"/>
        <v>8.1999999999999993</v>
      </c>
      <c r="E3">
        <f t="shared" ca="1" si="1"/>
        <v>8.3000000000000007</v>
      </c>
      <c r="F3">
        <f t="shared" ca="1" si="1"/>
        <v>8.3000000000000007</v>
      </c>
      <c r="G3">
        <f t="shared" ca="1" si="1"/>
        <v>8.1</v>
      </c>
      <c r="H3">
        <f t="shared" ca="1" si="1"/>
        <v>8.1999999999999993</v>
      </c>
      <c r="I3">
        <f t="shared" ca="1" si="1"/>
        <v>8.1</v>
      </c>
      <c r="J3">
        <f t="shared" ca="1" si="1"/>
        <v>7.1</v>
      </c>
    </row>
    <row r="4" spans="1:10" x14ac:dyDescent="0.25">
      <c r="A4" t="str">
        <f t="shared" si="2"/>
        <v>Ep3</v>
      </c>
      <c r="B4">
        <f t="shared" ca="1" si="3"/>
        <v>7.8</v>
      </c>
      <c r="C4">
        <f t="shared" ca="1" si="1"/>
        <v>8.4</v>
      </c>
      <c r="D4">
        <f t="shared" ca="1" si="1"/>
        <v>8.5</v>
      </c>
      <c r="E4">
        <f t="shared" ca="1" si="1"/>
        <v>8.4</v>
      </c>
      <c r="F4">
        <f t="shared" ca="1" si="1"/>
        <v>8</v>
      </c>
      <c r="G4">
        <f t="shared" ca="1" si="1"/>
        <v>8</v>
      </c>
      <c r="H4">
        <f t="shared" ca="1" si="1"/>
        <v>8.1999999999999993</v>
      </c>
      <c r="I4">
        <f t="shared" ca="1" si="1"/>
        <v>7.3</v>
      </c>
      <c r="J4">
        <f t="shared" ca="1" si="1"/>
        <v>7.4</v>
      </c>
    </row>
    <row r="5" spans="1:10" x14ac:dyDescent="0.25">
      <c r="A5" t="str">
        <f t="shared" si="2"/>
        <v>Ep4</v>
      </c>
      <c r="B5">
        <f t="shared" ca="1" si="3"/>
        <v>8.1</v>
      </c>
      <c r="C5">
        <f t="shared" ca="1" si="1"/>
        <v>8.4</v>
      </c>
      <c r="D5">
        <f t="shared" ca="1" si="1"/>
        <v>8</v>
      </c>
      <c r="E5">
        <f t="shared" ca="1" si="1"/>
        <v>8.6999999999999993</v>
      </c>
      <c r="F5">
        <f t="shared" ca="1" si="1"/>
        <v>8.1</v>
      </c>
      <c r="G5">
        <f t="shared" ca="1" si="1"/>
        <v>9.4</v>
      </c>
      <c r="H5">
        <f t="shared" ca="1" si="1"/>
        <v>7.8</v>
      </c>
      <c r="I5">
        <f t="shared" ca="1" si="1"/>
        <v>8.1</v>
      </c>
      <c r="J5">
        <f t="shared" ca="1" si="1"/>
        <v>7.8</v>
      </c>
    </row>
    <row r="6" spans="1:10" x14ac:dyDescent="0.25">
      <c r="A6" t="str">
        <f t="shared" si="2"/>
        <v>Ep5</v>
      </c>
      <c r="B6">
        <f t="shared" ca="1" si="3"/>
        <v>8.4</v>
      </c>
      <c r="C6">
        <f t="shared" ca="1" si="1"/>
        <v>8.1</v>
      </c>
      <c r="D6">
        <f t="shared" ca="1" si="1"/>
        <v>8.1</v>
      </c>
      <c r="E6">
        <f t="shared" ca="1" si="1"/>
        <v>8.8000000000000007</v>
      </c>
      <c r="F6">
        <f t="shared" ca="1" si="1"/>
        <v>8</v>
      </c>
      <c r="G6">
        <f t="shared" ca="1" si="1"/>
        <v>9.4</v>
      </c>
      <c r="H6">
        <f t="shared" ca="1" si="1"/>
        <v>7.8</v>
      </c>
      <c r="I6">
        <f t="shared" ca="1" si="1"/>
        <v>7.5</v>
      </c>
      <c r="J6">
        <f t="shared" ca="1" si="1"/>
        <v>7</v>
      </c>
    </row>
    <row r="7" spans="1:10" x14ac:dyDescent="0.25">
      <c r="A7" t="str">
        <f t="shared" si="2"/>
        <v>Ep6</v>
      </c>
      <c r="B7">
        <f t="shared" ca="1" si="3"/>
        <v>7.7</v>
      </c>
      <c r="C7">
        <f t="shared" ca="1" si="1"/>
        <v>8.1</v>
      </c>
      <c r="D7">
        <f t="shared" ca="1" si="1"/>
        <v>7.9</v>
      </c>
      <c r="E7">
        <f t="shared" ca="1" si="1"/>
        <v>8.5</v>
      </c>
      <c r="F7">
        <f t="shared" ca="1" si="1"/>
        <v>8.5</v>
      </c>
      <c r="G7">
        <f t="shared" ca="1" si="1"/>
        <v>7.6</v>
      </c>
      <c r="H7">
        <f t="shared" ca="1" si="1"/>
        <v>8.1999999999999993</v>
      </c>
      <c r="I7">
        <f t="shared" ca="1" si="1"/>
        <v>7.7</v>
      </c>
      <c r="J7">
        <f t="shared" ca="1" si="1"/>
        <v>7.7</v>
      </c>
    </row>
    <row r="8" spans="1:10" x14ac:dyDescent="0.25">
      <c r="A8" t="str">
        <f t="shared" si="2"/>
        <v>Ep7</v>
      </c>
      <c r="B8" t="e">
        <f t="shared" ca="1" si="3"/>
        <v>#N/A</v>
      </c>
      <c r="C8">
        <f t="shared" ca="1" si="1"/>
        <v>8.6</v>
      </c>
      <c r="D8">
        <f t="shared" ca="1" si="1"/>
        <v>8.6</v>
      </c>
      <c r="E8">
        <f t="shared" ca="1" si="1"/>
        <v>8.1999999999999993</v>
      </c>
      <c r="F8">
        <f t="shared" ca="1" si="1"/>
        <v>8.1999999999999993</v>
      </c>
      <c r="G8">
        <f t="shared" ca="1" si="1"/>
        <v>8.6</v>
      </c>
      <c r="H8">
        <f t="shared" ca="1" si="1"/>
        <v>7.4</v>
      </c>
      <c r="I8">
        <f t="shared" ca="1" si="1"/>
        <v>7.7</v>
      </c>
      <c r="J8">
        <f t="shared" ca="1" si="1"/>
        <v>7.6</v>
      </c>
    </row>
    <row r="9" spans="1:10" x14ac:dyDescent="0.25">
      <c r="A9" t="str">
        <f t="shared" si="2"/>
        <v>Ep8</v>
      </c>
      <c r="B9" t="e">
        <f t="shared" ca="1" si="3"/>
        <v>#N/A</v>
      </c>
      <c r="C9">
        <f t="shared" ca="1" si="1"/>
        <v>8.1999999999999993</v>
      </c>
      <c r="D9">
        <f t="shared" ca="1" si="1"/>
        <v>8.6999999999999993</v>
      </c>
      <c r="E9">
        <f t="shared" ca="1" si="1"/>
        <v>8.6999999999999993</v>
      </c>
      <c r="F9">
        <f t="shared" ca="1" si="1"/>
        <v>8.6</v>
      </c>
      <c r="G9">
        <f t="shared" ca="1" si="1"/>
        <v>8.1999999999999993</v>
      </c>
      <c r="H9">
        <f t="shared" ca="1" si="1"/>
        <v>7.8</v>
      </c>
      <c r="I9">
        <f t="shared" ca="1" si="1"/>
        <v>6.8</v>
      </c>
      <c r="J9">
        <f t="shared" ca="1" si="1"/>
        <v>7.8</v>
      </c>
    </row>
    <row r="10" spans="1:10" x14ac:dyDescent="0.25">
      <c r="A10" t="str">
        <f t="shared" si="2"/>
        <v>Ep9</v>
      </c>
      <c r="B10" t="e">
        <f t="shared" ca="1" si="3"/>
        <v>#N/A</v>
      </c>
      <c r="C10">
        <f t="shared" ca="1" si="1"/>
        <v>8.4</v>
      </c>
      <c r="D10">
        <f t="shared" ca="1" si="1"/>
        <v>8.3000000000000007</v>
      </c>
      <c r="E10">
        <f t="shared" ca="1" si="1"/>
        <v>9.5</v>
      </c>
      <c r="F10">
        <f t="shared" ca="1" si="1"/>
        <v>8.8000000000000007</v>
      </c>
      <c r="G10">
        <f t="shared" ca="1" si="1"/>
        <v>8.1</v>
      </c>
      <c r="H10">
        <f t="shared" ca="1" si="1"/>
        <v>7.7</v>
      </c>
      <c r="I10">
        <f t="shared" ca="1" si="1"/>
        <v>7.7</v>
      </c>
      <c r="J10">
        <f t="shared" ca="1" si="1"/>
        <v>8.4</v>
      </c>
    </row>
    <row r="11" spans="1:10" x14ac:dyDescent="0.25">
      <c r="A11" t="str">
        <f t="shared" si="2"/>
        <v>Ep10</v>
      </c>
      <c r="B11" t="e">
        <f t="shared" ca="1" si="3"/>
        <v>#N/A</v>
      </c>
      <c r="C11">
        <f t="shared" ca="1" si="1"/>
        <v>8.9</v>
      </c>
      <c r="D11">
        <f t="shared" ca="1" si="1"/>
        <v>8.8000000000000007</v>
      </c>
      <c r="E11">
        <f t="shared" ca="1" si="1"/>
        <v>8</v>
      </c>
      <c r="F11">
        <f t="shared" ca="1" si="1"/>
        <v>8.4</v>
      </c>
      <c r="G11">
        <f t="shared" ca="1" si="1"/>
        <v>8.6999999999999993</v>
      </c>
      <c r="H11">
        <f t="shared" ca="1" si="1"/>
        <v>8.1999999999999993</v>
      </c>
      <c r="I11">
        <f t="shared" ca="1" si="1"/>
        <v>7.9</v>
      </c>
      <c r="J11">
        <f t="shared" ca="1" si="1"/>
        <v>7.6</v>
      </c>
    </row>
    <row r="12" spans="1:10" x14ac:dyDescent="0.25">
      <c r="A12" t="str">
        <f t="shared" si="2"/>
        <v>Ep11</v>
      </c>
      <c r="B12" t="e">
        <f t="shared" ca="1" si="3"/>
        <v>#N/A</v>
      </c>
      <c r="C12">
        <f t="shared" ca="1" si="1"/>
        <v>8.6</v>
      </c>
      <c r="D12">
        <f t="shared" ca="1" si="1"/>
        <v>8.6</v>
      </c>
      <c r="E12">
        <f t="shared" ca="1" si="1"/>
        <v>8.6</v>
      </c>
      <c r="F12">
        <f t="shared" ca="1" si="1"/>
        <v>8.6999999999999993</v>
      </c>
      <c r="G12">
        <f t="shared" ca="1" si="1"/>
        <v>8.1999999999999993</v>
      </c>
      <c r="H12">
        <f t="shared" ca="1" si="1"/>
        <v>9</v>
      </c>
      <c r="I12">
        <f t="shared" ca="1" si="1"/>
        <v>7.9</v>
      </c>
      <c r="J12">
        <f t="shared" ca="1" si="1"/>
        <v>7.8</v>
      </c>
    </row>
    <row r="13" spans="1:10" x14ac:dyDescent="0.25">
      <c r="A13" t="str">
        <f t="shared" si="2"/>
        <v>Ep12</v>
      </c>
      <c r="B13" t="e">
        <f t="shared" ca="1" si="3"/>
        <v>#N/A</v>
      </c>
      <c r="C13">
        <f t="shared" ca="1" si="1"/>
        <v>9.1</v>
      </c>
      <c r="D13">
        <f t="shared" ca="1" si="1"/>
        <v>8.6</v>
      </c>
      <c r="E13">
        <f t="shared" ca="1" si="1"/>
        <v>8.3000000000000007</v>
      </c>
      <c r="F13">
        <f t="shared" ca="1" si="1"/>
        <v>8</v>
      </c>
      <c r="G13">
        <f t="shared" ca="1" si="1"/>
        <v>8.3000000000000007</v>
      </c>
      <c r="H13">
        <f t="shared" ca="1" si="1"/>
        <v>8.3000000000000007</v>
      </c>
      <c r="I13">
        <f t="shared" ca="1" si="1"/>
        <v>8</v>
      </c>
      <c r="J13">
        <f t="shared" ca="1" si="1"/>
        <v>7.9</v>
      </c>
    </row>
    <row r="14" spans="1:10" x14ac:dyDescent="0.25">
      <c r="A14" t="str">
        <f t="shared" si="2"/>
        <v>Ep13</v>
      </c>
      <c r="B14" t="e">
        <f t="shared" ca="1" si="3"/>
        <v>#N/A</v>
      </c>
      <c r="C14">
        <f t="shared" ca="1" si="1"/>
        <v>8.3000000000000007</v>
      </c>
      <c r="D14">
        <f t="shared" ca="1" si="1"/>
        <v>8.8000000000000007</v>
      </c>
      <c r="E14">
        <f t="shared" ca="1" si="1"/>
        <v>7.8</v>
      </c>
      <c r="F14">
        <f t="shared" ca="1" si="1"/>
        <v>9.6999999999999993</v>
      </c>
      <c r="G14">
        <f t="shared" ca="1" si="1"/>
        <v>8.5</v>
      </c>
      <c r="H14">
        <f t="shared" ca="1" si="1"/>
        <v>7.6</v>
      </c>
      <c r="I14">
        <f t="shared" ca="1" si="1"/>
        <v>7.4</v>
      </c>
      <c r="J14">
        <f t="shared" ca="1" si="1"/>
        <v>7.5</v>
      </c>
    </row>
    <row r="15" spans="1:10" x14ac:dyDescent="0.25">
      <c r="A15" t="str">
        <f t="shared" si="2"/>
        <v>Ep14</v>
      </c>
      <c r="B15" t="e">
        <f t="shared" ca="1" si="3"/>
        <v>#N/A</v>
      </c>
      <c r="C15">
        <f t="shared" ca="1" si="1"/>
        <v>7.8</v>
      </c>
      <c r="D15">
        <f t="shared" ca="1" si="1"/>
        <v>8.1</v>
      </c>
      <c r="E15">
        <f t="shared" ca="1" si="1"/>
        <v>9.3000000000000007</v>
      </c>
      <c r="F15">
        <f t="shared" ca="1" si="1"/>
        <v>8.1999999999999993</v>
      </c>
      <c r="G15">
        <f t="shared" ca="1" si="1"/>
        <v>6.8</v>
      </c>
      <c r="H15">
        <f t="shared" ca="1" si="1"/>
        <v>8.5</v>
      </c>
      <c r="I15">
        <f t="shared" ca="1" si="1"/>
        <v>7.7</v>
      </c>
      <c r="J15">
        <f t="shared" ca="1" si="1"/>
        <v>7.5</v>
      </c>
    </row>
    <row r="16" spans="1:10" x14ac:dyDescent="0.25">
      <c r="A16" t="str">
        <f t="shared" si="2"/>
        <v>Ep15</v>
      </c>
      <c r="B16" t="e">
        <f t="shared" ca="1" si="3"/>
        <v>#N/A</v>
      </c>
      <c r="C16">
        <f t="shared" ca="1" si="1"/>
        <v>8.1</v>
      </c>
      <c r="D16">
        <f t="shared" ca="1" si="1"/>
        <v>8.1999999999999993</v>
      </c>
      <c r="E16" t="e">
        <f t="shared" ca="1" si="1"/>
        <v>#N/A</v>
      </c>
      <c r="F16">
        <f t="shared" ca="1" si="1"/>
        <v>8.1999999999999993</v>
      </c>
      <c r="G16">
        <f t="shared" ca="1" si="1"/>
        <v>7.7</v>
      </c>
      <c r="H16">
        <f t="shared" ca="1" si="1"/>
        <v>8.4</v>
      </c>
      <c r="I16">
        <f t="shared" ca="1" si="1"/>
        <v>7.8</v>
      </c>
      <c r="J16">
        <f t="shared" ca="1" si="1"/>
        <v>7.3</v>
      </c>
    </row>
    <row r="17" spans="1:10" x14ac:dyDescent="0.25">
      <c r="A17" t="str">
        <f t="shared" si="2"/>
        <v>Ep16</v>
      </c>
      <c r="B17" t="e">
        <f t="shared" ca="1" si="3"/>
        <v>#N/A</v>
      </c>
      <c r="C17">
        <f t="shared" ca="1" si="1"/>
        <v>8.3000000000000007</v>
      </c>
      <c r="D17">
        <f t="shared" ca="1" si="1"/>
        <v>8.9</v>
      </c>
      <c r="E17" t="e">
        <f t="shared" ca="1" si="1"/>
        <v>#N/A</v>
      </c>
      <c r="F17">
        <f t="shared" ca="1" si="1"/>
        <v>8</v>
      </c>
      <c r="G17">
        <f t="shared" ca="1" si="1"/>
        <v>8.1</v>
      </c>
      <c r="H17">
        <f t="shared" ca="1" si="1"/>
        <v>9.4</v>
      </c>
      <c r="I17">
        <f t="shared" ca="1" si="1"/>
        <v>8.1</v>
      </c>
      <c r="J17">
        <f t="shared" ca="1" si="1"/>
        <v>8.1</v>
      </c>
    </row>
    <row r="18" spans="1:10" x14ac:dyDescent="0.25">
      <c r="A18" t="str">
        <f t="shared" si="2"/>
        <v>Ep17</v>
      </c>
      <c r="B18" t="e">
        <f t="shared" ca="1" si="3"/>
        <v>#N/A</v>
      </c>
      <c r="C18">
        <f t="shared" ca="1" si="3"/>
        <v>8.4</v>
      </c>
      <c r="D18">
        <f t="shared" ca="1" si="3"/>
        <v>8.5</v>
      </c>
      <c r="E18" t="e">
        <f t="shared" ca="1" si="3"/>
        <v>#N/A</v>
      </c>
      <c r="F18">
        <f t="shared" ca="1" si="3"/>
        <v>8.6999999999999993</v>
      </c>
      <c r="G18">
        <f t="shared" ca="1" si="3"/>
        <v>8.4</v>
      </c>
      <c r="H18">
        <f t="shared" ca="1" si="3"/>
        <v>7.5</v>
      </c>
      <c r="I18">
        <f t="shared" ca="1" si="3"/>
        <v>7.8</v>
      </c>
      <c r="J18">
        <f t="shared" ca="1" si="3"/>
        <v>7.5</v>
      </c>
    </row>
    <row r="19" spans="1:10" x14ac:dyDescent="0.25">
      <c r="A19" t="str">
        <f t="shared" si="2"/>
        <v>Ep18</v>
      </c>
      <c r="B19" t="e">
        <f t="shared" ref="B19:K42" ca="1" si="4">VALUE(RIGHT(INDEX(INDIRECT("'"&amp;B$1&amp;"'!E:E"),MATCH(B$1&amp;", "&amp;$A19,INDIRECT("'"&amp;B$1&amp;"'!A:A"),0)),3))</f>
        <v>#N/A</v>
      </c>
      <c r="C19">
        <f t="shared" ca="1" si="4"/>
        <v>8.3000000000000007</v>
      </c>
      <c r="D19">
        <f t="shared" ca="1" si="4"/>
        <v>9</v>
      </c>
      <c r="E19" t="e">
        <f t="shared" ca="1" si="4"/>
        <v>#N/A</v>
      </c>
      <c r="F19">
        <f t="shared" ca="1" si="4"/>
        <v>8.3000000000000007</v>
      </c>
      <c r="G19">
        <f t="shared" ca="1" si="4"/>
        <v>8.5</v>
      </c>
      <c r="H19">
        <f t="shared" ca="1" si="4"/>
        <v>9.4</v>
      </c>
      <c r="I19">
        <f t="shared" ca="1" si="4"/>
        <v>7.8</v>
      </c>
      <c r="J19">
        <f t="shared" ca="1" si="4"/>
        <v>8</v>
      </c>
    </row>
    <row r="20" spans="1:10" x14ac:dyDescent="0.25">
      <c r="A20" t="str">
        <f t="shared" si="2"/>
        <v>Ep19</v>
      </c>
      <c r="B20" t="e">
        <f t="shared" ca="1" si="4"/>
        <v>#N/A</v>
      </c>
      <c r="C20">
        <f t="shared" ca="1" si="4"/>
        <v>8.1</v>
      </c>
      <c r="D20">
        <f t="shared" ca="1" si="4"/>
        <v>8.8000000000000007</v>
      </c>
      <c r="E20" t="e">
        <f t="shared" ca="1" si="4"/>
        <v>#N/A</v>
      </c>
      <c r="F20">
        <f t="shared" ca="1" si="4"/>
        <v>8.4</v>
      </c>
      <c r="G20">
        <f t="shared" ca="1" si="4"/>
        <v>7.7</v>
      </c>
      <c r="H20">
        <f t="shared" ca="1" si="4"/>
        <v>7.8</v>
      </c>
      <c r="I20">
        <f t="shared" ca="1" si="4"/>
        <v>6.6</v>
      </c>
      <c r="J20">
        <f t="shared" ca="1" si="4"/>
        <v>8</v>
      </c>
    </row>
    <row r="21" spans="1:10" x14ac:dyDescent="0.25">
      <c r="A21" t="str">
        <f t="shared" si="2"/>
        <v>Ep20</v>
      </c>
      <c r="B21" t="e">
        <f t="shared" ca="1" si="4"/>
        <v>#N/A</v>
      </c>
      <c r="C21">
        <f t="shared" ca="1" si="4"/>
        <v>8.4</v>
      </c>
      <c r="D21">
        <f t="shared" ca="1" si="4"/>
        <v>8.6999999999999993</v>
      </c>
      <c r="E21" t="e">
        <f t="shared" ca="1" si="4"/>
        <v>#N/A</v>
      </c>
      <c r="F21">
        <f t="shared" ca="1" si="4"/>
        <v>8.3000000000000007</v>
      </c>
      <c r="G21">
        <f t="shared" ca="1" si="4"/>
        <v>7.7</v>
      </c>
      <c r="H21">
        <f t="shared" ca="1" si="4"/>
        <v>9</v>
      </c>
      <c r="I21">
        <f t="shared" ca="1" si="4"/>
        <v>7.1</v>
      </c>
      <c r="J21">
        <f t="shared" ca="1" si="4"/>
        <v>8</v>
      </c>
    </row>
    <row r="22" spans="1:10" x14ac:dyDescent="0.25">
      <c r="A22" t="str">
        <f t="shared" si="2"/>
        <v>Ep21</v>
      </c>
      <c r="B22" t="e">
        <f t="shared" ca="1" si="4"/>
        <v>#N/A</v>
      </c>
      <c r="C22">
        <f t="shared" ca="1" si="4"/>
        <v>8.6999999999999993</v>
      </c>
      <c r="D22">
        <f t="shared" ca="1" si="4"/>
        <v>8.8000000000000007</v>
      </c>
      <c r="E22" t="e">
        <f t="shared" ca="1" si="4"/>
        <v>#N/A</v>
      </c>
      <c r="F22">
        <f t="shared" ca="1" si="4"/>
        <v>8.6999999999999993</v>
      </c>
      <c r="G22">
        <f t="shared" ca="1" si="4"/>
        <v>8.6</v>
      </c>
      <c r="H22">
        <f t="shared" ca="1" si="4"/>
        <v>9.8000000000000007</v>
      </c>
      <c r="I22">
        <f t="shared" ca="1" si="4"/>
        <v>7</v>
      </c>
      <c r="J22">
        <f t="shared" ca="1" si="4"/>
        <v>9</v>
      </c>
    </row>
    <row r="23" spans="1:10" x14ac:dyDescent="0.25">
      <c r="A23" t="str">
        <f t="shared" si="2"/>
        <v>Ep22</v>
      </c>
      <c r="B23" t="e">
        <f t="shared" ca="1" si="4"/>
        <v>#N/A</v>
      </c>
      <c r="C23">
        <f t="shared" ca="1" si="4"/>
        <v>9.4</v>
      </c>
      <c r="D23">
        <f t="shared" ca="1" si="4"/>
        <v>9.1999999999999993</v>
      </c>
      <c r="E23" t="e">
        <f t="shared" ca="1" si="4"/>
        <v>#N/A</v>
      </c>
      <c r="F23">
        <f t="shared" ca="1" si="4"/>
        <v>8.6999999999999993</v>
      </c>
      <c r="G23">
        <f t="shared" ca="1" si="4"/>
        <v>7.8</v>
      </c>
      <c r="H23">
        <f t="shared" ca="1" si="4"/>
        <v>7.6</v>
      </c>
      <c r="I23">
        <f t="shared" ca="1" si="4"/>
        <v>7</v>
      </c>
      <c r="J23">
        <f t="shared" ca="1" si="4"/>
        <v>9.5</v>
      </c>
    </row>
    <row r="24" spans="1:10" x14ac:dyDescent="0.25">
      <c r="A24" t="str">
        <f t="shared" si="2"/>
        <v>Ep23</v>
      </c>
      <c r="B24" t="e">
        <f t="shared" ca="1" si="4"/>
        <v>#N/A</v>
      </c>
      <c r="C24" t="e">
        <f t="shared" ca="1" si="4"/>
        <v>#N/A</v>
      </c>
      <c r="D24">
        <f t="shared" ca="1" si="4"/>
        <v>9.3000000000000007</v>
      </c>
      <c r="E24" t="e">
        <f t="shared" ca="1" si="4"/>
        <v>#N/A</v>
      </c>
      <c r="F24">
        <f t="shared" ca="1" si="4"/>
        <v>9.1999999999999993</v>
      </c>
      <c r="G24">
        <f t="shared" ca="1" si="4"/>
        <v>7.9</v>
      </c>
      <c r="H24">
        <f t="shared" ca="1" si="4"/>
        <v>8.6999999999999993</v>
      </c>
      <c r="I24">
        <f t="shared" ca="1" si="4"/>
        <v>7.6</v>
      </c>
      <c r="J24">
        <f t="shared" ca="1" si="4"/>
        <v>9.8000000000000007</v>
      </c>
    </row>
    <row r="25" spans="1:10" x14ac:dyDescent="0.25">
      <c r="A25" t="str">
        <f t="shared" si="2"/>
        <v>Ep24</v>
      </c>
      <c r="B25" t="e">
        <f t="shared" ca="1" si="4"/>
        <v>#N/A</v>
      </c>
      <c r="C25" t="e">
        <f t="shared" ca="1" si="4"/>
        <v>#N/A</v>
      </c>
      <c r="D25" t="e">
        <f t="shared" ca="1" si="4"/>
        <v>#N/A</v>
      </c>
      <c r="E25" t="e">
        <f t="shared" ca="1" si="4"/>
        <v>#N/A</v>
      </c>
      <c r="F25">
        <f t="shared" ca="1" si="4"/>
        <v>8.3000000000000007</v>
      </c>
      <c r="G25">
        <f t="shared" ca="1" si="4"/>
        <v>8.1</v>
      </c>
      <c r="H25">
        <f t="shared" ca="1" si="4"/>
        <v>8.8000000000000007</v>
      </c>
      <c r="I25">
        <f t="shared" ca="1" si="4"/>
        <v>7.7</v>
      </c>
      <c r="J25" t="e">
        <f t="shared" ca="1" si="4"/>
        <v>#N/A</v>
      </c>
    </row>
    <row r="26" spans="1:10" x14ac:dyDescent="0.25">
      <c r="A26" t="str">
        <f t="shared" si="2"/>
        <v>Ep25</v>
      </c>
      <c r="B26" t="e">
        <f t="shared" ca="1" si="4"/>
        <v>#N/A</v>
      </c>
      <c r="C26" t="e">
        <f t="shared" ca="1" si="4"/>
        <v>#N/A</v>
      </c>
      <c r="D26" t="e">
        <f t="shared" ca="1" si="4"/>
        <v>#N/A</v>
      </c>
      <c r="E26" t="e">
        <f t="shared" ca="1" si="4"/>
        <v>#N/A</v>
      </c>
      <c r="F26">
        <f t="shared" ca="1" si="4"/>
        <v>8.6999999999999993</v>
      </c>
      <c r="G26">
        <f t="shared" ca="1" si="4"/>
        <v>7.8</v>
      </c>
      <c r="H26" t="e">
        <f t="shared" ca="1" si="4"/>
        <v>#N/A</v>
      </c>
      <c r="I26" t="e">
        <f t="shared" ca="1" si="4"/>
        <v>#N/A</v>
      </c>
      <c r="J26" t="e">
        <f t="shared" ca="1" si="4"/>
        <v>#N/A</v>
      </c>
    </row>
    <row r="27" spans="1:10" x14ac:dyDescent="0.25">
      <c r="A27" t="str">
        <f t="shared" si="2"/>
        <v>Ep26</v>
      </c>
      <c r="B27" t="e">
        <f t="shared" ca="1" si="4"/>
        <v>#N/A</v>
      </c>
      <c r="C27" t="e">
        <f t="shared" ca="1" si="4"/>
        <v>#N/A</v>
      </c>
      <c r="D27" t="e">
        <f t="shared" ca="1" si="4"/>
        <v>#N/A</v>
      </c>
      <c r="E27" t="e">
        <f t="shared" ca="1" si="4"/>
        <v>#N/A</v>
      </c>
      <c r="F27">
        <f t="shared" ca="1" si="4"/>
        <v>9</v>
      </c>
      <c r="G27">
        <f t="shared" ca="1" si="4"/>
        <v>8</v>
      </c>
      <c r="H27" t="e">
        <f t="shared" ca="1" si="4"/>
        <v>#N/A</v>
      </c>
      <c r="I27" t="e">
        <f t="shared" ca="1" si="4"/>
        <v>#N/A</v>
      </c>
      <c r="J27" t="e">
        <f t="shared" ca="1" si="4"/>
        <v>#N/A</v>
      </c>
    </row>
    <row r="28" spans="1:10" x14ac:dyDescent="0.25">
      <c r="A28" t="str">
        <f t="shared" si="2"/>
        <v>Ep27</v>
      </c>
      <c r="B28" t="e">
        <f t="shared" ca="1" si="4"/>
        <v>#N/A</v>
      </c>
      <c r="C28" t="e">
        <f t="shared" ca="1" si="4"/>
        <v>#N/A</v>
      </c>
      <c r="D28" t="e">
        <f t="shared" ca="1" si="4"/>
        <v>#N/A</v>
      </c>
      <c r="E28" t="e">
        <f t="shared" ca="1" si="4"/>
        <v>#N/A</v>
      </c>
      <c r="F28" t="e">
        <f t="shared" ca="1" si="4"/>
        <v>#N/A</v>
      </c>
      <c r="G28" t="e">
        <f t="shared" ca="1" si="4"/>
        <v>#N/A</v>
      </c>
      <c r="H28" t="e">
        <f t="shared" ca="1" si="4"/>
        <v>#N/A</v>
      </c>
      <c r="I28" t="e">
        <f t="shared" ca="1" si="4"/>
        <v>#N/A</v>
      </c>
      <c r="J28" t="e">
        <f t="shared" ca="1" si="4"/>
        <v>#N/A</v>
      </c>
    </row>
    <row r="29" spans="1:10" x14ac:dyDescent="0.25">
      <c r="A29" t="str">
        <f t="shared" si="2"/>
        <v>Ep28</v>
      </c>
      <c r="B29" t="e">
        <f t="shared" ca="1" si="4"/>
        <v>#N/A</v>
      </c>
      <c r="C29" t="e">
        <f t="shared" ca="1" si="4"/>
        <v>#N/A</v>
      </c>
      <c r="D29" t="e">
        <f t="shared" ca="1" si="4"/>
        <v>#N/A</v>
      </c>
      <c r="E29" t="e">
        <f t="shared" ca="1" si="4"/>
        <v>#N/A</v>
      </c>
      <c r="F29" t="e">
        <f t="shared" ca="1" si="4"/>
        <v>#N/A</v>
      </c>
      <c r="G29" t="e">
        <f t="shared" ca="1" si="4"/>
        <v>#N/A</v>
      </c>
      <c r="H29" t="e">
        <f t="shared" ca="1" si="4"/>
        <v>#N/A</v>
      </c>
      <c r="I29" t="e">
        <f t="shared" ca="1" si="4"/>
        <v>#N/A</v>
      </c>
      <c r="J29" t="e">
        <f t="shared" ca="1" si="4"/>
        <v>#N/A</v>
      </c>
    </row>
    <row r="30" spans="1:10" x14ac:dyDescent="0.25">
      <c r="A30" t="str">
        <f t="shared" si="2"/>
        <v>Ep29</v>
      </c>
      <c r="B30" t="e">
        <f t="shared" ca="1" si="4"/>
        <v>#N/A</v>
      </c>
      <c r="C30" t="e">
        <f t="shared" ca="1" si="4"/>
        <v>#N/A</v>
      </c>
      <c r="D30" t="e">
        <f t="shared" ca="1" si="4"/>
        <v>#N/A</v>
      </c>
      <c r="E30" t="e">
        <f t="shared" ca="1" si="4"/>
        <v>#N/A</v>
      </c>
      <c r="F30" t="e">
        <f t="shared" ca="1" si="4"/>
        <v>#N/A</v>
      </c>
      <c r="G30" t="e">
        <f t="shared" ca="1" si="4"/>
        <v>#N/A</v>
      </c>
      <c r="H30" t="e">
        <f t="shared" ca="1" si="4"/>
        <v>#N/A</v>
      </c>
      <c r="I30" t="e">
        <f t="shared" ca="1" si="4"/>
        <v>#N/A</v>
      </c>
      <c r="J30" t="e">
        <f t="shared" ca="1" si="4"/>
        <v>#N/A</v>
      </c>
    </row>
    <row r="31" spans="1:10" x14ac:dyDescent="0.25">
      <c r="A31" t="str">
        <f t="shared" si="2"/>
        <v>Ep30</v>
      </c>
      <c r="B31" t="e">
        <f t="shared" ca="1" si="4"/>
        <v>#N/A</v>
      </c>
      <c r="C31" t="e">
        <f t="shared" ca="1" si="4"/>
        <v>#N/A</v>
      </c>
      <c r="D31" t="e">
        <f t="shared" ca="1" si="4"/>
        <v>#N/A</v>
      </c>
      <c r="E31" t="e">
        <f t="shared" ca="1" si="4"/>
        <v>#N/A</v>
      </c>
      <c r="F31" t="e">
        <f t="shared" ca="1" si="4"/>
        <v>#N/A</v>
      </c>
      <c r="G31" t="e">
        <f t="shared" ca="1" si="4"/>
        <v>#N/A</v>
      </c>
      <c r="H31" t="e">
        <f t="shared" ca="1" si="4"/>
        <v>#N/A</v>
      </c>
      <c r="I31" t="e">
        <f t="shared" ca="1" si="4"/>
        <v>#N/A</v>
      </c>
      <c r="J31" t="e">
        <f t="shared" ca="1" si="4"/>
        <v>#N/A</v>
      </c>
    </row>
    <row r="32" spans="1:10" x14ac:dyDescent="0.25">
      <c r="A32" t="str">
        <f t="shared" si="2"/>
        <v>Ep31</v>
      </c>
      <c r="B32" t="e">
        <f t="shared" ca="1" si="4"/>
        <v>#N/A</v>
      </c>
      <c r="C32" t="e">
        <f t="shared" ca="1" si="4"/>
        <v>#N/A</v>
      </c>
      <c r="D32" t="e">
        <f t="shared" ca="1" si="4"/>
        <v>#N/A</v>
      </c>
      <c r="E32" t="e">
        <f t="shared" ca="1" si="4"/>
        <v>#N/A</v>
      </c>
      <c r="F32" t="e">
        <f t="shared" ca="1" si="4"/>
        <v>#N/A</v>
      </c>
      <c r="G32" t="e">
        <f t="shared" ca="1" si="4"/>
        <v>#N/A</v>
      </c>
      <c r="H32" t="e">
        <f t="shared" ca="1" si="4"/>
        <v>#N/A</v>
      </c>
      <c r="I32" t="e">
        <f t="shared" ca="1" si="4"/>
        <v>#N/A</v>
      </c>
      <c r="J32" t="e">
        <f t="shared" ca="1" si="4"/>
        <v>#N/A</v>
      </c>
    </row>
    <row r="33" spans="1:10" x14ac:dyDescent="0.25">
      <c r="A33" t="str">
        <f t="shared" si="2"/>
        <v>Ep32</v>
      </c>
      <c r="B33" t="e">
        <f t="shared" ca="1" si="4"/>
        <v>#N/A</v>
      </c>
      <c r="C33" t="e">
        <f t="shared" ca="1" si="4"/>
        <v>#N/A</v>
      </c>
      <c r="D33" t="e">
        <f t="shared" ca="1" si="4"/>
        <v>#N/A</v>
      </c>
      <c r="E33" t="e">
        <f t="shared" ca="1" si="4"/>
        <v>#N/A</v>
      </c>
      <c r="F33" t="e">
        <f t="shared" ca="1" si="4"/>
        <v>#N/A</v>
      </c>
      <c r="G33" t="e">
        <f t="shared" ca="1" si="4"/>
        <v>#N/A</v>
      </c>
      <c r="H33" t="e">
        <f t="shared" ca="1" si="4"/>
        <v>#N/A</v>
      </c>
      <c r="I33" t="e">
        <f t="shared" ca="1" si="4"/>
        <v>#N/A</v>
      </c>
      <c r="J33" t="e">
        <f t="shared" ca="1" si="4"/>
        <v>#N/A</v>
      </c>
    </row>
    <row r="34" spans="1:10" x14ac:dyDescent="0.25">
      <c r="A34" t="str">
        <f t="shared" si="2"/>
        <v>Ep33</v>
      </c>
      <c r="B34" t="e">
        <f t="shared" ca="1" si="4"/>
        <v>#N/A</v>
      </c>
      <c r="C34" t="e">
        <f t="shared" ca="1" si="4"/>
        <v>#N/A</v>
      </c>
      <c r="D34" t="e">
        <f t="shared" ca="1" si="4"/>
        <v>#N/A</v>
      </c>
      <c r="E34" t="e">
        <f t="shared" ca="1" si="4"/>
        <v>#N/A</v>
      </c>
      <c r="F34" t="e">
        <f t="shared" ca="1" si="4"/>
        <v>#N/A</v>
      </c>
      <c r="G34" t="e">
        <f t="shared" ca="1" si="4"/>
        <v>#N/A</v>
      </c>
      <c r="H34" t="e">
        <f t="shared" ca="1" si="4"/>
        <v>#N/A</v>
      </c>
      <c r="I34" t="e">
        <f t="shared" ca="1" si="4"/>
        <v>#N/A</v>
      </c>
      <c r="J34" t="e">
        <f t="shared" ca="1" si="4"/>
        <v>#N/A</v>
      </c>
    </row>
    <row r="35" spans="1:10" x14ac:dyDescent="0.25">
      <c r="A35" t="str">
        <f t="shared" si="2"/>
        <v>Ep34</v>
      </c>
      <c r="B35" t="e">
        <f t="shared" ca="1" si="4"/>
        <v>#N/A</v>
      </c>
      <c r="C35" t="e">
        <f t="shared" ca="1" si="4"/>
        <v>#N/A</v>
      </c>
      <c r="D35" t="e">
        <f t="shared" ca="1" si="4"/>
        <v>#N/A</v>
      </c>
      <c r="E35" t="e">
        <f t="shared" ca="1" si="4"/>
        <v>#N/A</v>
      </c>
      <c r="F35" t="e">
        <f t="shared" ca="1" si="4"/>
        <v>#N/A</v>
      </c>
      <c r="G35" t="e">
        <f t="shared" ca="1" si="4"/>
        <v>#N/A</v>
      </c>
      <c r="H35" t="e">
        <f t="shared" ca="1" si="4"/>
        <v>#N/A</v>
      </c>
      <c r="I35" t="e">
        <f t="shared" ca="1" si="4"/>
        <v>#N/A</v>
      </c>
      <c r="J35" t="e">
        <f t="shared" ca="1" si="4"/>
        <v>#N/A</v>
      </c>
    </row>
    <row r="36" spans="1:10" x14ac:dyDescent="0.25">
      <c r="A36" t="str">
        <f t="shared" si="2"/>
        <v>Ep35</v>
      </c>
      <c r="B36" t="e">
        <f t="shared" ca="1" si="4"/>
        <v>#N/A</v>
      </c>
      <c r="C36" t="e">
        <f t="shared" ca="1" si="4"/>
        <v>#N/A</v>
      </c>
      <c r="D36" t="e">
        <f t="shared" ca="1" si="4"/>
        <v>#N/A</v>
      </c>
      <c r="E36" t="e">
        <f t="shared" ca="1" si="4"/>
        <v>#N/A</v>
      </c>
      <c r="F36" t="e">
        <f t="shared" ca="1" si="4"/>
        <v>#N/A</v>
      </c>
      <c r="G36" t="e">
        <f t="shared" ca="1" si="4"/>
        <v>#N/A</v>
      </c>
      <c r="H36" t="e">
        <f t="shared" ca="1" si="4"/>
        <v>#N/A</v>
      </c>
      <c r="I36" t="e">
        <f t="shared" ca="1" si="4"/>
        <v>#N/A</v>
      </c>
      <c r="J36" t="e">
        <f t="shared" ca="1" si="4"/>
        <v>#N/A</v>
      </c>
    </row>
    <row r="37" spans="1:10" x14ac:dyDescent="0.25">
      <c r="A37" t="str">
        <f t="shared" si="2"/>
        <v>Ep36</v>
      </c>
      <c r="B37" t="e">
        <f t="shared" ca="1" si="4"/>
        <v>#N/A</v>
      </c>
      <c r="C37" t="e">
        <f t="shared" ca="1" si="4"/>
        <v>#N/A</v>
      </c>
      <c r="D37" t="e">
        <f t="shared" ca="1" si="4"/>
        <v>#N/A</v>
      </c>
      <c r="E37" t="e">
        <f t="shared" ca="1" si="4"/>
        <v>#N/A</v>
      </c>
      <c r="F37" t="e">
        <f t="shared" ca="1" si="4"/>
        <v>#N/A</v>
      </c>
      <c r="G37" t="e">
        <f t="shared" ca="1" si="4"/>
        <v>#N/A</v>
      </c>
      <c r="H37" t="e">
        <f t="shared" ca="1" si="4"/>
        <v>#N/A</v>
      </c>
      <c r="I37" t="e">
        <f t="shared" ca="1" si="4"/>
        <v>#N/A</v>
      </c>
      <c r="J37" t="e">
        <f t="shared" ca="1" si="4"/>
        <v>#N/A</v>
      </c>
    </row>
    <row r="38" spans="1:10" x14ac:dyDescent="0.25">
      <c r="A38" t="str">
        <f t="shared" si="2"/>
        <v>Ep37</v>
      </c>
      <c r="B38" t="e">
        <f t="shared" ca="1" si="4"/>
        <v>#N/A</v>
      </c>
      <c r="C38" t="e">
        <f t="shared" ca="1" si="4"/>
        <v>#N/A</v>
      </c>
      <c r="D38" t="e">
        <f t="shared" ca="1" si="4"/>
        <v>#N/A</v>
      </c>
      <c r="E38" t="e">
        <f t="shared" ca="1" si="4"/>
        <v>#N/A</v>
      </c>
      <c r="F38" t="e">
        <f t="shared" ca="1" si="4"/>
        <v>#N/A</v>
      </c>
      <c r="G38" t="e">
        <f t="shared" ca="1" si="4"/>
        <v>#N/A</v>
      </c>
      <c r="H38" t="e">
        <f t="shared" ca="1" si="4"/>
        <v>#N/A</v>
      </c>
      <c r="I38" t="e">
        <f t="shared" ca="1" si="4"/>
        <v>#N/A</v>
      </c>
      <c r="J38" t="e">
        <f t="shared" ca="1" si="4"/>
        <v>#N/A</v>
      </c>
    </row>
    <row r="39" spans="1:10" x14ac:dyDescent="0.25">
      <c r="A39" t="str">
        <f t="shared" si="2"/>
        <v>Ep38</v>
      </c>
      <c r="B39" t="e">
        <f t="shared" ca="1" si="4"/>
        <v>#N/A</v>
      </c>
      <c r="C39" t="e">
        <f t="shared" ca="1" si="4"/>
        <v>#N/A</v>
      </c>
      <c r="D39" t="e">
        <f t="shared" ca="1" si="4"/>
        <v>#N/A</v>
      </c>
      <c r="E39" t="e">
        <f t="shared" ca="1" si="4"/>
        <v>#N/A</v>
      </c>
      <c r="F39" t="e">
        <f t="shared" ca="1" si="4"/>
        <v>#N/A</v>
      </c>
      <c r="G39" t="e">
        <f t="shared" ca="1" si="4"/>
        <v>#N/A</v>
      </c>
      <c r="H39" t="e">
        <f t="shared" ca="1" si="4"/>
        <v>#N/A</v>
      </c>
      <c r="I39" t="e">
        <f t="shared" ca="1" si="4"/>
        <v>#N/A</v>
      </c>
      <c r="J39" t="e">
        <f t="shared" ca="1" si="4"/>
        <v>#N/A</v>
      </c>
    </row>
    <row r="40" spans="1:10" x14ac:dyDescent="0.25">
      <c r="A40" t="str">
        <f t="shared" si="2"/>
        <v>Ep39</v>
      </c>
      <c r="B40" t="e">
        <f t="shared" ca="1" si="4"/>
        <v>#N/A</v>
      </c>
      <c r="C40" t="e">
        <f t="shared" ca="1" si="4"/>
        <v>#N/A</v>
      </c>
      <c r="D40" t="e">
        <f t="shared" ca="1" si="4"/>
        <v>#N/A</v>
      </c>
      <c r="E40" t="e">
        <f t="shared" ca="1" si="4"/>
        <v>#N/A</v>
      </c>
      <c r="F40" t="e">
        <f t="shared" ca="1" si="4"/>
        <v>#N/A</v>
      </c>
      <c r="G40" t="e">
        <f t="shared" ca="1" si="4"/>
        <v>#N/A</v>
      </c>
      <c r="H40" t="e">
        <f t="shared" ca="1" si="4"/>
        <v>#N/A</v>
      </c>
      <c r="I40" t="e">
        <f t="shared" ca="1" si="4"/>
        <v>#N/A</v>
      </c>
      <c r="J40" t="e">
        <f t="shared" ca="1" si="4"/>
        <v>#N/A</v>
      </c>
    </row>
    <row r="41" spans="1:10" x14ac:dyDescent="0.25">
      <c r="A41" t="str">
        <f t="shared" si="2"/>
        <v>Ep40</v>
      </c>
      <c r="B41" t="e">
        <f t="shared" ca="1" si="4"/>
        <v>#N/A</v>
      </c>
      <c r="C41" t="e">
        <f t="shared" ca="1" si="4"/>
        <v>#N/A</v>
      </c>
      <c r="D41" t="e">
        <f t="shared" ca="1" si="4"/>
        <v>#N/A</v>
      </c>
      <c r="E41" t="e">
        <f t="shared" ca="1" si="4"/>
        <v>#N/A</v>
      </c>
      <c r="F41" t="e">
        <f t="shared" ca="1" si="4"/>
        <v>#N/A</v>
      </c>
      <c r="G41" t="e">
        <f t="shared" ca="1" si="4"/>
        <v>#N/A</v>
      </c>
      <c r="H41" t="e">
        <f t="shared" ca="1" si="4"/>
        <v>#N/A</v>
      </c>
      <c r="I41" t="e">
        <f t="shared" ca="1" si="4"/>
        <v>#N/A</v>
      </c>
      <c r="J41" t="e">
        <f t="shared" ca="1" si="4"/>
        <v>#N/A</v>
      </c>
    </row>
    <row r="42" spans="1:10" x14ac:dyDescent="0.25">
      <c r="B42" t="e">
        <f t="shared" ca="1" si="4"/>
        <v>#N/A</v>
      </c>
      <c r="C42" t="e">
        <f t="shared" ca="1" si="4"/>
        <v>#N/A</v>
      </c>
      <c r="D42" t="e">
        <f t="shared" ca="1" si="4"/>
        <v>#N/A</v>
      </c>
      <c r="E42" t="e">
        <f t="shared" ca="1" si="4"/>
        <v>#N/A</v>
      </c>
      <c r="F42" t="e">
        <f t="shared" ca="1" si="4"/>
        <v>#N/A</v>
      </c>
      <c r="G42" t="e">
        <f t="shared" ca="1" si="4"/>
        <v>#N/A</v>
      </c>
      <c r="H42" t="e">
        <f t="shared" ca="1" si="4"/>
        <v>#N/A</v>
      </c>
      <c r="I42" t="e">
        <f t="shared" ca="1" si="4"/>
        <v>#N/A</v>
      </c>
      <c r="J42" t="e">
        <f t="shared" ca="1" si="4"/>
        <v>#N/A</v>
      </c>
    </row>
  </sheetData>
  <conditionalFormatting sqref="B2:K173">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6F3B-3C50-4D1B-A852-CBDFD2DD1616}">
  <dimension ref="A1:E450"/>
  <sheetViews>
    <sheetView workbookViewId="0">
      <selection activeCell="E1" sqref="E1:E1048576"/>
    </sheetView>
    <sheetView topLeftCell="A402" workbookViewId="1">
      <selection activeCell="B450" sqref="B450"/>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64" si="0">A2</f>
        <v>Sign In</v>
      </c>
      <c r="C1" t="str">
        <f t="shared" ref="C1:C64" si="1">A3</f>
        <v>The Office Poster</v>
      </c>
      <c r="D1" t="str">
        <f t="shared" ref="D1:D64"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9</v>
      </c>
      <c r="E9" t="str">
        <f t="shared" si="7"/>
        <v>Seas</v>
      </c>
    </row>
    <row r="10" spans="1:5" x14ac:dyDescent="0.25">
      <c r="A10" t="s">
        <v>4</v>
      </c>
      <c r="B10">
        <f t="shared" si="4"/>
        <v>0</v>
      </c>
      <c r="C10" t="str">
        <f t="shared" si="5"/>
        <v>Season 9</v>
      </c>
      <c r="D10" t="str">
        <f t="shared" si="6"/>
        <v>New Guys</v>
      </c>
      <c r="E10" t="str">
        <f t="shared" si="7"/>
        <v xml:space="preserve">New </v>
      </c>
    </row>
    <row r="11" spans="1:5" x14ac:dyDescent="0.25">
      <c r="B11" t="str">
        <f t="shared" si="4"/>
        <v>Season 9</v>
      </c>
      <c r="C11" t="str">
        <f t="shared" si="5"/>
        <v>New Guys</v>
      </c>
      <c r="D11" t="str">
        <f t="shared" si="6"/>
        <v>S9, Ep1</v>
      </c>
      <c r="E11" t="str">
        <f t="shared" si="7"/>
        <v xml:space="preserve">S9, </v>
      </c>
    </row>
    <row r="12" spans="1:5" x14ac:dyDescent="0.25">
      <c r="A12" t="s">
        <v>889</v>
      </c>
      <c r="B12" t="str">
        <f t="shared" si="4"/>
        <v>New Guys</v>
      </c>
      <c r="C12" t="str">
        <f t="shared" si="5"/>
        <v>S9, Ep1</v>
      </c>
      <c r="D12" t="str">
        <f t="shared" si="6"/>
        <v>20 Sep. 2012</v>
      </c>
      <c r="E12" t="str">
        <f t="shared" si="7"/>
        <v>20 S</v>
      </c>
    </row>
    <row r="13" spans="1:5" x14ac:dyDescent="0.25">
      <c r="A13" t="s">
        <v>890</v>
      </c>
      <c r="B13" t="str">
        <f t="shared" si="4"/>
        <v>S9, Ep1</v>
      </c>
      <c r="C13" t="str">
        <f t="shared" si="5"/>
        <v>20 Sep. 2012</v>
      </c>
      <c r="D13" t="str">
        <f t="shared" si="6"/>
        <v>New Guys</v>
      </c>
      <c r="E13" t="str">
        <f t="shared" si="7"/>
        <v xml:space="preserve">New </v>
      </c>
    </row>
    <row r="14" spans="1:5" x14ac:dyDescent="0.25">
      <c r="A14" t="s">
        <v>891</v>
      </c>
      <c r="B14" t="str">
        <f t="shared" si="4"/>
        <v>20 Sep. 2012</v>
      </c>
      <c r="C14" t="str">
        <f t="shared" si="5"/>
        <v>New Guys</v>
      </c>
      <c r="D14" t="str">
        <f t="shared" si="6"/>
        <v> 7.6 (2,154)</v>
      </c>
      <c r="E14" t="str">
        <f t="shared" si="7"/>
        <v> 7.6</v>
      </c>
    </row>
    <row r="15" spans="1:5" x14ac:dyDescent="0.25">
      <c r="A15" t="s">
        <v>892</v>
      </c>
      <c r="B15" t="str">
        <f t="shared" si="4"/>
        <v>New Guys</v>
      </c>
      <c r="C15" t="str">
        <f t="shared" si="5"/>
        <v> 7.6 (2,154)</v>
      </c>
      <c r="D15">
        <f t="shared" si="6"/>
        <v>0</v>
      </c>
      <c r="E15" t="str">
        <f t="shared" si="7"/>
        <v>0</v>
      </c>
    </row>
    <row r="16" spans="1:5" x14ac:dyDescent="0.25">
      <c r="A16" t="s">
        <v>890</v>
      </c>
      <c r="B16" t="str">
        <f t="shared" si="4"/>
        <v> 7.6 (2,154)</v>
      </c>
      <c r="C16">
        <f t="shared" si="5"/>
        <v>0</v>
      </c>
      <c r="D16" t="str">
        <f t="shared" si="6"/>
        <v> Rate</v>
      </c>
      <c r="E16" t="str">
        <f t="shared" si="7"/>
        <v> Rat</v>
      </c>
    </row>
    <row r="17" spans="1:5" x14ac:dyDescent="0.25">
      <c r="A17" t="s">
        <v>893</v>
      </c>
      <c r="B17">
        <f t="shared" si="4"/>
        <v>0</v>
      </c>
      <c r="C17" t="str">
        <f t="shared" si="5"/>
        <v> Rate</v>
      </c>
      <c r="D17" t="str">
        <f t="shared" si="6"/>
        <v>Dwight and Jim are intimidated by the office's newest additions, who are considered younger versions of themselves. Meanwhile, Andy tries to make Nellie's life miserable, and Angela tries to get rid of one of her cats.</v>
      </c>
      <c r="E17" t="str">
        <f t="shared" si="7"/>
        <v>Dwig</v>
      </c>
    </row>
    <row r="18" spans="1:5" x14ac:dyDescent="0.25">
      <c r="B18" t="str">
        <f t="shared" si="4"/>
        <v> Rate</v>
      </c>
      <c r="C18" t="str">
        <f t="shared" si="5"/>
        <v>Dwight and Jim are intimidated by the office's newest additions, who are considered younger versions of themselves. Meanwhile, Andy tries to make Nellie's life miserable, and Angela tries to get rid of one of her cats.</v>
      </c>
      <c r="D18">
        <f t="shared" si="6"/>
        <v>0</v>
      </c>
      <c r="E18" t="str">
        <f t="shared" si="7"/>
        <v>0</v>
      </c>
    </row>
    <row r="19" spans="1:5" x14ac:dyDescent="0.25">
      <c r="A19" t="s">
        <v>9</v>
      </c>
      <c r="B19" t="str">
        <f t="shared" si="4"/>
        <v>Dwight and Jim are intimidated by the office's newest additions, who are considered younger versions of themselves. Meanwhile, Andy tries to make Nellie's life miserable, and Angela tries to get rid of one of her cats.</v>
      </c>
      <c r="C19">
        <f t="shared" si="5"/>
        <v>0</v>
      </c>
      <c r="D19">
        <f t="shared" si="6"/>
        <v>0</v>
      </c>
      <c r="E19" t="str">
        <f t="shared" si="7"/>
        <v>0</v>
      </c>
    </row>
    <row r="20" spans="1:5" x14ac:dyDescent="0.25">
      <c r="A20" t="s">
        <v>894</v>
      </c>
      <c r="B20">
        <f t="shared" si="4"/>
        <v>0</v>
      </c>
      <c r="C20">
        <f t="shared" si="5"/>
        <v>0</v>
      </c>
      <c r="D20" t="str">
        <f t="shared" si="6"/>
        <v>Roy's Wedding</v>
      </c>
      <c r="E20" t="str">
        <f t="shared" si="7"/>
        <v>Roy'</v>
      </c>
    </row>
    <row r="21" spans="1:5" x14ac:dyDescent="0.25">
      <c r="B21">
        <f t="shared" si="4"/>
        <v>0</v>
      </c>
      <c r="C21" t="str">
        <f t="shared" si="5"/>
        <v>Roy's Wedding</v>
      </c>
      <c r="D21" t="str">
        <f t="shared" si="6"/>
        <v>S9, Ep2</v>
      </c>
      <c r="E21" t="str">
        <f t="shared" si="7"/>
        <v xml:space="preserve">S9, </v>
      </c>
    </row>
    <row r="22" spans="1:5" x14ac:dyDescent="0.25">
      <c r="B22" t="str">
        <f t="shared" si="4"/>
        <v>Roy's Wedding</v>
      </c>
      <c r="C22" t="str">
        <f t="shared" si="5"/>
        <v>S9, Ep2</v>
      </c>
      <c r="D22" t="str">
        <f t="shared" si="6"/>
        <v>27 Sep. 2012</v>
      </c>
      <c r="E22" t="str">
        <f t="shared" si="7"/>
        <v>27 S</v>
      </c>
    </row>
    <row r="23" spans="1:5" x14ac:dyDescent="0.25">
      <c r="A23" t="s">
        <v>895</v>
      </c>
      <c r="B23" t="str">
        <f t="shared" si="4"/>
        <v>S9, Ep2</v>
      </c>
      <c r="C23" t="str">
        <f t="shared" si="5"/>
        <v>27 Sep. 2012</v>
      </c>
      <c r="D23" t="str">
        <f t="shared" si="6"/>
        <v>Roy's Wedding</v>
      </c>
      <c r="E23" t="str">
        <f t="shared" si="7"/>
        <v>Roy'</v>
      </c>
    </row>
    <row r="24" spans="1:5" x14ac:dyDescent="0.25">
      <c r="A24" t="s">
        <v>896</v>
      </c>
      <c r="B24" t="str">
        <f t="shared" si="4"/>
        <v>27 Sep. 2012</v>
      </c>
      <c r="C24" t="str">
        <f t="shared" si="5"/>
        <v>Roy's Wedding</v>
      </c>
      <c r="D24" t="str">
        <f t="shared" si="6"/>
        <v> 7.1 (2,046)</v>
      </c>
      <c r="E24" t="str">
        <f t="shared" si="7"/>
        <v> 7.1</v>
      </c>
    </row>
    <row r="25" spans="1:5" x14ac:dyDescent="0.25">
      <c r="A25" t="s">
        <v>897</v>
      </c>
      <c r="B25" t="str">
        <f t="shared" si="4"/>
        <v>Roy's Wedding</v>
      </c>
      <c r="C25" t="str">
        <f t="shared" si="5"/>
        <v> 7.1 (2,046)</v>
      </c>
      <c r="D25">
        <f t="shared" si="6"/>
        <v>0</v>
      </c>
      <c r="E25" t="str">
        <f t="shared" si="7"/>
        <v>0</v>
      </c>
    </row>
    <row r="26" spans="1:5" x14ac:dyDescent="0.25">
      <c r="A26" t="s">
        <v>895</v>
      </c>
      <c r="B26" t="str">
        <f t="shared" si="4"/>
        <v> 7.1 (2,046)</v>
      </c>
      <c r="C26">
        <f t="shared" si="5"/>
        <v>0</v>
      </c>
      <c r="D26" t="str">
        <f t="shared" si="6"/>
        <v> Rate</v>
      </c>
      <c r="E26" t="str">
        <f t="shared" si="7"/>
        <v> Rat</v>
      </c>
    </row>
    <row r="27" spans="1:5" x14ac:dyDescent="0.25">
      <c r="A27" t="s">
        <v>898</v>
      </c>
      <c r="B27">
        <f t="shared" si="4"/>
        <v>0</v>
      </c>
      <c r="C27" t="str">
        <f t="shared" si="5"/>
        <v> Rate</v>
      </c>
      <c r="D27" t="str">
        <f t="shared" si="6"/>
        <v>After Roy's wedding, Jim and Pam wonder if they still have any secrets they're hiding from each other. Meanwhile, Clark tricks Erin into a "news audition," and Dwight challenges Nellie's new charity initiative.</v>
      </c>
      <c r="E27" t="str">
        <f t="shared" si="7"/>
        <v>Afte</v>
      </c>
    </row>
    <row r="28" spans="1:5" x14ac:dyDescent="0.25">
      <c r="B28" t="str">
        <f t="shared" si="4"/>
        <v> Rate</v>
      </c>
      <c r="C28" t="str">
        <f t="shared" si="5"/>
        <v>After Roy's wedding, Jim and Pam wonder if they still have any secrets they're hiding from each other. Meanwhile, Clark tricks Erin into a "news audition," and Dwight challenges Nellie's new charity initiative.</v>
      </c>
      <c r="D28">
        <f t="shared" si="6"/>
        <v>0</v>
      </c>
      <c r="E28" t="str">
        <f t="shared" si="7"/>
        <v>0</v>
      </c>
    </row>
    <row r="29" spans="1:5" x14ac:dyDescent="0.25">
      <c r="A29" t="s">
        <v>9</v>
      </c>
      <c r="B29" t="str">
        <f t="shared" si="4"/>
        <v>After Roy's wedding, Jim and Pam wonder if they still have any secrets they're hiding from each other. Meanwhile, Clark tricks Erin into a "news audition," and Dwight challenges Nellie's new charity initiative.</v>
      </c>
      <c r="C29">
        <f t="shared" si="5"/>
        <v>0</v>
      </c>
      <c r="D29">
        <f t="shared" si="6"/>
        <v>0</v>
      </c>
      <c r="E29" t="str">
        <f t="shared" si="7"/>
        <v>0</v>
      </c>
    </row>
    <row r="30" spans="1:5" x14ac:dyDescent="0.25">
      <c r="A30" t="s">
        <v>899</v>
      </c>
      <c r="B30">
        <f t="shared" si="4"/>
        <v>0</v>
      </c>
      <c r="C30">
        <f t="shared" si="5"/>
        <v>0</v>
      </c>
      <c r="D30" t="str">
        <f t="shared" si="6"/>
        <v>Andy's Ancestry</v>
      </c>
      <c r="E30" t="str">
        <f t="shared" si="7"/>
        <v>Andy</v>
      </c>
    </row>
    <row r="31" spans="1:5" x14ac:dyDescent="0.25">
      <c r="B31">
        <f t="shared" si="4"/>
        <v>0</v>
      </c>
      <c r="C31" t="str">
        <f t="shared" si="5"/>
        <v>Andy's Ancestry</v>
      </c>
      <c r="D31" t="str">
        <f t="shared" si="6"/>
        <v>S9, Ep3</v>
      </c>
      <c r="E31" t="str">
        <f t="shared" si="7"/>
        <v xml:space="preserve">S9, </v>
      </c>
    </row>
    <row r="32" spans="1:5" x14ac:dyDescent="0.25">
      <c r="B32" t="str">
        <f t="shared" si="4"/>
        <v>Andy's Ancestry</v>
      </c>
      <c r="C32" t="str">
        <f t="shared" si="5"/>
        <v>S9, Ep3</v>
      </c>
      <c r="D32" t="str">
        <f t="shared" si="6"/>
        <v>4 Oct. 2012</v>
      </c>
      <c r="E32" t="str">
        <f t="shared" si="7"/>
        <v>4 Oc</v>
      </c>
    </row>
    <row r="33" spans="1:5" x14ac:dyDescent="0.25">
      <c r="A33" t="s">
        <v>900</v>
      </c>
      <c r="B33" t="str">
        <f t="shared" si="4"/>
        <v>S9, Ep3</v>
      </c>
      <c r="C33" t="str">
        <f t="shared" si="5"/>
        <v>4 Oct. 2012</v>
      </c>
      <c r="D33" t="str">
        <f t="shared" si="6"/>
        <v>Andy's Ancestry</v>
      </c>
      <c r="E33" t="str">
        <f t="shared" si="7"/>
        <v>Andy</v>
      </c>
    </row>
    <row r="34" spans="1:5" x14ac:dyDescent="0.25">
      <c r="A34" t="s">
        <v>901</v>
      </c>
      <c r="B34" t="str">
        <f t="shared" si="4"/>
        <v>4 Oct. 2012</v>
      </c>
      <c r="C34" t="str">
        <f t="shared" si="5"/>
        <v>Andy's Ancestry</v>
      </c>
      <c r="D34" t="str">
        <f t="shared" si="6"/>
        <v> 7.4 (2,017)</v>
      </c>
      <c r="E34" t="str">
        <f t="shared" si="7"/>
        <v> 7.4</v>
      </c>
    </row>
    <row r="35" spans="1:5" x14ac:dyDescent="0.25">
      <c r="A35" s="1" t="s">
        <v>902</v>
      </c>
      <c r="B35" t="str">
        <f t="shared" si="4"/>
        <v>Andy's Ancestry</v>
      </c>
      <c r="C35" t="str">
        <f t="shared" si="5"/>
        <v> 7.4 (2,017)</v>
      </c>
      <c r="D35">
        <f t="shared" si="6"/>
        <v>0</v>
      </c>
      <c r="E35" t="str">
        <f t="shared" si="7"/>
        <v>0</v>
      </c>
    </row>
    <row r="36" spans="1:5" x14ac:dyDescent="0.25">
      <c r="A36" t="s">
        <v>900</v>
      </c>
      <c r="B36" t="str">
        <f t="shared" si="4"/>
        <v> 7.4 (2,017)</v>
      </c>
      <c r="C36">
        <f t="shared" si="5"/>
        <v>0</v>
      </c>
      <c r="D36" t="str">
        <f t="shared" si="6"/>
        <v> Rate</v>
      </c>
      <c r="E36" t="str">
        <f t="shared" si="7"/>
        <v> Rat</v>
      </c>
    </row>
    <row r="37" spans="1:5" x14ac:dyDescent="0.25">
      <c r="A37" t="s">
        <v>903</v>
      </c>
      <c r="B37">
        <f t="shared" si="4"/>
        <v>0</v>
      </c>
      <c r="C37" t="str">
        <f t="shared" si="5"/>
        <v> Rate</v>
      </c>
      <c r="D37" t="str">
        <f t="shared" si="6"/>
        <v>Nellie plays a trick on Andy after researching his ancestry, Dwight teaches Erin a new language, and Pam tries to teach Nellie how to drive.</v>
      </c>
      <c r="E37" t="str">
        <f t="shared" si="7"/>
        <v>Nell</v>
      </c>
    </row>
    <row r="38" spans="1:5" x14ac:dyDescent="0.25">
      <c r="B38" t="str">
        <f t="shared" si="4"/>
        <v> Rate</v>
      </c>
      <c r="C38" t="str">
        <f t="shared" si="5"/>
        <v>Nellie plays a trick on Andy after researching his ancestry, Dwight teaches Erin a new language, and Pam tries to teach Nellie how to drive.</v>
      </c>
      <c r="D38">
        <f t="shared" si="6"/>
        <v>0</v>
      </c>
      <c r="E38" t="str">
        <f t="shared" si="7"/>
        <v>0</v>
      </c>
    </row>
    <row r="39" spans="1:5" x14ac:dyDescent="0.25">
      <c r="A39" t="s">
        <v>9</v>
      </c>
      <c r="B39" t="str">
        <f t="shared" si="4"/>
        <v>Nellie plays a trick on Andy after researching his ancestry, Dwight teaches Erin a new language, and Pam tries to teach Nellie how to drive.</v>
      </c>
      <c r="C39">
        <f t="shared" si="5"/>
        <v>0</v>
      </c>
      <c r="D39">
        <f t="shared" si="6"/>
        <v>0</v>
      </c>
      <c r="E39" t="str">
        <f t="shared" si="7"/>
        <v>0</v>
      </c>
    </row>
    <row r="40" spans="1:5" x14ac:dyDescent="0.25">
      <c r="A40" t="s">
        <v>904</v>
      </c>
      <c r="B40">
        <f t="shared" si="4"/>
        <v>0</v>
      </c>
      <c r="C40">
        <f t="shared" si="5"/>
        <v>0</v>
      </c>
      <c r="D40" t="str">
        <f t="shared" si="6"/>
        <v>Work Bus</v>
      </c>
      <c r="E40" t="str">
        <f t="shared" si="7"/>
        <v>Work</v>
      </c>
    </row>
    <row r="41" spans="1:5" x14ac:dyDescent="0.25">
      <c r="B41">
        <f t="shared" si="4"/>
        <v>0</v>
      </c>
      <c r="C41" t="str">
        <f t="shared" si="5"/>
        <v>Work Bus</v>
      </c>
      <c r="D41" t="str">
        <f t="shared" si="6"/>
        <v>S9, Ep4</v>
      </c>
      <c r="E41" t="str">
        <f t="shared" si="7"/>
        <v xml:space="preserve">S9, </v>
      </c>
    </row>
    <row r="42" spans="1:5" x14ac:dyDescent="0.25">
      <c r="B42" t="str">
        <f t="shared" si="4"/>
        <v>Work Bus</v>
      </c>
      <c r="C42" t="str">
        <f t="shared" si="5"/>
        <v>S9, Ep4</v>
      </c>
      <c r="D42" t="str">
        <f t="shared" si="6"/>
        <v>18 Oct. 2012</v>
      </c>
      <c r="E42" t="str">
        <f t="shared" si="7"/>
        <v>18 O</v>
      </c>
    </row>
    <row r="43" spans="1:5" x14ac:dyDescent="0.25">
      <c r="A43" t="s">
        <v>905</v>
      </c>
      <c r="B43" t="str">
        <f t="shared" si="4"/>
        <v>S9, Ep4</v>
      </c>
      <c r="C43" t="str">
        <f t="shared" si="5"/>
        <v>18 Oct. 2012</v>
      </c>
      <c r="D43" t="str">
        <f t="shared" si="6"/>
        <v>Work Bus</v>
      </c>
      <c r="E43" t="str">
        <f t="shared" si="7"/>
        <v>Work</v>
      </c>
    </row>
    <row r="44" spans="1:5" x14ac:dyDescent="0.25">
      <c r="A44" t="s">
        <v>906</v>
      </c>
      <c r="B44" t="str">
        <f t="shared" si="4"/>
        <v>18 Oct. 2012</v>
      </c>
      <c r="C44" t="str">
        <f t="shared" si="5"/>
        <v>Work Bus</v>
      </c>
      <c r="D44" t="str">
        <f t="shared" si="6"/>
        <v> 7.8 (2,150)</v>
      </c>
      <c r="E44" t="str">
        <f t="shared" si="7"/>
        <v> 7.8</v>
      </c>
    </row>
    <row r="45" spans="1:5" x14ac:dyDescent="0.25">
      <c r="A45" s="1" t="s">
        <v>907</v>
      </c>
      <c r="B45" t="str">
        <f t="shared" si="4"/>
        <v>Work Bus</v>
      </c>
      <c r="C45" t="str">
        <f t="shared" si="5"/>
        <v> 7.8 (2,150)</v>
      </c>
      <c r="D45">
        <f t="shared" si="6"/>
        <v>0</v>
      </c>
      <c r="E45" t="str">
        <f t="shared" si="7"/>
        <v>0</v>
      </c>
    </row>
    <row r="46" spans="1:5" x14ac:dyDescent="0.25">
      <c r="A46" t="s">
        <v>905</v>
      </c>
      <c r="B46" t="str">
        <f t="shared" si="4"/>
        <v> 7.8 (2,150)</v>
      </c>
      <c r="C46">
        <f t="shared" si="5"/>
        <v>0</v>
      </c>
      <c r="D46" t="str">
        <f t="shared" si="6"/>
        <v> Rate</v>
      </c>
      <c r="E46" t="str">
        <f t="shared" si="7"/>
        <v> Rat</v>
      </c>
    </row>
    <row r="47" spans="1:5" x14ac:dyDescent="0.25">
      <c r="A47" t="s">
        <v>908</v>
      </c>
      <c r="B47">
        <f t="shared" si="4"/>
        <v>0</v>
      </c>
      <c r="C47" t="str">
        <f t="shared" si="5"/>
        <v> Rate</v>
      </c>
      <c r="D47" t="str">
        <f t="shared" si="6"/>
        <v>When Jim convinces Dwight that the building is unsafe, Dwight rents a bus and sets up the office inside. Nellie asks for Andy's help in adopting a baby. Meanwhile, Jim tries to make Pam happy with some pie.</v>
      </c>
      <c r="E47" t="str">
        <f t="shared" si="7"/>
        <v>When</v>
      </c>
    </row>
    <row r="48" spans="1:5" x14ac:dyDescent="0.25">
      <c r="B48" t="str">
        <f t="shared" si="4"/>
        <v> Rate</v>
      </c>
      <c r="C48" t="str">
        <f t="shared" si="5"/>
        <v>When Jim convinces Dwight that the building is unsafe, Dwight rents a bus and sets up the office inside. Nellie asks for Andy's help in adopting a baby. Meanwhile, Jim tries to make Pam happy with some pie.</v>
      </c>
      <c r="D48">
        <f t="shared" si="6"/>
        <v>0</v>
      </c>
      <c r="E48" t="str">
        <f t="shared" si="7"/>
        <v>0</v>
      </c>
    </row>
    <row r="49" spans="1:5" x14ac:dyDescent="0.25">
      <c r="A49" t="s">
        <v>9</v>
      </c>
      <c r="B49" t="str">
        <f t="shared" si="4"/>
        <v>When Jim convinces Dwight that the building is unsafe, Dwight rents a bus and sets up the office inside. Nellie asks for Andy's help in adopting a baby. Meanwhile, Jim tries to make Pam happy with some pie.</v>
      </c>
      <c r="C49">
        <f t="shared" si="5"/>
        <v>0</v>
      </c>
      <c r="D49">
        <f t="shared" si="6"/>
        <v>0</v>
      </c>
      <c r="E49" t="str">
        <f t="shared" si="7"/>
        <v>0</v>
      </c>
    </row>
    <row r="50" spans="1:5" x14ac:dyDescent="0.25">
      <c r="A50" t="s">
        <v>909</v>
      </c>
      <c r="B50">
        <f t="shared" si="4"/>
        <v>0</v>
      </c>
      <c r="C50">
        <f t="shared" si="5"/>
        <v>0</v>
      </c>
      <c r="D50" t="str">
        <f t="shared" si="6"/>
        <v>Here Comes Treble</v>
      </c>
      <c r="E50" t="str">
        <f t="shared" si="7"/>
        <v>Here</v>
      </c>
    </row>
    <row r="51" spans="1:5" x14ac:dyDescent="0.25">
      <c r="B51">
        <f t="shared" si="4"/>
        <v>0</v>
      </c>
      <c r="C51" t="str">
        <f t="shared" si="5"/>
        <v>Here Comes Treble</v>
      </c>
      <c r="D51" t="str">
        <f t="shared" si="6"/>
        <v>S9, Ep5</v>
      </c>
      <c r="E51" t="str">
        <f t="shared" si="7"/>
        <v xml:space="preserve">S9, </v>
      </c>
    </row>
    <row r="52" spans="1:5" x14ac:dyDescent="0.25">
      <c r="B52" t="str">
        <f t="shared" si="4"/>
        <v>Here Comes Treble</v>
      </c>
      <c r="C52" t="str">
        <f t="shared" si="5"/>
        <v>S9, Ep5</v>
      </c>
      <c r="D52" t="str">
        <f t="shared" si="6"/>
        <v>25 Oct. 2012</v>
      </c>
      <c r="E52" t="str">
        <f t="shared" si="7"/>
        <v>25 O</v>
      </c>
    </row>
    <row r="53" spans="1:5" x14ac:dyDescent="0.25">
      <c r="A53" t="s">
        <v>910</v>
      </c>
      <c r="B53" t="str">
        <f t="shared" si="4"/>
        <v>S9, Ep5</v>
      </c>
      <c r="C53" t="str">
        <f t="shared" si="5"/>
        <v>25 Oct. 2012</v>
      </c>
      <c r="D53" t="str">
        <f t="shared" si="6"/>
        <v>Here Comes Treble</v>
      </c>
      <c r="E53" t="str">
        <f t="shared" si="7"/>
        <v>Here</v>
      </c>
    </row>
    <row r="54" spans="1:5" x14ac:dyDescent="0.25">
      <c r="A54" t="s">
        <v>911</v>
      </c>
      <c r="B54" t="str">
        <f t="shared" si="4"/>
        <v>25 Oct. 2012</v>
      </c>
      <c r="C54" t="str">
        <f t="shared" si="5"/>
        <v>Here Comes Treble</v>
      </c>
      <c r="D54" t="str">
        <f t="shared" si="6"/>
        <v> 7.0 (2,096)</v>
      </c>
      <c r="E54" t="str">
        <f t="shared" si="7"/>
        <v> 7.0</v>
      </c>
    </row>
    <row r="55" spans="1:5" x14ac:dyDescent="0.25">
      <c r="A55" s="1" t="s">
        <v>912</v>
      </c>
      <c r="B55" t="str">
        <f t="shared" si="4"/>
        <v>Here Comes Treble</v>
      </c>
      <c r="C55" t="str">
        <f t="shared" si="5"/>
        <v> 7.0 (2,096)</v>
      </c>
      <c r="D55">
        <f t="shared" si="6"/>
        <v>0</v>
      </c>
      <c r="E55" t="str">
        <f t="shared" si="7"/>
        <v>0</v>
      </c>
    </row>
    <row r="56" spans="1:5" x14ac:dyDescent="0.25">
      <c r="A56" t="s">
        <v>910</v>
      </c>
      <c r="B56" t="str">
        <f t="shared" si="4"/>
        <v> 7.0 (2,096)</v>
      </c>
      <c r="C56">
        <f t="shared" si="5"/>
        <v>0</v>
      </c>
      <c r="D56" t="str">
        <f t="shared" si="6"/>
        <v> Rate</v>
      </c>
      <c r="E56" t="str">
        <f t="shared" si="7"/>
        <v> Rat</v>
      </c>
    </row>
    <row r="57" spans="1:5" x14ac:dyDescent="0.25">
      <c r="A57" t="s">
        <v>913</v>
      </c>
      <c r="B57">
        <f t="shared" si="4"/>
        <v>0</v>
      </c>
      <c r="C57" t="str">
        <f t="shared" si="5"/>
        <v> Rate</v>
      </c>
      <c r="D57" t="str">
        <f t="shared" si="6"/>
        <v>On Halloween, the Cornell a Capella group pays a visit to Andy, Dwight discovers that Nellie takes anxiety pills, and Pam disapproves of Jim's business decision.</v>
      </c>
      <c r="E57" t="str">
        <f t="shared" si="7"/>
        <v>On H</v>
      </c>
    </row>
    <row r="58" spans="1:5" x14ac:dyDescent="0.25">
      <c r="B58" t="str">
        <f t="shared" si="4"/>
        <v> Rate</v>
      </c>
      <c r="C58" t="str">
        <f t="shared" si="5"/>
        <v>On Halloween, the Cornell a Capella group pays a visit to Andy, Dwight discovers that Nellie takes anxiety pills, and Pam disapproves of Jim's business decision.</v>
      </c>
      <c r="D58">
        <f t="shared" si="6"/>
        <v>0</v>
      </c>
      <c r="E58" t="str">
        <f t="shared" si="7"/>
        <v>0</v>
      </c>
    </row>
    <row r="59" spans="1:5" x14ac:dyDescent="0.25">
      <c r="A59" t="s">
        <v>9</v>
      </c>
      <c r="B59" t="str">
        <f t="shared" si="4"/>
        <v>On Halloween, the Cornell a Capella group pays a visit to Andy, Dwight discovers that Nellie takes anxiety pills, and Pam disapproves of Jim's business decision.</v>
      </c>
      <c r="C59">
        <f t="shared" si="5"/>
        <v>0</v>
      </c>
      <c r="D59" t="str">
        <f t="shared" si="6"/>
        <v>The Boat</v>
      </c>
      <c r="E59" t="str">
        <f t="shared" si="7"/>
        <v xml:space="preserve">The </v>
      </c>
    </row>
    <row r="60" spans="1:5" x14ac:dyDescent="0.25">
      <c r="A60" t="s">
        <v>914</v>
      </c>
      <c r="B60">
        <f t="shared" si="4"/>
        <v>0</v>
      </c>
      <c r="C60" t="str">
        <f t="shared" si="5"/>
        <v>The Boat</v>
      </c>
      <c r="D60" t="str">
        <f t="shared" si="6"/>
        <v>S9, Ep6</v>
      </c>
      <c r="E60" t="str">
        <f t="shared" si="7"/>
        <v xml:space="preserve">S9, </v>
      </c>
    </row>
    <row r="61" spans="1:5" x14ac:dyDescent="0.25">
      <c r="B61" t="str">
        <f t="shared" si="4"/>
        <v>The Boat</v>
      </c>
      <c r="C61" t="str">
        <f t="shared" si="5"/>
        <v>S9, Ep6</v>
      </c>
      <c r="D61" t="str">
        <f t="shared" si="6"/>
        <v>8 Nov. 2012</v>
      </c>
      <c r="E61" t="str">
        <f t="shared" si="7"/>
        <v>8 No</v>
      </c>
    </row>
    <row r="62" spans="1:5" x14ac:dyDescent="0.25">
      <c r="A62" t="s">
        <v>915</v>
      </c>
      <c r="B62" t="str">
        <f t="shared" si="4"/>
        <v>S9, Ep6</v>
      </c>
      <c r="C62" t="str">
        <f t="shared" si="5"/>
        <v>8 Nov. 2012</v>
      </c>
      <c r="D62" t="str">
        <f t="shared" si="6"/>
        <v>The Boat</v>
      </c>
      <c r="E62" t="str">
        <f t="shared" si="7"/>
        <v xml:space="preserve">The </v>
      </c>
    </row>
    <row r="63" spans="1:5" x14ac:dyDescent="0.25">
      <c r="A63" t="s">
        <v>916</v>
      </c>
      <c r="B63" t="str">
        <f t="shared" si="4"/>
        <v>8 Nov. 2012</v>
      </c>
      <c r="C63" t="str">
        <f t="shared" si="5"/>
        <v>The Boat</v>
      </c>
      <c r="D63" t="str">
        <f t="shared" si="6"/>
        <v> 7.7 (2,034)</v>
      </c>
      <c r="E63" t="str">
        <f t="shared" si="7"/>
        <v> 7.7</v>
      </c>
    </row>
    <row r="64" spans="1:5" x14ac:dyDescent="0.25">
      <c r="A64" s="1" t="s">
        <v>917</v>
      </c>
      <c r="B64" t="str">
        <f t="shared" si="4"/>
        <v>The Boat</v>
      </c>
      <c r="C64" t="str">
        <f t="shared" si="5"/>
        <v> 7.7 (2,034)</v>
      </c>
      <c r="D64">
        <f t="shared" si="6"/>
        <v>0</v>
      </c>
      <c r="E64" t="str">
        <f t="shared" si="7"/>
        <v>0</v>
      </c>
    </row>
    <row r="65" spans="1:5" x14ac:dyDescent="0.25">
      <c r="A65" s="1" t="s">
        <v>915</v>
      </c>
      <c r="B65" t="str">
        <f t="shared" si="4"/>
        <v> 7.7 (2,034)</v>
      </c>
      <c r="C65">
        <f t="shared" si="5"/>
        <v>0</v>
      </c>
      <c r="D65" t="str">
        <f t="shared" si="6"/>
        <v> Rate</v>
      </c>
      <c r="E65" t="str">
        <f t="shared" si="7"/>
        <v> Rat</v>
      </c>
    </row>
    <row r="66" spans="1:5" x14ac:dyDescent="0.25">
      <c r="A66" t="s">
        <v>918</v>
      </c>
      <c r="B66">
        <f t="shared" ref="B66:B129" si="8">A67</f>
        <v>0</v>
      </c>
      <c r="C66" t="str">
        <f t="shared" ref="C66:C129" si="9">A68</f>
        <v> Rate</v>
      </c>
      <c r="D66" t="str">
        <f t="shared" ref="D66:D129" si="10">A69</f>
        <v>Andy has one last chance to captain the family boat before he sells it, Jim, Pam, and Nellie prank Dwight with a radio interview, and Kevin finds out about Oscar's affair with Angela's husband.</v>
      </c>
      <c r="E66" t="str">
        <f t="shared" ref="E66:E129" si="11">LEFT(D66,4)</f>
        <v>Andy</v>
      </c>
    </row>
    <row r="67" spans="1:5" x14ac:dyDescent="0.25">
      <c r="B67" t="str">
        <f t="shared" si="8"/>
        <v> Rate</v>
      </c>
      <c r="C67" t="str">
        <f t="shared" si="9"/>
        <v>Andy has one last chance to captain the family boat before he sells it, Jim, Pam, and Nellie prank Dwight with a radio interview, and Kevin finds out about Oscar's affair with Angela's husband.</v>
      </c>
      <c r="D67">
        <f t="shared" si="10"/>
        <v>0</v>
      </c>
      <c r="E67" t="str">
        <f t="shared" si="11"/>
        <v>0</v>
      </c>
    </row>
    <row r="68" spans="1:5" x14ac:dyDescent="0.25">
      <c r="A68" t="s">
        <v>9</v>
      </c>
      <c r="B68" t="str">
        <f t="shared" si="8"/>
        <v>Andy has one last chance to captain the family boat before he sells it, Jim, Pam, and Nellie prank Dwight with a radio interview, and Kevin finds out about Oscar's affair with Angela's husband.</v>
      </c>
      <c r="C68">
        <f t="shared" si="9"/>
        <v>0</v>
      </c>
      <c r="D68" t="str">
        <f t="shared" si="10"/>
        <v>The Whale</v>
      </c>
      <c r="E68" t="str">
        <f t="shared" si="11"/>
        <v xml:space="preserve">The </v>
      </c>
    </row>
    <row r="69" spans="1:5" x14ac:dyDescent="0.25">
      <c r="A69" t="s">
        <v>919</v>
      </c>
      <c r="B69">
        <f t="shared" si="8"/>
        <v>0</v>
      </c>
      <c r="C69" t="str">
        <f t="shared" si="9"/>
        <v>The Whale</v>
      </c>
      <c r="D69" t="str">
        <f t="shared" si="10"/>
        <v>S9, Ep7</v>
      </c>
      <c r="E69" t="str">
        <f t="shared" si="11"/>
        <v xml:space="preserve">S9, </v>
      </c>
    </row>
    <row r="70" spans="1:5" x14ac:dyDescent="0.25">
      <c r="B70" t="str">
        <f t="shared" si="8"/>
        <v>The Whale</v>
      </c>
      <c r="C70" t="str">
        <f t="shared" si="9"/>
        <v>S9, Ep7</v>
      </c>
      <c r="D70" t="str">
        <f t="shared" si="10"/>
        <v>15 Nov. 2012</v>
      </c>
      <c r="E70" t="str">
        <f t="shared" si="11"/>
        <v>15 N</v>
      </c>
    </row>
    <row r="71" spans="1:5" x14ac:dyDescent="0.25">
      <c r="A71" t="s">
        <v>920</v>
      </c>
      <c r="B71" t="str">
        <f t="shared" si="8"/>
        <v>S9, Ep7</v>
      </c>
      <c r="C71" t="str">
        <f t="shared" si="9"/>
        <v>15 Nov. 2012</v>
      </c>
      <c r="D71" t="str">
        <f t="shared" si="10"/>
        <v>The Whale</v>
      </c>
      <c r="E71" t="str">
        <f t="shared" si="11"/>
        <v xml:space="preserve">The </v>
      </c>
    </row>
    <row r="72" spans="1:5" x14ac:dyDescent="0.25">
      <c r="A72" t="s">
        <v>921</v>
      </c>
      <c r="B72" t="str">
        <f t="shared" si="8"/>
        <v>15 Nov. 2012</v>
      </c>
      <c r="C72" t="str">
        <f t="shared" si="9"/>
        <v>The Whale</v>
      </c>
      <c r="D72" t="str">
        <f t="shared" si="10"/>
        <v> 7.6 (1,940)</v>
      </c>
      <c r="E72" t="str">
        <f t="shared" si="11"/>
        <v> 7.6</v>
      </c>
    </row>
    <row r="73" spans="1:5" x14ac:dyDescent="0.25">
      <c r="A73" t="s">
        <v>922</v>
      </c>
      <c r="B73" t="str">
        <f t="shared" si="8"/>
        <v>The Whale</v>
      </c>
      <c r="C73" t="str">
        <f t="shared" si="9"/>
        <v> 7.6 (1,940)</v>
      </c>
      <c r="D73">
        <f t="shared" si="10"/>
        <v>0</v>
      </c>
      <c r="E73" t="str">
        <f t="shared" si="11"/>
        <v>0</v>
      </c>
    </row>
    <row r="74" spans="1:5" x14ac:dyDescent="0.25">
      <c r="A74" s="1" t="s">
        <v>920</v>
      </c>
      <c r="B74" t="str">
        <f t="shared" si="8"/>
        <v> 7.6 (1,940)</v>
      </c>
      <c r="C74">
        <f t="shared" si="9"/>
        <v>0</v>
      </c>
      <c r="D74" t="str">
        <f t="shared" si="10"/>
        <v> Rate</v>
      </c>
      <c r="E74" t="str">
        <f t="shared" si="11"/>
        <v> Rat</v>
      </c>
    </row>
    <row r="75" spans="1:5" x14ac:dyDescent="0.25">
      <c r="A75" t="s">
        <v>923</v>
      </c>
      <c r="B75">
        <f t="shared" si="8"/>
        <v>0</v>
      </c>
      <c r="C75" t="str">
        <f t="shared" si="9"/>
        <v> Rate</v>
      </c>
      <c r="D75" t="str">
        <f t="shared" si="10"/>
        <v>The office trains Dwight to sell to a female client without being offensive, only to discover that the client is Jan Levinson. Angela and Oscar both think the senator is cheating on them, and Jim has trouble on an important conference call.</v>
      </c>
      <c r="E75" t="str">
        <f t="shared" si="11"/>
        <v xml:space="preserve">The </v>
      </c>
    </row>
    <row r="76" spans="1:5" x14ac:dyDescent="0.25">
      <c r="B76" t="str">
        <f t="shared" si="8"/>
        <v> Rate</v>
      </c>
      <c r="C76" t="str">
        <f t="shared" si="9"/>
        <v>The office trains Dwight to sell to a female client without being offensive, only to discover that the client is Jan Levinson. Angela and Oscar both think the senator is cheating on them, and Jim has trouble on an important conference call.</v>
      </c>
      <c r="D76">
        <f t="shared" si="10"/>
        <v>0</v>
      </c>
      <c r="E76" t="str">
        <f t="shared" si="11"/>
        <v>0</v>
      </c>
    </row>
    <row r="77" spans="1:5" x14ac:dyDescent="0.25">
      <c r="A77" t="s">
        <v>9</v>
      </c>
      <c r="B77" t="str">
        <f t="shared" si="8"/>
        <v>The office trains Dwight to sell to a female client without being offensive, only to discover that the client is Jan Levinson. Angela and Oscar both think the senator is cheating on them, and Jim has trouble on an important conference call.</v>
      </c>
      <c r="C77">
        <f t="shared" si="9"/>
        <v>0</v>
      </c>
      <c r="D77" t="str">
        <f t="shared" si="10"/>
        <v>The Target</v>
      </c>
      <c r="E77" t="str">
        <f t="shared" si="11"/>
        <v xml:space="preserve">The </v>
      </c>
    </row>
    <row r="78" spans="1:5" x14ac:dyDescent="0.25">
      <c r="A78" t="s">
        <v>924</v>
      </c>
      <c r="B78">
        <f t="shared" si="8"/>
        <v>0</v>
      </c>
      <c r="C78" t="str">
        <f t="shared" si="9"/>
        <v>The Target</v>
      </c>
      <c r="D78" t="str">
        <f t="shared" si="10"/>
        <v>S9, Ep8</v>
      </c>
      <c r="E78" t="str">
        <f t="shared" si="11"/>
        <v xml:space="preserve">S9, </v>
      </c>
    </row>
    <row r="79" spans="1:5" x14ac:dyDescent="0.25">
      <c r="B79" t="str">
        <f t="shared" si="8"/>
        <v>The Target</v>
      </c>
      <c r="C79" t="str">
        <f t="shared" si="9"/>
        <v>S9, Ep8</v>
      </c>
      <c r="D79" t="str">
        <f t="shared" si="10"/>
        <v>29 Nov. 2012</v>
      </c>
      <c r="E79" t="str">
        <f t="shared" si="11"/>
        <v>29 N</v>
      </c>
    </row>
    <row r="80" spans="1:5" x14ac:dyDescent="0.25">
      <c r="A80" t="s">
        <v>925</v>
      </c>
      <c r="B80" t="str">
        <f t="shared" si="8"/>
        <v>S9, Ep8</v>
      </c>
      <c r="C80" t="str">
        <f t="shared" si="9"/>
        <v>29 Nov. 2012</v>
      </c>
      <c r="D80" t="str">
        <f t="shared" si="10"/>
        <v>The Target</v>
      </c>
      <c r="E80" t="str">
        <f t="shared" si="11"/>
        <v xml:space="preserve">The </v>
      </c>
    </row>
    <row r="81" spans="1:5" x14ac:dyDescent="0.25">
      <c r="A81" t="s">
        <v>926</v>
      </c>
      <c r="B81" t="str">
        <f t="shared" si="8"/>
        <v>29 Nov. 2012</v>
      </c>
      <c r="C81" t="str">
        <f t="shared" si="9"/>
        <v>The Target</v>
      </c>
      <c r="D81" t="str">
        <f t="shared" si="10"/>
        <v> 7.8 (2,003)</v>
      </c>
      <c r="E81" t="str">
        <f t="shared" si="11"/>
        <v> 7.8</v>
      </c>
    </row>
    <row r="82" spans="1:5" x14ac:dyDescent="0.25">
      <c r="A82" t="s">
        <v>927</v>
      </c>
      <c r="B82" t="str">
        <f t="shared" si="8"/>
        <v>The Target</v>
      </c>
      <c r="C82" t="str">
        <f t="shared" si="9"/>
        <v> 7.8 (2,003)</v>
      </c>
      <c r="D82">
        <f t="shared" si="10"/>
        <v>0</v>
      </c>
      <c r="E82" t="str">
        <f t="shared" si="11"/>
        <v>0</v>
      </c>
    </row>
    <row r="83" spans="1:5" x14ac:dyDescent="0.25">
      <c r="A83" s="1" t="s">
        <v>925</v>
      </c>
      <c r="B83" t="str">
        <f t="shared" si="8"/>
        <v> 7.8 (2,003)</v>
      </c>
      <c r="C83">
        <f t="shared" si="9"/>
        <v>0</v>
      </c>
      <c r="D83" t="str">
        <f t="shared" si="10"/>
        <v> Rate</v>
      </c>
      <c r="E83" t="str">
        <f t="shared" si="11"/>
        <v> Rat</v>
      </c>
    </row>
    <row r="84" spans="1:5" x14ac:dyDescent="0.25">
      <c r="A84" t="s">
        <v>928</v>
      </c>
      <c r="B84">
        <f t="shared" si="8"/>
        <v>0</v>
      </c>
      <c r="C84" t="str">
        <f t="shared" si="9"/>
        <v> Rate</v>
      </c>
      <c r="D84" t="str">
        <f t="shared" si="10"/>
        <v>Angela orders a hit on Oscar for cheating with her husband, the office makes a tower with their customer complaint cards, Jim wines and dines Stanley and Phyllis in exchange for a favor, and Pam begins her mural.</v>
      </c>
      <c r="E84" t="str">
        <f t="shared" si="11"/>
        <v>Ange</v>
      </c>
    </row>
    <row r="85" spans="1:5" x14ac:dyDescent="0.25">
      <c r="B85" t="str">
        <f t="shared" si="8"/>
        <v> Rate</v>
      </c>
      <c r="C85" t="str">
        <f t="shared" si="9"/>
        <v>Angela orders a hit on Oscar for cheating with her husband, the office makes a tower with their customer complaint cards, Jim wines and dines Stanley and Phyllis in exchange for a favor, and Pam begins her mural.</v>
      </c>
      <c r="D85">
        <f t="shared" si="10"/>
        <v>0</v>
      </c>
      <c r="E85" t="str">
        <f t="shared" si="11"/>
        <v>0</v>
      </c>
    </row>
    <row r="86" spans="1:5" x14ac:dyDescent="0.25">
      <c r="A86" t="s">
        <v>9</v>
      </c>
      <c r="B86" t="str">
        <f t="shared" si="8"/>
        <v>Angela orders a hit on Oscar for cheating with her husband, the office makes a tower with their customer complaint cards, Jim wines and dines Stanley and Phyllis in exchange for a favor, and Pam begins her mural.</v>
      </c>
      <c r="C86">
        <f t="shared" si="9"/>
        <v>0</v>
      </c>
      <c r="D86" t="str">
        <f t="shared" si="10"/>
        <v>Dwight Christmas</v>
      </c>
      <c r="E86" t="str">
        <f t="shared" si="11"/>
        <v>Dwig</v>
      </c>
    </row>
    <row r="87" spans="1:5" x14ac:dyDescent="0.25">
      <c r="A87" t="s">
        <v>929</v>
      </c>
      <c r="B87">
        <f t="shared" si="8"/>
        <v>0</v>
      </c>
      <c r="C87" t="str">
        <f t="shared" si="9"/>
        <v>Dwight Christmas</v>
      </c>
      <c r="D87" t="str">
        <f t="shared" si="10"/>
        <v>S9, Ep9</v>
      </c>
      <c r="E87" t="str">
        <f t="shared" si="11"/>
        <v xml:space="preserve">S9, </v>
      </c>
    </row>
    <row r="88" spans="1:5" x14ac:dyDescent="0.25">
      <c r="B88" t="str">
        <f t="shared" si="8"/>
        <v>Dwight Christmas</v>
      </c>
      <c r="C88" t="str">
        <f t="shared" si="9"/>
        <v>S9, Ep9</v>
      </c>
      <c r="D88" t="str">
        <f t="shared" si="10"/>
        <v>6 Dec. 2012</v>
      </c>
      <c r="E88" t="str">
        <f t="shared" si="11"/>
        <v>6 De</v>
      </c>
    </row>
    <row r="89" spans="1:5" x14ac:dyDescent="0.25">
      <c r="A89" t="s">
        <v>930</v>
      </c>
      <c r="B89" t="str">
        <f t="shared" si="8"/>
        <v>S9, Ep9</v>
      </c>
      <c r="C89" t="str">
        <f t="shared" si="9"/>
        <v>6 Dec. 2012</v>
      </c>
      <c r="D89" t="str">
        <f t="shared" si="10"/>
        <v>Dwight Christmas</v>
      </c>
      <c r="E89" t="str">
        <f t="shared" si="11"/>
        <v>Dwig</v>
      </c>
    </row>
    <row r="90" spans="1:5" x14ac:dyDescent="0.25">
      <c r="A90" t="s">
        <v>931</v>
      </c>
      <c r="B90" t="str">
        <f t="shared" si="8"/>
        <v>6 Dec. 2012</v>
      </c>
      <c r="C90" t="str">
        <f t="shared" si="9"/>
        <v>Dwight Christmas</v>
      </c>
      <c r="D90" t="str">
        <f t="shared" si="10"/>
        <v> 8.4 (2,299)</v>
      </c>
      <c r="E90" t="str">
        <f t="shared" si="11"/>
        <v> 8.4</v>
      </c>
    </row>
    <row r="91" spans="1:5" x14ac:dyDescent="0.25">
      <c r="A91" t="s">
        <v>932</v>
      </c>
      <c r="B91" t="str">
        <f t="shared" si="8"/>
        <v>Dwight Christmas</v>
      </c>
      <c r="C91" t="str">
        <f t="shared" si="9"/>
        <v> 8.4 (2,299)</v>
      </c>
      <c r="D91">
        <f t="shared" si="10"/>
        <v>0</v>
      </c>
      <c r="E91" t="str">
        <f t="shared" si="11"/>
        <v>0</v>
      </c>
    </row>
    <row r="92" spans="1:5" x14ac:dyDescent="0.25">
      <c r="A92" s="1" t="s">
        <v>930</v>
      </c>
      <c r="B92" t="str">
        <f t="shared" si="8"/>
        <v> 8.4 (2,299)</v>
      </c>
      <c r="C92">
        <f t="shared" si="9"/>
        <v>0</v>
      </c>
      <c r="D92" t="str">
        <f t="shared" si="10"/>
        <v> Rate</v>
      </c>
      <c r="E92" t="str">
        <f t="shared" si="11"/>
        <v> Rat</v>
      </c>
    </row>
    <row r="93" spans="1:5" x14ac:dyDescent="0.25">
      <c r="A93" t="s">
        <v>933</v>
      </c>
      <c r="B93">
        <f t="shared" si="8"/>
        <v>0</v>
      </c>
      <c r="C93" t="str">
        <f t="shared" si="9"/>
        <v> Rate</v>
      </c>
      <c r="D93" t="str">
        <f t="shared" si="10"/>
        <v>Dwight puts together a Pennsylvania Dutch-themed office Christmas party, but he ends it abruptly because Jim has to leave for his other job. Meanwhile, Erin seeks comfort from a co-worker after a disappointing text from Andy.</v>
      </c>
      <c r="E93" t="str">
        <f t="shared" si="11"/>
        <v>Dwig</v>
      </c>
    </row>
    <row r="94" spans="1:5" x14ac:dyDescent="0.25">
      <c r="B94" t="str">
        <f t="shared" si="8"/>
        <v> Rate</v>
      </c>
      <c r="C94" t="str">
        <f t="shared" si="9"/>
        <v>Dwight puts together a Pennsylvania Dutch-themed office Christmas party, but he ends it abruptly because Jim has to leave for his other job. Meanwhile, Erin seeks comfort from a co-worker after a disappointing text from Andy.</v>
      </c>
      <c r="D94">
        <f t="shared" si="10"/>
        <v>0</v>
      </c>
      <c r="E94" t="str">
        <f t="shared" si="11"/>
        <v>0</v>
      </c>
    </row>
    <row r="95" spans="1:5" x14ac:dyDescent="0.25">
      <c r="A95" t="s">
        <v>9</v>
      </c>
      <c r="B95" t="str">
        <f t="shared" si="8"/>
        <v>Dwight puts together a Pennsylvania Dutch-themed office Christmas party, but he ends it abruptly because Jim has to leave for his other job. Meanwhile, Erin seeks comfort from a co-worker after a disappointing text from Andy.</v>
      </c>
      <c r="C95">
        <f t="shared" si="9"/>
        <v>0</v>
      </c>
      <c r="D95" t="str">
        <f t="shared" si="10"/>
        <v>Lice</v>
      </c>
      <c r="E95" t="str">
        <f t="shared" si="11"/>
        <v>Lice</v>
      </c>
    </row>
    <row r="96" spans="1:5" x14ac:dyDescent="0.25">
      <c r="A96" t="s">
        <v>934</v>
      </c>
      <c r="B96">
        <f t="shared" si="8"/>
        <v>0</v>
      </c>
      <c r="C96" t="str">
        <f t="shared" si="9"/>
        <v>Lice</v>
      </c>
      <c r="D96" t="str">
        <f t="shared" si="10"/>
        <v>S9, Ep10</v>
      </c>
      <c r="E96" t="str">
        <f t="shared" si="11"/>
        <v xml:space="preserve">S9, </v>
      </c>
    </row>
    <row r="97" spans="1:5" x14ac:dyDescent="0.25">
      <c r="B97" t="str">
        <f t="shared" si="8"/>
        <v>Lice</v>
      </c>
      <c r="C97" t="str">
        <f t="shared" si="9"/>
        <v>S9, Ep10</v>
      </c>
      <c r="D97" t="str">
        <f t="shared" si="10"/>
        <v>10 Jan. 2013</v>
      </c>
      <c r="E97" t="str">
        <f t="shared" si="11"/>
        <v>10 J</v>
      </c>
    </row>
    <row r="98" spans="1:5" x14ac:dyDescent="0.25">
      <c r="A98" t="s">
        <v>935</v>
      </c>
      <c r="B98" t="str">
        <f t="shared" si="8"/>
        <v>S9, Ep10</v>
      </c>
      <c r="C98" t="str">
        <f t="shared" si="9"/>
        <v>10 Jan. 2013</v>
      </c>
      <c r="D98" t="str">
        <f t="shared" si="10"/>
        <v>Lice</v>
      </c>
      <c r="E98" t="str">
        <f t="shared" si="11"/>
        <v>Lice</v>
      </c>
    </row>
    <row r="99" spans="1:5" x14ac:dyDescent="0.25">
      <c r="A99" t="s">
        <v>936</v>
      </c>
      <c r="B99" t="str">
        <f t="shared" si="8"/>
        <v>10 Jan. 2013</v>
      </c>
      <c r="C99" t="str">
        <f t="shared" si="9"/>
        <v>Lice</v>
      </c>
      <c r="D99" t="str">
        <f t="shared" si="10"/>
        <v> 7.6 (2,020)</v>
      </c>
      <c r="E99" t="str">
        <f t="shared" si="11"/>
        <v> 7.6</v>
      </c>
    </row>
    <row r="100" spans="1:5" x14ac:dyDescent="0.25">
      <c r="A100" t="s">
        <v>937</v>
      </c>
      <c r="B100" t="str">
        <f t="shared" si="8"/>
        <v>Lice</v>
      </c>
      <c r="C100" t="str">
        <f t="shared" si="9"/>
        <v> 7.6 (2,020)</v>
      </c>
      <c r="D100">
        <f t="shared" si="10"/>
        <v>0</v>
      </c>
      <c r="E100" t="str">
        <f t="shared" si="11"/>
        <v>0</v>
      </c>
    </row>
    <row r="101" spans="1:5" x14ac:dyDescent="0.25">
      <c r="A101" s="1" t="s">
        <v>935</v>
      </c>
      <c r="B101" t="str">
        <f t="shared" si="8"/>
        <v> 7.6 (2,020)</v>
      </c>
      <c r="C101">
        <f t="shared" si="9"/>
        <v>0</v>
      </c>
      <c r="D101" t="str">
        <f t="shared" si="10"/>
        <v> Rate</v>
      </c>
      <c r="E101" t="str">
        <f t="shared" si="11"/>
        <v> Rat</v>
      </c>
    </row>
    <row r="102" spans="1:5" x14ac:dyDescent="0.25">
      <c r="A102" t="s">
        <v>938</v>
      </c>
      <c r="B102">
        <f t="shared" si="8"/>
        <v>0</v>
      </c>
      <c r="C102" t="str">
        <f t="shared" si="9"/>
        <v> Rate</v>
      </c>
      <c r="D102" t="str">
        <f t="shared" si="10"/>
        <v>Pam causes a lice outbreak but lets Meredith take the blame, Jim has a business meeting with Dr. J, and some coworkers try to get Darryl and Val back together.</v>
      </c>
      <c r="E102" t="str">
        <f t="shared" si="11"/>
        <v xml:space="preserve">Pam </v>
      </c>
    </row>
    <row r="103" spans="1:5" x14ac:dyDescent="0.25">
      <c r="B103" t="str">
        <f t="shared" si="8"/>
        <v> Rate</v>
      </c>
      <c r="C103" t="str">
        <f t="shared" si="9"/>
        <v>Pam causes a lice outbreak but lets Meredith take the blame, Jim has a business meeting with Dr. J, and some coworkers try to get Darryl and Val back together.</v>
      </c>
      <c r="D103">
        <f t="shared" si="10"/>
        <v>0</v>
      </c>
      <c r="E103" t="str">
        <f t="shared" si="11"/>
        <v>0</v>
      </c>
    </row>
    <row r="104" spans="1:5" x14ac:dyDescent="0.25">
      <c r="A104" t="s">
        <v>9</v>
      </c>
      <c r="B104" t="str">
        <f t="shared" si="8"/>
        <v>Pam causes a lice outbreak but lets Meredith take the blame, Jim has a business meeting with Dr. J, and some coworkers try to get Darryl and Val back together.</v>
      </c>
      <c r="C104">
        <f t="shared" si="9"/>
        <v>0</v>
      </c>
      <c r="D104" t="str">
        <f t="shared" si="10"/>
        <v>Suit Warehouse</v>
      </c>
      <c r="E104" t="str">
        <f t="shared" si="11"/>
        <v>Suit</v>
      </c>
    </row>
    <row r="105" spans="1:5" x14ac:dyDescent="0.25">
      <c r="A105" t="s">
        <v>939</v>
      </c>
      <c r="B105">
        <f t="shared" si="8"/>
        <v>0</v>
      </c>
      <c r="C105" t="str">
        <f t="shared" si="9"/>
        <v>Suit Warehouse</v>
      </c>
      <c r="D105" t="str">
        <f t="shared" si="10"/>
        <v>S9, Ep11</v>
      </c>
      <c r="E105" t="str">
        <f t="shared" si="11"/>
        <v xml:space="preserve">S9, </v>
      </c>
    </row>
    <row r="106" spans="1:5" x14ac:dyDescent="0.25">
      <c r="B106" t="str">
        <f t="shared" si="8"/>
        <v>Suit Warehouse</v>
      </c>
      <c r="C106" t="str">
        <f t="shared" si="9"/>
        <v>S9, Ep11</v>
      </c>
      <c r="D106" t="str">
        <f t="shared" si="10"/>
        <v>17 Jan. 2013</v>
      </c>
      <c r="E106" t="str">
        <f t="shared" si="11"/>
        <v>17 J</v>
      </c>
    </row>
    <row r="107" spans="1:5" x14ac:dyDescent="0.25">
      <c r="A107" t="s">
        <v>940</v>
      </c>
      <c r="B107" t="str">
        <f t="shared" si="8"/>
        <v>S9, Ep11</v>
      </c>
      <c r="C107" t="str">
        <f t="shared" si="9"/>
        <v>17 Jan. 2013</v>
      </c>
      <c r="D107" t="str">
        <f t="shared" si="10"/>
        <v>Suit Warehouse</v>
      </c>
      <c r="E107" t="str">
        <f t="shared" si="11"/>
        <v>Suit</v>
      </c>
    </row>
    <row r="108" spans="1:5" x14ac:dyDescent="0.25">
      <c r="A108" t="s">
        <v>941</v>
      </c>
      <c r="B108" t="str">
        <f t="shared" si="8"/>
        <v>17 Jan. 2013</v>
      </c>
      <c r="C108" t="str">
        <f t="shared" si="9"/>
        <v>Suit Warehouse</v>
      </c>
      <c r="D108" t="str">
        <f t="shared" si="10"/>
        <v> 7.8 (1,986)</v>
      </c>
      <c r="E108" t="str">
        <f t="shared" si="11"/>
        <v> 7.8</v>
      </c>
    </row>
    <row r="109" spans="1:5" x14ac:dyDescent="0.25">
      <c r="A109" t="s">
        <v>942</v>
      </c>
      <c r="B109" t="str">
        <f t="shared" si="8"/>
        <v>Suit Warehouse</v>
      </c>
      <c r="C109" t="str">
        <f t="shared" si="9"/>
        <v> 7.8 (1,986)</v>
      </c>
      <c r="D109">
        <f t="shared" si="10"/>
        <v>0</v>
      </c>
      <c r="E109" t="str">
        <f t="shared" si="11"/>
        <v>0</v>
      </c>
    </row>
    <row r="110" spans="1:5" x14ac:dyDescent="0.25">
      <c r="A110" t="s">
        <v>940</v>
      </c>
      <c r="B110" t="str">
        <f t="shared" si="8"/>
        <v> 7.8 (1,986)</v>
      </c>
      <c r="C110">
        <f t="shared" si="9"/>
        <v>0</v>
      </c>
      <c r="D110" t="str">
        <f t="shared" si="10"/>
        <v> Rate</v>
      </c>
      <c r="E110" t="str">
        <f t="shared" si="11"/>
        <v> Rat</v>
      </c>
    </row>
    <row r="111" spans="1:5" x14ac:dyDescent="0.25">
      <c r="A111" t="s">
        <v>943</v>
      </c>
      <c r="B111">
        <f t="shared" si="8"/>
        <v>0</v>
      </c>
      <c r="C111" t="str">
        <f t="shared" si="9"/>
        <v> Rate</v>
      </c>
      <c r="D111" t="str">
        <f t="shared" si="10"/>
        <v>Dwight and Clark pose as father and son to get an account, Darryl goes for an interview with Jim's new business, and everybody in the office goes crazy over a new espresso machine.</v>
      </c>
      <c r="E111" t="str">
        <f t="shared" si="11"/>
        <v>Dwig</v>
      </c>
    </row>
    <row r="112" spans="1:5" x14ac:dyDescent="0.25">
      <c r="B112" t="str">
        <f t="shared" si="8"/>
        <v> Rate</v>
      </c>
      <c r="C112" t="str">
        <f t="shared" si="9"/>
        <v>Dwight and Clark pose as father and son to get an account, Darryl goes for an interview with Jim's new business, and everybody in the office goes crazy over a new espresso machine.</v>
      </c>
      <c r="D112">
        <f t="shared" si="10"/>
        <v>0</v>
      </c>
      <c r="E112" t="str">
        <f t="shared" si="11"/>
        <v>0</v>
      </c>
    </row>
    <row r="113" spans="1:5" x14ac:dyDescent="0.25">
      <c r="A113" t="s">
        <v>9</v>
      </c>
      <c r="B113" t="str">
        <f t="shared" si="8"/>
        <v>Dwight and Clark pose as father and son to get an account, Darryl goes for an interview with Jim's new business, and everybody in the office goes crazy over a new espresso machine.</v>
      </c>
      <c r="C113">
        <f t="shared" si="9"/>
        <v>0</v>
      </c>
      <c r="D113" t="str">
        <f t="shared" si="10"/>
        <v>Customer Loyalty</v>
      </c>
      <c r="E113" t="str">
        <f t="shared" si="11"/>
        <v>Cust</v>
      </c>
    </row>
    <row r="114" spans="1:5" x14ac:dyDescent="0.25">
      <c r="A114" t="s">
        <v>944</v>
      </c>
      <c r="B114">
        <f t="shared" si="8"/>
        <v>0</v>
      </c>
      <c r="C114" t="str">
        <f t="shared" si="9"/>
        <v>Customer Loyalty</v>
      </c>
      <c r="D114" t="str">
        <f t="shared" si="10"/>
        <v>S9, Ep12</v>
      </c>
      <c r="E114" t="str">
        <f t="shared" si="11"/>
        <v xml:space="preserve">S9, </v>
      </c>
    </row>
    <row r="115" spans="1:5" x14ac:dyDescent="0.25">
      <c r="B115" t="str">
        <f t="shared" si="8"/>
        <v>Customer Loyalty</v>
      </c>
      <c r="C115" t="str">
        <f t="shared" si="9"/>
        <v>S9, Ep12</v>
      </c>
      <c r="D115" t="str">
        <f t="shared" si="10"/>
        <v>24 Jan. 2013</v>
      </c>
      <c r="E115" t="str">
        <f t="shared" si="11"/>
        <v>24 J</v>
      </c>
    </row>
    <row r="116" spans="1:5" x14ac:dyDescent="0.25">
      <c r="A116" t="s">
        <v>945</v>
      </c>
      <c r="B116" t="str">
        <f t="shared" si="8"/>
        <v>S9, Ep12</v>
      </c>
      <c r="C116" t="str">
        <f t="shared" si="9"/>
        <v>24 Jan. 2013</v>
      </c>
      <c r="D116" t="str">
        <f t="shared" si="10"/>
        <v>Customer Loyalty</v>
      </c>
      <c r="E116" t="str">
        <f t="shared" si="11"/>
        <v>Cust</v>
      </c>
    </row>
    <row r="117" spans="1:5" x14ac:dyDescent="0.25">
      <c r="A117" s="1" t="s">
        <v>946</v>
      </c>
      <c r="B117" t="str">
        <f t="shared" si="8"/>
        <v>24 Jan. 2013</v>
      </c>
      <c r="C117" t="str">
        <f t="shared" si="9"/>
        <v>Customer Loyalty</v>
      </c>
      <c r="D117" t="str">
        <f t="shared" si="10"/>
        <v> 7.9 (2,056)</v>
      </c>
      <c r="E117" t="str">
        <f t="shared" si="11"/>
        <v> 7.9</v>
      </c>
    </row>
    <row r="118" spans="1:5" x14ac:dyDescent="0.25">
      <c r="A118" t="s">
        <v>947</v>
      </c>
      <c r="B118" t="str">
        <f t="shared" si="8"/>
        <v>Customer Loyalty</v>
      </c>
      <c r="C118" t="str">
        <f t="shared" si="9"/>
        <v> 7.9 (2,056)</v>
      </c>
      <c r="D118">
        <f t="shared" si="10"/>
        <v>0</v>
      </c>
      <c r="E118" t="str">
        <f t="shared" si="11"/>
        <v>0</v>
      </c>
    </row>
    <row r="119" spans="1:5" x14ac:dyDescent="0.25">
      <c r="A119" t="s">
        <v>945</v>
      </c>
      <c r="B119" t="str">
        <f t="shared" si="8"/>
        <v> 7.9 (2,056)</v>
      </c>
      <c r="C119">
        <f t="shared" si="9"/>
        <v>0</v>
      </c>
      <c r="D119" t="str">
        <f t="shared" si="10"/>
        <v> Rate</v>
      </c>
      <c r="E119" t="str">
        <f t="shared" si="11"/>
        <v> Rat</v>
      </c>
    </row>
    <row r="120" spans="1:5" x14ac:dyDescent="0.25">
      <c r="A120" t="s">
        <v>948</v>
      </c>
      <c r="B120">
        <f t="shared" si="8"/>
        <v>0</v>
      </c>
      <c r="C120" t="str">
        <f t="shared" si="9"/>
        <v> Rate</v>
      </c>
      <c r="D120" t="str">
        <f t="shared" si="10"/>
        <v>Dwight tries to keep Daryl from leaving Dunder Mifflin, Jim misses his daughter's recital because of an important business meeting, and Nellie is worried that Erin will dump Andy for Pete.</v>
      </c>
      <c r="E120" t="str">
        <f t="shared" si="11"/>
        <v>Dwig</v>
      </c>
    </row>
    <row r="121" spans="1:5" x14ac:dyDescent="0.25">
      <c r="B121" t="str">
        <f t="shared" si="8"/>
        <v> Rate</v>
      </c>
      <c r="C121" t="str">
        <f t="shared" si="9"/>
        <v>Dwight tries to keep Daryl from leaving Dunder Mifflin, Jim misses his daughter's recital because of an important business meeting, and Nellie is worried that Erin will dump Andy for Pete.</v>
      </c>
      <c r="D121">
        <f t="shared" si="10"/>
        <v>0</v>
      </c>
      <c r="E121" t="str">
        <f t="shared" si="11"/>
        <v>0</v>
      </c>
    </row>
    <row r="122" spans="1:5" x14ac:dyDescent="0.25">
      <c r="A122" t="s">
        <v>9</v>
      </c>
      <c r="B122" t="str">
        <f t="shared" si="8"/>
        <v>Dwight tries to keep Daryl from leaving Dunder Mifflin, Jim misses his daughter's recital because of an important business meeting, and Nellie is worried that Erin will dump Andy for Pete.</v>
      </c>
      <c r="C122">
        <f t="shared" si="9"/>
        <v>0</v>
      </c>
      <c r="D122" t="str">
        <f t="shared" si="10"/>
        <v>Junior Salesman</v>
      </c>
      <c r="E122" t="str">
        <f t="shared" si="11"/>
        <v>Juni</v>
      </c>
    </row>
    <row r="123" spans="1:5" x14ac:dyDescent="0.25">
      <c r="A123" t="s">
        <v>949</v>
      </c>
      <c r="B123">
        <f t="shared" si="8"/>
        <v>0</v>
      </c>
      <c r="C123" t="str">
        <f t="shared" si="9"/>
        <v>Junior Salesman</v>
      </c>
      <c r="D123" t="str">
        <f t="shared" si="10"/>
        <v>S9, Ep13</v>
      </c>
      <c r="E123" t="str">
        <f t="shared" si="11"/>
        <v xml:space="preserve">S9, </v>
      </c>
    </row>
    <row r="124" spans="1:5" x14ac:dyDescent="0.25">
      <c r="B124" t="str">
        <f t="shared" si="8"/>
        <v>Junior Salesman</v>
      </c>
      <c r="C124" t="str">
        <f t="shared" si="9"/>
        <v>S9, Ep13</v>
      </c>
      <c r="D124" t="str">
        <f t="shared" si="10"/>
        <v>31 Jan. 2013</v>
      </c>
      <c r="E124" t="str">
        <f t="shared" si="11"/>
        <v>31 J</v>
      </c>
    </row>
    <row r="125" spans="1:5" x14ac:dyDescent="0.25">
      <c r="A125" t="s">
        <v>950</v>
      </c>
      <c r="B125" t="str">
        <f t="shared" si="8"/>
        <v>S9, Ep13</v>
      </c>
      <c r="C125" t="str">
        <f t="shared" si="9"/>
        <v>31 Jan. 2013</v>
      </c>
      <c r="D125" t="str">
        <f t="shared" si="10"/>
        <v>Junior Salesman</v>
      </c>
      <c r="E125" t="str">
        <f t="shared" si="11"/>
        <v>Juni</v>
      </c>
    </row>
    <row r="126" spans="1:5" x14ac:dyDescent="0.25">
      <c r="A126" s="1" t="s">
        <v>951</v>
      </c>
      <c r="B126" t="str">
        <f t="shared" si="8"/>
        <v>31 Jan. 2013</v>
      </c>
      <c r="C126" t="str">
        <f t="shared" si="9"/>
        <v>Junior Salesman</v>
      </c>
      <c r="D126" t="str">
        <f t="shared" si="10"/>
        <v> 7.5 (1,936)</v>
      </c>
      <c r="E126" t="str">
        <f t="shared" si="11"/>
        <v> 7.5</v>
      </c>
    </row>
    <row r="127" spans="1:5" x14ac:dyDescent="0.25">
      <c r="A127" t="s">
        <v>952</v>
      </c>
      <c r="B127" t="str">
        <f t="shared" si="8"/>
        <v>Junior Salesman</v>
      </c>
      <c r="C127" t="str">
        <f t="shared" si="9"/>
        <v> 7.5 (1,936)</v>
      </c>
      <c r="D127">
        <f t="shared" si="10"/>
        <v>0</v>
      </c>
      <c r="E127" t="str">
        <f t="shared" si="11"/>
        <v>0</v>
      </c>
    </row>
    <row r="128" spans="1:5" x14ac:dyDescent="0.25">
      <c r="A128" t="s">
        <v>950</v>
      </c>
      <c r="B128" t="str">
        <f t="shared" si="8"/>
        <v> 7.5 (1,936)</v>
      </c>
      <c r="C128">
        <f t="shared" si="9"/>
        <v>0</v>
      </c>
      <c r="D128" t="str">
        <f t="shared" si="10"/>
        <v> Rate</v>
      </c>
      <c r="E128" t="str">
        <f t="shared" si="11"/>
        <v> Rat</v>
      </c>
    </row>
    <row r="129" spans="1:5" x14ac:dyDescent="0.25">
      <c r="A129" t="s">
        <v>953</v>
      </c>
      <c r="B129">
        <f t="shared" si="8"/>
        <v>0</v>
      </c>
      <c r="C129" t="str">
        <f t="shared" si="9"/>
        <v> Rate</v>
      </c>
      <c r="D129" t="str">
        <f t="shared" si="10"/>
        <v>Dwight gets to hire a new salesman to replace Jim when he is at his other job. But will he promote Clark or go with one of his unqualified friends instead?</v>
      </c>
      <c r="E129" t="str">
        <f t="shared" si="11"/>
        <v>Dwig</v>
      </c>
    </row>
    <row r="130" spans="1:5" x14ac:dyDescent="0.25">
      <c r="B130" t="str">
        <f t="shared" ref="B130:B193" si="12">A131</f>
        <v> Rate</v>
      </c>
      <c r="C130" t="str">
        <f t="shared" ref="C130:C193" si="13">A132</f>
        <v>Dwight gets to hire a new salesman to replace Jim when he is at his other job. But will he promote Clark or go with one of his unqualified friends instead?</v>
      </c>
      <c r="D130">
        <f t="shared" ref="D130:D193" si="14">A133</f>
        <v>0</v>
      </c>
      <c r="E130" t="str">
        <f t="shared" ref="E130:E193" si="15">LEFT(D130,4)</f>
        <v>0</v>
      </c>
    </row>
    <row r="131" spans="1:5" x14ac:dyDescent="0.25">
      <c r="A131" t="s">
        <v>9</v>
      </c>
      <c r="B131" t="str">
        <f t="shared" si="12"/>
        <v>Dwight gets to hire a new salesman to replace Jim when he is at his other job. But will he promote Clark or go with one of his unqualified friends instead?</v>
      </c>
      <c r="C131">
        <f t="shared" si="13"/>
        <v>0</v>
      </c>
      <c r="D131" t="str">
        <f t="shared" si="14"/>
        <v>Vandalism</v>
      </c>
      <c r="E131" t="str">
        <f t="shared" si="15"/>
        <v>Vand</v>
      </c>
    </row>
    <row r="132" spans="1:5" x14ac:dyDescent="0.25">
      <c r="A132" t="s">
        <v>954</v>
      </c>
      <c r="B132">
        <f t="shared" si="12"/>
        <v>0</v>
      </c>
      <c r="C132" t="str">
        <f t="shared" si="13"/>
        <v>Vandalism</v>
      </c>
      <c r="D132" t="str">
        <f t="shared" si="14"/>
        <v>S9, Ep14</v>
      </c>
      <c r="E132" t="str">
        <f t="shared" si="15"/>
        <v xml:space="preserve">S9, </v>
      </c>
    </row>
    <row r="133" spans="1:5" x14ac:dyDescent="0.25">
      <c r="B133" t="str">
        <f t="shared" si="12"/>
        <v>Vandalism</v>
      </c>
      <c r="C133" t="str">
        <f t="shared" si="13"/>
        <v>S9, Ep14</v>
      </c>
      <c r="D133" t="str">
        <f t="shared" si="14"/>
        <v>31 Jan. 2013</v>
      </c>
      <c r="E133" t="str">
        <f t="shared" si="15"/>
        <v>31 J</v>
      </c>
    </row>
    <row r="134" spans="1:5" x14ac:dyDescent="0.25">
      <c r="A134" t="s">
        <v>955</v>
      </c>
      <c r="B134" t="str">
        <f t="shared" si="12"/>
        <v>S9, Ep14</v>
      </c>
      <c r="C134" t="str">
        <f t="shared" si="13"/>
        <v>31 Jan. 2013</v>
      </c>
      <c r="D134" t="str">
        <f t="shared" si="14"/>
        <v>Vandalism</v>
      </c>
      <c r="E134" t="str">
        <f t="shared" si="15"/>
        <v>Vand</v>
      </c>
    </row>
    <row r="135" spans="1:5" x14ac:dyDescent="0.25">
      <c r="A135" t="s">
        <v>956</v>
      </c>
      <c r="B135" t="str">
        <f t="shared" si="12"/>
        <v>31 Jan. 2013</v>
      </c>
      <c r="C135" t="str">
        <f t="shared" si="13"/>
        <v>Vandalism</v>
      </c>
      <c r="D135" t="str">
        <f t="shared" si="14"/>
        <v> 7.5 (1,933)</v>
      </c>
      <c r="E135" t="str">
        <f t="shared" si="15"/>
        <v> 7.5</v>
      </c>
    </row>
    <row r="136" spans="1:5" x14ac:dyDescent="0.25">
      <c r="A136" t="s">
        <v>952</v>
      </c>
      <c r="B136" t="str">
        <f t="shared" si="12"/>
        <v>Vandalism</v>
      </c>
      <c r="C136" t="str">
        <f t="shared" si="13"/>
        <v> 7.5 (1,933)</v>
      </c>
      <c r="D136">
        <f t="shared" si="14"/>
        <v>0</v>
      </c>
      <c r="E136" t="str">
        <f t="shared" si="15"/>
        <v>0</v>
      </c>
    </row>
    <row r="137" spans="1:5" x14ac:dyDescent="0.25">
      <c r="A137" t="s">
        <v>955</v>
      </c>
      <c r="B137" t="str">
        <f t="shared" si="12"/>
        <v> 7.5 (1,933)</v>
      </c>
      <c r="C137">
        <f t="shared" si="13"/>
        <v>0</v>
      </c>
      <c r="D137" t="str">
        <f t="shared" si="14"/>
        <v> Rate</v>
      </c>
      <c r="E137" t="str">
        <f t="shared" si="15"/>
        <v> Rat</v>
      </c>
    </row>
    <row r="138" spans="1:5" x14ac:dyDescent="0.25">
      <c r="A138" t="s">
        <v>957</v>
      </c>
      <c r="B138">
        <f t="shared" si="12"/>
        <v>0</v>
      </c>
      <c r="C138" t="str">
        <f t="shared" si="13"/>
        <v> Rate</v>
      </c>
      <c r="D138" t="str">
        <f t="shared" si="14"/>
        <v>Pam tries to find out who vandalized her mural, Darryl finds out that Jim is a slob, and Oscar and Kevin go to Angela and The Senator's child's first birthday party.</v>
      </c>
      <c r="E138" t="str">
        <f t="shared" si="15"/>
        <v xml:space="preserve">Pam </v>
      </c>
    </row>
    <row r="139" spans="1:5" x14ac:dyDescent="0.25">
      <c r="B139" t="str">
        <f t="shared" si="12"/>
        <v> Rate</v>
      </c>
      <c r="C139" t="str">
        <f t="shared" si="13"/>
        <v>Pam tries to find out who vandalized her mural, Darryl finds out that Jim is a slob, and Oscar and Kevin go to Angela and The Senator's child's first birthday party.</v>
      </c>
      <c r="D139">
        <f t="shared" si="14"/>
        <v>0</v>
      </c>
      <c r="E139" t="str">
        <f t="shared" si="15"/>
        <v>0</v>
      </c>
    </row>
    <row r="140" spans="1:5" x14ac:dyDescent="0.25">
      <c r="A140" t="s">
        <v>9</v>
      </c>
      <c r="B140" t="str">
        <f t="shared" si="12"/>
        <v>Pam tries to find out who vandalized her mural, Darryl finds out that Jim is a slob, and Oscar and Kevin go to Angela and The Senator's child's first birthday party.</v>
      </c>
      <c r="C140">
        <f t="shared" si="13"/>
        <v>0</v>
      </c>
      <c r="D140" t="str">
        <f t="shared" si="14"/>
        <v>Couples Discount</v>
      </c>
      <c r="E140" t="str">
        <f t="shared" si="15"/>
        <v>Coup</v>
      </c>
    </row>
    <row r="141" spans="1:5" x14ac:dyDescent="0.25">
      <c r="A141" t="s">
        <v>958</v>
      </c>
      <c r="B141">
        <f t="shared" si="12"/>
        <v>0</v>
      </c>
      <c r="C141" t="str">
        <f t="shared" si="13"/>
        <v>Couples Discount</v>
      </c>
      <c r="D141" t="str">
        <f t="shared" si="14"/>
        <v>S9, Ep15</v>
      </c>
      <c r="E141" t="str">
        <f t="shared" si="15"/>
        <v xml:space="preserve">S9, </v>
      </c>
    </row>
    <row r="142" spans="1:5" x14ac:dyDescent="0.25">
      <c r="B142" t="str">
        <f t="shared" si="12"/>
        <v>Couples Discount</v>
      </c>
      <c r="C142" t="str">
        <f t="shared" si="13"/>
        <v>S9, Ep15</v>
      </c>
      <c r="D142" t="str">
        <f t="shared" si="14"/>
        <v>7 Feb. 2013</v>
      </c>
      <c r="E142" t="str">
        <f t="shared" si="15"/>
        <v>7 Fe</v>
      </c>
    </row>
    <row r="143" spans="1:5" x14ac:dyDescent="0.25">
      <c r="A143" t="s">
        <v>959</v>
      </c>
      <c r="B143" t="str">
        <f t="shared" si="12"/>
        <v>S9, Ep15</v>
      </c>
      <c r="C143" t="str">
        <f t="shared" si="13"/>
        <v>7 Feb. 2013</v>
      </c>
      <c r="D143" t="str">
        <f t="shared" si="14"/>
        <v>Couples Discount</v>
      </c>
      <c r="E143" t="str">
        <f t="shared" si="15"/>
        <v>Coup</v>
      </c>
    </row>
    <row r="144" spans="1:5" x14ac:dyDescent="0.25">
      <c r="A144" t="s">
        <v>960</v>
      </c>
      <c r="B144" t="str">
        <f t="shared" si="12"/>
        <v>7 Feb. 2013</v>
      </c>
      <c r="C144" t="str">
        <f t="shared" si="13"/>
        <v>Couples Discount</v>
      </c>
      <c r="D144" t="str">
        <f t="shared" si="14"/>
        <v> 7.3 (1,963)</v>
      </c>
      <c r="E144" t="str">
        <f t="shared" si="15"/>
        <v> 7.3</v>
      </c>
    </row>
    <row r="145" spans="1:5" x14ac:dyDescent="0.25">
      <c r="A145" t="s">
        <v>961</v>
      </c>
      <c r="B145" t="str">
        <f t="shared" si="12"/>
        <v>Couples Discount</v>
      </c>
      <c r="C145" t="str">
        <f t="shared" si="13"/>
        <v> 7.3 (1,963)</v>
      </c>
      <c r="D145">
        <f t="shared" si="14"/>
        <v>0</v>
      </c>
      <c r="E145" t="str">
        <f t="shared" si="15"/>
        <v>0</v>
      </c>
    </row>
    <row r="146" spans="1:5" x14ac:dyDescent="0.25">
      <c r="A146" t="s">
        <v>959</v>
      </c>
      <c r="B146" t="str">
        <f t="shared" si="12"/>
        <v> 7.3 (1,963)</v>
      </c>
      <c r="C146">
        <f t="shared" si="13"/>
        <v>0</v>
      </c>
      <c r="D146" t="str">
        <f t="shared" si="14"/>
        <v> Rate</v>
      </c>
      <c r="E146" t="str">
        <f t="shared" si="15"/>
        <v> Rat</v>
      </c>
    </row>
    <row r="147" spans="1:5" x14ac:dyDescent="0.25">
      <c r="A147" t="s">
        <v>962</v>
      </c>
      <c r="B147">
        <f t="shared" si="12"/>
        <v>0</v>
      </c>
      <c r="C147" t="str">
        <f t="shared" si="13"/>
        <v> Rate</v>
      </c>
      <c r="D147" t="str">
        <f t="shared" si="14"/>
        <v>Andy returns after three months to an angry office and an even angrier girlfriend, and Jim's Valentines Day with Pam does not go as planned.</v>
      </c>
      <c r="E147" t="str">
        <f t="shared" si="15"/>
        <v>Andy</v>
      </c>
    </row>
    <row r="148" spans="1:5" x14ac:dyDescent="0.25">
      <c r="B148" t="str">
        <f t="shared" si="12"/>
        <v> Rate</v>
      </c>
      <c r="C148" t="str">
        <f t="shared" si="13"/>
        <v>Andy returns after three months to an angry office and an even angrier girlfriend, and Jim's Valentines Day with Pam does not go as planned.</v>
      </c>
      <c r="D148">
        <f t="shared" si="14"/>
        <v>0</v>
      </c>
      <c r="E148" t="str">
        <f t="shared" si="15"/>
        <v>0</v>
      </c>
    </row>
    <row r="149" spans="1:5" x14ac:dyDescent="0.25">
      <c r="A149" t="s">
        <v>9</v>
      </c>
      <c r="B149" t="str">
        <f t="shared" si="12"/>
        <v>Andy returns after three months to an angry office and an even angrier girlfriend, and Jim's Valentines Day with Pam does not go as planned.</v>
      </c>
      <c r="C149">
        <f t="shared" si="13"/>
        <v>0</v>
      </c>
      <c r="D149" t="str">
        <f t="shared" si="14"/>
        <v>Moving On</v>
      </c>
      <c r="E149" t="str">
        <f t="shared" si="15"/>
        <v>Movi</v>
      </c>
    </row>
    <row r="150" spans="1:5" x14ac:dyDescent="0.25">
      <c r="A150" t="s">
        <v>963</v>
      </c>
      <c r="B150">
        <f t="shared" si="12"/>
        <v>0</v>
      </c>
      <c r="C150" t="str">
        <f t="shared" si="13"/>
        <v>Moving On</v>
      </c>
      <c r="D150" t="str">
        <f t="shared" si="14"/>
        <v>S9, Ep16</v>
      </c>
      <c r="E150" t="str">
        <f t="shared" si="15"/>
        <v xml:space="preserve">S9, </v>
      </c>
    </row>
    <row r="151" spans="1:5" x14ac:dyDescent="0.25">
      <c r="B151" t="str">
        <f t="shared" si="12"/>
        <v>Moving On</v>
      </c>
      <c r="C151" t="str">
        <f t="shared" si="13"/>
        <v>S9, Ep16</v>
      </c>
      <c r="D151" t="str">
        <f t="shared" si="14"/>
        <v>14 Feb. 2013</v>
      </c>
      <c r="E151" t="str">
        <f t="shared" si="15"/>
        <v>14 F</v>
      </c>
    </row>
    <row r="152" spans="1:5" x14ac:dyDescent="0.25">
      <c r="A152" t="s">
        <v>964</v>
      </c>
      <c r="B152" t="str">
        <f t="shared" si="12"/>
        <v>S9, Ep16</v>
      </c>
      <c r="C152" t="str">
        <f t="shared" si="13"/>
        <v>14 Feb. 2013</v>
      </c>
      <c r="D152" t="str">
        <f t="shared" si="14"/>
        <v>Moving On</v>
      </c>
      <c r="E152" t="str">
        <f t="shared" si="15"/>
        <v>Movi</v>
      </c>
    </row>
    <row r="153" spans="1:5" x14ac:dyDescent="0.25">
      <c r="A153" t="s">
        <v>965</v>
      </c>
      <c r="B153" t="str">
        <f t="shared" si="12"/>
        <v>14 Feb. 2013</v>
      </c>
      <c r="C153" t="str">
        <f t="shared" si="13"/>
        <v>Moving On</v>
      </c>
      <c r="D153" t="str">
        <f t="shared" si="14"/>
        <v> 8.1 (2,164)</v>
      </c>
      <c r="E153" t="str">
        <f t="shared" si="15"/>
        <v> 8.1</v>
      </c>
    </row>
    <row r="154" spans="1:5" x14ac:dyDescent="0.25">
      <c r="A154" t="s">
        <v>966</v>
      </c>
      <c r="B154" t="str">
        <f t="shared" si="12"/>
        <v>Moving On</v>
      </c>
      <c r="C154" t="str">
        <f t="shared" si="13"/>
        <v> 8.1 (2,164)</v>
      </c>
      <c r="D154">
        <f t="shared" si="14"/>
        <v>0</v>
      </c>
      <c r="E154" t="str">
        <f t="shared" si="15"/>
        <v>0</v>
      </c>
    </row>
    <row r="155" spans="1:5" x14ac:dyDescent="0.25">
      <c r="A155" t="s">
        <v>964</v>
      </c>
      <c r="B155" t="str">
        <f t="shared" si="12"/>
        <v> 8.1 (2,164)</v>
      </c>
      <c r="C155">
        <f t="shared" si="13"/>
        <v>0</v>
      </c>
      <c r="D155" t="str">
        <f t="shared" si="14"/>
        <v> Rate</v>
      </c>
      <c r="E155" t="str">
        <f t="shared" si="15"/>
        <v> Rat</v>
      </c>
    </row>
    <row r="156" spans="1:5" x14ac:dyDescent="0.25">
      <c r="A156" t="s">
        <v>967</v>
      </c>
      <c r="B156">
        <f t="shared" si="12"/>
        <v>0</v>
      </c>
      <c r="C156" t="str">
        <f t="shared" si="13"/>
        <v> Rate</v>
      </c>
      <c r="D156" t="str">
        <f t="shared" si="14"/>
        <v>Andy finds out that Erin dumped him for Pete, Dwight gets Angela's help taking care of his aunt, and Pam interviews with a real estate firm whose boss is a carbon-copy of Michael Scott.</v>
      </c>
      <c r="E156" t="str">
        <f t="shared" si="15"/>
        <v>Andy</v>
      </c>
    </row>
    <row r="157" spans="1:5" x14ac:dyDescent="0.25">
      <c r="B157" t="str">
        <f t="shared" si="12"/>
        <v> Rate</v>
      </c>
      <c r="C157" t="str">
        <f t="shared" si="13"/>
        <v>Andy finds out that Erin dumped him for Pete, Dwight gets Angela's help taking care of his aunt, and Pam interviews with a real estate firm whose boss is a carbon-copy of Michael Scott.</v>
      </c>
      <c r="D157">
        <f t="shared" si="14"/>
        <v>0</v>
      </c>
      <c r="E157" t="str">
        <f t="shared" si="15"/>
        <v>0</v>
      </c>
    </row>
    <row r="158" spans="1:5" x14ac:dyDescent="0.25">
      <c r="A158" t="s">
        <v>9</v>
      </c>
      <c r="B158" t="str">
        <f t="shared" si="12"/>
        <v>Andy finds out that Erin dumped him for Pete, Dwight gets Angela's help taking care of his aunt, and Pam interviews with a real estate firm whose boss is a carbon-copy of Michael Scott.</v>
      </c>
      <c r="C158">
        <f t="shared" si="13"/>
        <v>0</v>
      </c>
      <c r="D158" t="str">
        <f t="shared" si="14"/>
        <v>The Farm</v>
      </c>
      <c r="E158" t="str">
        <f t="shared" si="15"/>
        <v xml:space="preserve">The </v>
      </c>
    </row>
    <row r="159" spans="1:5" x14ac:dyDescent="0.25">
      <c r="A159" t="s">
        <v>968</v>
      </c>
      <c r="B159">
        <f t="shared" si="12"/>
        <v>0</v>
      </c>
      <c r="C159" t="str">
        <f t="shared" si="13"/>
        <v>The Farm</v>
      </c>
      <c r="D159" t="str">
        <f t="shared" si="14"/>
        <v>S9, Ep17</v>
      </c>
      <c r="E159" t="str">
        <f t="shared" si="15"/>
        <v xml:space="preserve">S9, </v>
      </c>
    </row>
    <row r="160" spans="1:5" x14ac:dyDescent="0.25">
      <c r="B160" t="str">
        <f t="shared" si="12"/>
        <v>The Farm</v>
      </c>
      <c r="C160" t="str">
        <f t="shared" si="13"/>
        <v>S9, Ep17</v>
      </c>
      <c r="D160" t="str">
        <f t="shared" si="14"/>
        <v>14 Mar. 2013</v>
      </c>
      <c r="E160" t="str">
        <f t="shared" si="15"/>
        <v>14 M</v>
      </c>
    </row>
    <row r="161" spans="1:5" x14ac:dyDescent="0.25">
      <c r="A161" t="s">
        <v>969</v>
      </c>
      <c r="B161" t="str">
        <f t="shared" si="12"/>
        <v>S9, Ep17</v>
      </c>
      <c r="C161" t="str">
        <f t="shared" si="13"/>
        <v>14 Mar. 2013</v>
      </c>
      <c r="D161" t="str">
        <f t="shared" si="14"/>
        <v>The Farm</v>
      </c>
      <c r="E161" t="str">
        <f t="shared" si="15"/>
        <v xml:space="preserve">The </v>
      </c>
    </row>
    <row r="162" spans="1:5" x14ac:dyDescent="0.25">
      <c r="A162" t="s">
        <v>970</v>
      </c>
      <c r="B162" t="str">
        <f t="shared" si="12"/>
        <v>14 Mar. 2013</v>
      </c>
      <c r="C162" t="str">
        <f t="shared" si="13"/>
        <v>The Farm</v>
      </c>
      <c r="D162" t="str">
        <f t="shared" si="14"/>
        <v> 7.5 (2,268)</v>
      </c>
      <c r="E162" t="str">
        <f t="shared" si="15"/>
        <v> 7.5</v>
      </c>
    </row>
    <row r="163" spans="1:5" x14ac:dyDescent="0.25">
      <c r="A163" t="s">
        <v>971</v>
      </c>
      <c r="B163" t="str">
        <f t="shared" si="12"/>
        <v>The Farm</v>
      </c>
      <c r="C163" t="str">
        <f t="shared" si="13"/>
        <v> 7.5 (2,268)</v>
      </c>
      <c r="D163">
        <f t="shared" si="14"/>
        <v>0</v>
      </c>
      <c r="E163" t="str">
        <f t="shared" si="15"/>
        <v>0</v>
      </c>
    </row>
    <row r="164" spans="1:5" x14ac:dyDescent="0.25">
      <c r="A164" t="s">
        <v>969</v>
      </c>
      <c r="B164" t="str">
        <f t="shared" si="12"/>
        <v> 7.5 (2,268)</v>
      </c>
      <c r="C164">
        <f t="shared" si="13"/>
        <v>0</v>
      </c>
      <c r="D164" t="str">
        <f t="shared" si="14"/>
        <v> Rate</v>
      </c>
      <c r="E164" t="str">
        <f t="shared" si="15"/>
        <v> Rat</v>
      </c>
    </row>
    <row r="165" spans="1:5" x14ac:dyDescent="0.25">
      <c r="A165" t="s">
        <v>972</v>
      </c>
      <c r="B165">
        <f t="shared" si="12"/>
        <v>0</v>
      </c>
      <c r="C165" t="str">
        <f t="shared" si="13"/>
        <v> Rate</v>
      </c>
      <c r="D165" t="str">
        <f t="shared" si="14"/>
        <v>Show follows Dwight Schrute a beet farmer running a bed and breakfast inn.</v>
      </c>
      <c r="E165" t="str">
        <f t="shared" si="15"/>
        <v>Show</v>
      </c>
    </row>
    <row r="166" spans="1:5" x14ac:dyDescent="0.25">
      <c r="B166" t="str">
        <f t="shared" si="12"/>
        <v> Rate</v>
      </c>
      <c r="C166" t="str">
        <f t="shared" si="13"/>
        <v>Show follows Dwight Schrute a beet farmer running a bed and breakfast inn.</v>
      </c>
      <c r="D166">
        <f t="shared" si="14"/>
        <v>0</v>
      </c>
      <c r="E166" t="str">
        <f t="shared" si="15"/>
        <v>0</v>
      </c>
    </row>
    <row r="167" spans="1:5" x14ac:dyDescent="0.25">
      <c r="A167" t="s">
        <v>9</v>
      </c>
      <c r="B167" t="str">
        <f t="shared" si="12"/>
        <v>Show follows Dwight Schrute a beet farmer running a bed and breakfast inn.</v>
      </c>
      <c r="C167">
        <f t="shared" si="13"/>
        <v>0</v>
      </c>
      <c r="D167" t="str">
        <f t="shared" si="14"/>
        <v>Promos</v>
      </c>
      <c r="E167" t="str">
        <f t="shared" si="15"/>
        <v>Prom</v>
      </c>
    </row>
    <row r="168" spans="1:5" x14ac:dyDescent="0.25">
      <c r="A168" t="s">
        <v>973</v>
      </c>
      <c r="B168">
        <f t="shared" si="12"/>
        <v>0</v>
      </c>
      <c r="C168" t="str">
        <f t="shared" si="13"/>
        <v>Promos</v>
      </c>
      <c r="D168" t="str">
        <f t="shared" si="14"/>
        <v>S9, Ep18</v>
      </c>
      <c r="E168" t="str">
        <f t="shared" si="15"/>
        <v xml:space="preserve">S9, </v>
      </c>
    </row>
    <row r="169" spans="1:5" x14ac:dyDescent="0.25">
      <c r="B169" t="str">
        <f t="shared" si="12"/>
        <v>Promos</v>
      </c>
      <c r="C169" t="str">
        <f t="shared" si="13"/>
        <v>S9, Ep18</v>
      </c>
      <c r="D169" t="str">
        <f t="shared" si="14"/>
        <v>4 Apr. 2013</v>
      </c>
      <c r="E169" t="str">
        <f t="shared" si="15"/>
        <v>4 Ap</v>
      </c>
    </row>
    <row r="170" spans="1:5" x14ac:dyDescent="0.25">
      <c r="A170" t="s">
        <v>974</v>
      </c>
      <c r="B170" t="str">
        <f t="shared" si="12"/>
        <v>S9, Ep18</v>
      </c>
      <c r="C170" t="str">
        <f t="shared" si="13"/>
        <v>4 Apr. 2013</v>
      </c>
      <c r="D170" t="str">
        <f t="shared" si="14"/>
        <v>Promos</v>
      </c>
      <c r="E170" t="str">
        <f t="shared" si="15"/>
        <v>Prom</v>
      </c>
    </row>
    <row r="171" spans="1:5" x14ac:dyDescent="0.25">
      <c r="A171" t="s">
        <v>975</v>
      </c>
      <c r="B171" t="str">
        <f t="shared" si="12"/>
        <v>4 Apr. 2013</v>
      </c>
      <c r="C171" t="str">
        <f t="shared" si="13"/>
        <v>Promos</v>
      </c>
      <c r="D171" t="str">
        <f t="shared" si="14"/>
        <v> 8.0 (1,996)</v>
      </c>
      <c r="E171" t="str">
        <f t="shared" si="15"/>
        <v> 8.0</v>
      </c>
    </row>
    <row r="172" spans="1:5" x14ac:dyDescent="0.25">
      <c r="A172" t="s">
        <v>976</v>
      </c>
      <c r="B172" t="str">
        <f t="shared" si="12"/>
        <v>Promos</v>
      </c>
      <c r="C172" t="str">
        <f t="shared" si="13"/>
        <v> 8.0 (1,996)</v>
      </c>
      <c r="D172">
        <f t="shared" si="14"/>
        <v>0</v>
      </c>
      <c r="E172" t="str">
        <f t="shared" si="15"/>
        <v>0</v>
      </c>
    </row>
    <row r="173" spans="1:5" x14ac:dyDescent="0.25">
      <c r="A173" t="s">
        <v>974</v>
      </c>
      <c r="B173" t="str">
        <f t="shared" si="12"/>
        <v> 8.0 (1,996)</v>
      </c>
      <c r="C173">
        <f t="shared" si="13"/>
        <v>0</v>
      </c>
      <c r="D173" t="str">
        <f t="shared" si="14"/>
        <v> Rate</v>
      </c>
      <c r="E173" t="str">
        <f t="shared" si="15"/>
        <v> Rat</v>
      </c>
    </row>
    <row r="174" spans="1:5" x14ac:dyDescent="0.25">
      <c r="A174" t="s">
        <v>977</v>
      </c>
      <c r="B174">
        <f t="shared" si="12"/>
        <v>0</v>
      </c>
      <c r="C174" t="str">
        <f t="shared" si="13"/>
        <v> Rate</v>
      </c>
      <c r="D174" t="str">
        <f t="shared" si="14"/>
        <v>The release of the documentary promos creates tension for the Dunder Mifflin employees, Dwight considers a business venture with his girlfriend's family, and Jim and Darryl have an awkward business meeting with baseball player Ryan Howard.</v>
      </c>
      <c r="E174" t="str">
        <f t="shared" si="15"/>
        <v xml:space="preserve">The </v>
      </c>
    </row>
    <row r="175" spans="1:5" x14ac:dyDescent="0.25">
      <c r="B175" t="str">
        <f t="shared" si="12"/>
        <v> Rate</v>
      </c>
      <c r="C175" t="str">
        <f t="shared" si="13"/>
        <v>The release of the documentary promos creates tension for the Dunder Mifflin employees, Dwight considers a business venture with his girlfriend's family, and Jim and Darryl have an awkward business meeting with baseball player Ryan Howard.</v>
      </c>
      <c r="D175">
        <f t="shared" si="14"/>
        <v>0</v>
      </c>
      <c r="E175" t="str">
        <f t="shared" si="15"/>
        <v>0</v>
      </c>
    </row>
    <row r="176" spans="1:5" x14ac:dyDescent="0.25">
      <c r="A176" t="s">
        <v>9</v>
      </c>
      <c r="B176" t="str">
        <f t="shared" si="12"/>
        <v>The release of the documentary promos creates tension for the Dunder Mifflin employees, Dwight considers a business venture with his girlfriend's family, and Jim and Darryl have an awkward business meeting with baseball player Ryan Howard.</v>
      </c>
      <c r="C176">
        <f t="shared" si="13"/>
        <v>0</v>
      </c>
      <c r="D176" t="str">
        <f t="shared" si="14"/>
        <v>Stairmageddon</v>
      </c>
      <c r="E176" t="str">
        <f t="shared" si="15"/>
        <v>Stai</v>
      </c>
    </row>
    <row r="177" spans="1:5" x14ac:dyDescent="0.25">
      <c r="A177" t="s">
        <v>978</v>
      </c>
      <c r="B177">
        <f t="shared" si="12"/>
        <v>0</v>
      </c>
      <c r="C177" t="str">
        <f t="shared" si="13"/>
        <v>Stairmageddon</v>
      </c>
      <c r="D177" t="str">
        <f t="shared" si="14"/>
        <v>S9, Ep19</v>
      </c>
      <c r="E177" t="str">
        <f t="shared" si="15"/>
        <v xml:space="preserve">S9, </v>
      </c>
    </row>
    <row r="178" spans="1:5" x14ac:dyDescent="0.25">
      <c r="B178" t="str">
        <f t="shared" si="12"/>
        <v>Stairmageddon</v>
      </c>
      <c r="C178" t="str">
        <f t="shared" si="13"/>
        <v>S9, Ep19</v>
      </c>
      <c r="D178" t="str">
        <f t="shared" si="14"/>
        <v>11 Apr. 2013</v>
      </c>
      <c r="E178" t="str">
        <f t="shared" si="15"/>
        <v>11 A</v>
      </c>
    </row>
    <row r="179" spans="1:5" x14ac:dyDescent="0.25">
      <c r="A179" t="s">
        <v>979</v>
      </c>
      <c r="B179" t="str">
        <f t="shared" si="12"/>
        <v>S9, Ep19</v>
      </c>
      <c r="C179" t="str">
        <f t="shared" si="13"/>
        <v>11 Apr. 2013</v>
      </c>
      <c r="D179" t="str">
        <f t="shared" si="14"/>
        <v>Stairmageddon</v>
      </c>
      <c r="E179" t="str">
        <f t="shared" si="15"/>
        <v>Stai</v>
      </c>
    </row>
    <row r="180" spans="1:5" x14ac:dyDescent="0.25">
      <c r="A180" t="s">
        <v>980</v>
      </c>
      <c r="B180" t="str">
        <f t="shared" si="12"/>
        <v>11 Apr. 2013</v>
      </c>
      <c r="C180" t="str">
        <f t="shared" si="13"/>
        <v>Stairmageddon</v>
      </c>
      <c r="D180" t="str">
        <f t="shared" si="14"/>
        <v> 8.0 (2,059)</v>
      </c>
      <c r="E180" t="str">
        <f t="shared" si="15"/>
        <v> 8.0</v>
      </c>
    </row>
    <row r="181" spans="1:5" x14ac:dyDescent="0.25">
      <c r="A181" t="s">
        <v>981</v>
      </c>
      <c r="B181" t="str">
        <f t="shared" si="12"/>
        <v>Stairmageddon</v>
      </c>
      <c r="C181" t="str">
        <f t="shared" si="13"/>
        <v> 8.0 (2,059)</v>
      </c>
      <c r="D181">
        <f t="shared" si="14"/>
        <v>0</v>
      </c>
      <c r="E181" t="str">
        <f t="shared" si="15"/>
        <v>0</v>
      </c>
    </row>
    <row r="182" spans="1:5" x14ac:dyDescent="0.25">
      <c r="A182" t="s">
        <v>979</v>
      </c>
      <c r="B182" t="str">
        <f t="shared" si="12"/>
        <v> 8.0 (2,059)</v>
      </c>
      <c r="C182">
        <f t="shared" si="13"/>
        <v>0</v>
      </c>
      <c r="D182" t="str">
        <f t="shared" si="14"/>
        <v> Rate</v>
      </c>
      <c r="E182" t="str">
        <f t="shared" si="15"/>
        <v> Rat</v>
      </c>
    </row>
    <row r="183" spans="1:5" x14ac:dyDescent="0.25">
      <c r="A183" t="s">
        <v>982</v>
      </c>
      <c r="B183">
        <f t="shared" si="12"/>
        <v>0</v>
      </c>
      <c r="C183" t="str">
        <f t="shared" si="13"/>
        <v> Rate</v>
      </c>
      <c r="D183" t="str">
        <f t="shared" si="14"/>
        <v>Dwight shoots Stanley with a bull tranquilizer after he refuses to go on a sales call, Jim and Pam head to marriage counseling, The Senator comes out of the closet, and Andy tries to find a talent agent.</v>
      </c>
      <c r="E183" t="str">
        <f t="shared" si="15"/>
        <v>Dwig</v>
      </c>
    </row>
    <row r="184" spans="1:5" x14ac:dyDescent="0.25">
      <c r="B184" t="str">
        <f t="shared" si="12"/>
        <v> Rate</v>
      </c>
      <c r="C184" t="str">
        <f t="shared" si="13"/>
        <v>Dwight shoots Stanley with a bull tranquilizer after he refuses to go on a sales call, Jim and Pam head to marriage counseling, The Senator comes out of the closet, and Andy tries to find a talent agent.</v>
      </c>
      <c r="D184">
        <f t="shared" si="14"/>
        <v>0</v>
      </c>
      <c r="E184" t="str">
        <f t="shared" si="15"/>
        <v>0</v>
      </c>
    </row>
    <row r="185" spans="1:5" x14ac:dyDescent="0.25">
      <c r="A185" t="s">
        <v>9</v>
      </c>
      <c r="B185" t="str">
        <f t="shared" si="12"/>
        <v>Dwight shoots Stanley with a bull tranquilizer after he refuses to go on a sales call, Jim and Pam head to marriage counseling, The Senator comes out of the closet, and Andy tries to find a talent agent.</v>
      </c>
      <c r="C185">
        <f t="shared" si="13"/>
        <v>0</v>
      </c>
      <c r="D185" t="str">
        <f t="shared" si="14"/>
        <v>Paper Airplane</v>
      </c>
      <c r="E185" t="str">
        <f t="shared" si="15"/>
        <v>Pape</v>
      </c>
    </row>
    <row r="186" spans="1:5" x14ac:dyDescent="0.25">
      <c r="A186" t="s">
        <v>983</v>
      </c>
      <c r="B186">
        <f t="shared" si="12"/>
        <v>0</v>
      </c>
      <c r="C186" t="str">
        <f t="shared" si="13"/>
        <v>Paper Airplane</v>
      </c>
      <c r="D186" t="str">
        <f t="shared" si="14"/>
        <v>S9, Ep20</v>
      </c>
      <c r="E186" t="str">
        <f t="shared" si="15"/>
        <v xml:space="preserve">S9, </v>
      </c>
    </row>
    <row r="187" spans="1:5" x14ac:dyDescent="0.25">
      <c r="B187" t="str">
        <f t="shared" si="12"/>
        <v>Paper Airplane</v>
      </c>
      <c r="C187" t="str">
        <f t="shared" si="13"/>
        <v>S9, Ep20</v>
      </c>
      <c r="D187" t="str">
        <f t="shared" si="14"/>
        <v>25 Apr. 2013</v>
      </c>
      <c r="E187" t="str">
        <f t="shared" si="15"/>
        <v>25 A</v>
      </c>
    </row>
    <row r="188" spans="1:5" x14ac:dyDescent="0.25">
      <c r="A188" t="s">
        <v>984</v>
      </c>
      <c r="B188" t="str">
        <f t="shared" si="12"/>
        <v>S9, Ep20</v>
      </c>
      <c r="C188" t="str">
        <f t="shared" si="13"/>
        <v>25 Apr. 2013</v>
      </c>
      <c r="D188" t="str">
        <f t="shared" si="14"/>
        <v>Paper Airplane</v>
      </c>
      <c r="E188" t="str">
        <f t="shared" si="15"/>
        <v>Pape</v>
      </c>
    </row>
    <row r="189" spans="1:5" x14ac:dyDescent="0.25">
      <c r="A189" t="s">
        <v>985</v>
      </c>
      <c r="B189" t="str">
        <f t="shared" si="12"/>
        <v>25 Apr. 2013</v>
      </c>
      <c r="C189" t="str">
        <f t="shared" si="13"/>
        <v>Paper Airplane</v>
      </c>
      <c r="D189" t="str">
        <f t="shared" si="14"/>
        <v> 8.0 (2,088)</v>
      </c>
      <c r="E189" t="str">
        <f t="shared" si="15"/>
        <v> 8.0</v>
      </c>
    </row>
    <row r="190" spans="1:5" x14ac:dyDescent="0.25">
      <c r="A190" t="s">
        <v>986</v>
      </c>
      <c r="B190" t="str">
        <f t="shared" si="12"/>
        <v>Paper Airplane</v>
      </c>
      <c r="C190" t="str">
        <f t="shared" si="13"/>
        <v> 8.0 (2,088)</v>
      </c>
      <c r="D190">
        <f t="shared" si="14"/>
        <v>0</v>
      </c>
      <c r="E190" t="str">
        <f t="shared" si="15"/>
        <v>0</v>
      </c>
    </row>
    <row r="191" spans="1:5" x14ac:dyDescent="0.25">
      <c r="A191" t="s">
        <v>984</v>
      </c>
      <c r="B191" t="str">
        <f t="shared" si="12"/>
        <v> 8.0 (2,088)</v>
      </c>
      <c r="C191">
        <f t="shared" si="13"/>
        <v>0</v>
      </c>
      <c r="D191" t="str">
        <f t="shared" si="14"/>
        <v> Rate</v>
      </c>
      <c r="E191" t="str">
        <f t="shared" si="15"/>
        <v> Rat</v>
      </c>
    </row>
    <row r="192" spans="1:5" x14ac:dyDescent="0.25">
      <c r="A192" t="s">
        <v>987</v>
      </c>
      <c r="B192">
        <f t="shared" si="12"/>
        <v>0</v>
      </c>
      <c r="C192" t="str">
        <f t="shared" si="13"/>
        <v> Rate</v>
      </c>
      <c r="D192" t="str">
        <f t="shared" si="14"/>
        <v>The employees hold a paper airplane competition, Andy gets an acting role in a workplace safety video, and Jim and Pam's marriage tensions continue to build.</v>
      </c>
      <c r="E192" t="str">
        <f t="shared" si="15"/>
        <v xml:space="preserve">The </v>
      </c>
    </row>
    <row r="193" spans="1:5" x14ac:dyDescent="0.25">
      <c r="B193" t="str">
        <f t="shared" si="12"/>
        <v> Rate</v>
      </c>
      <c r="C193" t="str">
        <f t="shared" si="13"/>
        <v>The employees hold a paper airplane competition, Andy gets an acting role in a workplace safety video, and Jim and Pam's marriage tensions continue to build.</v>
      </c>
      <c r="D193">
        <f t="shared" si="14"/>
        <v>0</v>
      </c>
      <c r="E193" t="str">
        <f t="shared" si="15"/>
        <v>0</v>
      </c>
    </row>
    <row r="194" spans="1:5" x14ac:dyDescent="0.25">
      <c r="A194" t="s">
        <v>9</v>
      </c>
      <c r="B194" t="str">
        <f t="shared" ref="B194:B257" si="16">A195</f>
        <v>The employees hold a paper airplane competition, Andy gets an acting role in a workplace safety video, and Jim and Pam's marriage tensions continue to build.</v>
      </c>
      <c r="C194">
        <f t="shared" ref="C194:C257" si="17">A196</f>
        <v>0</v>
      </c>
      <c r="D194" t="str">
        <f t="shared" ref="D194:D257" si="18">A197</f>
        <v>Livin' the Dream</v>
      </c>
      <c r="E194" t="str">
        <f t="shared" ref="E194:E257" si="19">LEFT(D194,4)</f>
        <v>Livi</v>
      </c>
    </row>
    <row r="195" spans="1:5" x14ac:dyDescent="0.25">
      <c r="A195" t="s">
        <v>988</v>
      </c>
      <c r="B195">
        <f t="shared" si="16"/>
        <v>0</v>
      </c>
      <c r="C195" t="str">
        <f t="shared" si="17"/>
        <v>Livin' the Dream</v>
      </c>
      <c r="D195" t="str">
        <f t="shared" si="18"/>
        <v>S9, Ep21</v>
      </c>
      <c r="E195" t="str">
        <f t="shared" si="19"/>
        <v xml:space="preserve">S9, </v>
      </c>
    </row>
    <row r="196" spans="1:5" x14ac:dyDescent="0.25">
      <c r="B196" t="str">
        <f t="shared" si="16"/>
        <v>Livin' the Dream</v>
      </c>
      <c r="C196" t="str">
        <f t="shared" si="17"/>
        <v>S9, Ep21</v>
      </c>
      <c r="D196">
        <f t="shared" si="18"/>
        <v>41396</v>
      </c>
      <c r="E196" t="str">
        <f t="shared" si="19"/>
        <v>4139</v>
      </c>
    </row>
    <row r="197" spans="1:5" x14ac:dyDescent="0.25">
      <c r="A197" t="s">
        <v>989</v>
      </c>
      <c r="B197" t="str">
        <f t="shared" si="16"/>
        <v>S9, Ep21</v>
      </c>
      <c r="C197">
        <f t="shared" si="17"/>
        <v>41396</v>
      </c>
      <c r="D197" t="str">
        <f t="shared" si="18"/>
        <v>Livin' the Dream</v>
      </c>
      <c r="E197" t="str">
        <f t="shared" si="19"/>
        <v>Livi</v>
      </c>
    </row>
    <row r="198" spans="1:5" x14ac:dyDescent="0.25">
      <c r="A198" t="s">
        <v>990</v>
      </c>
      <c r="B198">
        <f t="shared" si="16"/>
        <v>41396</v>
      </c>
      <c r="C198" t="str">
        <f t="shared" si="17"/>
        <v>Livin' the Dream</v>
      </c>
      <c r="D198" t="str">
        <f t="shared" si="18"/>
        <v> 9.0 (2,960)</v>
      </c>
      <c r="E198" t="str">
        <f t="shared" si="19"/>
        <v> 9.0</v>
      </c>
    </row>
    <row r="199" spans="1:5" x14ac:dyDescent="0.25">
      <c r="A199" s="1">
        <v>41396</v>
      </c>
      <c r="B199" t="str">
        <f t="shared" si="16"/>
        <v>Livin' the Dream</v>
      </c>
      <c r="C199" t="str">
        <f t="shared" si="17"/>
        <v> 9.0 (2,960)</v>
      </c>
      <c r="D199">
        <f t="shared" si="18"/>
        <v>0</v>
      </c>
      <c r="E199" t="str">
        <f t="shared" si="19"/>
        <v>0</v>
      </c>
    </row>
    <row r="200" spans="1:5" x14ac:dyDescent="0.25">
      <c r="A200" t="s">
        <v>989</v>
      </c>
      <c r="B200" t="str">
        <f t="shared" si="16"/>
        <v> 9.0 (2,960)</v>
      </c>
      <c r="C200">
        <f t="shared" si="17"/>
        <v>0</v>
      </c>
      <c r="D200" t="str">
        <f t="shared" si="18"/>
        <v> Rate</v>
      </c>
      <c r="E200" t="str">
        <f t="shared" si="19"/>
        <v> Rat</v>
      </c>
    </row>
    <row r="201" spans="1:5" x14ac:dyDescent="0.25">
      <c r="A201" t="s">
        <v>991</v>
      </c>
      <c r="B201">
        <f t="shared" si="16"/>
        <v>0</v>
      </c>
      <c r="C201" t="str">
        <f t="shared" si="17"/>
        <v> Rate</v>
      </c>
      <c r="D201" t="str">
        <f t="shared" si="18"/>
        <v>Dwight becomes regional manager after Andy quits his job, Jim dedicates more time to his Dunder Mifflin job to save his marriage, and Angela has problems with her new living arrangements after her breakup with The Senator.</v>
      </c>
      <c r="E201" t="str">
        <f t="shared" si="19"/>
        <v>Dwig</v>
      </c>
    </row>
    <row r="202" spans="1:5" x14ac:dyDescent="0.25">
      <c r="B202" t="str">
        <f t="shared" si="16"/>
        <v> Rate</v>
      </c>
      <c r="C202" t="str">
        <f t="shared" si="17"/>
        <v>Dwight becomes regional manager after Andy quits his job, Jim dedicates more time to his Dunder Mifflin job to save his marriage, and Angela has problems with her new living arrangements after her breakup with The Senator.</v>
      </c>
      <c r="D202">
        <f t="shared" si="18"/>
        <v>0</v>
      </c>
      <c r="E202" t="str">
        <f t="shared" si="19"/>
        <v>0</v>
      </c>
    </row>
    <row r="203" spans="1:5" x14ac:dyDescent="0.25">
      <c r="A203" t="s">
        <v>9</v>
      </c>
      <c r="B203" t="str">
        <f t="shared" si="16"/>
        <v>Dwight becomes regional manager after Andy quits his job, Jim dedicates more time to his Dunder Mifflin job to save his marriage, and Angela has problems with her new living arrangements after her breakup with The Senator.</v>
      </c>
      <c r="C203">
        <f t="shared" si="17"/>
        <v>0</v>
      </c>
      <c r="D203" t="str">
        <f t="shared" si="18"/>
        <v>A.A.R.M.</v>
      </c>
      <c r="E203" t="str">
        <f t="shared" si="19"/>
        <v>A.A.</v>
      </c>
    </row>
    <row r="204" spans="1:5" x14ac:dyDescent="0.25">
      <c r="A204" t="s">
        <v>992</v>
      </c>
      <c r="B204">
        <f t="shared" si="16"/>
        <v>0</v>
      </c>
      <c r="C204" t="str">
        <f t="shared" si="17"/>
        <v>A.A.R.M.</v>
      </c>
      <c r="D204" t="str">
        <f t="shared" si="18"/>
        <v>S9, Ep22</v>
      </c>
      <c r="E204" t="str">
        <f t="shared" si="19"/>
        <v xml:space="preserve">S9, </v>
      </c>
    </row>
    <row r="205" spans="1:5" x14ac:dyDescent="0.25">
      <c r="B205" t="str">
        <f t="shared" si="16"/>
        <v>A.A.R.M.</v>
      </c>
      <c r="C205" t="str">
        <f t="shared" si="17"/>
        <v>S9, Ep22</v>
      </c>
      <c r="D205">
        <f t="shared" si="18"/>
        <v>41403</v>
      </c>
      <c r="E205" t="str">
        <f t="shared" si="19"/>
        <v>4140</v>
      </c>
    </row>
    <row r="206" spans="1:5" x14ac:dyDescent="0.25">
      <c r="A206" t="s">
        <v>993</v>
      </c>
      <c r="B206" t="str">
        <f t="shared" si="16"/>
        <v>S9, Ep22</v>
      </c>
      <c r="C206">
        <f t="shared" si="17"/>
        <v>41403</v>
      </c>
      <c r="D206" t="str">
        <f t="shared" si="18"/>
        <v>A.A.R.M.</v>
      </c>
      <c r="E206" t="str">
        <f t="shared" si="19"/>
        <v>A.A.</v>
      </c>
    </row>
    <row r="207" spans="1:5" x14ac:dyDescent="0.25">
      <c r="A207" t="s">
        <v>994</v>
      </c>
      <c r="B207">
        <f t="shared" si="16"/>
        <v>41403</v>
      </c>
      <c r="C207" t="str">
        <f t="shared" si="17"/>
        <v>A.A.R.M.</v>
      </c>
      <c r="D207" t="str">
        <f t="shared" si="18"/>
        <v> 9.5 (4,093)</v>
      </c>
      <c r="E207" t="str">
        <f t="shared" si="19"/>
        <v> 9.5</v>
      </c>
    </row>
    <row r="208" spans="1:5" x14ac:dyDescent="0.25">
      <c r="A208" s="1">
        <v>41403</v>
      </c>
      <c r="B208" t="str">
        <f t="shared" si="16"/>
        <v>A.A.R.M.</v>
      </c>
      <c r="C208" t="str">
        <f t="shared" si="17"/>
        <v> 9.5 (4,093)</v>
      </c>
      <c r="D208">
        <f t="shared" si="18"/>
        <v>0</v>
      </c>
      <c r="E208" t="str">
        <f t="shared" si="19"/>
        <v>0</v>
      </c>
    </row>
    <row r="209" spans="1:5" x14ac:dyDescent="0.25">
      <c r="A209" t="s">
        <v>993</v>
      </c>
      <c r="B209" t="str">
        <f t="shared" si="16"/>
        <v> 9.5 (4,093)</v>
      </c>
      <c r="C209">
        <f t="shared" si="17"/>
        <v>0</v>
      </c>
      <c r="D209" t="str">
        <f t="shared" si="18"/>
        <v> Rate</v>
      </c>
      <c r="E209" t="str">
        <f t="shared" si="19"/>
        <v> Rat</v>
      </c>
    </row>
    <row r="210" spans="1:5" x14ac:dyDescent="0.25">
      <c r="A210" t="s">
        <v>995</v>
      </c>
      <c r="B210">
        <f t="shared" si="16"/>
        <v>0</v>
      </c>
      <c r="C210" t="str">
        <f t="shared" si="17"/>
        <v> Rate</v>
      </c>
      <c r="D210" t="str">
        <f t="shared" si="18"/>
        <v>Dwight prepares for a marriage proposal and hires an assistant for his assistant, Andy auditions for a singing program, Darryl tries to leave his job without a fuss, and Pam has second thoughts about Jim staying in Scranton.</v>
      </c>
      <c r="E210" t="str">
        <f t="shared" si="19"/>
        <v>Dwig</v>
      </c>
    </row>
    <row r="211" spans="1:5" x14ac:dyDescent="0.25">
      <c r="B211" t="str">
        <f t="shared" si="16"/>
        <v> Rate</v>
      </c>
      <c r="C211" t="str">
        <f t="shared" si="17"/>
        <v>Dwight prepares for a marriage proposal and hires an assistant for his assistant, Andy auditions for a singing program, Darryl tries to leave his job without a fuss, and Pam has second thoughts about Jim staying in Scranton.</v>
      </c>
      <c r="D211">
        <f t="shared" si="18"/>
        <v>0</v>
      </c>
      <c r="E211" t="str">
        <f t="shared" si="19"/>
        <v>0</v>
      </c>
    </row>
    <row r="212" spans="1:5" x14ac:dyDescent="0.25">
      <c r="A212" t="s">
        <v>9</v>
      </c>
      <c r="B212" t="str">
        <f t="shared" si="16"/>
        <v>Dwight prepares for a marriage proposal and hires an assistant for his assistant, Andy auditions for a singing program, Darryl tries to leave his job without a fuss, and Pam has second thoughts about Jim staying in Scranton.</v>
      </c>
      <c r="C212">
        <f t="shared" si="17"/>
        <v>0</v>
      </c>
      <c r="D212" t="str">
        <f t="shared" si="18"/>
        <v>Finale</v>
      </c>
      <c r="E212" t="str">
        <f t="shared" si="19"/>
        <v>Fina</v>
      </c>
    </row>
    <row r="213" spans="1:5" x14ac:dyDescent="0.25">
      <c r="A213" t="s">
        <v>996</v>
      </c>
      <c r="B213">
        <f t="shared" si="16"/>
        <v>0</v>
      </c>
      <c r="C213" t="str">
        <f t="shared" si="17"/>
        <v>Finale</v>
      </c>
      <c r="D213" t="str">
        <f t="shared" si="18"/>
        <v>S9, Ep23</v>
      </c>
      <c r="E213" t="str">
        <f t="shared" si="19"/>
        <v xml:space="preserve">S9, </v>
      </c>
    </row>
    <row r="214" spans="1:5" x14ac:dyDescent="0.25">
      <c r="B214" t="str">
        <f t="shared" si="16"/>
        <v>Finale</v>
      </c>
      <c r="C214" t="str">
        <f t="shared" si="17"/>
        <v>S9, Ep23</v>
      </c>
      <c r="D214">
        <f t="shared" si="18"/>
        <v>41410</v>
      </c>
      <c r="E214" t="str">
        <f t="shared" si="19"/>
        <v>4141</v>
      </c>
    </row>
    <row r="215" spans="1:5" x14ac:dyDescent="0.25">
      <c r="A215" t="s">
        <v>997</v>
      </c>
      <c r="B215" t="str">
        <f t="shared" si="16"/>
        <v>S9, Ep23</v>
      </c>
      <c r="C215">
        <f t="shared" si="17"/>
        <v>41410</v>
      </c>
      <c r="D215" t="str">
        <f t="shared" si="18"/>
        <v>Finale</v>
      </c>
      <c r="E215" t="str">
        <f t="shared" si="19"/>
        <v>Fina</v>
      </c>
    </row>
    <row r="216" spans="1:5" x14ac:dyDescent="0.25">
      <c r="A216" t="s">
        <v>998</v>
      </c>
      <c r="B216">
        <f t="shared" si="16"/>
        <v>41410</v>
      </c>
      <c r="C216" t="str">
        <f t="shared" si="17"/>
        <v>Finale</v>
      </c>
      <c r="D216" t="str">
        <f t="shared" si="18"/>
        <v> 9.8 (10,903)</v>
      </c>
      <c r="E216" t="str">
        <f t="shared" si="19"/>
        <v> 9.8</v>
      </c>
    </row>
    <row r="217" spans="1:5" x14ac:dyDescent="0.25">
      <c r="A217" s="1">
        <v>41410</v>
      </c>
      <c r="B217" t="str">
        <f t="shared" si="16"/>
        <v>Finale</v>
      </c>
      <c r="C217" t="str">
        <f t="shared" si="17"/>
        <v> 9.8 (10,903)</v>
      </c>
      <c r="D217">
        <f t="shared" si="18"/>
        <v>0</v>
      </c>
      <c r="E217" t="str">
        <f t="shared" si="19"/>
        <v>0</v>
      </c>
    </row>
    <row r="218" spans="1:5" x14ac:dyDescent="0.25">
      <c r="A218" t="s">
        <v>997</v>
      </c>
      <c r="B218" t="str">
        <f t="shared" si="16"/>
        <v> 9.8 (10,903)</v>
      </c>
      <c r="C218">
        <f t="shared" si="17"/>
        <v>0</v>
      </c>
      <c r="D218" t="str">
        <f t="shared" si="18"/>
        <v> Rate</v>
      </c>
      <c r="E218" t="str">
        <f t="shared" si="19"/>
        <v> Rat</v>
      </c>
    </row>
    <row r="219" spans="1:5" x14ac:dyDescent="0.25">
      <c r="A219" t="s">
        <v>999</v>
      </c>
      <c r="B219">
        <f t="shared" si="16"/>
        <v>0</v>
      </c>
      <c r="C219" t="str">
        <f t="shared" si="17"/>
        <v> Rate</v>
      </c>
      <c r="D219" t="str">
        <f t="shared" si="18"/>
        <v>One year later, Dunder Mifflin employees past and present reunite for a panel discussion about the documentary and to attend Dwight and Angela's wedding.</v>
      </c>
      <c r="E219" t="str">
        <f t="shared" si="19"/>
        <v xml:space="preserve">One </v>
      </c>
    </row>
    <row r="220" spans="1:5" x14ac:dyDescent="0.25">
      <c r="B220" t="str">
        <f t="shared" si="16"/>
        <v> Rate</v>
      </c>
      <c r="C220" t="str">
        <f t="shared" si="17"/>
        <v>One year later, Dunder Mifflin employees past and present reunite for a panel discussion about the documentary and to attend Dwight and Angela's wedding.</v>
      </c>
      <c r="D220">
        <f t="shared" si="18"/>
        <v>0</v>
      </c>
      <c r="E220" t="str">
        <f t="shared" si="19"/>
        <v>0</v>
      </c>
    </row>
    <row r="221" spans="1:5" x14ac:dyDescent="0.25">
      <c r="A221" t="s">
        <v>9</v>
      </c>
      <c r="B221" t="str">
        <f t="shared" si="16"/>
        <v>One year later, Dunder Mifflin employees past and present reunite for a panel discussion about the documentary and to attend Dwight and Angela's wedding.</v>
      </c>
      <c r="C221">
        <f t="shared" si="17"/>
        <v>0</v>
      </c>
      <c r="D221">
        <f t="shared" si="18"/>
        <v>0</v>
      </c>
      <c r="E221" t="str">
        <f t="shared" si="19"/>
        <v>0</v>
      </c>
    </row>
    <row r="222" spans="1:5" x14ac:dyDescent="0.25">
      <c r="A222" t="s">
        <v>1000</v>
      </c>
      <c r="B222">
        <f t="shared" si="16"/>
        <v>0</v>
      </c>
      <c r="C222">
        <f t="shared" si="17"/>
        <v>0</v>
      </c>
      <c r="D222" t="str">
        <f t="shared" si="18"/>
        <v>« Season 8 |  Season 9 </v>
      </c>
      <c r="E222" t="str">
        <f t="shared" si="19"/>
        <v>« Se</v>
      </c>
    </row>
    <row r="223" spans="1:5" x14ac:dyDescent="0.25">
      <c r="B223">
        <f t="shared" si="16"/>
        <v>0</v>
      </c>
      <c r="C223" t="str">
        <f t="shared" si="17"/>
        <v>« Season 8 |  Season 9 </v>
      </c>
      <c r="D223" t="str">
        <f t="shared" si="18"/>
        <v>See also</v>
      </c>
      <c r="E223" t="str">
        <f t="shared" si="19"/>
        <v xml:space="preserve">See </v>
      </c>
    </row>
    <row r="224" spans="1:5" x14ac:dyDescent="0.25">
      <c r="B224" t="str">
        <f t="shared" si="16"/>
        <v>« Season 8 |  Season 9 </v>
      </c>
      <c r="C224" t="str">
        <f t="shared" si="17"/>
        <v>See also</v>
      </c>
      <c r="D224" t="str">
        <f t="shared" si="18"/>
        <v>TV Schedule</v>
      </c>
      <c r="E224" t="str">
        <f t="shared" si="19"/>
        <v>TV S</v>
      </c>
    </row>
    <row r="225" spans="1:5" x14ac:dyDescent="0.25">
      <c r="A225" t="s">
        <v>1001</v>
      </c>
      <c r="B225" t="str">
        <f t="shared" si="16"/>
        <v>See also</v>
      </c>
      <c r="C225" t="str">
        <f t="shared" si="17"/>
        <v>TV Schedule</v>
      </c>
      <c r="D225" t="str">
        <f t="shared" si="18"/>
        <v>Getting Started | Contributor Zone »</v>
      </c>
      <c r="E225" t="str">
        <f t="shared" si="19"/>
        <v>Gett</v>
      </c>
    </row>
    <row r="226" spans="1:5" x14ac:dyDescent="0.25">
      <c r="A226" s="1" t="s">
        <v>16</v>
      </c>
      <c r="B226" t="str">
        <f t="shared" si="16"/>
        <v>TV Schedule</v>
      </c>
      <c r="C226" t="str">
        <f t="shared" si="17"/>
        <v>Getting Started | Contributor Zone »</v>
      </c>
      <c r="D226" t="str">
        <f t="shared" si="18"/>
        <v>Contribute to This Page</v>
      </c>
      <c r="E226" t="str">
        <f t="shared" si="19"/>
        <v>Cont</v>
      </c>
    </row>
    <row r="227" spans="1:5" x14ac:dyDescent="0.25">
      <c r="A227" t="s">
        <v>17</v>
      </c>
      <c r="B227" t="str">
        <f t="shared" si="16"/>
        <v>Getting Started | Contributor Zone »</v>
      </c>
      <c r="C227" t="str">
        <f t="shared" si="17"/>
        <v>Contribute to This Page</v>
      </c>
      <c r="D227" t="str">
        <f t="shared" si="18"/>
        <v>Add episode</v>
      </c>
      <c r="E227" t="str">
        <f t="shared" si="19"/>
        <v xml:space="preserve">Add </v>
      </c>
    </row>
    <row r="228" spans="1:5" x14ac:dyDescent="0.25">
      <c r="A228" t="s">
        <v>18</v>
      </c>
      <c r="B228" t="str">
        <f t="shared" si="16"/>
        <v>Contribute to This Page</v>
      </c>
      <c r="C228" t="str">
        <f t="shared" si="17"/>
        <v>Add episode</v>
      </c>
      <c r="D228" t="str">
        <f t="shared" si="18"/>
        <v>The Office (TV Series)</v>
      </c>
      <c r="E228" t="str">
        <f t="shared" si="19"/>
        <v xml:space="preserve">The </v>
      </c>
    </row>
    <row r="229" spans="1:5" x14ac:dyDescent="0.25">
      <c r="A229" t="s">
        <v>19</v>
      </c>
      <c r="B229" t="str">
        <f t="shared" si="16"/>
        <v>Add episode</v>
      </c>
      <c r="C229" t="str">
        <f t="shared" si="17"/>
        <v>The Office (TV Series)</v>
      </c>
      <c r="D229">
        <f t="shared" si="18"/>
        <v>0</v>
      </c>
      <c r="E229" t="str">
        <f t="shared" si="19"/>
        <v>0</v>
      </c>
    </row>
    <row r="230" spans="1:5" x14ac:dyDescent="0.25">
      <c r="A230" t="s">
        <v>20</v>
      </c>
      <c r="B230" t="str">
        <f t="shared" si="16"/>
        <v>The Office (TV Series)</v>
      </c>
      <c r="C230">
        <f t="shared" si="17"/>
        <v>0</v>
      </c>
      <c r="D230" t="str">
        <f t="shared" si="18"/>
        <v>TV</v>
      </c>
      <c r="E230" t="str">
        <f t="shared" si="19"/>
        <v>TV</v>
      </c>
    </row>
    <row r="231" spans="1:5" x14ac:dyDescent="0.25">
      <c r="A231" t="s">
        <v>110</v>
      </c>
      <c r="B231">
        <f t="shared" si="16"/>
        <v>0</v>
      </c>
      <c r="C231" t="str">
        <f t="shared" si="17"/>
        <v>TV</v>
      </c>
      <c r="D231" t="str">
        <f t="shared" si="18"/>
        <v>Episode List</v>
      </c>
      <c r="E231" t="str">
        <f t="shared" si="19"/>
        <v>Epis</v>
      </c>
    </row>
    <row r="232" spans="1:5" x14ac:dyDescent="0.25">
      <c r="B232" t="str">
        <f t="shared" si="16"/>
        <v>TV</v>
      </c>
      <c r="C232" t="str">
        <f t="shared" si="17"/>
        <v>Episode List</v>
      </c>
      <c r="D232" t="str">
        <f t="shared" si="18"/>
        <v>TV Schedule</v>
      </c>
      <c r="E232" t="str">
        <f t="shared" si="19"/>
        <v>TV S</v>
      </c>
    </row>
    <row r="233" spans="1:5" x14ac:dyDescent="0.25">
      <c r="A233" t="s">
        <v>21</v>
      </c>
      <c r="B233" t="str">
        <f t="shared" si="16"/>
        <v>Episode List</v>
      </c>
      <c r="C233" t="str">
        <f t="shared" si="17"/>
        <v>TV Schedule</v>
      </c>
      <c r="D233">
        <f t="shared" si="18"/>
        <v>0</v>
      </c>
      <c r="E233" t="str">
        <f t="shared" si="19"/>
        <v>0</v>
      </c>
    </row>
    <row r="234" spans="1:5" x14ac:dyDescent="0.25">
      <c r="A234" t="s">
        <v>2</v>
      </c>
      <c r="B234" t="str">
        <f t="shared" si="16"/>
        <v>TV Schedule</v>
      </c>
      <c r="C234">
        <f t="shared" si="17"/>
        <v>0</v>
      </c>
      <c r="D234" t="str">
        <f t="shared" si="18"/>
        <v>Explore More</v>
      </c>
      <c r="E234" t="str">
        <f t="shared" si="19"/>
        <v>Expl</v>
      </c>
    </row>
    <row r="235" spans="1:5" x14ac:dyDescent="0.25">
      <c r="A235" t="s">
        <v>17</v>
      </c>
      <c r="B235">
        <f t="shared" si="16"/>
        <v>0</v>
      </c>
      <c r="C235" t="str">
        <f t="shared" si="17"/>
        <v>Explore More</v>
      </c>
      <c r="D235" t="str">
        <f t="shared" si="18"/>
        <v>Editorial Lists</v>
      </c>
      <c r="E235" t="str">
        <f t="shared" si="19"/>
        <v>Edit</v>
      </c>
    </row>
    <row r="236" spans="1:5" x14ac:dyDescent="0.25">
      <c r="B236" t="str">
        <f t="shared" si="16"/>
        <v>Explore More</v>
      </c>
      <c r="C236" t="str">
        <f t="shared" si="17"/>
        <v>Editorial Lists</v>
      </c>
      <c r="D236" t="str">
        <f t="shared" si="18"/>
        <v>Related lists from IMDb editors</v>
      </c>
      <c r="E236" t="str">
        <f t="shared" si="19"/>
        <v>Rela</v>
      </c>
    </row>
    <row r="237" spans="1:5" x14ac:dyDescent="0.25">
      <c r="A237" t="s">
        <v>22</v>
      </c>
      <c r="B237" t="str">
        <f t="shared" si="16"/>
        <v>Editorial Lists</v>
      </c>
      <c r="C237" t="str">
        <f t="shared" si="17"/>
        <v>Related lists from IMDb editors</v>
      </c>
      <c r="D237" t="str">
        <f t="shared" si="18"/>
        <v>list image</v>
      </c>
      <c r="E237" t="str">
        <f t="shared" si="19"/>
        <v>list</v>
      </c>
    </row>
    <row r="238" spans="1:5" x14ac:dyDescent="0.25">
      <c r="A238" t="s">
        <v>23</v>
      </c>
      <c r="B238" t="str">
        <f t="shared" si="16"/>
        <v>Related lists from IMDb editors</v>
      </c>
      <c r="C238" t="str">
        <f t="shared" si="17"/>
        <v>list image</v>
      </c>
      <c r="D238" t="str">
        <f t="shared" si="18"/>
        <v>Editors' Picks: Streaming on Netflix</v>
      </c>
      <c r="E238" t="str">
        <f t="shared" si="19"/>
        <v>Edit</v>
      </c>
    </row>
    <row r="239" spans="1:5" x14ac:dyDescent="0.25">
      <c r="A239" t="s">
        <v>24</v>
      </c>
      <c r="B239" t="str">
        <f t="shared" si="16"/>
        <v>list image</v>
      </c>
      <c r="C239" t="str">
        <f t="shared" si="17"/>
        <v>Editors' Picks: Streaming on Netflix</v>
      </c>
      <c r="D239" t="str">
        <f t="shared" si="18"/>
        <v>a list of 25 images</v>
      </c>
      <c r="E239" t="str">
        <f t="shared" si="19"/>
        <v>a li</v>
      </c>
    </row>
    <row r="240" spans="1:5" x14ac:dyDescent="0.25">
      <c r="A240" t="s">
        <v>25</v>
      </c>
      <c r="B240" t="str">
        <f t="shared" si="16"/>
        <v>Editors' Picks: Streaming on Netflix</v>
      </c>
      <c r="C240" t="str">
        <f t="shared" si="17"/>
        <v>a list of 25 images</v>
      </c>
      <c r="D240" t="str">
        <f t="shared" si="18"/>
        <v>updated 1 day ago</v>
      </c>
      <c r="E240" t="str">
        <f t="shared" si="19"/>
        <v>upda</v>
      </c>
    </row>
    <row r="241" spans="1:5" x14ac:dyDescent="0.25">
      <c r="A241" t="s">
        <v>111</v>
      </c>
      <c r="B241" t="str">
        <f t="shared" si="16"/>
        <v>a list of 25 images</v>
      </c>
      <c r="C241" t="str">
        <f t="shared" si="17"/>
        <v>updated 1 day ago</v>
      </c>
      <c r="D241">
        <f t="shared" si="18"/>
        <v>0</v>
      </c>
      <c r="E241" t="str">
        <f t="shared" si="19"/>
        <v>0</v>
      </c>
    </row>
    <row r="242" spans="1:5" x14ac:dyDescent="0.25">
      <c r="A242" t="s">
        <v>112</v>
      </c>
      <c r="B242" t="str">
        <f t="shared" si="16"/>
        <v>updated 1 day ago</v>
      </c>
      <c r="C242">
        <f t="shared" si="17"/>
        <v>0</v>
      </c>
      <c r="D242" t="str">
        <f t="shared" si="18"/>
        <v>list image</v>
      </c>
      <c r="E242" t="str">
        <f t="shared" si="19"/>
        <v>list</v>
      </c>
    </row>
    <row r="243" spans="1:5" x14ac:dyDescent="0.25">
      <c r="A243" t="s">
        <v>113</v>
      </c>
      <c r="B243">
        <f t="shared" si="16"/>
        <v>0</v>
      </c>
      <c r="C243" t="str">
        <f t="shared" si="17"/>
        <v>list image</v>
      </c>
      <c r="D243" t="str">
        <f t="shared" si="18"/>
        <v>In Memoriam 2019-2020: Stars We've Lost</v>
      </c>
      <c r="E243" t="str">
        <f t="shared" si="19"/>
        <v>In M</v>
      </c>
    </row>
    <row r="244" spans="1:5" x14ac:dyDescent="0.25">
      <c r="B244" t="str">
        <f t="shared" si="16"/>
        <v>list image</v>
      </c>
      <c r="C244" t="str">
        <f t="shared" si="17"/>
        <v>In Memoriam 2019-2020: Stars We've Lost</v>
      </c>
      <c r="D244" t="str">
        <f t="shared" si="18"/>
        <v>a list of 227 images</v>
      </c>
      <c r="E244" t="str">
        <f t="shared" si="19"/>
        <v>a li</v>
      </c>
    </row>
    <row r="245" spans="1:5" x14ac:dyDescent="0.25">
      <c r="A245" t="s">
        <v>25</v>
      </c>
      <c r="B245" t="str">
        <f t="shared" si="16"/>
        <v>In Memoriam 2019-2020: Stars We've Lost</v>
      </c>
      <c r="C245" t="str">
        <f t="shared" si="17"/>
        <v>a list of 227 images</v>
      </c>
      <c r="D245" t="str">
        <f t="shared" si="18"/>
        <v>updated 1 month ago</v>
      </c>
      <c r="E245" t="str">
        <f t="shared" si="19"/>
        <v>upda</v>
      </c>
    </row>
    <row r="246" spans="1:5" x14ac:dyDescent="0.25">
      <c r="A246" t="s">
        <v>114</v>
      </c>
      <c r="B246" t="str">
        <f t="shared" si="16"/>
        <v>a list of 227 images</v>
      </c>
      <c r="C246" t="str">
        <f t="shared" si="17"/>
        <v>updated 1 month ago</v>
      </c>
      <c r="D246">
        <f t="shared" si="18"/>
        <v>0</v>
      </c>
      <c r="E246" t="str">
        <f t="shared" si="19"/>
        <v>0</v>
      </c>
    </row>
    <row r="247" spans="1:5" x14ac:dyDescent="0.25">
      <c r="A247" t="s">
        <v>115</v>
      </c>
      <c r="B247" t="str">
        <f t="shared" si="16"/>
        <v>updated 1 month ago</v>
      </c>
      <c r="C247">
        <f t="shared" si="17"/>
        <v>0</v>
      </c>
      <c r="D247" t="str">
        <f t="shared" si="18"/>
        <v>list image</v>
      </c>
      <c r="E247" t="str">
        <f t="shared" si="19"/>
        <v>list</v>
      </c>
    </row>
    <row r="248" spans="1:5" x14ac:dyDescent="0.25">
      <c r="A248" t="s">
        <v>116</v>
      </c>
      <c r="B248">
        <f t="shared" si="16"/>
        <v>0</v>
      </c>
      <c r="C248" t="str">
        <f t="shared" si="17"/>
        <v>list image</v>
      </c>
      <c r="D248" t="str">
        <f t="shared" si="18"/>
        <v>Editors' Picks: Week of Sept. 13, 2019</v>
      </c>
      <c r="E248" t="str">
        <f t="shared" si="19"/>
        <v>Edit</v>
      </c>
    </row>
    <row r="249" spans="1:5" x14ac:dyDescent="0.25">
      <c r="B249" t="str">
        <f t="shared" si="16"/>
        <v>list image</v>
      </c>
      <c r="C249" t="str">
        <f t="shared" si="17"/>
        <v>Editors' Picks: Week of Sept. 13, 2019</v>
      </c>
      <c r="D249" t="str">
        <f t="shared" si="18"/>
        <v>a list of 9 images</v>
      </c>
      <c r="E249" t="str">
        <f t="shared" si="19"/>
        <v>a li</v>
      </c>
    </row>
    <row r="250" spans="1:5" x14ac:dyDescent="0.25">
      <c r="A250" t="s">
        <v>25</v>
      </c>
      <c r="B250" t="str">
        <f t="shared" si="16"/>
        <v>Editors' Picks: Week of Sept. 13, 2019</v>
      </c>
      <c r="C250" t="str">
        <f t="shared" si="17"/>
        <v>a list of 9 images</v>
      </c>
      <c r="D250" t="str">
        <f t="shared" si="18"/>
        <v>updated 10 months ago</v>
      </c>
      <c r="E250" t="str">
        <f t="shared" si="19"/>
        <v>upda</v>
      </c>
    </row>
    <row r="251" spans="1:5" x14ac:dyDescent="0.25">
      <c r="A251" t="s">
        <v>117</v>
      </c>
      <c r="B251" t="str">
        <f t="shared" si="16"/>
        <v>a list of 9 images</v>
      </c>
      <c r="C251" t="str">
        <f t="shared" si="17"/>
        <v>updated 10 months ago</v>
      </c>
      <c r="D251">
        <f t="shared" si="18"/>
        <v>0</v>
      </c>
      <c r="E251" t="str">
        <f t="shared" si="19"/>
        <v>0</v>
      </c>
    </row>
    <row r="252" spans="1:5" x14ac:dyDescent="0.25">
      <c r="A252" t="s">
        <v>118</v>
      </c>
      <c r="B252" t="str">
        <f t="shared" si="16"/>
        <v>updated 10 months ago</v>
      </c>
      <c r="C252">
        <f t="shared" si="17"/>
        <v>0</v>
      </c>
      <c r="D252" t="str">
        <f t="shared" si="18"/>
        <v>list image</v>
      </c>
      <c r="E252" t="str">
        <f t="shared" si="19"/>
        <v>list</v>
      </c>
    </row>
    <row r="253" spans="1:5" x14ac:dyDescent="0.25">
      <c r="A253" t="s">
        <v>119</v>
      </c>
      <c r="B253">
        <f t="shared" si="16"/>
        <v>0</v>
      </c>
      <c r="C253" t="str">
        <f t="shared" si="17"/>
        <v>list image</v>
      </c>
      <c r="D253" t="str">
        <f t="shared" si="18"/>
        <v>Editors' Picks: Week of June 28, 2019</v>
      </c>
      <c r="E253" t="str">
        <f t="shared" si="19"/>
        <v>Edit</v>
      </c>
    </row>
    <row r="254" spans="1:5" x14ac:dyDescent="0.25">
      <c r="B254" t="str">
        <f t="shared" si="16"/>
        <v>list image</v>
      </c>
      <c r="C254" t="str">
        <f t="shared" si="17"/>
        <v>Editors' Picks: Week of June 28, 2019</v>
      </c>
      <c r="D254" t="str">
        <f t="shared" si="18"/>
        <v>a list of 10 images</v>
      </c>
      <c r="E254" t="str">
        <f t="shared" si="19"/>
        <v>a li</v>
      </c>
    </row>
    <row r="255" spans="1:5" x14ac:dyDescent="0.25">
      <c r="A255" t="s">
        <v>25</v>
      </c>
      <c r="B255" t="str">
        <f t="shared" si="16"/>
        <v>Editors' Picks: Week of June 28, 2019</v>
      </c>
      <c r="C255" t="str">
        <f t="shared" si="17"/>
        <v>a list of 10 images</v>
      </c>
      <c r="D255" t="str">
        <f t="shared" si="18"/>
        <v>updated 27 Jun 2019</v>
      </c>
      <c r="E255" t="str">
        <f t="shared" si="19"/>
        <v>upda</v>
      </c>
    </row>
    <row r="256" spans="1:5" x14ac:dyDescent="0.25">
      <c r="A256" t="s">
        <v>120</v>
      </c>
      <c r="B256" t="str">
        <f t="shared" si="16"/>
        <v>a list of 10 images</v>
      </c>
      <c r="C256" t="str">
        <f t="shared" si="17"/>
        <v>updated 27 Jun 2019</v>
      </c>
      <c r="D256">
        <f t="shared" si="18"/>
        <v>0</v>
      </c>
      <c r="E256" t="str">
        <f t="shared" si="19"/>
        <v>0</v>
      </c>
    </row>
    <row r="257" spans="1:5" x14ac:dyDescent="0.25">
      <c r="A257" t="s">
        <v>83</v>
      </c>
      <c r="B257" t="str">
        <f t="shared" si="16"/>
        <v>updated 27 Jun 2019</v>
      </c>
      <c r="C257">
        <f t="shared" si="17"/>
        <v>0</v>
      </c>
      <c r="D257" t="str">
        <f t="shared" si="18"/>
        <v>list image</v>
      </c>
      <c r="E257" t="str">
        <f t="shared" si="19"/>
        <v>list</v>
      </c>
    </row>
    <row r="258" spans="1:5" x14ac:dyDescent="0.25">
      <c r="A258" t="s">
        <v>121</v>
      </c>
      <c r="B258">
        <f t="shared" ref="B258:B321" si="20">A259</f>
        <v>0</v>
      </c>
      <c r="C258" t="str">
        <f t="shared" ref="C258:C321" si="21">A260</f>
        <v>list image</v>
      </c>
      <c r="D258" t="str">
        <f t="shared" ref="D258:D321" si="22">A261</f>
        <v>Top 100 TV Shows as Rated by Women on IMDb in 2016</v>
      </c>
      <c r="E258" t="str">
        <f t="shared" ref="E258:E321" si="23">LEFT(D258,4)</f>
        <v xml:space="preserve">Top </v>
      </c>
    </row>
    <row r="259" spans="1:5" x14ac:dyDescent="0.25">
      <c r="B259" t="str">
        <f t="shared" si="20"/>
        <v>list image</v>
      </c>
      <c r="C259" t="str">
        <f t="shared" si="21"/>
        <v>Top 100 TV Shows as Rated by Women on IMDb in 2016</v>
      </c>
      <c r="D259" t="str">
        <f t="shared" si="22"/>
        <v>a list of 100 titles</v>
      </c>
      <c r="E259" t="str">
        <f t="shared" si="23"/>
        <v>a li</v>
      </c>
    </row>
    <row r="260" spans="1:5" x14ac:dyDescent="0.25">
      <c r="A260" t="s">
        <v>25</v>
      </c>
      <c r="B260" t="str">
        <f t="shared" si="20"/>
        <v>Top 100 TV Shows as Rated by Women on IMDb in 2016</v>
      </c>
      <c r="C260" t="str">
        <f t="shared" si="21"/>
        <v>a list of 100 titles</v>
      </c>
      <c r="D260" t="str">
        <f t="shared" si="22"/>
        <v>updated 27 Apr 2018</v>
      </c>
      <c r="E260" t="str">
        <f t="shared" si="23"/>
        <v>upda</v>
      </c>
    </row>
    <row r="261" spans="1:5" x14ac:dyDescent="0.25">
      <c r="A261" t="s">
        <v>122</v>
      </c>
      <c r="B261" t="str">
        <f t="shared" si="20"/>
        <v>a list of 100 titles</v>
      </c>
      <c r="C261" t="str">
        <f t="shared" si="21"/>
        <v>updated 27 Apr 2018</v>
      </c>
      <c r="D261">
        <f t="shared" si="22"/>
        <v>0</v>
      </c>
      <c r="E261" t="str">
        <f t="shared" si="23"/>
        <v>0</v>
      </c>
    </row>
    <row r="262" spans="1:5" x14ac:dyDescent="0.25">
      <c r="A262" t="s">
        <v>123</v>
      </c>
      <c r="B262" t="str">
        <f t="shared" si="20"/>
        <v>updated 27 Apr 2018</v>
      </c>
      <c r="C262">
        <f t="shared" si="21"/>
        <v>0</v>
      </c>
      <c r="D262" t="str">
        <f t="shared" si="22"/>
        <v>Create a list »</v>
      </c>
      <c r="E262" t="str">
        <f t="shared" si="23"/>
        <v>Crea</v>
      </c>
    </row>
    <row r="263" spans="1:5" x14ac:dyDescent="0.25">
      <c r="A263" t="s">
        <v>124</v>
      </c>
      <c r="B263">
        <f t="shared" si="20"/>
        <v>0</v>
      </c>
      <c r="C263" t="str">
        <f t="shared" si="21"/>
        <v>Create a list »</v>
      </c>
      <c r="D263" t="str">
        <f t="shared" si="22"/>
        <v>User Lists</v>
      </c>
      <c r="E263" t="str">
        <f t="shared" si="23"/>
        <v>User</v>
      </c>
    </row>
    <row r="264" spans="1:5" x14ac:dyDescent="0.25">
      <c r="B264" t="str">
        <f t="shared" si="20"/>
        <v>Create a list »</v>
      </c>
      <c r="C264" t="str">
        <f t="shared" si="21"/>
        <v>User Lists</v>
      </c>
      <c r="D264" t="str">
        <f t="shared" si="22"/>
        <v>Related lists from IMDb users</v>
      </c>
      <c r="E264" t="str">
        <f t="shared" si="23"/>
        <v>Rela</v>
      </c>
    </row>
    <row r="265" spans="1:5" x14ac:dyDescent="0.25">
      <c r="A265" t="s">
        <v>26</v>
      </c>
      <c r="B265" t="str">
        <f t="shared" si="20"/>
        <v>User Lists</v>
      </c>
      <c r="C265" t="str">
        <f t="shared" si="21"/>
        <v>Related lists from IMDb users</v>
      </c>
      <c r="D265" t="str">
        <f t="shared" si="22"/>
        <v>list image</v>
      </c>
      <c r="E265" t="str">
        <f t="shared" si="23"/>
        <v>list</v>
      </c>
    </row>
    <row r="266" spans="1:5" x14ac:dyDescent="0.25">
      <c r="A266" t="s">
        <v>27</v>
      </c>
      <c r="B266" t="str">
        <f t="shared" si="20"/>
        <v>Related lists from IMDb users</v>
      </c>
      <c r="C266" t="str">
        <f t="shared" si="21"/>
        <v>list image</v>
      </c>
      <c r="D266" t="str">
        <f t="shared" si="22"/>
        <v>TV Shows I've watched</v>
      </c>
      <c r="E266" t="str">
        <f t="shared" si="23"/>
        <v>TV S</v>
      </c>
    </row>
    <row r="267" spans="1:5" x14ac:dyDescent="0.25">
      <c r="A267" t="s">
        <v>28</v>
      </c>
      <c r="B267" t="str">
        <f t="shared" si="20"/>
        <v>list image</v>
      </c>
      <c r="C267" t="str">
        <f t="shared" si="21"/>
        <v>TV Shows I've watched</v>
      </c>
      <c r="D267" t="str">
        <f t="shared" si="22"/>
        <v>a list of 22 titles</v>
      </c>
      <c r="E267" t="str">
        <f t="shared" si="23"/>
        <v>a li</v>
      </c>
    </row>
    <row r="268" spans="1:5" x14ac:dyDescent="0.25">
      <c r="A268" t="s">
        <v>25</v>
      </c>
      <c r="B268" t="str">
        <f t="shared" si="20"/>
        <v>TV Shows I've watched</v>
      </c>
      <c r="C268" t="str">
        <f t="shared" si="21"/>
        <v>a list of 22 titles</v>
      </c>
      <c r="D268" t="str">
        <f t="shared" si="22"/>
        <v>created 25 Jan 2015</v>
      </c>
      <c r="E268" t="str">
        <f t="shared" si="23"/>
        <v>crea</v>
      </c>
    </row>
    <row r="269" spans="1:5" x14ac:dyDescent="0.25">
      <c r="A269" t="s">
        <v>125</v>
      </c>
      <c r="B269" t="str">
        <f t="shared" si="20"/>
        <v>a list of 22 titles</v>
      </c>
      <c r="C269" t="str">
        <f t="shared" si="21"/>
        <v>created 25 Jan 2015</v>
      </c>
      <c r="D269">
        <f t="shared" si="22"/>
        <v>0</v>
      </c>
      <c r="E269" t="str">
        <f t="shared" si="23"/>
        <v>0</v>
      </c>
    </row>
    <row r="270" spans="1:5" x14ac:dyDescent="0.25">
      <c r="A270" t="s">
        <v>126</v>
      </c>
      <c r="B270" t="str">
        <f t="shared" si="20"/>
        <v>created 25 Jan 2015</v>
      </c>
      <c r="C270">
        <f t="shared" si="21"/>
        <v>0</v>
      </c>
      <c r="D270" t="str">
        <f t="shared" si="22"/>
        <v>list image</v>
      </c>
      <c r="E270" t="str">
        <f t="shared" si="23"/>
        <v>list</v>
      </c>
    </row>
    <row r="271" spans="1:5" x14ac:dyDescent="0.25">
      <c r="A271" t="s">
        <v>127</v>
      </c>
      <c r="B271">
        <f t="shared" si="20"/>
        <v>0</v>
      </c>
      <c r="C271" t="str">
        <f t="shared" si="21"/>
        <v>list image</v>
      </c>
      <c r="D271" t="str">
        <f t="shared" si="22"/>
        <v>Series 2020</v>
      </c>
      <c r="E271" t="str">
        <f t="shared" si="23"/>
        <v>Seri</v>
      </c>
    </row>
    <row r="272" spans="1:5" x14ac:dyDescent="0.25">
      <c r="B272" t="str">
        <f t="shared" si="20"/>
        <v>list image</v>
      </c>
      <c r="C272" t="str">
        <f t="shared" si="21"/>
        <v>Series 2020</v>
      </c>
      <c r="D272" t="str">
        <f t="shared" si="22"/>
        <v>a list of 26 titles</v>
      </c>
      <c r="E272" t="str">
        <f t="shared" si="23"/>
        <v>a li</v>
      </c>
    </row>
    <row r="273" spans="1:5" x14ac:dyDescent="0.25">
      <c r="A273" t="s">
        <v>25</v>
      </c>
      <c r="B273" t="str">
        <f t="shared" si="20"/>
        <v>Series 2020</v>
      </c>
      <c r="C273" t="str">
        <f t="shared" si="21"/>
        <v>a list of 26 titles</v>
      </c>
      <c r="D273" t="str">
        <f t="shared" si="22"/>
        <v>created 6 months ago</v>
      </c>
      <c r="E273" t="str">
        <f t="shared" si="23"/>
        <v>crea</v>
      </c>
    </row>
    <row r="274" spans="1:5" x14ac:dyDescent="0.25">
      <c r="A274" t="s">
        <v>128</v>
      </c>
      <c r="B274" t="str">
        <f t="shared" si="20"/>
        <v>a list of 26 titles</v>
      </c>
      <c r="C274" t="str">
        <f t="shared" si="21"/>
        <v>created 6 months ago</v>
      </c>
      <c r="D274">
        <f t="shared" si="22"/>
        <v>0</v>
      </c>
      <c r="E274" t="str">
        <f t="shared" si="23"/>
        <v>0</v>
      </c>
    </row>
    <row r="275" spans="1:5" x14ac:dyDescent="0.25">
      <c r="A275" t="s">
        <v>129</v>
      </c>
      <c r="B275" t="str">
        <f t="shared" si="20"/>
        <v>created 6 months ago</v>
      </c>
      <c r="C275">
        <f t="shared" si="21"/>
        <v>0</v>
      </c>
      <c r="D275" t="str">
        <f t="shared" si="22"/>
        <v>list image</v>
      </c>
      <c r="E275" t="str">
        <f t="shared" si="23"/>
        <v>list</v>
      </c>
    </row>
    <row r="276" spans="1:5" x14ac:dyDescent="0.25">
      <c r="A276" t="s">
        <v>130</v>
      </c>
      <c r="B276">
        <f t="shared" si="20"/>
        <v>0</v>
      </c>
      <c r="C276" t="str">
        <f t="shared" si="21"/>
        <v>list image</v>
      </c>
      <c r="D276" t="str">
        <f t="shared" si="22"/>
        <v>The Greats</v>
      </c>
      <c r="E276" t="str">
        <f t="shared" si="23"/>
        <v xml:space="preserve">The </v>
      </c>
    </row>
    <row r="277" spans="1:5" x14ac:dyDescent="0.25">
      <c r="B277" t="str">
        <f t="shared" si="20"/>
        <v>list image</v>
      </c>
      <c r="C277" t="str">
        <f t="shared" si="21"/>
        <v>The Greats</v>
      </c>
      <c r="D277" t="str">
        <f t="shared" si="22"/>
        <v>a list of 43 titles</v>
      </c>
      <c r="E277" t="str">
        <f t="shared" si="23"/>
        <v>a li</v>
      </c>
    </row>
    <row r="278" spans="1:5" x14ac:dyDescent="0.25">
      <c r="A278" t="s">
        <v>25</v>
      </c>
      <c r="B278" t="str">
        <f t="shared" si="20"/>
        <v>The Greats</v>
      </c>
      <c r="C278" t="str">
        <f t="shared" si="21"/>
        <v>a list of 43 titles</v>
      </c>
      <c r="D278" t="str">
        <f t="shared" si="22"/>
        <v>created 12 Apr 2019</v>
      </c>
      <c r="E278" t="str">
        <f t="shared" si="23"/>
        <v>crea</v>
      </c>
    </row>
    <row r="279" spans="1:5" x14ac:dyDescent="0.25">
      <c r="A279" t="s">
        <v>131</v>
      </c>
      <c r="B279" t="str">
        <f t="shared" si="20"/>
        <v>a list of 43 titles</v>
      </c>
      <c r="C279" t="str">
        <f t="shared" si="21"/>
        <v>created 12 Apr 2019</v>
      </c>
      <c r="D279">
        <f t="shared" si="22"/>
        <v>0</v>
      </c>
      <c r="E279" t="str">
        <f t="shared" si="23"/>
        <v>0</v>
      </c>
    </row>
    <row r="280" spans="1:5" x14ac:dyDescent="0.25">
      <c r="A280" t="s">
        <v>132</v>
      </c>
      <c r="B280" t="str">
        <f t="shared" si="20"/>
        <v>created 12 Apr 2019</v>
      </c>
      <c r="C280">
        <f t="shared" si="21"/>
        <v>0</v>
      </c>
      <c r="D280" t="str">
        <f t="shared" si="22"/>
        <v>list image</v>
      </c>
      <c r="E280" t="str">
        <f t="shared" si="23"/>
        <v>list</v>
      </c>
    </row>
    <row r="281" spans="1:5" x14ac:dyDescent="0.25">
      <c r="A281" t="s">
        <v>133</v>
      </c>
      <c r="B281">
        <f t="shared" si="20"/>
        <v>0</v>
      </c>
      <c r="C281" t="str">
        <f t="shared" si="21"/>
        <v>list image</v>
      </c>
      <c r="D281" t="str">
        <f t="shared" si="22"/>
        <v>Mis sitcom</v>
      </c>
      <c r="E281" t="str">
        <f t="shared" si="23"/>
        <v xml:space="preserve">Mis </v>
      </c>
    </row>
    <row r="282" spans="1:5" x14ac:dyDescent="0.25">
      <c r="B282" t="str">
        <f t="shared" si="20"/>
        <v>list image</v>
      </c>
      <c r="C282" t="str">
        <f t="shared" si="21"/>
        <v>Mis sitcom</v>
      </c>
      <c r="D282" t="str">
        <f t="shared" si="22"/>
        <v>a list of 25 titles</v>
      </c>
      <c r="E282" t="str">
        <f t="shared" si="23"/>
        <v>a li</v>
      </c>
    </row>
    <row r="283" spans="1:5" x14ac:dyDescent="0.25">
      <c r="A283" t="s">
        <v>25</v>
      </c>
      <c r="B283" t="str">
        <f t="shared" si="20"/>
        <v>Mis sitcom</v>
      </c>
      <c r="C283" t="str">
        <f t="shared" si="21"/>
        <v>a list of 25 titles</v>
      </c>
      <c r="D283" t="str">
        <f t="shared" si="22"/>
        <v>created 1 day ago</v>
      </c>
      <c r="E283" t="str">
        <f t="shared" si="23"/>
        <v>crea</v>
      </c>
    </row>
    <row r="284" spans="1:5" x14ac:dyDescent="0.25">
      <c r="A284" t="s">
        <v>134</v>
      </c>
      <c r="B284" t="str">
        <f t="shared" si="20"/>
        <v>a list of 25 titles</v>
      </c>
      <c r="C284" t="str">
        <f t="shared" si="21"/>
        <v>created 1 day ago</v>
      </c>
      <c r="D284">
        <f t="shared" si="22"/>
        <v>0</v>
      </c>
      <c r="E284" t="str">
        <f t="shared" si="23"/>
        <v>0</v>
      </c>
    </row>
    <row r="285" spans="1:5" x14ac:dyDescent="0.25">
      <c r="A285" t="s">
        <v>135</v>
      </c>
      <c r="B285" t="str">
        <f t="shared" si="20"/>
        <v>created 1 day ago</v>
      </c>
      <c r="C285">
        <f t="shared" si="21"/>
        <v>0</v>
      </c>
      <c r="D285" t="str">
        <f t="shared" si="22"/>
        <v>See all related lists »</v>
      </c>
      <c r="E285" t="str">
        <f t="shared" si="23"/>
        <v xml:space="preserve">See </v>
      </c>
    </row>
    <row r="286" spans="1:5" x14ac:dyDescent="0.25">
      <c r="A286" t="s">
        <v>136</v>
      </c>
      <c r="B286">
        <f t="shared" si="20"/>
        <v>0</v>
      </c>
      <c r="C286" t="str">
        <f t="shared" si="21"/>
        <v>See all related lists »</v>
      </c>
      <c r="D286" t="str">
        <f t="shared" si="22"/>
        <v>Share this page:  </v>
      </c>
      <c r="E286" t="str">
        <f t="shared" si="23"/>
        <v>Shar</v>
      </c>
    </row>
    <row r="287" spans="1:5" x14ac:dyDescent="0.25">
      <c r="B287" t="str">
        <f t="shared" si="20"/>
        <v>See all related lists »</v>
      </c>
      <c r="C287" t="str">
        <f t="shared" si="21"/>
        <v>Share this page:  </v>
      </c>
      <c r="D287" t="str">
        <f t="shared" si="22"/>
        <v>Clear your history</v>
      </c>
      <c r="E287" t="str">
        <f t="shared" si="23"/>
        <v>Clea</v>
      </c>
    </row>
    <row r="288" spans="1:5" x14ac:dyDescent="0.25">
      <c r="A288" t="s">
        <v>29</v>
      </c>
      <c r="B288" t="str">
        <f t="shared" si="20"/>
        <v>Share this page:  </v>
      </c>
      <c r="C288" t="str">
        <f t="shared" si="21"/>
        <v>Clear your history</v>
      </c>
      <c r="D288" t="str">
        <f t="shared" si="22"/>
        <v>Recently Viewed</v>
      </c>
      <c r="E288" t="str">
        <f t="shared" si="23"/>
        <v>Rece</v>
      </c>
    </row>
    <row r="289" spans="1:5" x14ac:dyDescent="0.25">
      <c r="A289" t="s">
        <v>30</v>
      </c>
      <c r="B289" t="str">
        <f t="shared" si="20"/>
        <v>Clear your history</v>
      </c>
      <c r="C289" t="str">
        <f t="shared" si="21"/>
        <v>Recently Viewed</v>
      </c>
      <c r="D289">
        <f t="shared" si="22"/>
        <v>0</v>
      </c>
      <c r="E289" t="str">
        <f t="shared" si="23"/>
        <v>0</v>
      </c>
    </row>
    <row r="290" spans="1:5" x14ac:dyDescent="0.25">
      <c r="A290" t="s">
        <v>31</v>
      </c>
      <c r="B290" t="str">
        <f t="shared" si="20"/>
        <v>Recently Viewed</v>
      </c>
      <c r="C290">
        <f t="shared" si="21"/>
        <v>0</v>
      </c>
      <c r="D290" t="str">
        <f t="shared" si="22"/>
        <v>Get the IMDb App</v>
      </c>
      <c r="E290" t="str">
        <f t="shared" si="23"/>
        <v xml:space="preserve">Get </v>
      </c>
    </row>
    <row r="291" spans="1:5" x14ac:dyDescent="0.25">
      <c r="A291" t="s">
        <v>32</v>
      </c>
      <c r="B291">
        <f t="shared" si="20"/>
        <v>0</v>
      </c>
      <c r="C291" t="str">
        <f t="shared" si="21"/>
        <v>Get the IMDb App</v>
      </c>
      <c r="D291" t="str">
        <f t="shared" si="22"/>
        <v>Help</v>
      </c>
      <c r="E291" t="str">
        <f t="shared" si="23"/>
        <v>Help</v>
      </c>
    </row>
    <row r="292" spans="1:5" x14ac:dyDescent="0.25">
      <c r="B292" t="str">
        <f t="shared" si="20"/>
        <v>Get the IMDb App</v>
      </c>
      <c r="C292" t="str">
        <f t="shared" si="21"/>
        <v>Help</v>
      </c>
      <c r="D292" t="str">
        <f t="shared" si="22"/>
        <v>Site Index</v>
      </c>
      <c r="E292" t="str">
        <f t="shared" si="23"/>
        <v>Site</v>
      </c>
    </row>
    <row r="293" spans="1:5" x14ac:dyDescent="0.25">
      <c r="A293" t="s">
        <v>33</v>
      </c>
      <c r="B293" t="str">
        <f t="shared" si="20"/>
        <v>Help</v>
      </c>
      <c r="C293" t="str">
        <f t="shared" si="21"/>
        <v>Site Index</v>
      </c>
      <c r="D293" t="str">
        <f t="shared" si="22"/>
        <v>IMDbPro</v>
      </c>
      <c r="E293" t="str">
        <f t="shared" si="23"/>
        <v>IMDb</v>
      </c>
    </row>
    <row r="294" spans="1:5" x14ac:dyDescent="0.25">
      <c r="A294" t="s">
        <v>34</v>
      </c>
      <c r="B294" t="str">
        <f t="shared" si="20"/>
        <v>Site Index</v>
      </c>
      <c r="C294" t="str">
        <f t="shared" si="21"/>
        <v>IMDbPro</v>
      </c>
      <c r="D294" t="str">
        <f t="shared" si="22"/>
        <v>IMDb TV</v>
      </c>
      <c r="E294" t="str">
        <f t="shared" si="23"/>
        <v>IMDb</v>
      </c>
    </row>
    <row r="295" spans="1:5" x14ac:dyDescent="0.25">
      <c r="A295" t="s">
        <v>35</v>
      </c>
      <c r="B295" t="str">
        <f t="shared" si="20"/>
        <v>IMDbPro</v>
      </c>
      <c r="C295" t="str">
        <f t="shared" si="21"/>
        <v>IMDb TV</v>
      </c>
      <c r="D295" t="str">
        <f t="shared" si="22"/>
        <v>Box Office Mojo</v>
      </c>
      <c r="E295" t="str">
        <f t="shared" si="23"/>
        <v xml:space="preserve">Box </v>
      </c>
    </row>
    <row r="296" spans="1:5" x14ac:dyDescent="0.25">
      <c r="A296" t="s">
        <v>36</v>
      </c>
      <c r="B296" t="str">
        <f t="shared" si="20"/>
        <v>IMDb TV</v>
      </c>
      <c r="C296" t="str">
        <f t="shared" si="21"/>
        <v>Box Office Mojo</v>
      </c>
      <c r="D296" t="str">
        <f t="shared" si="22"/>
        <v>IMDb Developer</v>
      </c>
      <c r="E296" t="str">
        <f t="shared" si="23"/>
        <v>IMDb</v>
      </c>
    </row>
    <row r="297" spans="1:5" x14ac:dyDescent="0.25">
      <c r="A297" t="s">
        <v>37</v>
      </c>
      <c r="B297" t="str">
        <f t="shared" si="20"/>
        <v>Box Office Mojo</v>
      </c>
      <c r="C297" t="str">
        <f t="shared" si="21"/>
        <v>IMDb Developer</v>
      </c>
      <c r="D297" t="str">
        <f t="shared" si="22"/>
        <v>Press Room</v>
      </c>
      <c r="E297" t="str">
        <f t="shared" si="23"/>
        <v>Pres</v>
      </c>
    </row>
    <row r="298" spans="1:5" x14ac:dyDescent="0.25">
      <c r="A298" t="s">
        <v>38</v>
      </c>
      <c r="B298" t="str">
        <f t="shared" si="20"/>
        <v>IMDb Developer</v>
      </c>
      <c r="C298" t="str">
        <f t="shared" si="21"/>
        <v>Press Room</v>
      </c>
      <c r="D298" t="str">
        <f t="shared" si="22"/>
        <v>Advertising</v>
      </c>
      <c r="E298" t="str">
        <f t="shared" si="23"/>
        <v>Adve</v>
      </c>
    </row>
    <row r="299" spans="1:5" x14ac:dyDescent="0.25">
      <c r="A299" t="s">
        <v>39</v>
      </c>
      <c r="B299" t="str">
        <f t="shared" si="20"/>
        <v>Press Room</v>
      </c>
      <c r="C299" t="str">
        <f t="shared" si="21"/>
        <v>Advertising</v>
      </c>
      <c r="D299" t="str">
        <f t="shared" si="22"/>
        <v>Jobs</v>
      </c>
      <c r="E299" t="str">
        <f t="shared" si="23"/>
        <v>Jobs</v>
      </c>
    </row>
    <row r="300" spans="1:5" x14ac:dyDescent="0.25">
      <c r="A300" t="s">
        <v>40</v>
      </c>
      <c r="B300" t="str">
        <f t="shared" si="20"/>
        <v>Advertising</v>
      </c>
      <c r="C300" t="str">
        <f t="shared" si="21"/>
        <v>Jobs</v>
      </c>
      <c r="D300" t="str">
        <f t="shared" si="22"/>
        <v>Conditions of Use</v>
      </c>
      <c r="E300" t="str">
        <f t="shared" si="23"/>
        <v>Cond</v>
      </c>
    </row>
    <row r="301" spans="1:5" x14ac:dyDescent="0.25">
      <c r="A301" t="s">
        <v>41</v>
      </c>
      <c r="B301" t="str">
        <f t="shared" si="20"/>
        <v>Jobs</v>
      </c>
      <c r="C301" t="str">
        <f t="shared" si="21"/>
        <v>Conditions of Use</v>
      </c>
      <c r="D301" t="str">
        <f t="shared" si="22"/>
        <v>Privacy Policy</v>
      </c>
      <c r="E301" t="str">
        <f t="shared" si="23"/>
        <v>Priv</v>
      </c>
    </row>
    <row r="302" spans="1:5" x14ac:dyDescent="0.25">
      <c r="A302" t="s">
        <v>42</v>
      </c>
      <c r="B302" t="str">
        <f t="shared" si="20"/>
        <v>Conditions of Use</v>
      </c>
      <c r="C302" t="str">
        <f t="shared" si="21"/>
        <v>Privacy Policy</v>
      </c>
      <c r="D302" t="str">
        <f t="shared" si="22"/>
        <v>Interest-Based Ads</v>
      </c>
      <c r="E302" t="str">
        <f t="shared" si="23"/>
        <v>Inte</v>
      </c>
    </row>
    <row r="303" spans="1:5" x14ac:dyDescent="0.25">
      <c r="A303" t="s">
        <v>43</v>
      </c>
      <c r="B303" t="str">
        <f t="shared" si="20"/>
        <v>Privacy Policy</v>
      </c>
      <c r="C303" t="str">
        <f t="shared" si="21"/>
        <v>Interest-Based Ads</v>
      </c>
      <c r="D303" t="str">
        <f t="shared" si="22"/>
        <v>© 1990-2020 by IMDb.com, Inc.</v>
      </c>
      <c r="E303" t="str">
        <f t="shared" si="23"/>
        <v>© 19</v>
      </c>
    </row>
    <row r="304" spans="1:5" x14ac:dyDescent="0.25">
      <c r="A304" t="s">
        <v>44</v>
      </c>
      <c r="B304" t="str">
        <f t="shared" si="20"/>
        <v>Interest-Based Ads</v>
      </c>
      <c r="C304" t="str">
        <f t="shared" si="21"/>
        <v>© 1990-2020 by IMDb.com, Inc.</v>
      </c>
      <c r="D304">
        <f t="shared" si="22"/>
        <v>0</v>
      </c>
      <c r="E304" t="str">
        <f t="shared" si="23"/>
        <v>0</v>
      </c>
    </row>
    <row r="305" spans="1:5" x14ac:dyDescent="0.25">
      <c r="A305" t="s">
        <v>45</v>
      </c>
      <c r="B305" t="str">
        <f t="shared" si="20"/>
        <v>© 1990-2020 by IMDb.com, Inc.</v>
      </c>
      <c r="C305">
        <f t="shared" si="21"/>
        <v>0</v>
      </c>
      <c r="D305">
        <f t="shared" si="22"/>
        <v>0</v>
      </c>
      <c r="E305" t="str">
        <f t="shared" si="23"/>
        <v>0</v>
      </c>
    </row>
    <row r="306" spans="1:5" x14ac:dyDescent="0.25">
      <c r="A306" t="s">
        <v>46</v>
      </c>
      <c r="B306">
        <f t="shared" si="20"/>
        <v>0</v>
      </c>
      <c r="C306">
        <f t="shared" si="21"/>
        <v>0</v>
      </c>
      <c r="D306">
        <f t="shared" si="22"/>
        <v>0</v>
      </c>
      <c r="E306" t="str">
        <f t="shared" si="23"/>
        <v>0</v>
      </c>
    </row>
    <row r="307" spans="1:5" x14ac:dyDescent="0.25">
      <c r="B307">
        <f t="shared" si="20"/>
        <v>0</v>
      </c>
      <c r="C307">
        <f t="shared" si="21"/>
        <v>0</v>
      </c>
      <c r="D307">
        <f t="shared" si="22"/>
        <v>0</v>
      </c>
      <c r="E307" t="str">
        <f t="shared" si="23"/>
        <v>0</v>
      </c>
    </row>
    <row r="308" spans="1:5" x14ac:dyDescent="0.25">
      <c r="B308">
        <f t="shared" si="20"/>
        <v>0</v>
      </c>
      <c r="C308">
        <f t="shared" si="21"/>
        <v>0</v>
      </c>
      <c r="D308">
        <f t="shared" si="22"/>
        <v>0</v>
      </c>
      <c r="E308" t="str">
        <f t="shared" si="23"/>
        <v>0</v>
      </c>
    </row>
    <row r="309" spans="1:5" x14ac:dyDescent="0.25">
      <c r="B309">
        <f t="shared" si="20"/>
        <v>0</v>
      </c>
      <c r="C309">
        <f t="shared" si="21"/>
        <v>0</v>
      </c>
      <c r="D309">
        <f t="shared" si="22"/>
        <v>0</v>
      </c>
      <c r="E309" t="str">
        <f t="shared" si="23"/>
        <v>0</v>
      </c>
    </row>
    <row r="310" spans="1:5" x14ac:dyDescent="0.25">
      <c r="B310">
        <f t="shared" si="20"/>
        <v>0</v>
      </c>
      <c r="C310">
        <f t="shared" si="21"/>
        <v>0</v>
      </c>
      <c r="D310">
        <f t="shared" si="22"/>
        <v>0</v>
      </c>
      <c r="E310" t="str">
        <f t="shared" si="23"/>
        <v>0</v>
      </c>
    </row>
    <row r="311" spans="1:5" x14ac:dyDescent="0.25">
      <c r="B311">
        <f t="shared" si="20"/>
        <v>0</v>
      </c>
      <c r="C311">
        <f t="shared" si="21"/>
        <v>0</v>
      </c>
      <c r="D311">
        <f t="shared" si="22"/>
        <v>0</v>
      </c>
      <c r="E311" t="str">
        <f t="shared" si="23"/>
        <v>0</v>
      </c>
    </row>
    <row r="312" spans="1:5" x14ac:dyDescent="0.25">
      <c r="B312">
        <f t="shared" si="20"/>
        <v>0</v>
      </c>
      <c r="C312">
        <f t="shared" si="21"/>
        <v>0</v>
      </c>
      <c r="D312">
        <f t="shared" si="22"/>
        <v>0</v>
      </c>
      <c r="E312" t="str">
        <f t="shared" si="23"/>
        <v>0</v>
      </c>
    </row>
    <row r="313" spans="1:5" x14ac:dyDescent="0.25">
      <c r="B313">
        <f t="shared" si="20"/>
        <v>0</v>
      </c>
      <c r="C313">
        <f t="shared" si="21"/>
        <v>0</v>
      </c>
      <c r="D313">
        <f t="shared" si="22"/>
        <v>0</v>
      </c>
      <c r="E313" t="str">
        <f t="shared" si="23"/>
        <v>0</v>
      </c>
    </row>
    <row r="314" spans="1:5" x14ac:dyDescent="0.25">
      <c r="B314">
        <f t="shared" si="20"/>
        <v>0</v>
      </c>
      <c r="C314">
        <f t="shared" si="21"/>
        <v>0</v>
      </c>
      <c r="D314">
        <f t="shared" si="22"/>
        <v>0</v>
      </c>
      <c r="E314" t="str">
        <f t="shared" si="23"/>
        <v>0</v>
      </c>
    </row>
    <row r="315" spans="1:5" x14ac:dyDescent="0.25">
      <c r="B315">
        <f t="shared" si="20"/>
        <v>0</v>
      </c>
      <c r="C315">
        <f t="shared" si="21"/>
        <v>0</v>
      </c>
      <c r="D315">
        <f t="shared" si="22"/>
        <v>0</v>
      </c>
      <c r="E315" t="str">
        <f t="shared" si="23"/>
        <v>0</v>
      </c>
    </row>
    <row r="316" spans="1:5" x14ac:dyDescent="0.25">
      <c r="B316">
        <f t="shared" si="20"/>
        <v>0</v>
      </c>
      <c r="C316">
        <f t="shared" si="21"/>
        <v>0</v>
      </c>
      <c r="D316">
        <f t="shared" si="22"/>
        <v>0</v>
      </c>
      <c r="E316" t="str">
        <f t="shared" si="23"/>
        <v>0</v>
      </c>
    </row>
    <row r="317" spans="1:5" x14ac:dyDescent="0.25">
      <c r="B317">
        <f t="shared" si="20"/>
        <v>0</v>
      </c>
      <c r="C317">
        <f t="shared" si="21"/>
        <v>0</v>
      </c>
      <c r="D317">
        <f t="shared" si="22"/>
        <v>0</v>
      </c>
      <c r="E317" t="str">
        <f t="shared" si="23"/>
        <v>0</v>
      </c>
    </row>
    <row r="318" spans="1:5" x14ac:dyDescent="0.25">
      <c r="B318">
        <f t="shared" si="20"/>
        <v>0</v>
      </c>
      <c r="C318">
        <f t="shared" si="21"/>
        <v>0</v>
      </c>
      <c r="D318">
        <f t="shared" si="22"/>
        <v>0</v>
      </c>
      <c r="E318" t="str">
        <f t="shared" si="23"/>
        <v>0</v>
      </c>
    </row>
    <row r="319" spans="1:5" x14ac:dyDescent="0.25">
      <c r="B319">
        <f t="shared" si="20"/>
        <v>0</v>
      </c>
      <c r="C319">
        <f t="shared" si="21"/>
        <v>0</v>
      </c>
      <c r="D319">
        <f t="shared" si="22"/>
        <v>0</v>
      </c>
      <c r="E319" t="str">
        <f t="shared" si="23"/>
        <v>0</v>
      </c>
    </row>
    <row r="320" spans="1: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0</v>
      </c>
      <c r="B1" t="str">
        <f t="shared" ref="B1:B64" si="0">A2</f>
        <v>Sign In</v>
      </c>
      <c r="C1" t="str">
        <f t="shared" ref="C1" si="1">A3</f>
        <v>The Office Poster</v>
      </c>
      <c r="D1" t="str">
        <f t="shared" ref="D1"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1</v>
      </c>
      <c r="E9" t="str">
        <f t="shared" si="7"/>
        <v>Seas</v>
      </c>
    </row>
    <row r="10" spans="1:5" x14ac:dyDescent="0.25">
      <c r="A10" t="s">
        <v>4</v>
      </c>
      <c r="B10">
        <f t="shared" si="4"/>
        <v>0</v>
      </c>
      <c r="C10" t="str">
        <f t="shared" si="5"/>
        <v>Season 1</v>
      </c>
      <c r="D10" t="str">
        <f t="shared" si="6"/>
        <v>Pilot</v>
      </c>
      <c r="E10" t="str">
        <f t="shared" si="7"/>
        <v>Pilo</v>
      </c>
    </row>
    <row r="11" spans="1:5" x14ac:dyDescent="0.25">
      <c r="B11" t="str">
        <f t="shared" si="4"/>
        <v>Season 1</v>
      </c>
      <c r="C11" t="str">
        <f t="shared" si="5"/>
        <v>Pilot</v>
      </c>
      <c r="D11" t="str">
        <f t="shared" si="6"/>
        <v>S1, Ep1</v>
      </c>
      <c r="E11" t="str">
        <f t="shared" si="7"/>
        <v xml:space="preserve">S1, </v>
      </c>
    </row>
    <row r="12" spans="1:5" x14ac:dyDescent="0.25">
      <c r="A12" t="s">
        <v>7</v>
      </c>
      <c r="B12" t="str">
        <f t="shared" si="4"/>
        <v>Pilot</v>
      </c>
      <c r="C12" t="str">
        <f t="shared" si="5"/>
        <v>S1, Ep1</v>
      </c>
      <c r="D12" t="str">
        <f t="shared" si="6"/>
        <v>24 Mar. 2005</v>
      </c>
      <c r="E12" t="str">
        <f t="shared" si="7"/>
        <v>24 M</v>
      </c>
    </row>
    <row r="13" spans="1:5" x14ac:dyDescent="0.25">
      <c r="A13" t="s">
        <v>84</v>
      </c>
      <c r="B13" t="str">
        <f t="shared" si="4"/>
        <v>S1, Ep1</v>
      </c>
      <c r="C13" t="str">
        <f t="shared" si="5"/>
        <v>24 Mar. 2005</v>
      </c>
      <c r="D13" t="str">
        <f t="shared" si="6"/>
        <v>Pilot</v>
      </c>
      <c r="E13" t="str">
        <f t="shared" si="7"/>
        <v>Pilo</v>
      </c>
    </row>
    <row r="14" spans="1:5" x14ac:dyDescent="0.25">
      <c r="A14" t="s">
        <v>8</v>
      </c>
      <c r="B14" t="str">
        <f t="shared" si="4"/>
        <v>24 Mar. 2005</v>
      </c>
      <c r="C14" t="str">
        <f t="shared" si="5"/>
        <v>Pilot</v>
      </c>
      <c r="D14" t="str">
        <f t="shared" si="6"/>
        <v> 7.5 (5,108)</v>
      </c>
      <c r="E14" t="str">
        <f t="shared" si="7"/>
        <v> 7.5</v>
      </c>
    </row>
    <row r="15" spans="1:5" x14ac:dyDescent="0.25">
      <c r="A15" t="s">
        <v>87</v>
      </c>
      <c r="B15" t="str">
        <f t="shared" si="4"/>
        <v>Pilot</v>
      </c>
      <c r="C15" t="str">
        <f t="shared" si="5"/>
        <v> 7.5 (5,108)</v>
      </c>
      <c r="D15">
        <f t="shared" si="6"/>
        <v>0</v>
      </c>
      <c r="E15" t="str">
        <f t="shared" si="7"/>
        <v>0</v>
      </c>
    </row>
    <row r="16" spans="1:5" x14ac:dyDescent="0.25">
      <c r="A16" t="s">
        <v>84</v>
      </c>
      <c r="B16" t="str">
        <f t="shared" si="4"/>
        <v> 7.5 (5,108)</v>
      </c>
      <c r="C16">
        <f t="shared" si="5"/>
        <v>0</v>
      </c>
      <c r="D16" t="str">
        <f t="shared" si="6"/>
        <v> Rate</v>
      </c>
      <c r="E16" t="str">
        <f t="shared" si="7"/>
        <v> Rat</v>
      </c>
    </row>
    <row r="17" spans="1:5" x14ac:dyDescent="0.25">
      <c r="A17" t="s">
        <v>88</v>
      </c>
      <c r="B17">
        <f t="shared" si="4"/>
        <v>0</v>
      </c>
      <c r="C17" t="str">
        <f t="shared" si="5"/>
        <v> Rate</v>
      </c>
      <c r="D17" t="str">
        <f t="shared" si="6"/>
        <v>The premiere episode introduces the boss and staff of the Dunder-Mifflin Paper Company in Scranton, Pennsylvania in a documentary about the workplace.</v>
      </c>
      <c r="E17" t="str">
        <f t="shared" si="7"/>
        <v xml:space="preserve">The </v>
      </c>
    </row>
    <row r="18" spans="1:5" x14ac:dyDescent="0.25">
      <c r="B18" t="str">
        <f t="shared" si="4"/>
        <v> Rate</v>
      </c>
      <c r="C18" t="str">
        <f t="shared" si="5"/>
        <v>The premiere episode introduces the boss and staff of the Dunder-Mifflin Paper Company in Scranton, Pennsylvania in a documentary about the workplace.</v>
      </c>
      <c r="D18">
        <f t="shared" si="6"/>
        <v>0</v>
      </c>
      <c r="E18" t="str">
        <f t="shared" si="7"/>
        <v>0</v>
      </c>
    </row>
    <row r="19" spans="1:5" x14ac:dyDescent="0.25">
      <c r="A19" t="s">
        <v>9</v>
      </c>
      <c r="B19" t="str">
        <f t="shared" si="4"/>
        <v>The premiere episode introduces the boss and staff of the Dunder-Mifflin Paper Company in Scranton, Pennsylvania in a documentary about the workplace.</v>
      </c>
      <c r="C19">
        <f t="shared" si="5"/>
        <v>0</v>
      </c>
      <c r="D19">
        <f t="shared" si="6"/>
        <v>0</v>
      </c>
      <c r="E19" t="str">
        <f t="shared" si="7"/>
        <v>0</v>
      </c>
    </row>
    <row r="20" spans="1:5" x14ac:dyDescent="0.25">
      <c r="A20" t="s">
        <v>89</v>
      </c>
      <c r="B20">
        <f t="shared" si="4"/>
        <v>0</v>
      </c>
      <c r="C20">
        <f t="shared" si="5"/>
        <v>0</v>
      </c>
      <c r="D20" t="str">
        <f t="shared" si="6"/>
        <v>Diversity Day</v>
      </c>
      <c r="E20" t="str">
        <f t="shared" si="7"/>
        <v>Dive</v>
      </c>
    </row>
    <row r="21" spans="1:5" x14ac:dyDescent="0.25">
      <c r="B21">
        <f t="shared" si="4"/>
        <v>0</v>
      </c>
      <c r="C21" t="str">
        <f t="shared" si="5"/>
        <v>Diversity Day</v>
      </c>
      <c r="D21" t="str">
        <f t="shared" si="6"/>
        <v>S1, Ep2</v>
      </c>
      <c r="E21" t="str">
        <f t="shared" si="7"/>
        <v xml:space="preserve">S1, </v>
      </c>
    </row>
    <row r="22" spans="1:5" x14ac:dyDescent="0.25">
      <c r="B22" t="str">
        <f t="shared" si="4"/>
        <v>Diversity Day</v>
      </c>
      <c r="C22" t="str">
        <f t="shared" si="5"/>
        <v>S1, Ep2</v>
      </c>
      <c r="D22" t="str">
        <f t="shared" si="6"/>
        <v>29 Mar. 2005</v>
      </c>
      <c r="E22" t="str">
        <f t="shared" si="7"/>
        <v>29 M</v>
      </c>
    </row>
    <row r="23" spans="1:5" x14ac:dyDescent="0.25">
      <c r="A23" t="s">
        <v>90</v>
      </c>
      <c r="B23" t="str">
        <f t="shared" si="4"/>
        <v>S1, Ep2</v>
      </c>
      <c r="C23" t="str">
        <f t="shared" si="5"/>
        <v>29 Mar. 2005</v>
      </c>
      <c r="D23" t="str">
        <f t="shared" si="6"/>
        <v>Diversity Day</v>
      </c>
      <c r="E23" t="str">
        <f t="shared" si="7"/>
        <v>Dive</v>
      </c>
    </row>
    <row r="24" spans="1:5" x14ac:dyDescent="0.25">
      <c r="A24" t="s">
        <v>10</v>
      </c>
      <c r="B24" t="str">
        <f t="shared" si="4"/>
        <v>29 Mar. 2005</v>
      </c>
      <c r="C24" t="str">
        <f t="shared" si="5"/>
        <v>Diversity Day</v>
      </c>
      <c r="D24" t="str">
        <f t="shared" si="6"/>
        <v> 8.3 (4,964)</v>
      </c>
      <c r="E24" t="str">
        <f t="shared" si="7"/>
        <v> 8.3</v>
      </c>
    </row>
    <row r="25" spans="1:5" x14ac:dyDescent="0.25">
      <c r="A25" t="s">
        <v>91</v>
      </c>
      <c r="B25" t="str">
        <f t="shared" si="4"/>
        <v>Diversity Day</v>
      </c>
      <c r="C25" t="str">
        <f t="shared" si="5"/>
        <v> 8.3 (4,964)</v>
      </c>
      <c r="D25">
        <f t="shared" si="6"/>
        <v>0</v>
      </c>
      <c r="E25" t="str">
        <f t="shared" si="7"/>
        <v>0</v>
      </c>
    </row>
    <row r="26" spans="1:5" x14ac:dyDescent="0.25">
      <c r="A26" t="s">
        <v>90</v>
      </c>
      <c r="B26" t="str">
        <f t="shared" si="4"/>
        <v> 8.3 (4,964)</v>
      </c>
      <c r="C26">
        <f t="shared" si="5"/>
        <v>0</v>
      </c>
      <c r="D26" t="str">
        <f t="shared" si="6"/>
        <v> Rate</v>
      </c>
      <c r="E26" t="str">
        <f t="shared" si="7"/>
        <v> Rat</v>
      </c>
    </row>
    <row r="27" spans="1:5" x14ac:dyDescent="0.25">
      <c r="A27" t="s">
        <v>92</v>
      </c>
      <c r="B27">
        <f t="shared" si="4"/>
        <v>0</v>
      </c>
      <c r="C27" t="str">
        <f t="shared" si="5"/>
        <v> Rate</v>
      </c>
      <c r="D27" t="str">
        <f t="shared" si="6"/>
        <v>Michael's off color remark puts a sensitivity trainer in the office for a presentation, which prompts Michael to create his own.</v>
      </c>
      <c r="E27" t="str">
        <f t="shared" si="7"/>
        <v>Mich</v>
      </c>
    </row>
    <row r="28" spans="1:5" x14ac:dyDescent="0.25">
      <c r="B28" t="str">
        <f t="shared" si="4"/>
        <v> Rate</v>
      </c>
      <c r="C28" t="str">
        <f t="shared" si="5"/>
        <v>Michael's off color remark puts a sensitivity trainer in the office for a presentation, which prompts Michael to create his own.</v>
      </c>
      <c r="D28">
        <f t="shared" si="6"/>
        <v>0</v>
      </c>
      <c r="E28" t="str">
        <f t="shared" si="7"/>
        <v>0</v>
      </c>
    </row>
    <row r="29" spans="1:5" x14ac:dyDescent="0.25">
      <c r="A29" t="s">
        <v>9</v>
      </c>
      <c r="B29" t="str">
        <f t="shared" si="4"/>
        <v>Michael's off color remark puts a sensitivity trainer in the office for a presentation, which prompts Michael to create his own.</v>
      </c>
      <c r="C29">
        <f t="shared" si="5"/>
        <v>0</v>
      </c>
      <c r="D29">
        <f t="shared" si="6"/>
        <v>0</v>
      </c>
      <c r="E29" t="str">
        <f t="shared" si="7"/>
        <v>0</v>
      </c>
    </row>
    <row r="30" spans="1:5" x14ac:dyDescent="0.25">
      <c r="A30" t="s">
        <v>93</v>
      </c>
      <c r="B30">
        <f t="shared" si="4"/>
        <v>0</v>
      </c>
      <c r="C30">
        <f t="shared" si="5"/>
        <v>0</v>
      </c>
      <c r="D30" t="str">
        <f t="shared" si="6"/>
        <v>Health Care</v>
      </c>
      <c r="E30" t="str">
        <f t="shared" si="7"/>
        <v>Heal</v>
      </c>
    </row>
    <row r="31" spans="1:5" x14ac:dyDescent="0.25">
      <c r="B31">
        <f t="shared" si="4"/>
        <v>0</v>
      </c>
      <c r="C31" t="str">
        <f t="shared" si="5"/>
        <v>Health Care</v>
      </c>
      <c r="D31" t="str">
        <f t="shared" si="6"/>
        <v>S1, Ep3</v>
      </c>
      <c r="E31" t="str">
        <f t="shared" si="7"/>
        <v xml:space="preserve">S1, </v>
      </c>
    </row>
    <row r="32" spans="1:5" x14ac:dyDescent="0.25">
      <c r="B32" t="str">
        <f t="shared" si="4"/>
        <v>Health Care</v>
      </c>
      <c r="C32" t="str">
        <f t="shared" si="5"/>
        <v>S1, Ep3</v>
      </c>
      <c r="D32" t="str">
        <f t="shared" si="6"/>
        <v>5 Apr. 2005</v>
      </c>
      <c r="E32" t="str">
        <f t="shared" si="7"/>
        <v>5 Ap</v>
      </c>
    </row>
    <row r="33" spans="1:5" x14ac:dyDescent="0.25">
      <c r="A33" t="s">
        <v>94</v>
      </c>
      <c r="B33" t="str">
        <f t="shared" si="4"/>
        <v>S1, Ep3</v>
      </c>
      <c r="C33" t="str">
        <f t="shared" si="5"/>
        <v>5 Apr. 2005</v>
      </c>
      <c r="D33" t="str">
        <f t="shared" si="6"/>
        <v>Health Care</v>
      </c>
      <c r="E33" t="str">
        <f t="shared" si="7"/>
        <v>Heal</v>
      </c>
    </row>
    <row r="34" spans="1:5" x14ac:dyDescent="0.25">
      <c r="A34" t="s">
        <v>11</v>
      </c>
      <c r="B34" t="str">
        <f t="shared" si="4"/>
        <v>5 Apr. 2005</v>
      </c>
      <c r="C34" t="str">
        <f t="shared" si="5"/>
        <v>Health Care</v>
      </c>
      <c r="D34" t="str">
        <f t="shared" si="6"/>
        <v> 7.8 (4,170)</v>
      </c>
      <c r="E34" t="str">
        <f t="shared" si="7"/>
        <v> 7.8</v>
      </c>
    </row>
    <row r="35" spans="1:5" x14ac:dyDescent="0.25">
      <c r="A35" t="s">
        <v>95</v>
      </c>
      <c r="B35" t="str">
        <f t="shared" si="4"/>
        <v>Health Care</v>
      </c>
      <c r="C35" t="str">
        <f t="shared" si="5"/>
        <v> 7.8 (4,170)</v>
      </c>
      <c r="D35">
        <f t="shared" si="6"/>
        <v>0</v>
      </c>
      <c r="E35" t="str">
        <f t="shared" si="7"/>
        <v>0</v>
      </c>
    </row>
    <row r="36" spans="1:5" x14ac:dyDescent="0.25">
      <c r="A36" t="s">
        <v>94</v>
      </c>
      <c r="B36" t="str">
        <f t="shared" si="4"/>
        <v> 7.8 (4,170)</v>
      </c>
      <c r="C36">
        <f t="shared" si="5"/>
        <v>0</v>
      </c>
      <c r="D36" t="str">
        <f t="shared" si="6"/>
        <v> Rate</v>
      </c>
      <c r="E36" t="str">
        <f t="shared" si="7"/>
        <v> Rat</v>
      </c>
    </row>
    <row r="37" spans="1:5" x14ac:dyDescent="0.25">
      <c r="A37" t="s">
        <v>96</v>
      </c>
      <c r="B37">
        <f t="shared" si="4"/>
        <v>0</v>
      </c>
      <c r="C37" t="str">
        <f t="shared" si="5"/>
        <v> Rate</v>
      </c>
      <c r="D37" t="str">
        <f t="shared" si="6"/>
        <v>Michael leaves Dwight in charge of picking the new healthcare plan for the staff, with disastrous results ahead.</v>
      </c>
      <c r="E37" t="str">
        <f t="shared" si="7"/>
        <v>Mich</v>
      </c>
    </row>
    <row r="38" spans="1:5" x14ac:dyDescent="0.25">
      <c r="B38" t="str">
        <f t="shared" si="4"/>
        <v> Rate</v>
      </c>
      <c r="C38" t="str">
        <f t="shared" si="5"/>
        <v>Michael leaves Dwight in charge of picking the new healthcare plan for the staff, with disastrous results ahead.</v>
      </c>
      <c r="D38">
        <f t="shared" si="6"/>
        <v>0</v>
      </c>
      <c r="E38" t="str">
        <f t="shared" si="7"/>
        <v>0</v>
      </c>
    </row>
    <row r="39" spans="1:5" x14ac:dyDescent="0.25">
      <c r="A39" t="s">
        <v>9</v>
      </c>
      <c r="B39" t="str">
        <f t="shared" si="4"/>
        <v>Michael leaves Dwight in charge of picking the new healthcare plan for the staff, with disastrous results ahead.</v>
      </c>
      <c r="C39">
        <f t="shared" si="5"/>
        <v>0</v>
      </c>
      <c r="D39">
        <f t="shared" si="6"/>
        <v>0</v>
      </c>
      <c r="E39" t="str">
        <f t="shared" si="7"/>
        <v>0</v>
      </c>
    </row>
    <row r="40" spans="1:5" x14ac:dyDescent="0.25">
      <c r="A40" t="s">
        <v>97</v>
      </c>
      <c r="B40">
        <f t="shared" si="4"/>
        <v>0</v>
      </c>
      <c r="C40">
        <f t="shared" si="5"/>
        <v>0</v>
      </c>
      <c r="D40" t="str">
        <f t="shared" si="6"/>
        <v>The Alliance</v>
      </c>
      <c r="E40" t="str">
        <f t="shared" si="7"/>
        <v xml:space="preserve">The </v>
      </c>
    </row>
    <row r="41" spans="1:5" x14ac:dyDescent="0.25">
      <c r="B41">
        <f t="shared" si="4"/>
        <v>0</v>
      </c>
      <c r="C41" t="str">
        <f t="shared" si="5"/>
        <v>The Alliance</v>
      </c>
      <c r="D41" t="str">
        <f t="shared" si="6"/>
        <v>S1, Ep4</v>
      </c>
      <c r="E41" t="str">
        <f t="shared" si="7"/>
        <v xml:space="preserve">S1, </v>
      </c>
    </row>
    <row r="42" spans="1:5" x14ac:dyDescent="0.25">
      <c r="B42" t="str">
        <f t="shared" si="4"/>
        <v>The Alliance</v>
      </c>
      <c r="C42" t="str">
        <f t="shared" si="5"/>
        <v>S1, Ep4</v>
      </c>
      <c r="D42" t="str">
        <f t="shared" si="6"/>
        <v>12 Apr. 2005</v>
      </c>
      <c r="E42" t="str">
        <f t="shared" si="7"/>
        <v>12 A</v>
      </c>
    </row>
    <row r="43" spans="1:5" x14ac:dyDescent="0.25">
      <c r="A43" t="s">
        <v>98</v>
      </c>
      <c r="B43" t="str">
        <f t="shared" si="4"/>
        <v>S1, Ep4</v>
      </c>
      <c r="C43" t="str">
        <f t="shared" si="5"/>
        <v>12 Apr. 2005</v>
      </c>
      <c r="D43" t="str">
        <f t="shared" si="6"/>
        <v>The Alliance</v>
      </c>
      <c r="E43" t="str">
        <f t="shared" si="7"/>
        <v xml:space="preserve">The </v>
      </c>
    </row>
    <row r="44" spans="1:5" x14ac:dyDescent="0.25">
      <c r="A44" t="s">
        <v>12</v>
      </c>
      <c r="B44" t="str">
        <f t="shared" si="4"/>
        <v>12 Apr. 2005</v>
      </c>
      <c r="C44" t="str">
        <f t="shared" si="5"/>
        <v>The Alliance</v>
      </c>
      <c r="D44" t="str">
        <f t="shared" si="6"/>
        <v> 8.1 (4,058)</v>
      </c>
      <c r="E44" t="str">
        <f t="shared" si="7"/>
        <v> 8.1</v>
      </c>
    </row>
    <row r="45" spans="1:5" x14ac:dyDescent="0.25">
      <c r="A45" t="s">
        <v>99</v>
      </c>
      <c r="B45" t="str">
        <f t="shared" si="4"/>
        <v>The Alliance</v>
      </c>
      <c r="C45" t="str">
        <f t="shared" si="5"/>
        <v> 8.1 (4,058)</v>
      </c>
      <c r="D45">
        <f t="shared" si="6"/>
        <v>0</v>
      </c>
      <c r="E45" t="str">
        <f t="shared" si="7"/>
        <v>0</v>
      </c>
    </row>
    <row r="46" spans="1:5" x14ac:dyDescent="0.25">
      <c r="A46" t="s">
        <v>98</v>
      </c>
      <c r="B46" t="str">
        <f t="shared" si="4"/>
        <v> 8.1 (4,058)</v>
      </c>
      <c r="C46">
        <f t="shared" si="5"/>
        <v>0</v>
      </c>
      <c r="D46" t="str">
        <f t="shared" si="6"/>
        <v> Rate</v>
      </c>
      <c r="E46" t="str">
        <f t="shared" si="7"/>
        <v> Rat</v>
      </c>
    </row>
    <row r="47" spans="1:5" x14ac:dyDescent="0.25">
      <c r="A47" t="s">
        <v>100</v>
      </c>
      <c r="B47">
        <f t="shared" si="4"/>
        <v>0</v>
      </c>
      <c r="C47" t="str">
        <f t="shared" si="5"/>
        <v> Rate</v>
      </c>
      <c r="D47" t="str">
        <f t="shared" si="6"/>
        <v>Just for a laugh, Jim agrees to an alliance with Dwight regarding the downsizing rumors.</v>
      </c>
      <c r="E47" t="str">
        <f t="shared" si="7"/>
        <v>Just</v>
      </c>
    </row>
    <row r="48" spans="1:5" x14ac:dyDescent="0.25">
      <c r="B48" t="str">
        <f t="shared" si="4"/>
        <v> Rate</v>
      </c>
      <c r="C48" t="str">
        <f t="shared" si="5"/>
        <v>Just for a laugh, Jim agrees to an alliance with Dwight regarding the downsizing rumors.</v>
      </c>
      <c r="D48">
        <f t="shared" si="6"/>
        <v>0</v>
      </c>
      <c r="E48" t="str">
        <f t="shared" si="7"/>
        <v>0</v>
      </c>
    </row>
    <row r="49" spans="1:5" x14ac:dyDescent="0.25">
      <c r="A49" t="s">
        <v>9</v>
      </c>
      <c r="B49" t="str">
        <f t="shared" si="4"/>
        <v>Just for a laugh, Jim agrees to an alliance with Dwight regarding the downsizing rumors.</v>
      </c>
      <c r="C49">
        <f t="shared" si="5"/>
        <v>0</v>
      </c>
      <c r="D49">
        <f t="shared" si="6"/>
        <v>0</v>
      </c>
      <c r="E49" t="str">
        <f t="shared" si="7"/>
        <v>0</v>
      </c>
    </row>
    <row r="50" spans="1:5" x14ac:dyDescent="0.25">
      <c r="A50" t="s">
        <v>101</v>
      </c>
      <c r="B50">
        <f t="shared" si="4"/>
        <v>0</v>
      </c>
      <c r="C50">
        <f t="shared" si="5"/>
        <v>0</v>
      </c>
      <c r="D50" t="str">
        <f t="shared" si="6"/>
        <v>Basketball</v>
      </c>
      <c r="E50" t="str">
        <f t="shared" si="7"/>
        <v>Bask</v>
      </c>
    </row>
    <row r="51" spans="1:5" x14ac:dyDescent="0.25">
      <c r="B51">
        <f t="shared" si="4"/>
        <v>0</v>
      </c>
      <c r="C51" t="str">
        <f t="shared" si="5"/>
        <v>Basketball</v>
      </c>
      <c r="D51" t="str">
        <f t="shared" si="6"/>
        <v>S1, Ep5</v>
      </c>
      <c r="E51" t="str">
        <f t="shared" si="7"/>
        <v xml:space="preserve">S1, </v>
      </c>
    </row>
    <row r="52" spans="1:5" x14ac:dyDescent="0.25">
      <c r="B52" t="str">
        <f t="shared" si="4"/>
        <v>Basketball</v>
      </c>
      <c r="C52" t="str">
        <f t="shared" si="5"/>
        <v>S1, Ep5</v>
      </c>
      <c r="D52" t="str">
        <f t="shared" si="6"/>
        <v>19 Apr. 2005</v>
      </c>
      <c r="E52" t="str">
        <f t="shared" si="7"/>
        <v>19 A</v>
      </c>
    </row>
    <row r="53" spans="1:5" x14ac:dyDescent="0.25">
      <c r="A53" t="s">
        <v>102</v>
      </c>
      <c r="B53" t="str">
        <f t="shared" si="4"/>
        <v>S1, Ep5</v>
      </c>
      <c r="C53" t="str">
        <f t="shared" si="5"/>
        <v>19 Apr. 2005</v>
      </c>
      <c r="D53" t="str">
        <f t="shared" si="6"/>
        <v>Basketball</v>
      </c>
      <c r="E53" t="str">
        <f t="shared" si="7"/>
        <v>Bask</v>
      </c>
    </row>
    <row r="54" spans="1:5" x14ac:dyDescent="0.25">
      <c r="A54" t="s">
        <v>13</v>
      </c>
      <c r="B54" t="str">
        <f t="shared" si="4"/>
        <v>19 Apr. 2005</v>
      </c>
      <c r="C54" t="str">
        <f t="shared" si="5"/>
        <v>Basketball</v>
      </c>
      <c r="D54" t="str">
        <f t="shared" si="6"/>
        <v> 8.4 (4,442)</v>
      </c>
      <c r="E54" t="str">
        <f t="shared" si="7"/>
        <v> 8.4</v>
      </c>
    </row>
    <row r="55" spans="1:5" x14ac:dyDescent="0.25">
      <c r="A55" s="1" t="s">
        <v>103</v>
      </c>
      <c r="B55" t="str">
        <f t="shared" si="4"/>
        <v>Basketball</v>
      </c>
      <c r="C55" t="str">
        <f t="shared" si="5"/>
        <v> 8.4 (4,442)</v>
      </c>
      <c r="D55">
        <f t="shared" si="6"/>
        <v>0</v>
      </c>
      <c r="E55" t="str">
        <f t="shared" si="7"/>
        <v>0</v>
      </c>
    </row>
    <row r="56" spans="1:5" x14ac:dyDescent="0.25">
      <c r="A56" t="s">
        <v>102</v>
      </c>
      <c r="B56" t="str">
        <f t="shared" si="4"/>
        <v> 8.4 (4,442)</v>
      </c>
      <c r="C56">
        <f t="shared" si="5"/>
        <v>0</v>
      </c>
      <c r="D56" t="str">
        <f t="shared" si="6"/>
        <v> Rate</v>
      </c>
      <c r="E56" t="str">
        <f t="shared" si="7"/>
        <v> Rat</v>
      </c>
    </row>
    <row r="57" spans="1:5" x14ac:dyDescent="0.25">
      <c r="A57" t="s">
        <v>104</v>
      </c>
      <c r="B57">
        <f t="shared" si="4"/>
        <v>0</v>
      </c>
      <c r="C57" t="str">
        <f t="shared" si="5"/>
        <v> Rate</v>
      </c>
      <c r="D57" t="str">
        <f t="shared" si="6"/>
        <v>Michael and his staff challenge the warehouse workers to a basketball game with a bet looming over both parties.</v>
      </c>
      <c r="E57" t="str">
        <f t="shared" si="7"/>
        <v>Mich</v>
      </c>
    </row>
    <row r="58" spans="1:5" x14ac:dyDescent="0.25">
      <c r="B58" t="str">
        <f t="shared" si="4"/>
        <v> Rate</v>
      </c>
      <c r="C58" t="str">
        <f t="shared" si="5"/>
        <v>Michael and his staff challenge the warehouse workers to a basketball game with a bet looming over both parties.</v>
      </c>
      <c r="D58">
        <f t="shared" si="6"/>
        <v>0</v>
      </c>
      <c r="E58" t="str">
        <f t="shared" si="7"/>
        <v>0</v>
      </c>
    </row>
    <row r="59" spans="1:5" x14ac:dyDescent="0.25">
      <c r="A59" t="s">
        <v>9</v>
      </c>
      <c r="B59" t="str">
        <f t="shared" si="4"/>
        <v>Michael and his staff challenge the warehouse workers to a basketball game with a bet looming over both parties.</v>
      </c>
      <c r="C59">
        <f t="shared" si="5"/>
        <v>0</v>
      </c>
      <c r="D59">
        <f t="shared" si="6"/>
        <v>0</v>
      </c>
      <c r="E59" t="str">
        <f t="shared" si="7"/>
        <v>0</v>
      </c>
    </row>
    <row r="60" spans="1:5" x14ac:dyDescent="0.25">
      <c r="A60" t="s">
        <v>105</v>
      </c>
      <c r="B60">
        <f t="shared" si="4"/>
        <v>0</v>
      </c>
      <c r="C60">
        <f t="shared" si="5"/>
        <v>0</v>
      </c>
      <c r="D60" t="str">
        <f t="shared" si="6"/>
        <v>Hot Girl</v>
      </c>
      <c r="E60" t="str">
        <f t="shared" si="7"/>
        <v xml:space="preserve">Hot </v>
      </c>
    </row>
    <row r="61" spans="1:5" x14ac:dyDescent="0.25">
      <c r="B61">
        <f t="shared" si="4"/>
        <v>0</v>
      </c>
      <c r="C61" t="str">
        <f t="shared" si="5"/>
        <v>Hot Girl</v>
      </c>
      <c r="D61" t="str">
        <f t="shared" si="6"/>
        <v>S1, Ep6</v>
      </c>
      <c r="E61" t="str">
        <f t="shared" si="7"/>
        <v xml:space="preserve">S1, </v>
      </c>
    </row>
    <row r="62" spans="1:5" x14ac:dyDescent="0.25">
      <c r="B62" t="str">
        <f t="shared" si="4"/>
        <v>Hot Girl</v>
      </c>
      <c r="C62" t="str">
        <f t="shared" si="5"/>
        <v>S1, Ep6</v>
      </c>
      <c r="D62" t="str">
        <f t="shared" si="6"/>
        <v>26 Apr. 2005</v>
      </c>
      <c r="E62" t="str">
        <f t="shared" si="7"/>
        <v>26 A</v>
      </c>
    </row>
    <row r="63" spans="1:5" x14ac:dyDescent="0.25">
      <c r="A63" t="s">
        <v>106</v>
      </c>
      <c r="B63" t="str">
        <f t="shared" si="4"/>
        <v>S1, Ep6</v>
      </c>
      <c r="C63" t="str">
        <f t="shared" si="5"/>
        <v>26 Apr. 2005</v>
      </c>
      <c r="D63" t="str">
        <f t="shared" si="6"/>
        <v>Hot Girl</v>
      </c>
      <c r="E63" t="str">
        <f t="shared" si="7"/>
        <v xml:space="preserve">Hot </v>
      </c>
    </row>
    <row r="64" spans="1:5" x14ac:dyDescent="0.25">
      <c r="A64" s="1" t="s">
        <v>14</v>
      </c>
      <c r="B64" t="str">
        <f t="shared" si="4"/>
        <v>26 Apr. 2005</v>
      </c>
      <c r="C64" t="str">
        <f t="shared" si="5"/>
        <v>Hot Girl</v>
      </c>
      <c r="D64" t="str">
        <f t="shared" si="6"/>
        <v> 7.7 (3,980)</v>
      </c>
      <c r="E64" t="str">
        <f t="shared" si="7"/>
        <v> 7.7</v>
      </c>
    </row>
    <row r="65" spans="1:5" x14ac:dyDescent="0.25">
      <c r="A65" t="s">
        <v>107</v>
      </c>
      <c r="B65" t="str">
        <f t="shared" si="4"/>
        <v>Hot Girl</v>
      </c>
      <c r="C65" t="str">
        <f t="shared" si="5"/>
        <v> 7.7 (3,980)</v>
      </c>
      <c r="D65">
        <f t="shared" si="6"/>
        <v>0</v>
      </c>
      <c r="E65" t="str">
        <f t="shared" si="7"/>
        <v>0</v>
      </c>
    </row>
    <row r="66" spans="1:5" x14ac:dyDescent="0.25">
      <c r="A66" t="s">
        <v>106</v>
      </c>
      <c r="B66" t="str">
        <f t="shared" ref="B66:B129" si="8">A67</f>
        <v> 7.7 (3,980)</v>
      </c>
      <c r="C66">
        <f t="shared" ref="C66:C129" si="9">A68</f>
        <v>0</v>
      </c>
      <c r="D66" t="str">
        <f t="shared" ref="D66:D129" si="10">A69</f>
        <v> Rate</v>
      </c>
      <c r="E66" t="str">
        <f t="shared" ref="E66:E129" si="11">LEFT(D66,4)</f>
        <v> Rat</v>
      </c>
    </row>
    <row r="67" spans="1:5" x14ac:dyDescent="0.25">
      <c r="A67" t="s">
        <v>108</v>
      </c>
      <c r="B67">
        <f t="shared" si="8"/>
        <v>0</v>
      </c>
      <c r="C67" t="str">
        <f t="shared" si="9"/>
        <v> Rate</v>
      </c>
      <c r="D67" t="str">
        <f t="shared" si="10"/>
        <v>Michael is just one of the many male staff who start vying for the attention of an attractive saleswoman in the office.</v>
      </c>
      <c r="E67" t="str">
        <f t="shared" si="11"/>
        <v>Mich</v>
      </c>
    </row>
    <row r="68" spans="1:5" x14ac:dyDescent="0.25">
      <c r="B68" t="str">
        <f t="shared" si="8"/>
        <v> Rate</v>
      </c>
      <c r="C68" t="str">
        <f t="shared" si="9"/>
        <v>Michael is just one of the many male staff who start vying for the attention of an attractive saleswoman in the office.</v>
      </c>
      <c r="D68">
        <f t="shared" si="10"/>
        <v>0</v>
      </c>
      <c r="E68" t="str">
        <f t="shared" si="11"/>
        <v>0</v>
      </c>
    </row>
    <row r="69" spans="1:5" x14ac:dyDescent="0.25">
      <c r="A69" t="s">
        <v>9</v>
      </c>
      <c r="B69" t="str">
        <f t="shared" si="8"/>
        <v>Michael is just one of the many male staff who start vying for the attention of an attractive saleswoman in the office.</v>
      </c>
      <c r="C69">
        <f t="shared" si="9"/>
        <v>0</v>
      </c>
      <c r="D69">
        <f t="shared" si="10"/>
        <v>0</v>
      </c>
      <c r="E69" t="str">
        <f t="shared" si="11"/>
        <v>0</v>
      </c>
    </row>
    <row r="70" spans="1:5" x14ac:dyDescent="0.25">
      <c r="A70" t="s">
        <v>109</v>
      </c>
      <c r="B70">
        <f t="shared" si="8"/>
        <v>0</v>
      </c>
      <c r="C70">
        <f t="shared" si="9"/>
        <v>0</v>
      </c>
      <c r="D70" t="str">
        <f t="shared" si="10"/>
        <v> Season 1  | Season 2  »</v>
      </c>
      <c r="E70" t="str">
        <f t="shared" si="11"/>
        <v> Sea</v>
      </c>
    </row>
    <row r="71" spans="1:5" x14ac:dyDescent="0.25">
      <c r="B71">
        <f t="shared" si="8"/>
        <v>0</v>
      </c>
      <c r="C71" t="str">
        <f t="shared" si="9"/>
        <v> Season 1  | Season 2  »</v>
      </c>
      <c r="D71" t="str">
        <f t="shared" si="10"/>
        <v>See also</v>
      </c>
      <c r="E71" t="str">
        <f t="shared" si="11"/>
        <v xml:space="preserve">See </v>
      </c>
    </row>
    <row r="72" spans="1:5" x14ac:dyDescent="0.25">
      <c r="B72" t="str">
        <f t="shared" si="8"/>
        <v> Season 1  | Season 2  »</v>
      </c>
      <c r="C72" t="str">
        <f t="shared" si="9"/>
        <v>See also</v>
      </c>
      <c r="D72" t="str">
        <f t="shared" si="10"/>
        <v>TV Schedule</v>
      </c>
      <c r="E72" t="str">
        <f t="shared" si="11"/>
        <v>TV S</v>
      </c>
    </row>
    <row r="73" spans="1:5" x14ac:dyDescent="0.25">
      <c r="A73" s="1" t="s">
        <v>15</v>
      </c>
      <c r="B73" t="str">
        <f t="shared" si="8"/>
        <v>See also</v>
      </c>
      <c r="C73" t="str">
        <f t="shared" si="9"/>
        <v>TV Schedule</v>
      </c>
      <c r="D73" t="str">
        <f t="shared" si="10"/>
        <v>Getting Started | Contributor Zone »</v>
      </c>
      <c r="E73" t="str">
        <f t="shared" si="11"/>
        <v>Gett</v>
      </c>
    </row>
    <row r="74" spans="1:5" x14ac:dyDescent="0.25">
      <c r="A74" t="s">
        <v>16</v>
      </c>
      <c r="B74" t="str">
        <f t="shared" si="8"/>
        <v>TV Schedule</v>
      </c>
      <c r="C74" t="str">
        <f t="shared" si="9"/>
        <v>Getting Started | Contributor Zone »</v>
      </c>
      <c r="D74" t="str">
        <f t="shared" si="10"/>
        <v>Contribute to This Page</v>
      </c>
      <c r="E74" t="str">
        <f t="shared" si="11"/>
        <v>Cont</v>
      </c>
    </row>
    <row r="75" spans="1:5" x14ac:dyDescent="0.25">
      <c r="A75" t="s">
        <v>17</v>
      </c>
      <c r="B75" t="str">
        <f t="shared" si="8"/>
        <v>Getting Started | Contributor Zone »</v>
      </c>
      <c r="C75" t="str">
        <f t="shared" si="9"/>
        <v>Contribute to This Page</v>
      </c>
      <c r="D75" t="str">
        <f t="shared" si="10"/>
        <v>Add episode</v>
      </c>
      <c r="E75" t="str">
        <f t="shared" si="11"/>
        <v xml:space="preserve">Add </v>
      </c>
    </row>
    <row r="76" spans="1:5" x14ac:dyDescent="0.25">
      <c r="A76" t="s">
        <v>18</v>
      </c>
      <c r="B76" t="str">
        <f t="shared" si="8"/>
        <v>Contribute to This Page</v>
      </c>
      <c r="C76" t="str">
        <f t="shared" si="9"/>
        <v>Add episode</v>
      </c>
      <c r="D76" t="str">
        <f t="shared" si="10"/>
        <v>The Office (TV Series)</v>
      </c>
      <c r="E76" t="str">
        <f t="shared" si="11"/>
        <v xml:space="preserve">The </v>
      </c>
    </row>
    <row r="77" spans="1:5" x14ac:dyDescent="0.25">
      <c r="A77" t="s">
        <v>19</v>
      </c>
      <c r="B77" t="str">
        <f t="shared" si="8"/>
        <v>Add episode</v>
      </c>
      <c r="C77" t="str">
        <f t="shared" si="9"/>
        <v>The Office (TV Series)</v>
      </c>
      <c r="D77">
        <f t="shared" si="10"/>
        <v>0</v>
      </c>
      <c r="E77" t="str">
        <f t="shared" si="11"/>
        <v>0</v>
      </c>
    </row>
    <row r="78" spans="1:5" x14ac:dyDescent="0.25">
      <c r="A78" t="s">
        <v>20</v>
      </c>
      <c r="B78" t="str">
        <f t="shared" si="8"/>
        <v>The Office (TV Series)</v>
      </c>
      <c r="C78">
        <f t="shared" si="9"/>
        <v>0</v>
      </c>
      <c r="D78" t="str">
        <f t="shared" si="10"/>
        <v>TV</v>
      </c>
      <c r="E78" t="str">
        <f t="shared" si="11"/>
        <v>TV</v>
      </c>
    </row>
    <row r="79" spans="1:5" x14ac:dyDescent="0.25">
      <c r="A79" t="s">
        <v>110</v>
      </c>
      <c r="B79">
        <f t="shared" si="8"/>
        <v>0</v>
      </c>
      <c r="C79" t="str">
        <f t="shared" si="9"/>
        <v>TV</v>
      </c>
      <c r="D79" t="str">
        <f t="shared" si="10"/>
        <v>Episode List</v>
      </c>
      <c r="E79" t="str">
        <f t="shared" si="11"/>
        <v>Epis</v>
      </c>
    </row>
    <row r="80" spans="1:5" x14ac:dyDescent="0.25">
      <c r="B80" t="str">
        <f t="shared" si="8"/>
        <v>TV</v>
      </c>
      <c r="C80" t="str">
        <f t="shared" si="9"/>
        <v>Episode List</v>
      </c>
      <c r="D80" t="str">
        <f t="shared" si="10"/>
        <v>TV Schedule</v>
      </c>
      <c r="E80" t="str">
        <f t="shared" si="11"/>
        <v>TV S</v>
      </c>
    </row>
    <row r="81" spans="1:5" x14ac:dyDescent="0.25">
      <c r="A81" t="s">
        <v>21</v>
      </c>
      <c r="B81" t="str">
        <f t="shared" si="8"/>
        <v>Episode List</v>
      </c>
      <c r="C81" t="str">
        <f t="shared" si="9"/>
        <v>TV Schedule</v>
      </c>
      <c r="D81">
        <f t="shared" si="10"/>
        <v>0</v>
      </c>
      <c r="E81" t="str">
        <f t="shared" si="11"/>
        <v>0</v>
      </c>
    </row>
    <row r="82" spans="1:5" x14ac:dyDescent="0.25">
      <c r="A82" t="s">
        <v>2</v>
      </c>
      <c r="B82" t="str">
        <f t="shared" si="8"/>
        <v>TV Schedule</v>
      </c>
      <c r="C82">
        <f t="shared" si="9"/>
        <v>0</v>
      </c>
      <c r="D82" t="str">
        <f t="shared" si="10"/>
        <v>Explore More</v>
      </c>
      <c r="E82" t="str">
        <f t="shared" si="11"/>
        <v>Expl</v>
      </c>
    </row>
    <row r="83" spans="1:5" x14ac:dyDescent="0.25">
      <c r="A83" t="s">
        <v>17</v>
      </c>
      <c r="B83">
        <f t="shared" si="8"/>
        <v>0</v>
      </c>
      <c r="C83" t="str">
        <f t="shared" si="9"/>
        <v>Explore More</v>
      </c>
      <c r="D83" t="str">
        <f t="shared" si="10"/>
        <v>Editorial Lists</v>
      </c>
      <c r="E83" t="str">
        <f t="shared" si="11"/>
        <v>Edit</v>
      </c>
    </row>
    <row r="84" spans="1:5" x14ac:dyDescent="0.25">
      <c r="B84" t="str">
        <f t="shared" si="8"/>
        <v>Explore More</v>
      </c>
      <c r="C84" t="str">
        <f t="shared" si="9"/>
        <v>Editorial Lists</v>
      </c>
      <c r="D84" t="str">
        <f t="shared" si="10"/>
        <v>Related lists from IMDb editors</v>
      </c>
      <c r="E84" t="str">
        <f t="shared" si="11"/>
        <v>Rela</v>
      </c>
    </row>
    <row r="85" spans="1:5" x14ac:dyDescent="0.25">
      <c r="A85" t="s">
        <v>22</v>
      </c>
      <c r="B85" t="str">
        <f t="shared" si="8"/>
        <v>Editorial Lists</v>
      </c>
      <c r="C85" t="str">
        <f t="shared" si="9"/>
        <v>Related lists from IMDb editors</v>
      </c>
      <c r="D85" t="str">
        <f t="shared" si="10"/>
        <v>list image</v>
      </c>
      <c r="E85" t="str">
        <f t="shared" si="11"/>
        <v>list</v>
      </c>
    </row>
    <row r="86" spans="1:5" x14ac:dyDescent="0.25">
      <c r="A86" t="s">
        <v>23</v>
      </c>
      <c r="B86" t="str">
        <f t="shared" si="8"/>
        <v>Related lists from IMDb editors</v>
      </c>
      <c r="C86" t="str">
        <f t="shared" si="9"/>
        <v>list image</v>
      </c>
      <c r="D86" t="str">
        <f t="shared" si="10"/>
        <v>Editors' Picks: Streaming on Netflix</v>
      </c>
      <c r="E86" t="str">
        <f t="shared" si="11"/>
        <v>Edit</v>
      </c>
    </row>
    <row r="87" spans="1:5" x14ac:dyDescent="0.25">
      <c r="A87" t="s">
        <v>24</v>
      </c>
      <c r="B87" t="str">
        <f t="shared" si="8"/>
        <v>list image</v>
      </c>
      <c r="C87" t="str">
        <f t="shared" si="9"/>
        <v>Editors' Picks: Streaming on Netflix</v>
      </c>
      <c r="D87" t="str">
        <f t="shared" si="10"/>
        <v>a list of 25 images</v>
      </c>
      <c r="E87" t="str">
        <f t="shared" si="11"/>
        <v>a li</v>
      </c>
    </row>
    <row r="88" spans="1:5" x14ac:dyDescent="0.25">
      <c r="A88" t="s">
        <v>25</v>
      </c>
      <c r="B88" t="str">
        <f t="shared" si="8"/>
        <v>Editors' Picks: Streaming on Netflix</v>
      </c>
      <c r="C88" t="str">
        <f t="shared" si="9"/>
        <v>a list of 25 images</v>
      </c>
      <c r="D88" t="str">
        <f t="shared" si="10"/>
        <v>updated 1 day ago</v>
      </c>
      <c r="E88" t="str">
        <f t="shared" si="11"/>
        <v>upda</v>
      </c>
    </row>
    <row r="89" spans="1:5" x14ac:dyDescent="0.25">
      <c r="A89" t="s">
        <v>111</v>
      </c>
      <c r="B89" t="str">
        <f t="shared" si="8"/>
        <v>a list of 25 images</v>
      </c>
      <c r="C89" t="str">
        <f t="shared" si="9"/>
        <v>updated 1 day ago</v>
      </c>
      <c r="D89">
        <f t="shared" si="10"/>
        <v>0</v>
      </c>
      <c r="E89" t="str">
        <f t="shared" si="11"/>
        <v>0</v>
      </c>
    </row>
    <row r="90" spans="1:5" x14ac:dyDescent="0.25">
      <c r="A90" t="s">
        <v>112</v>
      </c>
      <c r="B90" t="str">
        <f t="shared" si="8"/>
        <v>updated 1 day ago</v>
      </c>
      <c r="C90">
        <f t="shared" si="9"/>
        <v>0</v>
      </c>
      <c r="D90" t="str">
        <f t="shared" si="10"/>
        <v>list image</v>
      </c>
      <c r="E90" t="str">
        <f t="shared" si="11"/>
        <v>list</v>
      </c>
    </row>
    <row r="91" spans="1:5" x14ac:dyDescent="0.25">
      <c r="A91" t="s">
        <v>113</v>
      </c>
      <c r="B91">
        <f t="shared" si="8"/>
        <v>0</v>
      </c>
      <c r="C91" t="str">
        <f t="shared" si="9"/>
        <v>list image</v>
      </c>
      <c r="D91" t="str">
        <f t="shared" si="10"/>
        <v>In Memoriam 2019-2020: Stars We've Lost</v>
      </c>
      <c r="E91" t="str">
        <f t="shared" si="11"/>
        <v>In M</v>
      </c>
    </row>
    <row r="92" spans="1:5" x14ac:dyDescent="0.25">
      <c r="B92" t="str">
        <f t="shared" si="8"/>
        <v>list image</v>
      </c>
      <c r="C92" t="str">
        <f t="shared" si="9"/>
        <v>In Memoriam 2019-2020: Stars We've Lost</v>
      </c>
      <c r="D92" t="str">
        <f t="shared" si="10"/>
        <v>a list of 227 images</v>
      </c>
      <c r="E92" t="str">
        <f t="shared" si="11"/>
        <v>a li</v>
      </c>
    </row>
    <row r="93" spans="1:5" x14ac:dyDescent="0.25">
      <c r="A93" t="s">
        <v>25</v>
      </c>
      <c r="B93" t="str">
        <f t="shared" si="8"/>
        <v>In Memoriam 2019-2020: Stars We've Lost</v>
      </c>
      <c r="C93" t="str">
        <f t="shared" si="9"/>
        <v>a list of 227 images</v>
      </c>
      <c r="D93" t="str">
        <f t="shared" si="10"/>
        <v>updated 1 month ago</v>
      </c>
      <c r="E93" t="str">
        <f t="shared" si="11"/>
        <v>upda</v>
      </c>
    </row>
    <row r="94" spans="1:5" x14ac:dyDescent="0.25">
      <c r="A94" t="s">
        <v>114</v>
      </c>
      <c r="B94" t="str">
        <f t="shared" si="8"/>
        <v>a list of 227 images</v>
      </c>
      <c r="C94" t="str">
        <f t="shared" si="9"/>
        <v>updated 1 month ago</v>
      </c>
      <c r="D94">
        <f t="shared" si="10"/>
        <v>0</v>
      </c>
      <c r="E94" t="str">
        <f t="shared" si="11"/>
        <v>0</v>
      </c>
    </row>
    <row r="95" spans="1:5" x14ac:dyDescent="0.25">
      <c r="A95" t="s">
        <v>115</v>
      </c>
      <c r="B95" t="str">
        <f t="shared" si="8"/>
        <v>updated 1 month ago</v>
      </c>
      <c r="C95">
        <f t="shared" si="9"/>
        <v>0</v>
      </c>
      <c r="D95" t="str">
        <f t="shared" si="10"/>
        <v>list image</v>
      </c>
      <c r="E95" t="str">
        <f t="shared" si="11"/>
        <v>list</v>
      </c>
    </row>
    <row r="96" spans="1:5" x14ac:dyDescent="0.25">
      <c r="A96" t="s">
        <v>116</v>
      </c>
      <c r="B96">
        <f t="shared" si="8"/>
        <v>0</v>
      </c>
      <c r="C96" t="str">
        <f t="shared" si="9"/>
        <v>list image</v>
      </c>
      <c r="D96" t="str">
        <f t="shared" si="10"/>
        <v>Editors' Picks: Week of Sept. 13, 2019</v>
      </c>
      <c r="E96" t="str">
        <f t="shared" si="11"/>
        <v>Edit</v>
      </c>
    </row>
    <row r="97" spans="1:5" x14ac:dyDescent="0.25">
      <c r="B97" t="str">
        <f t="shared" si="8"/>
        <v>list image</v>
      </c>
      <c r="C97" t="str">
        <f t="shared" si="9"/>
        <v>Editors' Picks: Week of Sept. 13, 2019</v>
      </c>
      <c r="D97" t="str">
        <f t="shared" si="10"/>
        <v>a list of 9 images</v>
      </c>
      <c r="E97" t="str">
        <f t="shared" si="11"/>
        <v>a li</v>
      </c>
    </row>
    <row r="98" spans="1:5" x14ac:dyDescent="0.25">
      <c r="A98" t="s">
        <v>25</v>
      </c>
      <c r="B98" t="str">
        <f t="shared" si="8"/>
        <v>Editors' Picks: Week of Sept. 13, 2019</v>
      </c>
      <c r="C98" t="str">
        <f t="shared" si="9"/>
        <v>a list of 9 images</v>
      </c>
      <c r="D98" t="str">
        <f t="shared" si="10"/>
        <v>updated 10 months ago</v>
      </c>
      <c r="E98" t="str">
        <f t="shared" si="11"/>
        <v>upda</v>
      </c>
    </row>
    <row r="99" spans="1:5" x14ac:dyDescent="0.25">
      <c r="A99" t="s">
        <v>117</v>
      </c>
      <c r="B99" t="str">
        <f t="shared" si="8"/>
        <v>a list of 9 images</v>
      </c>
      <c r="C99" t="str">
        <f t="shared" si="9"/>
        <v>updated 10 months ago</v>
      </c>
      <c r="D99">
        <f t="shared" si="10"/>
        <v>0</v>
      </c>
      <c r="E99" t="str">
        <f t="shared" si="11"/>
        <v>0</v>
      </c>
    </row>
    <row r="100" spans="1:5" x14ac:dyDescent="0.25">
      <c r="A100" t="s">
        <v>118</v>
      </c>
      <c r="B100" t="str">
        <f t="shared" si="8"/>
        <v>updated 10 months ago</v>
      </c>
      <c r="C100">
        <f t="shared" si="9"/>
        <v>0</v>
      </c>
      <c r="D100" t="str">
        <f t="shared" si="10"/>
        <v>list image</v>
      </c>
      <c r="E100" t="str">
        <f t="shared" si="11"/>
        <v>list</v>
      </c>
    </row>
    <row r="101" spans="1:5" x14ac:dyDescent="0.25">
      <c r="A101" t="s">
        <v>119</v>
      </c>
      <c r="B101">
        <f t="shared" si="8"/>
        <v>0</v>
      </c>
      <c r="C101" t="str">
        <f t="shared" si="9"/>
        <v>list image</v>
      </c>
      <c r="D101" t="str">
        <f t="shared" si="10"/>
        <v>Editors' Picks: Week of June 28, 2019</v>
      </c>
      <c r="E101" t="str">
        <f t="shared" si="11"/>
        <v>Edit</v>
      </c>
    </row>
    <row r="102" spans="1:5" x14ac:dyDescent="0.25">
      <c r="B102" t="str">
        <f t="shared" si="8"/>
        <v>list image</v>
      </c>
      <c r="C102" t="str">
        <f t="shared" si="9"/>
        <v>Editors' Picks: Week of June 28, 2019</v>
      </c>
      <c r="D102" t="str">
        <f t="shared" si="10"/>
        <v>a list of 10 images</v>
      </c>
      <c r="E102" t="str">
        <f t="shared" si="11"/>
        <v>a li</v>
      </c>
    </row>
    <row r="103" spans="1:5" x14ac:dyDescent="0.25">
      <c r="A103" t="s">
        <v>25</v>
      </c>
      <c r="B103" t="str">
        <f t="shared" si="8"/>
        <v>Editors' Picks: Week of June 28, 2019</v>
      </c>
      <c r="C103" t="str">
        <f t="shared" si="9"/>
        <v>a list of 10 images</v>
      </c>
      <c r="D103" t="str">
        <f t="shared" si="10"/>
        <v>updated 27 Jun 2019</v>
      </c>
      <c r="E103" t="str">
        <f t="shared" si="11"/>
        <v>upda</v>
      </c>
    </row>
    <row r="104" spans="1:5" x14ac:dyDescent="0.25">
      <c r="A104" t="s">
        <v>120</v>
      </c>
      <c r="B104" t="str">
        <f t="shared" si="8"/>
        <v>a list of 10 images</v>
      </c>
      <c r="C104" t="str">
        <f t="shared" si="9"/>
        <v>updated 27 Jun 2019</v>
      </c>
      <c r="D104">
        <f t="shared" si="10"/>
        <v>0</v>
      </c>
      <c r="E104" t="str">
        <f t="shared" si="11"/>
        <v>0</v>
      </c>
    </row>
    <row r="105" spans="1:5" x14ac:dyDescent="0.25">
      <c r="A105" t="s">
        <v>83</v>
      </c>
      <c r="B105" t="str">
        <f t="shared" si="8"/>
        <v>updated 27 Jun 2019</v>
      </c>
      <c r="C105">
        <f t="shared" si="9"/>
        <v>0</v>
      </c>
      <c r="D105" t="str">
        <f t="shared" si="10"/>
        <v>list image</v>
      </c>
      <c r="E105" t="str">
        <f t="shared" si="11"/>
        <v>list</v>
      </c>
    </row>
    <row r="106" spans="1:5" x14ac:dyDescent="0.25">
      <c r="A106" t="s">
        <v>121</v>
      </c>
      <c r="B106">
        <f t="shared" si="8"/>
        <v>0</v>
      </c>
      <c r="C106" t="str">
        <f t="shared" si="9"/>
        <v>list image</v>
      </c>
      <c r="D106" t="str">
        <f t="shared" si="10"/>
        <v>Top 100 TV Shows as Rated by Women on IMDb in 2016</v>
      </c>
      <c r="E106" t="str">
        <f t="shared" si="11"/>
        <v xml:space="preserve">Top </v>
      </c>
    </row>
    <row r="107" spans="1:5" x14ac:dyDescent="0.25">
      <c r="B107" t="str">
        <f t="shared" si="8"/>
        <v>list image</v>
      </c>
      <c r="C107" t="str">
        <f t="shared" si="9"/>
        <v>Top 100 TV Shows as Rated by Women on IMDb in 2016</v>
      </c>
      <c r="D107" t="str">
        <f t="shared" si="10"/>
        <v>a list of 100 titles</v>
      </c>
      <c r="E107" t="str">
        <f t="shared" si="11"/>
        <v>a li</v>
      </c>
    </row>
    <row r="108" spans="1:5" x14ac:dyDescent="0.25">
      <c r="A108" t="s">
        <v>25</v>
      </c>
      <c r="B108" t="str">
        <f t="shared" si="8"/>
        <v>Top 100 TV Shows as Rated by Women on IMDb in 2016</v>
      </c>
      <c r="C108" t="str">
        <f t="shared" si="9"/>
        <v>a list of 100 titles</v>
      </c>
      <c r="D108" t="str">
        <f t="shared" si="10"/>
        <v>updated 27 Apr 2018</v>
      </c>
      <c r="E108" t="str">
        <f t="shared" si="11"/>
        <v>upda</v>
      </c>
    </row>
    <row r="109" spans="1:5" x14ac:dyDescent="0.25">
      <c r="A109" t="s">
        <v>122</v>
      </c>
      <c r="B109" t="str">
        <f t="shared" si="8"/>
        <v>a list of 100 titles</v>
      </c>
      <c r="C109" t="str">
        <f t="shared" si="9"/>
        <v>updated 27 Apr 2018</v>
      </c>
      <c r="D109">
        <f t="shared" si="10"/>
        <v>0</v>
      </c>
      <c r="E109" t="str">
        <f t="shared" si="11"/>
        <v>0</v>
      </c>
    </row>
    <row r="110" spans="1:5" x14ac:dyDescent="0.25">
      <c r="A110" t="s">
        <v>123</v>
      </c>
      <c r="B110" t="str">
        <f t="shared" si="8"/>
        <v>updated 27 Apr 2018</v>
      </c>
      <c r="C110">
        <f t="shared" si="9"/>
        <v>0</v>
      </c>
      <c r="D110" t="str">
        <f t="shared" si="10"/>
        <v>Create a list »</v>
      </c>
      <c r="E110" t="str">
        <f t="shared" si="11"/>
        <v>Crea</v>
      </c>
    </row>
    <row r="111" spans="1:5" x14ac:dyDescent="0.25">
      <c r="A111" t="s">
        <v>124</v>
      </c>
      <c r="B111">
        <f t="shared" si="8"/>
        <v>0</v>
      </c>
      <c r="C111" t="str">
        <f t="shared" si="9"/>
        <v>Create a list »</v>
      </c>
      <c r="D111" t="str">
        <f t="shared" si="10"/>
        <v>User Lists</v>
      </c>
      <c r="E111" t="str">
        <f t="shared" si="11"/>
        <v>User</v>
      </c>
    </row>
    <row r="112" spans="1:5" x14ac:dyDescent="0.25">
      <c r="B112" t="str">
        <f t="shared" si="8"/>
        <v>Create a list »</v>
      </c>
      <c r="C112" t="str">
        <f t="shared" si="9"/>
        <v>User Lists</v>
      </c>
      <c r="D112" t="str">
        <f t="shared" si="10"/>
        <v>Related lists from IMDb users</v>
      </c>
      <c r="E112" t="str">
        <f t="shared" si="11"/>
        <v>Rela</v>
      </c>
    </row>
    <row r="113" spans="1:5" x14ac:dyDescent="0.25">
      <c r="A113" t="s">
        <v>26</v>
      </c>
      <c r="B113" t="str">
        <f t="shared" si="8"/>
        <v>User Lists</v>
      </c>
      <c r="C113" t="str">
        <f t="shared" si="9"/>
        <v>Related lists from IMDb users</v>
      </c>
      <c r="D113" t="str">
        <f t="shared" si="10"/>
        <v>list image</v>
      </c>
      <c r="E113" t="str">
        <f t="shared" si="11"/>
        <v>list</v>
      </c>
    </row>
    <row r="114" spans="1:5" x14ac:dyDescent="0.25">
      <c r="A114" t="s">
        <v>27</v>
      </c>
      <c r="B114" t="str">
        <f t="shared" si="8"/>
        <v>Related lists from IMDb users</v>
      </c>
      <c r="C114" t="str">
        <f t="shared" si="9"/>
        <v>list image</v>
      </c>
      <c r="D114" t="str">
        <f t="shared" si="10"/>
        <v>TV Shows I've watched</v>
      </c>
      <c r="E114" t="str">
        <f t="shared" si="11"/>
        <v>TV S</v>
      </c>
    </row>
    <row r="115" spans="1:5" x14ac:dyDescent="0.25">
      <c r="A115" t="s">
        <v>28</v>
      </c>
      <c r="B115" t="str">
        <f t="shared" si="8"/>
        <v>list image</v>
      </c>
      <c r="C115" t="str">
        <f t="shared" si="9"/>
        <v>TV Shows I've watched</v>
      </c>
      <c r="D115" t="str">
        <f t="shared" si="10"/>
        <v>a list of 22 titles</v>
      </c>
      <c r="E115" t="str">
        <f t="shared" si="11"/>
        <v>a li</v>
      </c>
    </row>
    <row r="116" spans="1:5" x14ac:dyDescent="0.25">
      <c r="A116" t="s">
        <v>25</v>
      </c>
      <c r="B116" t="str">
        <f t="shared" si="8"/>
        <v>TV Shows I've watched</v>
      </c>
      <c r="C116" t="str">
        <f t="shared" si="9"/>
        <v>a list of 22 titles</v>
      </c>
      <c r="D116" t="str">
        <f t="shared" si="10"/>
        <v>created 25 Jan 2015</v>
      </c>
      <c r="E116" t="str">
        <f t="shared" si="11"/>
        <v>crea</v>
      </c>
    </row>
    <row r="117" spans="1:5" x14ac:dyDescent="0.25">
      <c r="A117" t="s">
        <v>125</v>
      </c>
      <c r="B117" t="str">
        <f t="shared" si="8"/>
        <v>a list of 22 titles</v>
      </c>
      <c r="C117" t="str">
        <f t="shared" si="9"/>
        <v>created 25 Jan 2015</v>
      </c>
      <c r="D117">
        <f t="shared" si="10"/>
        <v>0</v>
      </c>
      <c r="E117" t="str">
        <f t="shared" si="11"/>
        <v>0</v>
      </c>
    </row>
    <row r="118" spans="1:5" x14ac:dyDescent="0.25">
      <c r="A118" t="s">
        <v>126</v>
      </c>
      <c r="B118" t="str">
        <f t="shared" si="8"/>
        <v>created 25 Jan 2015</v>
      </c>
      <c r="C118">
        <f t="shared" si="9"/>
        <v>0</v>
      </c>
      <c r="D118" t="str">
        <f t="shared" si="10"/>
        <v>list image</v>
      </c>
      <c r="E118" t="str">
        <f t="shared" si="11"/>
        <v>list</v>
      </c>
    </row>
    <row r="119" spans="1:5" x14ac:dyDescent="0.25">
      <c r="A119" t="s">
        <v>127</v>
      </c>
      <c r="B119">
        <f t="shared" si="8"/>
        <v>0</v>
      </c>
      <c r="C119" t="str">
        <f t="shared" si="9"/>
        <v>list image</v>
      </c>
      <c r="D119" t="str">
        <f t="shared" si="10"/>
        <v>Series 2020</v>
      </c>
      <c r="E119" t="str">
        <f t="shared" si="11"/>
        <v>Seri</v>
      </c>
    </row>
    <row r="120" spans="1:5" x14ac:dyDescent="0.25">
      <c r="B120" t="str">
        <f t="shared" si="8"/>
        <v>list image</v>
      </c>
      <c r="C120" t="str">
        <f t="shared" si="9"/>
        <v>Series 2020</v>
      </c>
      <c r="D120" t="str">
        <f t="shared" si="10"/>
        <v>a list of 26 titles</v>
      </c>
      <c r="E120" t="str">
        <f t="shared" si="11"/>
        <v>a li</v>
      </c>
    </row>
    <row r="121" spans="1:5" x14ac:dyDescent="0.25">
      <c r="A121" t="s">
        <v>25</v>
      </c>
      <c r="B121" t="str">
        <f t="shared" si="8"/>
        <v>Series 2020</v>
      </c>
      <c r="C121" t="str">
        <f t="shared" si="9"/>
        <v>a list of 26 titles</v>
      </c>
      <c r="D121" t="str">
        <f t="shared" si="10"/>
        <v>created 6 months ago</v>
      </c>
      <c r="E121" t="str">
        <f t="shared" si="11"/>
        <v>crea</v>
      </c>
    </row>
    <row r="122" spans="1:5" x14ac:dyDescent="0.25">
      <c r="A122" t="s">
        <v>128</v>
      </c>
      <c r="B122" t="str">
        <f t="shared" si="8"/>
        <v>a list of 26 titles</v>
      </c>
      <c r="C122" t="str">
        <f t="shared" si="9"/>
        <v>created 6 months ago</v>
      </c>
      <c r="D122">
        <f t="shared" si="10"/>
        <v>0</v>
      </c>
      <c r="E122" t="str">
        <f t="shared" si="11"/>
        <v>0</v>
      </c>
    </row>
    <row r="123" spans="1:5" x14ac:dyDescent="0.25">
      <c r="A123" t="s">
        <v>129</v>
      </c>
      <c r="B123" t="str">
        <f t="shared" si="8"/>
        <v>created 6 months ago</v>
      </c>
      <c r="C123">
        <f t="shared" si="9"/>
        <v>0</v>
      </c>
      <c r="D123" t="str">
        <f t="shared" si="10"/>
        <v>list image</v>
      </c>
      <c r="E123" t="str">
        <f t="shared" si="11"/>
        <v>list</v>
      </c>
    </row>
    <row r="124" spans="1:5" x14ac:dyDescent="0.25">
      <c r="A124" t="s">
        <v>130</v>
      </c>
      <c r="B124">
        <f t="shared" si="8"/>
        <v>0</v>
      </c>
      <c r="C124" t="str">
        <f t="shared" si="9"/>
        <v>list image</v>
      </c>
      <c r="D124" t="str">
        <f t="shared" si="10"/>
        <v>The Greats</v>
      </c>
      <c r="E124" t="str">
        <f t="shared" si="11"/>
        <v xml:space="preserve">The </v>
      </c>
    </row>
    <row r="125" spans="1:5" x14ac:dyDescent="0.25">
      <c r="B125" t="str">
        <f t="shared" si="8"/>
        <v>list image</v>
      </c>
      <c r="C125" t="str">
        <f t="shared" si="9"/>
        <v>The Greats</v>
      </c>
      <c r="D125" t="str">
        <f t="shared" si="10"/>
        <v>a list of 43 titles</v>
      </c>
      <c r="E125" t="str">
        <f t="shared" si="11"/>
        <v>a li</v>
      </c>
    </row>
    <row r="126" spans="1:5" x14ac:dyDescent="0.25">
      <c r="A126" t="s">
        <v>25</v>
      </c>
      <c r="B126" t="str">
        <f t="shared" si="8"/>
        <v>The Greats</v>
      </c>
      <c r="C126" t="str">
        <f t="shared" si="9"/>
        <v>a list of 43 titles</v>
      </c>
      <c r="D126" t="str">
        <f t="shared" si="10"/>
        <v>created 12 Apr 2019</v>
      </c>
      <c r="E126" t="str">
        <f t="shared" si="11"/>
        <v>crea</v>
      </c>
    </row>
    <row r="127" spans="1:5" x14ac:dyDescent="0.25">
      <c r="A127" t="s">
        <v>131</v>
      </c>
      <c r="B127" t="str">
        <f t="shared" si="8"/>
        <v>a list of 43 titles</v>
      </c>
      <c r="C127" t="str">
        <f t="shared" si="9"/>
        <v>created 12 Apr 2019</v>
      </c>
      <c r="D127">
        <f t="shared" si="10"/>
        <v>0</v>
      </c>
      <c r="E127" t="str">
        <f t="shared" si="11"/>
        <v>0</v>
      </c>
    </row>
    <row r="128" spans="1:5" x14ac:dyDescent="0.25">
      <c r="A128" t="s">
        <v>132</v>
      </c>
      <c r="B128" t="str">
        <f t="shared" si="8"/>
        <v>created 12 Apr 2019</v>
      </c>
      <c r="C128">
        <f t="shared" si="9"/>
        <v>0</v>
      </c>
      <c r="D128" t="str">
        <f t="shared" si="10"/>
        <v>list image</v>
      </c>
      <c r="E128" t="str">
        <f t="shared" si="11"/>
        <v>list</v>
      </c>
    </row>
    <row r="129" spans="1:5" x14ac:dyDescent="0.25">
      <c r="A129" t="s">
        <v>133</v>
      </c>
      <c r="B129">
        <f t="shared" si="8"/>
        <v>0</v>
      </c>
      <c r="C129" t="str">
        <f t="shared" si="9"/>
        <v>list image</v>
      </c>
      <c r="D129" t="str">
        <f t="shared" si="10"/>
        <v>Mis sitcom</v>
      </c>
      <c r="E129" t="str">
        <f t="shared" si="11"/>
        <v xml:space="preserve">Mis </v>
      </c>
    </row>
    <row r="130" spans="1:5" x14ac:dyDescent="0.25">
      <c r="B130" t="str">
        <f t="shared" ref="B130:B193" si="12">A131</f>
        <v>list image</v>
      </c>
      <c r="C130" t="str">
        <f t="shared" ref="C130:C193" si="13">A132</f>
        <v>Mis sitcom</v>
      </c>
      <c r="D130" t="str">
        <f t="shared" ref="D130:D193" si="14">A133</f>
        <v>a list of 25 titles</v>
      </c>
      <c r="E130" t="str">
        <f t="shared" ref="E130:E193" si="15">LEFT(D130,4)</f>
        <v>a li</v>
      </c>
    </row>
    <row r="131" spans="1:5" x14ac:dyDescent="0.25">
      <c r="A131" t="s">
        <v>25</v>
      </c>
      <c r="B131" t="str">
        <f t="shared" si="12"/>
        <v>Mis sitcom</v>
      </c>
      <c r="C131" t="str">
        <f t="shared" si="13"/>
        <v>a list of 25 titles</v>
      </c>
      <c r="D131" t="str">
        <f t="shared" si="14"/>
        <v>created 1 day ago</v>
      </c>
      <c r="E131" t="str">
        <f t="shared" si="15"/>
        <v>crea</v>
      </c>
    </row>
    <row r="132" spans="1:5" x14ac:dyDescent="0.25">
      <c r="A132" t="s">
        <v>134</v>
      </c>
      <c r="B132" t="str">
        <f t="shared" si="12"/>
        <v>a list of 25 titles</v>
      </c>
      <c r="C132" t="str">
        <f t="shared" si="13"/>
        <v>created 1 day ago</v>
      </c>
      <c r="D132">
        <f t="shared" si="14"/>
        <v>0</v>
      </c>
      <c r="E132" t="str">
        <f t="shared" si="15"/>
        <v>0</v>
      </c>
    </row>
    <row r="133" spans="1:5" x14ac:dyDescent="0.25">
      <c r="A133" t="s">
        <v>135</v>
      </c>
      <c r="B133" t="str">
        <f t="shared" si="12"/>
        <v>created 1 day ago</v>
      </c>
      <c r="C133">
        <f t="shared" si="13"/>
        <v>0</v>
      </c>
      <c r="D133" t="str">
        <f t="shared" si="14"/>
        <v>See all related lists »</v>
      </c>
      <c r="E133" t="str">
        <f t="shared" si="15"/>
        <v xml:space="preserve">See </v>
      </c>
    </row>
    <row r="134" spans="1:5" x14ac:dyDescent="0.25">
      <c r="A134" t="s">
        <v>136</v>
      </c>
      <c r="B134">
        <f t="shared" si="12"/>
        <v>0</v>
      </c>
      <c r="C134" t="str">
        <f t="shared" si="13"/>
        <v>See all related lists »</v>
      </c>
      <c r="D134" t="str">
        <f t="shared" si="14"/>
        <v>Share this page:  </v>
      </c>
      <c r="E134" t="str">
        <f t="shared" si="15"/>
        <v>Shar</v>
      </c>
    </row>
    <row r="135" spans="1:5" x14ac:dyDescent="0.25">
      <c r="B135" t="str">
        <f t="shared" si="12"/>
        <v>See all related lists »</v>
      </c>
      <c r="C135" t="str">
        <f t="shared" si="13"/>
        <v>Share this page:  </v>
      </c>
      <c r="D135" t="str">
        <f t="shared" si="14"/>
        <v>Clear your history</v>
      </c>
      <c r="E135" t="str">
        <f t="shared" si="15"/>
        <v>Clea</v>
      </c>
    </row>
    <row r="136" spans="1:5" x14ac:dyDescent="0.25">
      <c r="A136" t="s">
        <v>29</v>
      </c>
      <c r="B136" t="str">
        <f t="shared" si="12"/>
        <v>Share this page:  </v>
      </c>
      <c r="C136" t="str">
        <f t="shared" si="13"/>
        <v>Clear your history</v>
      </c>
      <c r="D136" t="str">
        <f t="shared" si="14"/>
        <v>Recently Viewed</v>
      </c>
      <c r="E136" t="str">
        <f t="shared" si="15"/>
        <v>Rece</v>
      </c>
    </row>
    <row r="137" spans="1:5" x14ac:dyDescent="0.25">
      <c r="A137" t="s">
        <v>30</v>
      </c>
      <c r="B137" t="str">
        <f t="shared" si="12"/>
        <v>Clear your history</v>
      </c>
      <c r="C137" t="str">
        <f t="shared" si="13"/>
        <v>Recently Viewed</v>
      </c>
      <c r="D137">
        <f t="shared" si="14"/>
        <v>0</v>
      </c>
      <c r="E137" t="str">
        <f t="shared" si="15"/>
        <v>0</v>
      </c>
    </row>
    <row r="138" spans="1:5" x14ac:dyDescent="0.25">
      <c r="A138" t="s">
        <v>31</v>
      </c>
      <c r="B138" t="str">
        <f t="shared" si="12"/>
        <v>Recently Viewed</v>
      </c>
      <c r="C138">
        <f t="shared" si="13"/>
        <v>0</v>
      </c>
      <c r="D138" t="str">
        <f t="shared" si="14"/>
        <v>Get the IMDb App</v>
      </c>
      <c r="E138" t="str">
        <f t="shared" si="15"/>
        <v xml:space="preserve">Get </v>
      </c>
    </row>
    <row r="139" spans="1:5" x14ac:dyDescent="0.25">
      <c r="A139" t="s">
        <v>32</v>
      </c>
      <c r="B139">
        <f t="shared" si="12"/>
        <v>0</v>
      </c>
      <c r="C139" t="str">
        <f t="shared" si="13"/>
        <v>Get the IMDb App</v>
      </c>
      <c r="D139" t="str">
        <f t="shared" si="14"/>
        <v>Help</v>
      </c>
      <c r="E139" t="str">
        <f t="shared" si="15"/>
        <v>Help</v>
      </c>
    </row>
    <row r="140" spans="1:5" x14ac:dyDescent="0.25">
      <c r="B140" t="str">
        <f t="shared" si="12"/>
        <v>Get the IMDb App</v>
      </c>
      <c r="C140" t="str">
        <f t="shared" si="13"/>
        <v>Help</v>
      </c>
      <c r="D140" t="str">
        <f t="shared" si="14"/>
        <v>Site Index</v>
      </c>
      <c r="E140" t="str">
        <f t="shared" si="15"/>
        <v>Site</v>
      </c>
    </row>
    <row r="141" spans="1:5" x14ac:dyDescent="0.25">
      <c r="A141" t="s">
        <v>33</v>
      </c>
      <c r="B141" t="str">
        <f t="shared" si="12"/>
        <v>Help</v>
      </c>
      <c r="C141" t="str">
        <f t="shared" si="13"/>
        <v>Site Index</v>
      </c>
      <c r="D141" t="str">
        <f t="shared" si="14"/>
        <v>IMDbPro</v>
      </c>
      <c r="E141" t="str">
        <f t="shared" si="15"/>
        <v>IMDb</v>
      </c>
    </row>
    <row r="142" spans="1:5" x14ac:dyDescent="0.25">
      <c r="A142" t="s">
        <v>34</v>
      </c>
      <c r="B142" t="str">
        <f t="shared" si="12"/>
        <v>Site Index</v>
      </c>
      <c r="C142" t="str">
        <f t="shared" si="13"/>
        <v>IMDbPro</v>
      </c>
      <c r="D142" t="str">
        <f t="shared" si="14"/>
        <v>IMDb TV</v>
      </c>
      <c r="E142" t="str">
        <f t="shared" si="15"/>
        <v>IMDb</v>
      </c>
    </row>
    <row r="143" spans="1:5" x14ac:dyDescent="0.25">
      <c r="A143" t="s">
        <v>35</v>
      </c>
      <c r="B143" t="str">
        <f t="shared" si="12"/>
        <v>IMDbPro</v>
      </c>
      <c r="C143" t="str">
        <f t="shared" si="13"/>
        <v>IMDb TV</v>
      </c>
      <c r="D143" t="str">
        <f t="shared" si="14"/>
        <v>Box Office Mojo</v>
      </c>
      <c r="E143" t="str">
        <f t="shared" si="15"/>
        <v xml:space="preserve">Box </v>
      </c>
    </row>
    <row r="144" spans="1:5" x14ac:dyDescent="0.25">
      <c r="A144" t="s">
        <v>36</v>
      </c>
      <c r="B144" t="str">
        <f t="shared" si="12"/>
        <v>IMDb TV</v>
      </c>
      <c r="C144" t="str">
        <f t="shared" si="13"/>
        <v>Box Office Mojo</v>
      </c>
      <c r="D144" t="str">
        <f t="shared" si="14"/>
        <v>IMDb Developer</v>
      </c>
      <c r="E144" t="str">
        <f t="shared" si="15"/>
        <v>IMDb</v>
      </c>
    </row>
    <row r="145" spans="1:5" x14ac:dyDescent="0.25">
      <c r="A145" t="s">
        <v>37</v>
      </c>
      <c r="B145" t="str">
        <f t="shared" si="12"/>
        <v>Box Office Mojo</v>
      </c>
      <c r="C145" t="str">
        <f t="shared" si="13"/>
        <v>IMDb Developer</v>
      </c>
      <c r="D145" t="str">
        <f t="shared" si="14"/>
        <v>Press Room</v>
      </c>
      <c r="E145" t="str">
        <f t="shared" si="15"/>
        <v>Pres</v>
      </c>
    </row>
    <row r="146" spans="1:5" x14ac:dyDescent="0.25">
      <c r="A146" t="s">
        <v>38</v>
      </c>
      <c r="B146" t="str">
        <f t="shared" si="12"/>
        <v>IMDb Developer</v>
      </c>
      <c r="C146" t="str">
        <f t="shared" si="13"/>
        <v>Press Room</v>
      </c>
      <c r="D146" t="str">
        <f t="shared" si="14"/>
        <v>Advertising</v>
      </c>
      <c r="E146" t="str">
        <f t="shared" si="15"/>
        <v>Adve</v>
      </c>
    </row>
    <row r="147" spans="1:5" x14ac:dyDescent="0.25">
      <c r="A147" t="s">
        <v>39</v>
      </c>
      <c r="B147" t="str">
        <f t="shared" si="12"/>
        <v>Press Room</v>
      </c>
      <c r="C147" t="str">
        <f t="shared" si="13"/>
        <v>Advertising</v>
      </c>
      <c r="D147" t="str">
        <f t="shared" si="14"/>
        <v>Jobs</v>
      </c>
      <c r="E147" t="str">
        <f t="shared" si="15"/>
        <v>Jobs</v>
      </c>
    </row>
    <row r="148" spans="1:5" x14ac:dyDescent="0.25">
      <c r="A148" t="s">
        <v>40</v>
      </c>
      <c r="B148" t="str">
        <f t="shared" si="12"/>
        <v>Advertising</v>
      </c>
      <c r="C148" t="str">
        <f t="shared" si="13"/>
        <v>Jobs</v>
      </c>
      <c r="D148" t="str">
        <f t="shared" si="14"/>
        <v>Conditions of Use</v>
      </c>
      <c r="E148" t="str">
        <f t="shared" si="15"/>
        <v>Cond</v>
      </c>
    </row>
    <row r="149" spans="1:5" x14ac:dyDescent="0.25">
      <c r="A149" t="s">
        <v>41</v>
      </c>
      <c r="B149" t="str">
        <f t="shared" si="12"/>
        <v>Jobs</v>
      </c>
      <c r="C149" t="str">
        <f t="shared" si="13"/>
        <v>Conditions of Use</v>
      </c>
      <c r="D149" t="str">
        <f t="shared" si="14"/>
        <v>Privacy Policy</v>
      </c>
      <c r="E149" t="str">
        <f t="shared" si="15"/>
        <v>Priv</v>
      </c>
    </row>
    <row r="150" spans="1:5" x14ac:dyDescent="0.25">
      <c r="A150" t="s">
        <v>42</v>
      </c>
      <c r="B150" t="str">
        <f t="shared" si="12"/>
        <v>Conditions of Use</v>
      </c>
      <c r="C150" t="str">
        <f t="shared" si="13"/>
        <v>Privacy Policy</v>
      </c>
      <c r="D150" t="str">
        <f t="shared" si="14"/>
        <v>Interest-Based Ads</v>
      </c>
      <c r="E150" t="str">
        <f t="shared" si="15"/>
        <v>Inte</v>
      </c>
    </row>
    <row r="151" spans="1:5" x14ac:dyDescent="0.25">
      <c r="A151" t="s">
        <v>43</v>
      </c>
      <c r="B151" t="str">
        <f t="shared" si="12"/>
        <v>Privacy Policy</v>
      </c>
      <c r="C151" t="str">
        <f t="shared" si="13"/>
        <v>Interest-Based Ads</v>
      </c>
      <c r="D151" t="str">
        <f t="shared" si="14"/>
        <v>© 1990-2020 by IMDb.com, Inc.</v>
      </c>
      <c r="E151" t="str">
        <f t="shared" si="15"/>
        <v>© 19</v>
      </c>
    </row>
    <row r="152" spans="1:5" x14ac:dyDescent="0.25">
      <c r="A152" t="s">
        <v>44</v>
      </c>
      <c r="B152" t="str">
        <f t="shared" si="12"/>
        <v>Interest-Based Ads</v>
      </c>
      <c r="C152" t="str">
        <f t="shared" si="13"/>
        <v>© 1990-2020 by IMDb.com, Inc.</v>
      </c>
      <c r="D152">
        <f t="shared" si="14"/>
        <v>0</v>
      </c>
      <c r="E152" t="str">
        <f t="shared" si="15"/>
        <v>0</v>
      </c>
    </row>
    <row r="153" spans="1:5" x14ac:dyDescent="0.25">
      <c r="A153" t="s">
        <v>45</v>
      </c>
      <c r="B153" t="str">
        <f t="shared" si="12"/>
        <v>© 1990-2020 by IMDb.com, Inc.</v>
      </c>
      <c r="C153">
        <f t="shared" si="13"/>
        <v>0</v>
      </c>
      <c r="D153">
        <f t="shared" si="14"/>
        <v>0</v>
      </c>
      <c r="E153" t="str">
        <f t="shared" si="15"/>
        <v>0</v>
      </c>
    </row>
    <row r="154" spans="1:5" x14ac:dyDescent="0.25">
      <c r="A154" t="s">
        <v>46</v>
      </c>
      <c r="B154">
        <f t="shared" si="12"/>
        <v>0</v>
      </c>
      <c r="C154">
        <f t="shared" si="13"/>
        <v>0</v>
      </c>
      <c r="D154">
        <f t="shared" si="14"/>
        <v>0</v>
      </c>
      <c r="E154" t="str">
        <f t="shared" si="15"/>
        <v>0</v>
      </c>
    </row>
    <row r="155" spans="1:5" x14ac:dyDescent="0.25">
      <c r="B155">
        <f t="shared" si="12"/>
        <v>0</v>
      </c>
      <c r="C155">
        <f t="shared" si="13"/>
        <v>0</v>
      </c>
      <c r="D155">
        <f t="shared" si="14"/>
        <v>0</v>
      </c>
      <c r="E155" t="str">
        <f t="shared" si="15"/>
        <v>0</v>
      </c>
    </row>
    <row r="156" spans="1:5" x14ac:dyDescent="0.25">
      <c r="B156">
        <f t="shared" si="12"/>
        <v>0</v>
      </c>
      <c r="C156">
        <f t="shared" si="13"/>
        <v>0</v>
      </c>
      <c r="D156">
        <f t="shared" si="14"/>
        <v>0</v>
      </c>
      <c r="E156" t="str">
        <f t="shared" si="15"/>
        <v>0</v>
      </c>
    </row>
    <row r="157" spans="1:5" x14ac:dyDescent="0.25">
      <c r="B157">
        <f t="shared" si="12"/>
        <v>0</v>
      </c>
      <c r="C157">
        <f t="shared" si="13"/>
        <v>0</v>
      </c>
      <c r="D157">
        <f t="shared" si="14"/>
        <v>0</v>
      </c>
      <c r="E157" t="str">
        <f t="shared" si="15"/>
        <v>0</v>
      </c>
    </row>
    <row r="158" spans="1:5" x14ac:dyDescent="0.25">
      <c r="B158">
        <f t="shared" si="12"/>
        <v>0</v>
      </c>
      <c r="C158">
        <f t="shared" si="13"/>
        <v>0</v>
      </c>
      <c r="D158">
        <f t="shared" si="14"/>
        <v>0</v>
      </c>
      <c r="E158" t="str">
        <f t="shared" si="15"/>
        <v>0</v>
      </c>
    </row>
    <row r="159" spans="1:5" x14ac:dyDescent="0.25">
      <c r="B159">
        <f t="shared" si="12"/>
        <v>0</v>
      </c>
      <c r="C159">
        <f t="shared" si="13"/>
        <v>0</v>
      </c>
      <c r="D159">
        <f t="shared" si="14"/>
        <v>0</v>
      </c>
      <c r="E159" t="str">
        <f t="shared" si="15"/>
        <v>0</v>
      </c>
    </row>
    <row r="160" spans="1:5" x14ac:dyDescent="0.25">
      <c r="B160">
        <f t="shared" si="12"/>
        <v>0</v>
      </c>
      <c r="C160">
        <f t="shared" si="13"/>
        <v>0</v>
      </c>
      <c r="D160">
        <f t="shared" si="14"/>
        <v>0</v>
      </c>
      <c r="E160" t="str">
        <f t="shared" si="15"/>
        <v>0</v>
      </c>
    </row>
    <row r="161" spans="2:5" x14ac:dyDescent="0.25">
      <c r="B161">
        <f t="shared" si="12"/>
        <v>0</v>
      </c>
      <c r="C161">
        <f t="shared" si="13"/>
        <v>0</v>
      </c>
      <c r="D161">
        <f t="shared" si="14"/>
        <v>0</v>
      </c>
      <c r="E161" t="str">
        <f t="shared" si="15"/>
        <v>0</v>
      </c>
    </row>
    <row r="162" spans="2:5" x14ac:dyDescent="0.25">
      <c r="B162">
        <f t="shared" si="12"/>
        <v>0</v>
      </c>
      <c r="C162">
        <f t="shared" si="13"/>
        <v>0</v>
      </c>
      <c r="D162">
        <f t="shared" si="14"/>
        <v>0</v>
      </c>
      <c r="E162" t="str">
        <f t="shared" si="15"/>
        <v>0</v>
      </c>
    </row>
    <row r="163" spans="2:5" x14ac:dyDescent="0.25">
      <c r="B163">
        <f t="shared" si="12"/>
        <v>0</v>
      </c>
      <c r="C163">
        <f t="shared" si="13"/>
        <v>0</v>
      </c>
      <c r="D163">
        <f t="shared" si="14"/>
        <v>0</v>
      </c>
      <c r="E163" t="str">
        <f t="shared" si="15"/>
        <v>0</v>
      </c>
    </row>
    <row r="164" spans="2:5" x14ac:dyDescent="0.25">
      <c r="B164">
        <f t="shared" si="12"/>
        <v>0</v>
      </c>
      <c r="C164">
        <f t="shared" si="13"/>
        <v>0</v>
      </c>
      <c r="D164">
        <f t="shared" si="14"/>
        <v>0</v>
      </c>
      <c r="E164" t="str">
        <f t="shared" si="15"/>
        <v>0</v>
      </c>
    </row>
    <row r="165" spans="2:5" x14ac:dyDescent="0.25">
      <c r="B165">
        <f t="shared" si="12"/>
        <v>0</v>
      </c>
      <c r="C165">
        <f t="shared" si="13"/>
        <v>0</v>
      </c>
      <c r="D165">
        <f t="shared" si="14"/>
        <v>0</v>
      </c>
      <c r="E165" t="str">
        <f t="shared" si="15"/>
        <v>0</v>
      </c>
    </row>
    <row r="166" spans="2:5" x14ac:dyDescent="0.25">
      <c r="B166">
        <f t="shared" si="12"/>
        <v>0</v>
      </c>
      <c r="C166">
        <f t="shared" si="13"/>
        <v>0</v>
      </c>
      <c r="D166">
        <f t="shared" si="14"/>
        <v>0</v>
      </c>
      <c r="E166" t="str">
        <f t="shared" si="15"/>
        <v>0</v>
      </c>
    </row>
    <row r="167" spans="2:5" x14ac:dyDescent="0.25">
      <c r="B167">
        <f t="shared" si="12"/>
        <v>0</v>
      </c>
      <c r="C167">
        <f t="shared" si="13"/>
        <v>0</v>
      </c>
      <c r="D167">
        <f t="shared" si="14"/>
        <v>0</v>
      </c>
      <c r="E167" t="str">
        <f t="shared" si="15"/>
        <v>0</v>
      </c>
    </row>
    <row r="168" spans="2:5" x14ac:dyDescent="0.25">
      <c r="B168">
        <f t="shared" si="12"/>
        <v>0</v>
      </c>
      <c r="C168">
        <f t="shared" si="13"/>
        <v>0</v>
      </c>
      <c r="D168">
        <f t="shared" si="14"/>
        <v>0</v>
      </c>
      <c r="E168" t="str">
        <f t="shared" si="15"/>
        <v>0</v>
      </c>
    </row>
    <row r="169" spans="2:5" x14ac:dyDescent="0.25">
      <c r="B169">
        <f t="shared" si="12"/>
        <v>0</v>
      </c>
      <c r="C169">
        <f t="shared" si="13"/>
        <v>0</v>
      </c>
      <c r="D169">
        <f t="shared" si="14"/>
        <v>0</v>
      </c>
      <c r="E169" t="str">
        <f t="shared" si="15"/>
        <v>0</v>
      </c>
    </row>
    <row r="170" spans="2:5" x14ac:dyDescent="0.25">
      <c r="B170">
        <f t="shared" si="12"/>
        <v>0</v>
      </c>
      <c r="C170">
        <f t="shared" si="13"/>
        <v>0</v>
      </c>
      <c r="D170">
        <f t="shared" si="14"/>
        <v>0</v>
      </c>
      <c r="E170" t="str">
        <f t="shared" si="15"/>
        <v>0</v>
      </c>
    </row>
    <row r="171" spans="2:5" x14ac:dyDescent="0.25">
      <c r="B171">
        <f t="shared" si="12"/>
        <v>0</v>
      </c>
      <c r="C171">
        <f t="shared" si="13"/>
        <v>0</v>
      </c>
      <c r="D171">
        <f t="shared" si="14"/>
        <v>0</v>
      </c>
      <c r="E171" t="str">
        <f t="shared" si="15"/>
        <v>0</v>
      </c>
    </row>
    <row r="172" spans="2:5" x14ac:dyDescent="0.25">
      <c r="B172">
        <f t="shared" si="12"/>
        <v>0</v>
      </c>
      <c r="C172">
        <f t="shared" si="13"/>
        <v>0</v>
      </c>
      <c r="D172">
        <f t="shared" si="14"/>
        <v>0</v>
      </c>
      <c r="E172" t="str">
        <f t="shared" si="15"/>
        <v>0</v>
      </c>
    </row>
    <row r="173" spans="2:5" x14ac:dyDescent="0.25">
      <c r="B173">
        <f t="shared" si="12"/>
        <v>0</v>
      </c>
      <c r="C173">
        <f t="shared" si="13"/>
        <v>0</v>
      </c>
      <c r="D173">
        <f t="shared" si="14"/>
        <v>0</v>
      </c>
      <c r="E173" t="str">
        <f t="shared" si="15"/>
        <v>0</v>
      </c>
    </row>
    <row r="174" spans="2:5" x14ac:dyDescent="0.25">
      <c r="B174">
        <f t="shared" si="12"/>
        <v>0</v>
      </c>
      <c r="C174">
        <f t="shared" si="13"/>
        <v>0</v>
      </c>
      <c r="D174">
        <f t="shared" si="14"/>
        <v>0</v>
      </c>
      <c r="E174" t="str">
        <f t="shared" si="15"/>
        <v>0</v>
      </c>
    </row>
    <row r="175" spans="2:5" x14ac:dyDescent="0.25">
      <c r="B175">
        <f t="shared" si="12"/>
        <v>0</v>
      </c>
      <c r="C175">
        <f t="shared" si="13"/>
        <v>0</v>
      </c>
      <c r="D175">
        <f t="shared" si="14"/>
        <v>0</v>
      </c>
      <c r="E175" t="str">
        <f t="shared" si="15"/>
        <v>0</v>
      </c>
    </row>
    <row r="176" spans="2:5" x14ac:dyDescent="0.25">
      <c r="B176">
        <f t="shared" si="12"/>
        <v>0</v>
      </c>
      <c r="C176">
        <f t="shared" si="13"/>
        <v>0</v>
      </c>
      <c r="D176">
        <f t="shared" si="14"/>
        <v>0</v>
      </c>
      <c r="E176" t="str">
        <f t="shared" si="15"/>
        <v>0</v>
      </c>
    </row>
    <row r="177" spans="2:5" x14ac:dyDescent="0.25">
      <c r="B177">
        <f t="shared" si="12"/>
        <v>0</v>
      </c>
      <c r="C177">
        <f t="shared" si="13"/>
        <v>0</v>
      </c>
      <c r="D177">
        <f t="shared" si="14"/>
        <v>0</v>
      </c>
      <c r="E177" t="str">
        <f t="shared" si="15"/>
        <v>0</v>
      </c>
    </row>
    <row r="178" spans="2:5" x14ac:dyDescent="0.25">
      <c r="B178">
        <f t="shared" si="12"/>
        <v>0</v>
      </c>
      <c r="C178">
        <f t="shared" si="13"/>
        <v>0</v>
      </c>
      <c r="D178">
        <f t="shared" si="14"/>
        <v>0</v>
      </c>
      <c r="E178" t="str">
        <f t="shared" si="15"/>
        <v>0</v>
      </c>
    </row>
    <row r="179" spans="2:5" x14ac:dyDescent="0.25">
      <c r="B179">
        <f t="shared" si="12"/>
        <v>0</v>
      </c>
      <c r="C179">
        <f t="shared" si="13"/>
        <v>0</v>
      </c>
      <c r="D179">
        <f t="shared" si="14"/>
        <v>0</v>
      </c>
      <c r="E179" t="str">
        <f t="shared" si="15"/>
        <v>0</v>
      </c>
    </row>
    <row r="180" spans="2:5" x14ac:dyDescent="0.25">
      <c r="B180">
        <f t="shared" si="12"/>
        <v>0</v>
      </c>
      <c r="C180">
        <f t="shared" si="13"/>
        <v>0</v>
      </c>
      <c r="D180">
        <f t="shared" si="14"/>
        <v>0</v>
      </c>
      <c r="E180" t="str">
        <f t="shared" si="15"/>
        <v>0</v>
      </c>
    </row>
    <row r="181" spans="2:5" x14ac:dyDescent="0.25">
      <c r="B181">
        <f t="shared" si="12"/>
        <v>0</v>
      </c>
      <c r="C181">
        <f t="shared" si="13"/>
        <v>0</v>
      </c>
      <c r="D181">
        <f t="shared" si="14"/>
        <v>0</v>
      </c>
      <c r="E181" t="str">
        <f t="shared" si="15"/>
        <v>0</v>
      </c>
    </row>
    <row r="182" spans="2:5" x14ac:dyDescent="0.25">
      <c r="B182">
        <f t="shared" si="12"/>
        <v>0</v>
      </c>
      <c r="C182">
        <f t="shared" si="13"/>
        <v>0</v>
      </c>
      <c r="D182">
        <f t="shared" si="14"/>
        <v>0</v>
      </c>
      <c r="E182" t="str">
        <f t="shared" si="15"/>
        <v>0</v>
      </c>
    </row>
    <row r="183" spans="2:5" x14ac:dyDescent="0.25">
      <c r="B183">
        <f t="shared" si="12"/>
        <v>0</v>
      </c>
      <c r="C183">
        <f t="shared" si="13"/>
        <v>0</v>
      </c>
      <c r="D183">
        <f t="shared" si="14"/>
        <v>0</v>
      </c>
      <c r="E183" t="str">
        <f t="shared" si="15"/>
        <v>0</v>
      </c>
    </row>
    <row r="184" spans="2:5" x14ac:dyDescent="0.25">
      <c r="B184">
        <f t="shared" si="12"/>
        <v>0</v>
      </c>
      <c r="C184">
        <f t="shared" si="13"/>
        <v>0</v>
      </c>
      <c r="D184">
        <f t="shared" si="14"/>
        <v>0</v>
      </c>
      <c r="E184" t="str">
        <f t="shared" si="15"/>
        <v>0</v>
      </c>
    </row>
    <row r="185" spans="2:5" x14ac:dyDescent="0.25">
      <c r="B185">
        <f t="shared" si="12"/>
        <v>0</v>
      </c>
      <c r="C185">
        <f t="shared" si="13"/>
        <v>0</v>
      </c>
      <c r="D185">
        <f t="shared" si="14"/>
        <v>0</v>
      </c>
      <c r="E185" t="str">
        <f t="shared" si="15"/>
        <v>0</v>
      </c>
    </row>
    <row r="186" spans="2:5" x14ac:dyDescent="0.25">
      <c r="B186">
        <f t="shared" si="12"/>
        <v>0</v>
      </c>
      <c r="C186">
        <f t="shared" si="13"/>
        <v>0</v>
      </c>
      <c r="D186">
        <f t="shared" si="14"/>
        <v>0</v>
      </c>
      <c r="E186" t="str">
        <f t="shared" si="15"/>
        <v>0</v>
      </c>
    </row>
    <row r="187" spans="2:5" x14ac:dyDescent="0.25">
      <c r="B187">
        <f t="shared" si="12"/>
        <v>0</v>
      </c>
      <c r="C187">
        <f t="shared" si="13"/>
        <v>0</v>
      </c>
      <c r="D187">
        <f t="shared" si="14"/>
        <v>0</v>
      </c>
      <c r="E187" t="str">
        <f t="shared" si="15"/>
        <v>0</v>
      </c>
    </row>
    <row r="188" spans="2:5" x14ac:dyDescent="0.25">
      <c r="B188">
        <f t="shared" si="12"/>
        <v>0</v>
      </c>
      <c r="C188">
        <f t="shared" si="13"/>
        <v>0</v>
      </c>
      <c r="D188">
        <f t="shared" si="14"/>
        <v>0</v>
      </c>
      <c r="E188" t="str">
        <f t="shared" si="15"/>
        <v>0</v>
      </c>
    </row>
    <row r="189" spans="2:5" x14ac:dyDescent="0.25">
      <c r="B189">
        <f t="shared" si="12"/>
        <v>0</v>
      </c>
      <c r="C189">
        <f t="shared" si="13"/>
        <v>0</v>
      </c>
      <c r="D189">
        <f t="shared" si="14"/>
        <v>0</v>
      </c>
      <c r="E189" t="str">
        <f t="shared" si="15"/>
        <v>0</v>
      </c>
    </row>
    <row r="190" spans="2:5" x14ac:dyDescent="0.25">
      <c r="B190">
        <f t="shared" si="12"/>
        <v>0</v>
      </c>
      <c r="C190">
        <f t="shared" si="13"/>
        <v>0</v>
      </c>
      <c r="D190">
        <f t="shared" si="14"/>
        <v>0</v>
      </c>
      <c r="E190" t="str">
        <f t="shared" si="15"/>
        <v>0</v>
      </c>
    </row>
    <row r="191" spans="2:5" x14ac:dyDescent="0.25">
      <c r="B191">
        <f t="shared" si="12"/>
        <v>0</v>
      </c>
      <c r="C191">
        <f t="shared" si="13"/>
        <v>0</v>
      </c>
      <c r="D191">
        <f t="shared" si="14"/>
        <v>0</v>
      </c>
      <c r="E191" t="str">
        <f t="shared" si="15"/>
        <v>0</v>
      </c>
    </row>
    <row r="192" spans="2:5" x14ac:dyDescent="0.25">
      <c r="B192">
        <f t="shared" si="12"/>
        <v>0</v>
      </c>
      <c r="C192">
        <f t="shared" si="13"/>
        <v>0</v>
      </c>
      <c r="D192">
        <f t="shared" si="14"/>
        <v>0</v>
      </c>
      <c r="E192" t="str">
        <f t="shared" si="15"/>
        <v>0</v>
      </c>
    </row>
    <row r="193" spans="2:5" x14ac:dyDescent="0.25">
      <c r="B193">
        <f t="shared" si="12"/>
        <v>0</v>
      </c>
      <c r="C193">
        <f t="shared" si="13"/>
        <v>0</v>
      </c>
      <c r="D193">
        <f t="shared" si="14"/>
        <v>0</v>
      </c>
      <c r="E193" t="str">
        <f t="shared" si="15"/>
        <v>0</v>
      </c>
    </row>
    <row r="194" spans="2:5" x14ac:dyDescent="0.25">
      <c r="B194">
        <f t="shared" ref="B194:B257" si="16">A195</f>
        <v>0</v>
      </c>
      <c r="C194">
        <f t="shared" ref="C194:C257" si="17">A196</f>
        <v>0</v>
      </c>
      <c r="D194">
        <f t="shared" ref="D194:D257" si="18">A197</f>
        <v>0</v>
      </c>
      <c r="E194" t="str">
        <f t="shared" ref="E194:E257" si="19">LEFT(D194,4)</f>
        <v>0</v>
      </c>
    </row>
    <row r="195" spans="2:5" x14ac:dyDescent="0.25">
      <c r="B195">
        <f t="shared" si="16"/>
        <v>0</v>
      </c>
      <c r="C195">
        <f t="shared" si="17"/>
        <v>0</v>
      </c>
      <c r="D195">
        <f t="shared" si="18"/>
        <v>0</v>
      </c>
      <c r="E195" t="str">
        <f t="shared" si="19"/>
        <v>0</v>
      </c>
    </row>
    <row r="196" spans="2:5" x14ac:dyDescent="0.25">
      <c r="B196">
        <f t="shared" si="16"/>
        <v>0</v>
      </c>
      <c r="C196">
        <f t="shared" si="17"/>
        <v>0</v>
      </c>
      <c r="D196">
        <f t="shared" si="18"/>
        <v>0</v>
      </c>
      <c r="E196" t="str">
        <f t="shared" si="19"/>
        <v>0</v>
      </c>
    </row>
    <row r="197" spans="2:5" x14ac:dyDescent="0.25">
      <c r="B197">
        <f t="shared" si="16"/>
        <v>0</v>
      </c>
      <c r="C197">
        <f t="shared" si="17"/>
        <v>0</v>
      </c>
      <c r="D197">
        <f t="shared" si="18"/>
        <v>0</v>
      </c>
      <c r="E197" t="str">
        <f t="shared" si="19"/>
        <v>0</v>
      </c>
    </row>
    <row r="198" spans="2:5" x14ac:dyDescent="0.25">
      <c r="B198">
        <f t="shared" si="16"/>
        <v>0</v>
      </c>
      <c r="C198">
        <f t="shared" si="17"/>
        <v>0</v>
      </c>
      <c r="D198">
        <f t="shared" si="18"/>
        <v>0</v>
      </c>
      <c r="E198" t="str">
        <f t="shared" si="19"/>
        <v>0</v>
      </c>
    </row>
    <row r="199" spans="2:5" x14ac:dyDescent="0.25">
      <c r="B199">
        <f t="shared" si="16"/>
        <v>0</v>
      </c>
      <c r="C199">
        <f t="shared" si="17"/>
        <v>0</v>
      </c>
      <c r="D199">
        <f t="shared" si="18"/>
        <v>0</v>
      </c>
      <c r="E199" t="str">
        <f t="shared" si="19"/>
        <v>0</v>
      </c>
    </row>
    <row r="200" spans="2:5" x14ac:dyDescent="0.25">
      <c r="B200">
        <f t="shared" si="16"/>
        <v>0</v>
      </c>
      <c r="C200">
        <f t="shared" si="17"/>
        <v>0</v>
      </c>
      <c r="D200">
        <f t="shared" si="18"/>
        <v>0</v>
      </c>
      <c r="E200" t="str">
        <f t="shared" si="19"/>
        <v>0</v>
      </c>
    </row>
    <row r="201" spans="2:5" x14ac:dyDescent="0.25">
      <c r="B201">
        <f t="shared" si="16"/>
        <v>0</v>
      </c>
      <c r="C201">
        <f t="shared" si="17"/>
        <v>0</v>
      </c>
      <c r="D201">
        <f t="shared" si="18"/>
        <v>0</v>
      </c>
      <c r="E201" t="str">
        <f t="shared" si="19"/>
        <v>0</v>
      </c>
    </row>
    <row r="202" spans="2:5" x14ac:dyDescent="0.25">
      <c r="B202">
        <f t="shared" si="16"/>
        <v>0</v>
      </c>
      <c r="C202">
        <f t="shared" si="17"/>
        <v>0</v>
      </c>
      <c r="D202">
        <f t="shared" si="18"/>
        <v>0</v>
      </c>
      <c r="E202" t="str">
        <f t="shared" si="19"/>
        <v>0</v>
      </c>
    </row>
    <row r="203" spans="2:5" x14ac:dyDescent="0.25">
      <c r="B203">
        <f t="shared" si="16"/>
        <v>0</v>
      </c>
      <c r="C203">
        <f t="shared" si="17"/>
        <v>0</v>
      </c>
      <c r="D203">
        <f t="shared" si="18"/>
        <v>0</v>
      </c>
      <c r="E203" t="str">
        <f t="shared" si="19"/>
        <v>0</v>
      </c>
    </row>
    <row r="204" spans="2:5" x14ac:dyDescent="0.25">
      <c r="B204">
        <f t="shared" si="16"/>
        <v>0</v>
      </c>
      <c r="C204">
        <f t="shared" si="17"/>
        <v>0</v>
      </c>
      <c r="D204">
        <f t="shared" si="18"/>
        <v>0</v>
      </c>
      <c r="E204" t="str">
        <f t="shared" si="19"/>
        <v>0</v>
      </c>
    </row>
    <row r="205" spans="2:5" x14ac:dyDescent="0.25">
      <c r="B205">
        <f t="shared" si="16"/>
        <v>0</v>
      </c>
      <c r="C205">
        <f t="shared" si="17"/>
        <v>0</v>
      </c>
      <c r="D205">
        <f t="shared" si="18"/>
        <v>0</v>
      </c>
      <c r="E205" t="str">
        <f t="shared" si="19"/>
        <v>0</v>
      </c>
    </row>
    <row r="206" spans="2:5" x14ac:dyDescent="0.25">
      <c r="B206">
        <f t="shared" si="16"/>
        <v>0</v>
      </c>
      <c r="C206">
        <f t="shared" si="17"/>
        <v>0</v>
      </c>
      <c r="D206">
        <f t="shared" si="18"/>
        <v>0</v>
      </c>
      <c r="E206" t="str">
        <f t="shared" si="19"/>
        <v>0</v>
      </c>
    </row>
    <row r="207" spans="2:5" x14ac:dyDescent="0.25">
      <c r="B207">
        <f t="shared" si="16"/>
        <v>0</v>
      </c>
      <c r="C207">
        <f t="shared" si="17"/>
        <v>0</v>
      </c>
      <c r="D207">
        <f t="shared" si="18"/>
        <v>0</v>
      </c>
      <c r="E207" t="str">
        <f t="shared" si="19"/>
        <v>0</v>
      </c>
    </row>
    <row r="208" spans="2:5" x14ac:dyDescent="0.25">
      <c r="B208">
        <f t="shared" si="16"/>
        <v>0</v>
      </c>
      <c r="C208">
        <f t="shared" si="17"/>
        <v>0</v>
      </c>
      <c r="D208">
        <f t="shared" si="18"/>
        <v>0</v>
      </c>
      <c r="E208" t="str">
        <f t="shared" si="19"/>
        <v>0</v>
      </c>
    </row>
    <row r="209" spans="1:5" x14ac:dyDescent="0.25">
      <c r="B209">
        <f t="shared" si="16"/>
        <v>0</v>
      </c>
      <c r="C209">
        <f t="shared" si="17"/>
        <v>0</v>
      </c>
      <c r="D209">
        <f t="shared" si="18"/>
        <v>0</v>
      </c>
      <c r="E209" t="str">
        <f t="shared" si="19"/>
        <v>0</v>
      </c>
    </row>
    <row r="210" spans="1:5" x14ac:dyDescent="0.25">
      <c r="B210">
        <f t="shared" si="16"/>
        <v>0</v>
      </c>
      <c r="C210">
        <f t="shared" si="17"/>
        <v>0</v>
      </c>
      <c r="D210">
        <f t="shared" si="18"/>
        <v>0</v>
      </c>
      <c r="E210" t="str">
        <f t="shared" si="19"/>
        <v>0</v>
      </c>
    </row>
    <row r="211" spans="1:5" x14ac:dyDescent="0.25">
      <c r="B211">
        <f t="shared" si="16"/>
        <v>0</v>
      </c>
      <c r="C211">
        <f t="shared" si="17"/>
        <v>0</v>
      </c>
      <c r="D211">
        <f t="shared" si="18"/>
        <v>0</v>
      </c>
      <c r="E211" t="str">
        <f t="shared" si="19"/>
        <v>0</v>
      </c>
    </row>
    <row r="212" spans="1:5" x14ac:dyDescent="0.25">
      <c r="B212">
        <f t="shared" si="16"/>
        <v>0</v>
      </c>
      <c r="C212">
        <f t="shared" si="17"/>
        <v>0</v>
      </c>
      <c r="D212">
        <f t="shared" si="18"/>
        <v>0</v>
      </c>
      <c r="E212" t="str">
        <f t="shared" si="19"/>
        <v>0</v>
      </c>
    </row>
    <row r="213" spans="1:5" x14ac:dyDescent="0.25">
      <c r="B213">
        <f t="shared" si="16"/>
        <v>0</v>
      </c>
      <c r="C213">
        <f t="shared" si="17"/>
        <v>0</v>
      </c>
      <c r="D213">
        <f t="shared" si="18"/>
        <v>0</v>
      </c>
      <c r="E213" t="str">
        <f t="shared" si="19"/>
        <v>0</v>
      </c>
    </row>
    <row r="214" spans="1:5" x14ac:dyDescent="0.25">
      <c r="B214">
        <f t="shared" si="16"/>
        <v>0</v>
      </c>
      <c r="C214">
        <f t="shared" si="17"/>
        <v>0</v>
      </c>
      <c r="D214">
        <f t="shared" si="18"/>
        <v>0</v>
      </c>
      <c r="E214" t="str">
        <f t="shared" si="19"/>
        <v>0</v>
      </c>
    </row>
    <row r="215" spans="1:5" x14ac:dyDescent="0.25">
      <c r="B215">
        <f t="shared" si="16"/>
        <v>0</v>
      </c>
      <c r="C215">
        <f t="shared" si="17"/>
        <v>0</v>
      </c>
      <c r="D215">
        <f t="shared" si="18"/>
        <v>0</v>
      </c>
      <c r="E215" t="str">
        <f t="shared" si="19"/>
        <v>0</v>
      </c>
    </row>
    <row r="216" spans="1:5" x14ac:dyDescent="0.25">
      <c r="A216" s="1"/>
      <c r="B216">
        <f t="shared" si="16"/>
        <v>0</v>
      </c>
      <c r="C216">
        <f t="shared" si="17"/>
        <v>0</v>
      </c>
      <c r="D216">
        <f t="shared" si="18"/>
        <v>0</v>
      </c>
      <c r="E216" t="str">
        <f t="shared" si="19"/>
        <v>0</v>
      </c>
    </row>
    <row r="217" spans="1:5" x14ac:dyDescent="0.25">
      <c r="B217">
        <f t="shared" si="16"/>
        <v>0</v>
      </c>
      <c r="C217">
        <f t="shared" si="17"/>
        <v>0</v>
      </c>
      <c r="D217">
        <f t="shared" si="18"/>
        <v>0</v>
      </c>
      <c r="E217" t="str">
        <f t="shared" si="19"/>
        <v>0</v>
      </c>
    </row>
    <row r="218" spans="1:5" x14ac:dyDescent="0.25">
      <c r="B218">
        <f t="shared" si="16"/>
        <v>0</v>
      </c>
      <c r="C218">
        <f t="shared" si="17"/>
        <v>0</v>
      </c>
      <c r="D218">
        <f t="shared" si="18"/>
        <v>0</v>
      </c>
      <c r="E218" t="str">
        <f t="shared" si="19"/>
        <v>0</v>
      </c>
    </row>
    <row r="219" spans="1:5" x14ac:dyDescent="0.25">
      <c r="B219">
        <f t="shared" si="16"/>
        <v>0</v>
      </c>
      <c r="C219">
        <f t="shared" si="17"/>
        <v>0</v>
      </c>
      <c r="D219">
        <f t="shared" si="18"/>
        <v>0</v>
      </c>
      <c r="E219" t="str">
        <f t="shared" si="19"/>
        <v>0</v>
      </c>
    </row>
    <row r="220" spans="1:5" x14ac:dyDescent="0.25">
      <c r="B220">
        <f t="shared" si="16"/>
        <v>0</v>
      </c>
      <c r="C220">
        <f t="shared" si="17"/>
        <v>0</v>
      </c>
      <c r="D220">
        <f t="shared" si="18"/>
        <v>0</v>
      </c>
      <c r="E220" t="str">
        <f t="shared" si="19"/>
        <v>0</v>
      </c>
    </row>
    <row r="221" spans="1:5" x14ac:dyDescent="0.25">
      <c r="B221">
        <f t="shared" si="16"/>
        <v>0</v>
      </c>
      <c r="C221">
        <f t="shared" si="17"/>
        <v>0</v>
      </c>
      <c r="D221">
        <f t="shared" si="18"/>
        <v>0</v>
      </c>
      <c r="E221" t="str">
        <f t="shared" si="19"/>
        <v>0</v>
      </c>
    </row>
    <row r="222" spans="1:5" x14ac:dyDescent="0.25">
      <c r="B222">
        <f t="shared" si="16"/>
        <v>0</v>
      </c>
      <c r="C222">
        <f t="shared" si="17"/>
        <v>0</v>
      </c>
      <c r="D222">
        <f t="shared" si="18"/>
        <v>0</v>
      </c>
      <c r="E222" t="str">
        <f t="shared" si="19"/>
        <v>0</v>
      </c>
    </row>
    <row r="223" spans="1:5" x14ac:dyDescent="0.25">
      <c r="B223">
        <f t="shared" si="16"/>
        <v>0</v>
      </c>
      <c r="C223">
        <f t="shared" si="17"/>
        <v>0</v>
      </c>
      <c r="D223">
        <f t="shared" si="18"/>
        <v>0</v>
      </c>
      <c r="E223" t="str">
        <f t="shared" si="19"/>
        <v>0</v>
      </c>
    </row>
    <row r="224" spans="1:5" x14ac:dyDescent="0.25">
      <c r="B224">
        <f t="shared" si="16"/>
        <v>0</v>
      </c>
      <c r="C224">
        <f t="shared" si="17"/>
        <v>0</v>
      </c>
      <c r="D224">
        <f t="shared" si="18"/>
        <v>0</v>
      </c>
      <c r="E224" t="str">
        <f t="shared" si="19"/>
        <v>0</v>
      </c>
    </row>
    <row r="225" spans="1:5" x14ac:dyDescent="0.25">
      <c r="A225" s="1"/>
      <c r="B225">
        <f t="shared" si="16"/>
        <v>0</v>
      </c>
      <c r="C225">
        <f t="shared" si="17"/>
        <v>0</v>
      </c>
      <c r="D225">
        <f t="shared" si="18"/>
        <v>0</v>
      </c>
      <c r="E225" t="str">
        <f t="shared" si="19"/>
        <v>0</v>
      </c>
    </row>
    <row r="226" spans="1:5" x14ac:dyDescent="0.25">
      <c r="B226">
        <f t="shared" si="16"/>
        <v>0</v>
      </c>
      <c r="C226">
        <f t="shared" si="17"/>
        <v>0</v>
      </c>
      <c r="D226">
        <f t="shared" si="18"/>
        <v>0</v>
      </c>
      <c r="E226" t="str">
        <f t="shared" si="19"/>
        <v>0</v>
      </c>
    </row>
    <row r="227" spans="1:5" x14ac:dyDescent="0.25">
      <c r="B227">
        <f t="shared" si="16"/>
        <v>0</v>
      </c>
      <c r="C227">
        <f t="shared" si="17"/>
        <v>0</v>
      </c>
      <c r="D227">
        <f t="shared" si="18"/>
        <v>0</v>
      </c>
      <c r="E227" t="str">
        <f t="shared" si="19"/>
        <v>0</v>
      </c>
    </row>
    <row r="228" spans="1:5" x14ac:dyDescent="0.25">
      <c r="B228">
        <f t="shared" si="16"/>
        <v>0</v>
      </c>
      <c r="C228">
        <f t="shared" si="17"/>
        <v>0</v>
      </c>
      <c r="D228">
        <f t="shared" si="18"/>
        <v>0</v>
      </c>
      <c r="E228" t="str">
        <f t="shared" si="19"/>
        <v>0</v>
      </c>
    </row>
    <row r="229" spans="1:5" x14ac:dyDescent="0.25">
      <c r="B229">
        <f t="shared" si="16"/>
        <v>0</v>
      </c>
      <c r="C229">
        <f t="shared" si="17"/>
        <v>0</v>
      </c>
      <c r="D229">
        <f t="shared" si="18"/>
        <v>0</v>
      </c>
      <c r="E229" t="str">
        <f t="shared" si="19"/>
        <v>0</v>
      </c>
    </row>
    <row r="230" spans="1:5" x14ac:dyDescent="0.25">
      <c r="B230">
        <f t="shared" si="16"/>
        <v>0</v>
      </c>
      <c r="C230">
        <f t="shared" si="17"/>
        <v>0</v>
      </c>
      <c r="D230">
        <f t="shared" si="18"/>
        <v>0</v>
      </c>
      <c r="E230" t="str">
        <f t="shared" si="19"/>
        <v>0</v>
      </c>
    </row>
    <row r="231" spans="1:5" x14ac:dyDescent="0.25">
      <c r="B231">
        <f t="shared" si="16"/>
        <v>0</v>
      </c>
      <c r="C231">
        <f t="shared" si="17"/>
        <v>0</v>
      </c>
      <c r="D231">
        <f t="shared" si="18"/>
        <v>0</v>
      </c>
      <c r="E231" t="str">
        <f t="shared" si="19"/>
        <v>0</v>
      </c>
    </row>
    <row r="232" spans="1:5" x14ac:dyDescent="0.25">
      <c r="B232">
        <f t="shared" si="16"/>
        <v>0</v>
      </c>
      <c r="C232">
        <f t="shared" si="17"/>
        <v>0</v>
      </c>
      <c r="D232">
        <f t="shared" si="18"/>
        <v>0</v>
      </c>
      <c r="E232" t="str">
        <f t="shared" si="19"/>
        <v>0</v>
      </c>
    </row>
    <row r="233" spans="1:5" x14ac:dyDescent="0.25">
      <c r="B233">
        <f t="shared" si="16"/>
        <v>0</v>
      </c>
      <c r="C233">
        <f t="shared" si="17"/>
        <v>0</v>
      </c>
      <c r="D233">
        <f t="shared" si="18"/>
        <v>0</v>
      </c>
      <c r="E233" t="str">
        <f t="shared" si="19"/>
        <v>0</v>
      </c>
    </row>
    <row r="234" spans="1:5" x14ac:dyDescent="0.25">
      <c r="A234" s="1"/>
      <c r="B234">
        <f t="shared" si="16"/>
        <v>0</v>
      </c>
      <c r="C234">
        <f t="shared" si="17"/>
        <v>0</v>
      </c>
      <c r="D234">
        <f t="shared" si="18"/>
        <v>0</v>
      </c>
      <c r="E234" t="str">
        <f t="shared" si="19"/>
        <v>0</v>
      </c>
    </row>
    <row r="235" spans="1:5" x14ac:dyDescent="0.25">
      <c r="B235">
        <f t="shared" si="16"/>
        <v>0</v>
      </c>
      <c r="C235">
        <f t="shared" si="17"/>
        <v>0</v>
      </c>
      <c r="D235">
        <f t="shared" si="18"/>
        <v>0</v>
      </c>
      <c r="E235" t="str">
        <f t="shared" si="19"/>
        <v>0</v>
      </c>
    </row>
    <row r="236" spans="1:5" x14ac:dyDescent="0.25">
      <c r="B236">
        <f t="shared" si="16"/>
        <v>0</v>
      </c>
      <c r="C236">
        <f t="shared" si="17"/>
        <v>0</v>
      </c>
      <c r="D236">
        <f t="shared" si="18"/>
        <v>0</v>
      </c>
      <c r="E236" t="str">
        <f t="shared" si="19"/>
        <v>0</v>
      </c>
    </row>
    <row r="237" spans="1:5" x14ac:dyDescent="0.25">
      <c r="B237">
        <f t="shared" si="16"/>
        <v>0</v>
      </c>
      <c r="C237">
        <f t="shared" si="17"/>
        <v>0</v>
      </c>
      <c r="D237">
        <f t="shared" si="18"/>
        <v>0</v>
      </c>
      <c r="E237" t="str">
        <f t="shared" si="19"/>
        <v>0</v>
      </c>
    </row>
    <row r="238" spans="1:5" x14ac:dyDescent="0.25">
      <c r="B238">
        <f t="shared" si="16"/>
        <v>0</v>
      </c>
      <c r="C238">
        <f t="shared" si="17"/>
        <v>0</v>
      </c>
      <c r="D238">
        <f t="shared" si="18"/>
        <v>0</v>
      </c>
      <c r="E238" t="str">
        <f t="shared" si="19"/>
        <v>0</v>
      </c>
    </row>
    <row r="239" spans="1:5" x14ac:dyDescent="0.25">
      <c r="B239">
        <f t="shared" si="16"/>
        <v>0</v>
      </c>
      <c r="C239">
        <f t="shared" si="17"/>
        <v>0</v>
      </c>
      <c r="D239">
        <f t="shared" si="18"/>
        <v>0</v>
      </c>
      <c r="E239" t="str">
        <f t="shared" si="19"/>
        <v>0</v>
      </c>
    </row>
    <row r="240" spans="1:5" x14ac:dyDescent="0.25">
      <c r="B240">
        <f t="shared" si="16"/>
        <v>0</v>
      </c>
      <c r="C240">
        <f t="shared" si="17"/>
        <v>0</v>
      </c>
      <c r="D240">
        <f t="shared" si="18"/>
        <v>0</v>
      </c>
      <c r="E240" t="str">
        <f t="shared" si="19"/>
        <v>0</v>
      </c>
    </row>
    <row r="241" spans="2:5" x14ac:dyDescent="0.25">
      <c r="B241">
        <f t="shared" si="16"/>
        <v>0</v>
      </c>
      <c r="C241">
        <f t="shared" si="17"/>
        <v>0</v>
      </c>
      <c r="D241">
        <f t="shared" si="18"/>
        <v>0</v>
      </c>
      <c r="E241" t="str">
        <f t="shared" si="19"/>
        <v>0</v>
      </c>
    </row>
    <row r="242" spans="2:5" x14ac:dyDescent="0.25">
      <c r="B242">
        <f t="shared" si="16"/>
        <v>0</v>
      </c>
      <c r="C242">
        <f t="shared" si="17"/>
        <v>0</v>
      </c>
      <c r="D242">
        <f t="shared" si="18"/>
        <v>0</v>
      </c>
      <c r="E242" t="str">
        <f t="shared" si="19"/>
        <v>0</v>
      </c>
    </row>
    <row r="243" spans="2:5" x14ac:dyDescent="0.25">
      <c r="B243">
        <f t="shared" si="16"/>
        <v>0</v>
      </c>
      <c r="C243">
        <f t="shared" si="17"/>
        <v>0</v>
      </c>
      <c r="D243">
        <f t="shared" si="18"/>
        <v>0</v>
      </c>
      <c r="E243" t="str">
        <f t="shared" si="19"/>
        <v>0</v>
      </c>
    </row>
    <row r="244" spans="2:5" x14ac:dyDescent="0.25">
      <c r="B244">
        <f t="shared" si="16"/>
        <v>0</v>
      </c>
      <c r="C244">
        <f t="shared" si="17"/>
        <v>0</v>
      </c>
      <c r="D244">
        <f t="shared" si="18"/>
        <v>0</v>
      </c>
      <c r="E244" t="str">
        <f t="shared" si="19"/>
        <v>0</v>
      </c>
    </row>
    <row r="245" spans="2:5" x14ac:dyDescent="0.25">
      <c r="B245">
        <f t="shared" si="16"/>
        <v>0</v>
      </c>
      <c r="C245">
        <f t="shared" si="17"/>
        <v>0</v>
      </c>
      <c r="D245">
        <f t="shared" si="18"/>
        <v>0</v>
      </c>
      <c r="E245" t="str">
        <f t="shared" si="19"/>
        <v>0</v>
      </c>
    </row>
    <row r="246" spans="2:5" x14ac:dyDescent="0.25">
      <c r="B246">
        <f t="shared" si="16"/>
        <v>0</v>
      </c>
      <c r="C246">
        <f t="shared" si="17"/>
        <v>0</v>
      </c>
      <c r="D246">
        <f t="shared" si="18"/>
        <v>0</v>
      </c>
      <c r="E246" t="str">
        <f t="shared" si="19"/>
        <v>0</v>
      </c>
    </row>
    <row r="247" spans="2:5" x14ac:dyDescent="0.25">
      <c r="B247">
        <f t="shared" si="16"/>
        <v>0</v>
      </c>
      <c r="C247">
        <f t="shared" si="17"/>
        <v>0</v>
      </c>
      <c r="D247">
        <f t="shared" si="18"/>
        <v>0</v>
      </c>
      <c r="E247" t="str">
        <f t="shared" si="19"/>
        <v>0</v>
      </c>
    </row>
    <row r="248" spans="2:5" x14ac:dyDescent="0.25">
      <c r="B248">
        <f t="shared" si="16"/>
        <v>0</v>
      </c>
      <c r="C248">
        <f t="shared" si="17"/>
        <v>0</v>
      </c>
      <c r="D248">
        <f t="shared" si="18"/>
        <v>0</v>
      </c>
      <c r="E248" t="str">
        <f t="shared" si="19"/>
        <v>0</v>
      </c>
    </row>
    <row r="249" spans="2:5" x14ac:dyDescent="0.25">
      <c r="B249">
        <f t="shared" si="16"/>
        <v>0</v>
      </c>
      <c r="C249">
        <f t="shared" si="17"/>
        <v>0</v>
      </c>
      <c r="D249">
        <f t="shared" si="18"/>
        <v>0</v>
      </c>
      <c r="E249" t="str">
        <f t="shared" si="19"/>
        <v>0</v>
      </c>
    </row>
    <row r="250" spans="2:5" x14ac:dyDescent="0.25">
      <c r="B250">
        <f t="shared" si="16"/>
        <v>0</v>
      </c>
      <c r="C250">
        <f t="shared" si="17"/>
        <v>0</v>
      </c>
      <c r="D250">
        <f t="shared" si="18"/>
        <v>0</v>
      </c>
      <c r="E250" t="str">
        <f t="shared" si="19"/>
        <v>0</v>
      </c>
    </row>
    <row r="251" spans="2:5" x14ac:dyDescent="0.25">
      <c r="B251">
        <f t="shared" si="16"/>
        <v>0</v>
      </c>
      <c r="C251">
        <f t="shared" si="17"/>
        <v>0</v>
      </c>
      <c r="D251">
        <f t="shared" si="18"/>
        <v>0</v>
      </c>
      <c r="E251" t="str">
        <f t="shared" si="19"/>
        <v>0</v>
      </c>
    </row>
    <row r="252" spans="2:5" x14ac:dyDescent="0.25">
      <c r="B252">
        <f t="shared" si="16"/>
        <v>0</v>
      </c>
      <c r="C252">
        <f t="shared" si="17"/>
        <v>0</v>
      </c>
      <c r="D252">
        <f t="shared" si="18"/>
        <v>0</v>
      </c>
      <c r="E252" t="str">
        <f t="shared" si="19"/>
        <v>0</v>
      </c>
    </row>
    <row r="253" spans="2:5" x14ac:dyDescent="0.25">
      <c r="B253">
        <f t="shared" si="16"/>
        <v>0</v>
      </c>
      <c r="C253">
        <f t="shared" si="17"/>
        <v>0</v>
      </c>
      <c r="D253">
        <f t="shared" si="18"/>
        <v>0</v>
      </c>
      <c r="E253" t="str">
        <f t="shared" si="19"/>
        <v>0</v>
      </c>
    </row>
    <row r="254" spans="2:5" x14ac:dyDescent="0.25">
      <c r="B254">
        <f t="shared" si="16"/>
        <v>0</v>
      </c>
      <c r="C254">
        <f t="shared" si="17"/>
        <v>0</v>
      </c>
      <c r="D254">
        <f t="shared" si="18"/>
        <v>0</v>
      </c>
      <c r="E254" t="str">
        <f t="shared" si="19"/>
        <v>0</v>
      </c>
    </row>
    <row r="255" spans="2:5" x14ac:dyDescent="0.25">
      <c r="B255">
        <f t="shared" si="16"/>
        <v>0</v>
      </c>
      <c r="C255">
        <f t="shared" si="17"/>
        <v>0</v>
      </c>
      <c r="D255">
        <f t="shared" si="18"/>
        <v>0</v>
      </c>
      <c r="E255" t="str">
        <f t="shared" si="19"/>
        <v>0</v>
      </c>
    </row>
    <row r="256" spans="2:5" x14ac:dyDescent="0.25">
      <c r="B256">
        <f t="shared" si="16"/>
        <v>0</v>
      </c>
      <c r="C256">
        <f t="shared" si="17"/>
        <v>0</v>
      </c>
      <c r="D256">
        <f t="shared" si="18"/>
        <v>0</v>
      </c>
      <c r="E256" t="str">
        <f t="shared" si="19"/>
        <v>0</v>
      </c>
    </row>
    <row r="257" spans="2:5" x14ac:dyDescent="0.25">
      <c r="B257">
        <f t="shared" si="16"/>
        <v>0</v>
      </c>
      <c r="C257">
        <f t="shared" si="17"/>
        <v>0</v>
      </c>
      <c r="D257">
        <f t="shared" si="18"/>
        <v>0</v>
      </c>
      <c r="E257" t="str">
        <f t="shared" si="19"/>
        <v>0</v>
      </c>
    </row>
    <row r="258" spans="2:5" x14ac:dyDescent="0.25">
      <c r="B258">
        <f t="shared" ref="B258:B321" si="20">A259</f>
        <v>0</v>
      </c>
      <c r="C258">
        <f t="shared" ref="C258:C321" si="21">A260</f>
        <v>0</v>
      </c>
      <c r="D258">
        <f t="shared" ref="D258:D321" si="22">A261</f>
        <v>0</v>
      </c>
      <c r="E258" t="str">
        <f t="shared" ref="E258:E321" si="23">LEFT(D258,4)</f>
        <v>0</v>
      </c>
    </row>
    <row r="259" spans="2:5" x14ac:dyDescent="0.25">
      <c r="B259">
        <f t="shared" si="20"/>
        <v>0</v>
      </c>
      <c r="C259">
        <f t="shared" si="21"/>
        <v>0</v>
      </c>
      <c r="D259">
        <f t="shared" si="22"/>
        <v>0</v>
      </c>
      <c r="E259" t="str">
        <f t="shared" si="23"/>
        <v>0</v>
      </c>
    </row>
    <row r="260" spans="2:5" x14ac:dyDescent="0.25">
      <c r="B260">
        <f t="shared" si="20"/>
        <v>0</v>
      </c>
      <c r="C260">
        <f t="shared" si="21"/>
        <v>0</v>
      </c>
      <c r="D260">
        <f t="shared" si="22"/>
        <v>0</v>
      </c>
      <c r="E260" t="str">
        <f t="shared" si="23"/>
        <v>0</v>
      </c>
    </row>
    <row r="261" spans="2:5" x14ac:dyDescent="0.25">
      <c r="B261">
        <f t="shared" si="20"/>
        <v>0</v>
      </c>
      <c r="C261">
        <f t="shared" si="21"/>
        <v>0</v>
      </c>
      <c r="D261">
        <f t="shared" si="22"/>
        <v>0</v>
      </c>
      <c r="E261" t="str">
        <f t="shared" si="23"/>
        <v>0</v>
      </c>
    </row>
    <row r="262" spans="2:5" x14ac:dyDescent="0.25">
      <c r="B262">
        <f t="shared" si="20"/>
        <v>0</v>
      </c>
      <c r="C262">
        <f t="shared" si="21"/>
        <v>0</v>
      </c>
      <c r="D262">
        <f t="shared" si="22"/>
        <v>0</v>
      </c>
      <c r="E262" t="str">
        <f t="shared" si="23"/>
        <v>0</v>
      </c>
    </row>
    <row r="263" spans="2:5" x14ac:dyDescent="0.25">
      <c r="B263">
        <f t="shared" si="20"/>
        <v>0</v>
      </c>
      <c r="C263">
        <f t="shared" si="21"/>
        <v>0</v>
      </c>
      <c r="D263">
        <f t="shared" si="22"/>
        <v>0</v>
      </c>
      <c r="E263" t="str">
        <f t="shared" si="23"/>
        <v>0</v>
      </c>
    </row>
    <row r="264" spans="2:5" x14ac:dyDescent="0.25">
      <c r="B264">
        <f t="shared" si="20"/>
        <v>0</v>
      </c>
      <c r="C264">
        <f t="shared" si="21"/>
        <v>0</v>
      </c>
      <c r="D264">
        <f t="shared" si="22"/>
        <v>0</v>
      </c>
      <c r="E264" t="str">
        <f t="shared" si="23"/>
        <v>0</v>
      </c>
    </row>
    <row r="265" spans="2:5" x14ac:dyDescent="0.25">
      <c r="B265">
        <f t="shared" si="20"/>
        <v>0</v>
      </c>
      <c r="C265">
        <f t="shared" si="21"/>
        <v>0</v>
      </c>
      <c r="D265">
        <f t="shared" si="22"/>
        <v>0</v>
      </c>
      <c r="E265" t="str">
        <f t="shared" si="23"/>
        <v>0</v>
      </c>
    </row>
    <row r="266" spans="2:5" x14ac:dyDescent="0.25">
      <c r="B266">
        <f t="shared" si="20"/>
        <v>0</v>
      </c>
      <c r="C266">
        <f t="shared" si="21"/>
        <v>0</v>
      </c>
      <c r="D266">
        <f t="shared" si="22"/>
        <v>0</v>
      </c>
      <c r="E266" t="str">
        <f t="shared" si="23"/>
        <v>0</v>
      </c>
    </row>
    <row r="267" spans="2:5" x14ac:dyDescent="0.25">
      <c r="B267">
        <f t="shared" si="20"/>
        <v>0</v>
      </c>
      <c r="C267">
        <f t="shared" si="21"/>
        <v>0</v>
      </c>
      <c r="D267">
        <f t="shared" si="22"/>
        <v>0</v>
      </c>
      <c r="E267" t="str">
        <f t="shared" si="23"/>
        <v>0</v>
      </c>
    </row>
    <row r="268" spans="2:5" x14ac:dyDescent="0.25">
      <c r="B268">
        <f t="shared" si="20"/>
        <v>0</v>
      </c>
      <c r="C268">
        <f t="shared" si="21"/>
        <v>0</v>
      </c>
      <c r="D268">
        <f t="shared" si="22"/>
        <v>0</v>
      </c>
      <c r="E268" t="str">
        <f t="shared" si="23"/>
        <v>0</v>
      </c>
    </row>
    <row r="269" spans="2:5" x14ac:dyDescent="0.25">
      <c r="B269">
        <f t="shared" si="20"/>
        <v>0</v>
      </c>
      <c r="C269">
        <f t="shared" si="21"/>
        <v>0</v>
      </c>
      <c r="D269">
        <f t="shared" si="22"/>
        <v>0</v>
      </c>
      <c r="E269" t="str">
        <f t="shared" si="23"/>
        <v>0</v>
      </c>
    </row>
    <row r="270" spans="2:5" x14ac:dyDescent="0.25">
      <c r="B270">
        <f t="shared" si="20"/>
        <v>0</v>
      </c>
      <c r="C270">
        <f t="shared" si="21"/>
        <v>0</v>
      </c>
      <c r="D270">
        <f t="shared" si="22"/>
        <v>0</v>
      </c>
      <c r="E270" t="str">
        <f t="shared" si="23"/>
        <v>0</v>
      </c>
    </row>
    <row r="271" spans="2:5" x14ac:dyDescent="0.25">
      <c r="B271">
        <f t="shared" si="20"/>
        <v>0</v>
      </c>
      <c r="C271">
        <f t="shared" si="21"/>
        <v>0</v>
      </c>
      <c r="D271">
        <f t="shared" si="22"/>
        <v>0</v>
      </c>
      <c r="E271" t="str">
        <f t="shared" si="23"/>
        <v>0</v>
      </c>
    </row>
    <row r="272" spans="2:5" x14ac:dyDescent="0.25">
      <c r="B272">
        <f t="shared" si="20"/>
        <v>0</v>
      </c>
      <c r="C272">
        <f t="shared" si="21"/>
        <v>0</v>
      </c>
      <c r="D272">
        <f t="shared" si="22"/>
        <v>0</v>
      </c>
      <c r="E272" t="str">
        <f t="shared" si="23"/>
        <v>0</v>
      </c>
    </row>
    <row r="273" spans="2:5" x14ac:dyDescent="0.25">
      <c r="B273">
        <f t="shared" si="20"/>
        <v>0</v>
      </c>
      <c r="C273">
        <f t="shared" si="21"/>
        <v>0</v>
      </c>
      <c r="D273">
        <f t="shared" si="22"/>
        <v>0</v>
      </c>
      <c r="E273" t="str">
        <f t="shared" si="23"/>
        <v>0</v>
      </c>
    </row>
    <row r="274" spans="2:5" x14ac:dyDescent="0.25">
      <c r="B274">
        <f t="shared" si="20"/>
        <v>0</v>
      </c>
      <c r="C274">
        <f t="shared" si="21"/>
        <v>0</v>
      </c>
      <c r="D274">
        <f t="shared" si="22"/>
        <v>0</v>
      </c>
      <c r="E274" t="str">
        <f t="shared" si="23"/>
        <v>0</v>
      </c>
    </row>
    <row r="275" spans="2:5" x14ac:dyDescent="0.25">
      <c r="B275">
        <f t="shared" si="20"/>
        <v>0</v>
      </c>
      <c r="C275">
        <f t="shared" si="21"/>
        <v>0</v>
      </c>
      <c r="D275">
        <f t="shared" si="22"/>
        <v>0</v>
      </c>
      <c r="E275" t="str">
        <f t="shared" si="23"/>
        <v>0</v>
      </c>
    </row>
    <row r="276" spans="2:5" x14ac:dyDescent="0.25">
      <c r="B276">
        <f t="shared" si="20"/>
        <v>0</v>
      </c>
      <c r="C276">
        <f t="shared" si="21"/>
        <v>0</v>
      </c>
      <c r="D276">
        <f t="shared" si="22"/>
        <v>0</v>
      </c>
      <c r="E276" t="str">
        <f t="shared" si="23"/>
        <v>0</v>
      </c>
    </row>
    <row r="277" spans="2:5" x14ac:dyDescent="0.25">
      <c r="B277">
        <f t="shared" si="20"/>
        <v>0</v>
      </c>
      <c r="C277">
        <f t="shared" si="21"/>
        <v>0</v>
      </c>
      <c r="D277">
        <f t="shared" si="22"/>
        <v>0</v>
      </c>
      <c r="E277" t="str">
        <f t="shared" si="23"/>
        <v>0</v>
      </c>
    </row>
    <row r="278" spans="2:5" x14ac:dyDescent="0.25">
      <c r="B278">
        <f t="shared" si="20"/>
        <v>0</v>
      </c>
      <c r="C278">
        <f t="shared" si="21"/>
        <v>0</v>
      </c>
      <c r="D278">
        <f t="shared" si="22"/>
        <v>0</v>
      </c>
      <c r="E278" t="str">
        <f t="shared" si="23"/>
        <v>0</v>
      </c>
    </row>
    <row r="279" spans="2:5" x14ac:dyDescent="0.25">
      <c r="B279">
        <f t="shared" si="20"/>
        <v>0</v>
      </c>
      <c r="C279">
        <f t="shared" si="21"/>
        <v>0</v>
      </c>
      <c r="D279">
        <f t="shared" si="22"/>
        <v>0</v>
      </c>
      <c r="E279" t="str">
        <f t="shared" si="23"/>
        <v>0</v>
      </c>
    </row>
    <row r="280" spans="2:5" x14ac:dyDescent="0.25">
      <c r="B280">
        <f t="shared" si="20"/>
        <v>0</v>
      </c>
      <c r="C280">
        <f t="shared" si="21"/>
        <v>0</v>
      </c>
      <c r="D280">
        <f t="shared" si="22"/>
        <v>0</v>
      </c>
      <c r="E280" t="str">
        <f t="shared" si="23"/>
        <v>0</v>
      </c>
    </row>
    <row r="281" spans="2:5" x14ac:dyDescent="0.25">
      <c r="B281">
        <f t="shared" si="20"/>
        <v>0</v>
      </c>
      <c r="C281">
        <f t="shared" si="21"/>
        <v>0</v>
      </c>
      <c r="D281">
        <f t="shared" si="22"/>
        <v>0</v>
      </c>
      <c r="E281" t="str">
        <f t="shared" si="23"/>
        <v>0</v>
      </c>
    </row>
    <row r="282" spans="2:5" x14ac:dyDescent="0.25">
      <c r="B282">
        <f t="shared" si="20"/>
        <v>0</v>
      </c>
      <c r="C282">
        <f t="shared" si="21"/>
        <v>0</v>
      </c>
      <c r="D282">
        <f t="shared" si="22"/>
        <v>0</v>
      </c>
      <c r="E282" t="str">
        <f t="shared" si="23"/>
        <v>0</v>
      </c>
    </row>
    <row r="283" spans="2:5" x14ac:dyDescent="0.25">
      <c r="B283">
        <f t="shared" si="20"/>
        <v>0</v>
      </c>
      <c r="C283">
        <f t="shared" si="21"/>
        <v>0</v>
      </c>
      <c r="D283">
        <f t="shared" si="22"/>
        <v>0</v>
      </c>
      <c r="E283" t="str">
        <f t="shared" si="23"/>
        <v>0</v>
      </c>
    </row>
    <row r="284" spans="2:5" x14ac:dyDescent="0.25">
      <c r="B284">
        <f t="shared" si="20"/>
        <v>0</v>
      </c>
      <c r="C284">
        <f t="shared" si="21"/>
        <v>0</v>
      </c>
      <c r="D284">
        <f t="shared" si="22"/>
        <v>0</v>
      </c>
      <c r="E284" t="str">
        <f t="shared" si="23"/>
        <v>0</v>
      </c>
    </row>
    <row r="285" spans="2:5" x14ac:dyDescent="0.25">
      <c r="B285">
        <f t="shared" si="20"/>
        <v>0</v>
      </c>
      <c r="C285">
        <f t="shared" si="21"/>
        <v>0</v>
      </c>
      <c r="D285">
        <f t="shared" si="22"/>
        <v>0</v>
      </c>
      <c r="E285" t="str">
        <f t="shared" si="23"/>
        <v>0</v>
      </c>
    </row>
    <row r="286" spans="2:5" x14ac:dyDescent="0.25">
      <c r="B286">
        <f t="shared" si="20"/>
        <v>0</v>
      </c>
      <c r="C286">
        <f t="shared" si="21"/>
        <v>0</v>
      </c>
      <c r="D286">
        <f t="shared" si="22"/>
        <v>0</v>
      </c>
      <c r="E286" t="str">
        <f t="shared" si="23"/>
        <v>0</v>
      </c>
    </row>
    <row r="287" spans="2:5" x14ac:dyDescent="0.25">
      <c r="B287">
        <f t="shared" si="20"/>
        <v>0</v>
      </c>
      <c r="C287">
        <f t="shared" si="21"/>
        <v>0</v>
      </c>
      <c r="D287">
        <f t="shared" si="22"/>
        <v>0</v>
      </c>
      <c r="E287" t="str">
        <f t="shared" si="23"/>
        <v>0</v>
      </c>
    </row>
    <row r="288" spans="2:5" x14ac:dyDescent="0.25">
      <c r="B288">
        <f t="shared" si="20"/>
        <v>0</v>
      </c>
      <c r="C288">
        <f t="shared" si="21"/>
        <v>0</v>
      </c>
      <c r="D288">
        <f t="shared" si="22"/>
        <v>0</v>
      </c>
      <c r="E288" t="str">
        <f t="shared" si="23"/>
        <v>0</v>
      </c>
    </row>
    <row r="289" spans="2:5" x14ac:dyDescent="0.25">
      <c r="B289">
        <f t="shared" si="20"/>
        <v>0</v>
      </c>
      <c r="C289">
        <f t="shared" si="21"/>
        <v>0</v>
      </c>
      <c r="D289">
        <f t="shared" si="22"/>
        <v>0</v>
      </c>
      <c r="E289" t="str">
        <f t="shared" si="23"/>
        <v>0</v>
      </c>
    </row>
    <row r="290" spans="2:5" x14ac:dyDescent="0.25">
      <c r="B290">
        <f t="shared" si="20"/>
        <v>0</v>
      </c>
      <c r="C290">
        <f t="shared" si="21"/>
        <v>0</v>
      </c>
      <c r="D290">
        <f t="shared" si="22"/>
        <v>0</v>
      </c>
      <c r="E290" t="str">
        <f t="shared" si="23"/>
        <v>0</v>
      </c>
    </row>
    <row r="291" spans="2:5" x14ac:dyDescent="0.25">
      <c r="B291">
        <f t="shared" si="20"/>
        <v>0</v>
      </c>
      <c r="C291">
        <f t="shared" si="21"/>
        <v>0</v>
      </c>
      <c r="D291">
        <f t="shared" si="22"/>
        <v>0</v>
      </c>
      <c r="E291" t="str">
        <f t="shared" si="23"/>
        <v>0</v>
      </c>
    </row>
    <row r="292" spans="2:5" x14ac:dyDescent="0.25">
      <c r="B292">
        <f t="shared" si="20"/>
        <v>0</v>
      </c>
      <c r="C292">
        <f t="shared" si="21"/>
        <v>0</v>
      </c>
      <c r="D292">
        <f t="shared" si="22"/>
        <v>0</v>
      </c>
      <c r="E292" t="str">
        <f t="shared" si="23"/>
        <v>0</v>
      </c>
    </row>
    <row r="293" spans="2:5" x14ac:dyDescent="0.25">
      <c r="B293">
        <f t="shared" si="20"/>
        <v>0</v>
      </c>
      <c r="C293">
        <f t="shared" si="21"/>
        <v>0</v>
      </c>
      <c r="D293">
        <f t="shared" si="22"/>
        <v>0</v>
      </c>
      <c r="E293" t="str">
        <f t="shared" si="23"/>
        <v>0</v>
      </c>
    </row>
    <row r="294" spans="2:5" x14ac:dyDescent="0.25">
      <c r="B294">
        <f t="shared" si="20"/>
        <v>0</v>
      </c>
      <c r="C294">
        <f t="shared" si="21"/>
        <v>0</v>
      </c>
      <c r="D294">
        <f t="shared" si="22"/>
        <v>0</v>
      </c>
      <c r="E294" t="str">
        <f t="shared" si="23"/>
        <v>0</v>
      </c>
    </row>
    <row r="295" spans="2:5" x14ac:dyDescent="0.25">
      <c r="B295">
        <f t="shared" si="20"/>
        <v>0</v>
      </c>
      <c r="C295">
        <f t="shared" si="21"/>
        <v>0</v>
      </c>
      <c r="D295">
        <f t="shared" si="22"/>
        <v>0</v>
      </c>
      <c r="E295" t="str">
        <f t="shared" si="23"/>
        <v>0</v>
      </c>
    </row>
    <row r="296" spans="2:5" x14ac:dyDescent="0.25">
      <c r="B296">
        <f t="shared" si="20"/>
        <v>0</v>
      </c>
      <c r="C296">
        <f t="shared" si="21"/>
        <v>0</v>
      </c>
      <c r="D296">
        <f t="shared" si="22"/>
        <v>0</v>
      </c>
      <c r="E296" t="str">
        <f t="shared" si="23"/>
        <v>0</v>
      </c>
    </row>
    <row r="297" spans="2:5" x14ac:dyDescent="0.25">
      <c r="B297">
        <f t="shared" si="20"/>
        <v>0</v>
      </c>
      <c r="C297">
        <f t="shared" si="21"/>
        <v>0</v>
      </c>
      <c r="D297">
        <f t="shared" si="22"/>
        <v>0</v>
      </c>
      <c r="E297" t="str">
        <f t="shared" si="23"/>
        <v>0</v>
      </c>
    </row>
    <row r="298" spans="2:5" x14ac:dyDescent="0.25">
      <c r="B298">
        <f t="shared" si="20"/>
        <v>0</v>
      </c>
      <c r="C298">
        <f t="shared" si="21"/>
        <v>0</v>
      </c>
      <c r="D298">
        <f t="shared" si="22"/>
        <v>0</v>
      </c>
      <c r="E298" t="str">
        <f t="shared" si="23"/>
        <v>0</v>
      </c>
    </row>
    <row r="299" spans="2:5" x14ac:dyDescent="0.25">
      <c r="B299">
        <f t="shared" si="20"/>
        <v>0</v>
      </c>
      <c r="C299">
        <f t="shared" si="21"/>
        <v>0</v>
      </c>
      <c r="D299">
        <f t="shared" si="22"/>
        <v>0</v>
      </c>
      <c r="E299" t="str">
        <f t="shared" si="23"/>
        <v>0</v>
      </c>
    </row>
    <row r="300" spans="2:5" x14ac:dyDescent="0.25">
      <c r="B300">
        <f t="shared" si="20"/>
        <v>0</v>
      </c>
      <c r="C300">
        <f t="shared" si="21"/>
        <v>0</v>
      </c>
      <c r="D300">
        <f t="shared" si="22"/>
        <v>0</v>
      </c>
      <c r="E300" t="str">
        <f t="shared" si="23"/>
        <v>0</v>
      </c>
    </row>
    <row r="301" spans="2:5" x14ac:dyDescent="0.25">
      <c r="B301">
        <f t="shared" si="20"/>
        <v>0</v>
      </c>
      <c r="C301">
        <f t="shared" si="21"/>
        <v>0</v>
      </c>
      <c r="D301">
        <f t="shared" si="22"/>
        <v>0</v>
      </c>
      <c r="E301" t="str">
        <f t="shared" si="23"/>
        <v>0</v>
      </c>
    </row>
    <row r="302" spans="2:5" x14ac:dyDescent="0.25">
      <c r="B302">
        <f t="shared" si="20"/>
        <v>0</v>
      </c>
      <c r="C302">
        <f t="shared" si="21"/>
        <v>0</v>
      </c>
      <c r="D302">
        <f t="shared" si="22"/>
        <v>0</v>
      </c>
      <c r="E302" t="str">
        <f t="shared" si="23"/>
        <v>0</v>
      </c>
    </row>
    <row r="303" spans="2:5" x14ac:dyDescent="0.25">
      <c r="B303">
        <f t="shared" si="20"/>
        <v>0</v>
      </c>
      <c r="C303">
        <f t="shared" si="21"/>
        <v>0</v>
      </c>
      <c r="D303">
        <f t="shared" si="22"/>
        <v>0</v>
      </c>
      <c r="E303" t="str">
        <f t="shared" si="23"/>
        <v>0</v>
      </c>
    </row>
    <row r="304" spans="2:5" x14ac:dyDescent="0.25">
      <c r="B304">
        <f t="shared" si="20"/>
        <v>0</v>
      </c>
      <c r="C304">
        <f t="shared" si="21"/>
        <v>0</v>
      </c>
      <c r="D304">
        <f t="shared" si="22"/>
        <v>0</v>
      </c>
      <c r="E304" t="str">
        <f t="shared" si="23"/>
        <v>0</v>
      </c>
    </row>
    <row r="305" spans="2:5" x14ac:dyDescent="0.25">
      <c r="B305">
        <f t="shared" si="20"/>
        <v>0</v>
      </c>
      <c r="C305">
        <f t="shared" si="21"/>
        <v>0</v>
      </c>
      <c r="D305">
        <f t="shared" si="22"/>
        <v>0</v>
      </c>
      <c r="E305" t="str">
        <f t="shared" si="23"/>
        <v>0</v>
      </c>
    </row>
    <row r="306" spans="2:5" x14ac:dyDescent="0.25">
      <c r="B306">
        <f t="shared" si="20"/>
        <v>0</v>
      </c>
      <c r="C306">
        <f t="shared" si="21"/>
        <v>0</v>
      </c>
      <c r="D306">
        <f t="shared" si="22"/>
        <v>0</v>
      </c>
      <c r="E306" t="str">
        <f t="shared" si="23"/>
        <v>0</v>
      </c>
    </row>
    <row r="307" spans="2:5" x14ac:dyDescent="0.25">
      <c r="B307">
        <f t="shared" si="20"/>
        <v>0</v>
      </c>
      <c r="C307">
        <f t="shared" si="21"/>
        <v>0</v>
      </c>
      <c r="D307">
        <f t="shared" si="22"/>
        <v>0</v>
      </c>
      <c r="E307" t="str">
        <f t="shared" si="23"/>
        <v>0</v>
      </c>
    </row>
    <row r="308" spans="2:5" x14ac:dyDescent="0.25">
      <c r="B308">
        <f t="shared" si="20"/>
        <v>0</v>
      </c>
      <c r="C308">
        <f t="shared" si="21"/>
        <v>0</v>
      </c>
      <c r="D308">
        <f t="shared" si="22"/>
        <v>0</v>
      </c>
      <c r="E308" t="str">
        <f t="shared" si="23"/>
        <v>0</v>
      </c>
    </row>
    <row r="309" spans="2:5" x14ac:dyDescent="0.25">
      <c r="B309">
        <f t="shared" si="20"/>
        <v>0</v>
      </c>
      <c r="C309">
        <f t="shared" si="21"/>
        <v>0</v>
      </c>
      <c r="D309">
        <f t="shared" si="22"/>
        <v>0</v>
      </c>
      <c r="E309" t="str">
        <f t="shared" si="23"/>
        <v>0</v>
      </c>
    </row>
    <row r="310" spans="2:5" x14ac:dyDescent="0.25">
      <c r="B310">
        <f t="shared" si="20"/>
        <v>0</v>
      </c>
      <c r="C310">
        <f t="shared" si="21"/>
        <v>0</v>
      </c>
      <c r="D310">
        <f t="shared" si="22"/>
        <v>0</v>
      </c>
      <c r="E310" t="str">
        <f t="shared" si="23"/>
        <v>0</v>
      </c>
    </row>
    <row r="311" spans="2:5" x14ac:dyDescent="0.25">
      <c r="B311">
        <f t="shared" si="20"/>
        <v>0</v>
      </c>
      <c r="C311">
        <f t="shared" si="21"/>
        <v>0</v>
      </c>
      <c r="D311">
        <f t="shared" si="22"/>
        <v>0</v>
      </c>
      <c r="E311" t="str">
        <f t="shared" si="23"/>
        <v>0</v>
      </c>
    </row>
    <row r="312" spans="2:5" x14ac:dyDescent="0.25">
      <c r="B312">
        <f t="shared" si="20"/>
        <v>0</v>
      </c>
      <c r="C312">
        <f t="shared" si="21"/>
        <v>0</v>
      </c>
      <c r="D312">
        <f t="shared" si="22"/>
        <v>0</v>
      </c>
      <c r="E312" t="str">
        <f t="shared" si="23"/>
        <v>0</v>
      </c>
    </row>
    <row r="313" spans="2:5" x14ac:dyDescent="0.25">
      <c r="B313">
        <f t="shared" si="20"/>
        <v>0</v>
      </c>
      <c r="C313">
        <f t="shared" si="21"/>
        <v>0</v>
      </c>
      <c r="D313">
        <f t="shared" si="22"/>
        <v>0</v>
      </c>
      <c r="E313" t="str">
        <f t="shared" si="23"/>
        <v>0</v>
      </c>
    </row>
    <row r="314" spans="2:5" x14ac:dyDescent="0.25">
      <c r="B314">
        <f t="shared" si="20"/>
        <v>0</v>
      </c>
      <c r="C314">
        <f t="shared" si="21"/>
        <v>0</v>
      </c>
      <c r="D314">
        <f t="shared" si="22"/>
        <v>0</v>
      </c>
      <c r="E314" t="str">
        <f t="shared" si="23"/>
        <v>0</v>
      </c>
    </row>
    <row r="315" spans="2:5" x14ac:dyDescent="0.25">
      <c r="B315">
        <f t="shared" si="20"/>
        <v>0</v>
      </c>
      <c r="C315">
        <f t="shared" si="21"/>
        <v>0</v>
      </c>
      <c r="D315">
        <f t="shared" si="22"/>
        <v>0</v>
      </c>
      <c r="E315" t="str">
        <f t="shared" si="23"/>
        <v>0</v>
      </c>
    </row>
    <row r="316" spans="2:5" x14ac:dyDescent="0.25">
      <c r="B316">
        <f t="shared" si="20"/>
        <v>0</v>
      </c>
      <c r="C316">
        <f t="shared" si="21"/>
        <v>0</v>
      </c>
      <c r="D316">
        <f t="shared" si="22"/>
        <v>0</v>
      </c>
      <c r="E316" t="str">
        <f t="shared" si="23"/>
        <v>0</v>
      </c>
    </row>
    <row r="317" spans="2:5" x14ac:dyDescent="0.25">
      <c r="B317">
        <f t="shared" si="20"/>
        <v>0</v>
      </c>
      <c r="C317">
        <f t="shared" si="21"/>
        <v>0</v>
      </c>
      <c r="D317">
        <f t="shared" si="22"/>
        <v>0</v>
      </c>
      <c r="E317" t="str">
        <f t="shared" si="23"/>
        <v>0</v>
      </c>
    </row>
    <row r="318" spans="2:5" x14ac:dyDescent="0.25">
      <c r="B318">
        <f t="shared" si="20"/>
        <v>0</v>
      </c>
      <c r="C318">
        <f t="shared" si="21"/>
        <v>0</v>
      </c>
      <c r="D318">
        <f t="shared" si="22"/>
        <v>0</v>
      </c>
      <c r="E318" t="str">
        <f t="shared" si="23"/>
        <v>0</v>
      </c>
    </row>
    <row r="319" spans="2:5" x14ac:dyDescent="0.25">
      <c r="B319">
        <f t="shared" si="20"/>
        <v>0</v>
      </c>
      <c r="C319">
        <f t="shared" si="21"/>
        <v>0</v>
      </c>
      <c r="D319">
        <f t="shared" si="22"/>
        <v>0</v>
      </c>
      <c r="E319" t="str">
        <f t="shared" si="23"/>
        <v>0</v>
      </c>
    </row>
    <row r="320" spans="2: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0</v>
      </c>
      <c r="B1" t="str">
        <f t="shared" ref="B1:B64" si="0">A2</f>
        <v>Sign In</v>
      </c>
      <c r="C1" t="str">
        <f t="shared" ref="C1" si="1">A3</f>
        <v>The Office Poster</v>
      </c>
      <c r="D1" t="str">
        <f t="shared" ref="D1"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2</v>
      </c>
      <c r="E9" t="str">
        <f t="shared" si="7"/>
        <v>Seas</v>
      </c>
    </row>
    <row r="10" spans="1:5" x14ac:dyDescent="0.25">
      <c r="A10" t="s">
        <v>4</v>
      </c>
      <c r="B10">
        <f t="shared" si="4"/>
        <v>0</v>
      </c>
      <c r="C10" t="str">
        <f t="shared" si="5"/>
        <v>Season 2</v>
      </c>
      <c r="D10" t="str">
        <f t="shared" si="6"/>
        <v>The Dundies</v>
      </c>
      <c r="E10" t="str">
        <f t="shared" si="7"/>
        <v xml:space="preserve">The </v>
      </c>
    </row>
    <row r="11" spans="1:5" x14ac:dyDescent="0.25">
      <c r="B11" t="str">
        <f t="shared" si="4"/>
        <v>Season 2</v>
      </c>
      <c r="C11" t="str">
        <f t="shared" si="5"/>
        <v>The Dundies</v>
      </c>
      <c r="D11" t="str">
        <f t="shared" si="6"/>
        <v>S2, Ep1</v>
      </c>
      <c r="E11" t="str">
        <f t="shared" si="7"/>
        <v xml:space="preserve">S2, </v>
      </c>
    </row>
    <row r="12" spans="1:5" x14ac:dyDescent="0.25">
      <c r="A12" t="s">
        <v>47</v>
      </c>
      <c r="B12" t="str">
        <f t="shared" si="4"/>
        <v>The Dundies</v>
      </c>
      <c r="C12" t="str">
        <f t="shared" si="5"/>
        <v>S2, Ep1</v>
      </c>
      <c r="D12" t="str">
        <f t="shared" si="6"/>
        <v>20 Sep. 2005</v>
      </c>
      <c r="E12" t="str">
        <f t="shared" si="7"/>
        <v>20 S</v>
      </c>
    </row>
    <row r="13" spans="1:5" x14ac:dyDescent="0.25">
      <c r="A13" t="s">
        <v>137</v>
      </c>
      <c r="B13" t="str">
        <f t="shared" si="4"/>
        <v>S2, Ep1</v>
      </c>
      <c r="C13" t="str">
        <f t="shared" si="5"/>
        <v>20 Sep. 2005</v>
      </c>
      <c r="D13" t="str">
        <f t="shared" si="6"/>
        <v>The Dundies</v>
      </c>
      <c r="E13" t="str">
        <f t="shared" si="7"/>
        <v xml:space="preserve">The </v>
      </c>
    </row>
    <row r="14" spans="1:5" x14ac:dyDescent="0.25">
      <c r="A14" t="s">
        <v>48</v>
      </c>
      <c r="B14" t="str">
        <f t="shared" si="4"/>
        <v>20 Sep. 2005</v>
      </c>
      <c r="C14" t="str">
        <f t="shared" si="5"/>
        <v>The Dundies</v>
      </c>
      <c r="D14" t="str">
        <f t="shared" si="6"/>
        <v> 8.7 (4,461)</v>
      </c>
      <c r="E14" t="str">
        <f t="shared" si="7"/>
        <v> 8.7</v>
      </c>
    </row>
    <row r="15" spans="1:5" x14ac:dyDescent="0.25">
      <c r="A15" t="s">
        <v>138</v>
      </c>
      <c r="B15" t="str">
        <f t="shared" si="4"/>
        <v>The Dundies</v>
      </c>
      <c r="C15" t="str">
        <f t="shared" si="5"/>
        <v> 8.7 (4,461)</v>
      </c>
      <c r="D15">
        <f t="shared" si="6"/>
        <v>0</v>
      </c>
      <c r="E15" t="str">
        <f t="shared" si="7"/>
        <v>0</v>
      </c>
    </row>
    <row r="16" spans="1:5" x14ac:dyDescent="0.25">
      <c r="A16" t="s">
        <v>137</v>
      </c>
      <c r="B16" t="str">
        <f t="shared" si="4"/>
        <v> 8.7 (4,461)</v>
      </c>
      <c r="C16">
        <f t="shared" si="5"/>
        <v>0</v>
      </c>
      <c r="D16" t="str">
        <f t="shared" si="6"/>
        <v> Rate</v>
      </c>
      <c r="E16" t="str">
        <f t="shared" si="7"/>
        <v> Rat</v>
      </c>
    </row>
    <row r="17" spans="1:5" x14ac:dyDescent="0.25">
      <c r="A17" t="s">
        <v>139</v>
      </c>
      <c r="B17">
        <f t="shared" si="4"/>
        <v>0</v>
      </c>
      <c r="C17" t="str">
        <f t="shared" si="5"/>
        <v> Rate</v>
      </c>
      <c r="D17" t="str">
        <f t="shared" si="6"/>
        <v>Very much unlike his staff, an overeager Michael can't wait for this year's annual Dundies awards.</v>
      </c>
      <c r="E17" t="str">
        <f t="shared" si="7"/>
        <v>Very</v>
      </c>
    </row>
    <row r="18" spans="1:5" x14ac:dyDescent="0.25">
      <c r="B18" t="str">
        <f t="shared" si="4"/>
        <v> Rate</v>
      </c>
      <c r="C18" t="str">
        <f t="shared" si="5"/>
        <v>Very much unlike his staff, an overeager Michael can't wait for this year's annual Dundies awards.</v>
      </c>
      <c r="D18">
        <f t="shared" si="6"/>
        <v>0</v>
      </c>
      <c r="E18" t="str">
        <f t="shared" si="7"/>
        <v>0</v>
      </c>
    </row>
    <row r="19" spans="1:5" x14ac:dyDescent="0.25">
      <c r="A19" t="s">
        <v>9</v>
      </c>
      <c r="B19" t="str">
        <f t="shared" si="4"/>
        <v>Very much unlike his staff, an overeager Michael can't wait for this year's annual Dundies awards.</v>
      </c>
      <c r="C19">
        <f t="shared" si="5"/>
        <v>0</v>
      </c>
      <c r="D19">
        <f t="shared" si="6"/>
        <v>0</v>
      </c>
      <c r="E19" t="str">
        <f t="shared" si="7"/>
        <v>0</v>
      </c>
    </row>
    <row r="20" spans="1:5" x14ac:dyDescent="0.25">
      <c r="A20" t="s">
        <v>140</v>
      </c>
      <c r="B20">
        <f t="shared" si="4"/>
        <v>0</v>
      </c>
      <c r="C20">
        <f t="shared" si="5"/>
        <v>0</v>
      </c>
      <c r="D20" t="str">
        <f t="shared" si="6"/>
        <v>Sexual Harassment</v>
      </c>
      <c r="E20" t="str">
        <f t="shared" si="7"/>
        <v>Sexu</v>
      </c>
    </row>
    <row r="21" spans="1:5" x14ac:dyDescent="0.25">
      <c r="B21">
        <f t="shared" si="4"/>
        <v>0</v>
      </c>
      <c r="C21" t="str">
        <f t="shared" si="5"/>
        <v>Sexual Harassment</v>
      </c>
      <c r="D21" t="str">
        <f t="shared" si="6"/>
        <v>S2, Ep2</v>
      </c>
      <c r="E21" t="str">
        <f t="shared" si="7"/>
        <v xml:space="preserve">S2, </v>
      </c>
    </row>
    <row r="22" spans="1:5" x14ac:dyDescent="0.25">
      <c r="B22" t="str">
        <f t="shared" si="4"/>
        <v>Sexual Harassment</v>
      </c>
      <c r="C22" t="str">
        <f t="shared" si="5"/>
        <v>S2, Ep2</v>
      </c>
      <c r="D22" t="str">
        <f t="shared" si="6"/>
        <v>27 Sep. 2005</v>
      </c>
      <c r="E22" t="str">
        <f t="shared" si="7"/>
        <v>27 S</v>
      </c>
    </row>
    <row r="23" spans="1:5" x14ac:dyDescent="0.25">
      <c r="A23" t="s">
        <v>141</v>
      </c>
      <c r="B23" t="str">
        <f t="shared" si="4"/>
        <v>S2, Ep2</v>
      </c>
      <c r="C23" t="str">
        <f t="shared" si="5"/>
        <v>27 Sep. 2005</v>
      </c>
      <c r="D23" t="str">
        <f t="shared" si="6"/>
        <v>Sexual Harassment</v>
      </c>
      <c r="E23" t="str">
        <f t="shared" si="7"/>
        <v>Sexu</v>
      </c>
    </row>
    <row r="24" spans="1:5" x14ac:dyDescent="0.25">
      <c r="A24" t="s">
        <v>49</v>
      </c>
      <c r="B24" t="str">
        <f t="shared" si="4"/>
        <v>27 Sep. 2005</v>
      </c>
      <c r="C24" t="str">
        <f t="shared" si="5"/>
        <v>Sexual Harassment</v>
      </c>
      <c r="D24" t="str">
        <f t="shared" si="6"/>
        <v> 8.2 (3,797)</v>
      </c>
      <c r="E24" t="str">
        <f t="shared" si="7"/>
        <v> 8.2</v>
      </c>
    </row>
    <row r="25" spans="1:5" x14ac:dyDescent="0.25">
      <c r="A25" t="s">
        <v>142</v>
      </c>
      <c r="B25" t="str">
        <f t="shared" si="4"/>
        <v>Sexual Harassment</v>
      </c>
      <c r="C25" t="str">
        <f t="shared" si="5"/>
        <v> 8.2 (3,797)</v>
      </c>
      <c r="D25">
        <f t="shared" si="6"/>
        <v>0</v>
      </c>
      <c r="E25" t="str">
        <f t="shared" si="7"/>
        <v>0</v>
      </c>
    </row>
    <row r="26" spans="1:5" x14ac:dyDescent="0.25">
      <c r="A26" t="s">
        <v>141</v>
      </c>
      <c r="B26" t="str">
        <f t="shared" si="4"/>
        <v> 8.2 (3,797)</v>
      </c>
      <c r="C26">
        <f t="shared" si="5"/>
        <v>0</v>
      </c>
      <c r="D26" t="str">
        <f t="shared" si="6"/>
        <v> Rate</v>
      </c>
      <c r="E26" t="str">
        <f t="shared" si="7"/>
        <v> Rat</v>
      </c>
    </row>
    <row r="27" spans="1:5" x14ac:dyDescent="0.25">
      <c r="A27" t="s">
        <v>143</v>
      </c>
      <c r="B27">
        <f t="shared" si="4"/>
        <v>0</v>
      </c>
      <c r="C27" t="str">
        <f t="shared" si="5"/>
        <v> Rate</v>
      </c>
      <c r="D27" t="str">
        <f t="shared" si="6"/>
        <v>The office reviews its sexual harassment policy in light of explicit e-mails.</v>
      </c>
      <c r="E27" t="str">
        <f t="shared" si="7"/>
        <v xml:space="preserve">The </v>
      </c>
    </row>
    <row r="28" spans="1:5" x14ac:dyDescent="0.25">
      <c r="B28" t="str">
        <f t="shared" si="4"/>
        <v> Rate</v>
      </c>
      <c r="C28" t="str">
        <f t="shared" si="5"/>
        <v>The office reviews its sexual harassment policy in light of explicit e-mails.</v>
      </c>
      <c r="D28">
        <f t="shared" si="6"/>
        <v>0</v>
      </c>
      <c r="E28" t="str">
        <f t="shared" si="7"/>
        <v>0</v>
      </c>
    </row>
    <row r="29" spans="1:5" x14ac:dyDescent="0.25">
      <c r="A29" t="s">
        <v>9</v>
      </c>
      <c r="B29" t="str">
        <f t="shared" si="4"/>
        <v>The office reviews its sexual harassment policy in light of explicit e-mails.</v>
      </c>
      <c r="C29">
        <f t="shared" si="5"/>
        <v>0</v>
      </c>
      <c r="D29">
        <f t="shared" si="6"/>
        <v>0</v>
      </c>
      <c r="E29" t="str">
        <f t="shared" si="7"/>
        <v>0</v>
      </c>
    </row>
    <row r="30" spans="1:5" x14ac:dyDescent="0.25">
      <c r="A30" t="s">
        <v>144</v>
      </c>
      <c r="B30">
        <f t="shared" si="4"/>
        <v>0</v>
      </c>
      <c r="C30">
        <f t="shared" si="5"/>
        <v>0</v>
      </c>
      <c r="D30" t="str">
        <f t="shared" si="6"/>
        <v>Office Olympics</v>
      </c>
      <c r="E30" t="str">
        <f t="shared" si="7"/>
        <v>Offi</v>
      </c>
    </row>
    <row r="31" spans="1:5" x14ac:dyDescent="0.25">
      <c r="B31">
        <f t="shared" si="4"/>
        <v>0</v>
      </c>
      <c r="C31" t="str">
        <f t="shared" si="5"/>
        <v>Office Olympics</v>
      </c>
      <c r="D31" t="str">
        <f t="shared" si="6"/>
        <v>S2, Ep3</v>
      </c>
      <c r="E31" t="str">
        <f t="shared" si="7"/>
        <v xml:space="preserve">S2, </v>
      </c>
    </row>
    <row r="32" spans="1:5" x14ac:dyDescent="0.25">
      <c r="B32" t="str">
        <f t="shared" si="4"/>
        <v>Office Olympics</v>
      </c>
      <c r="C32" t="str">
        <f t="shared" si="5"/>
        <v>S2, Ep3</v>
      </c>
      <c r="D32" t="str">
        <f t="shared" si="6"/>
        <v>4 Oct. 2005</v>
      </c>
      <c r="E32" t="str">
        <f t="shared" si="7"/>
        <v>4 Oc</v>
      </c>
    </row>
    <row r="33" spans="1:5" x14ac:dyDescent="0.25">
      <c r="A33" t="s">
        <v>145</v>
      </c>
      <c r="B33" t="str">
        <f t="shared" si="4"/>
        <v>S2, Ep3</v>
      </c>
      <c r="C33" t="str">
        <f t="shared" si="5"/>
        <v>4 Oct. 2005</v>
      </c>
      <c r="D33" t="str">
        <f t="shared" si="6"/>
        <v>Office Olympics</v>
      </c>
      <c r="E33" t="str">
        <f t="shared" si="7"/>
        <v>Offi</v>
      </c>
    </row>
    <row r="34" spans="1:5" x14ac:dyDescent="0.25">
      <c r="A34" t="s">
        <v>50</v>
      </c>
      <c r="B34" t="str">
        <f t="shared" si="4"/>
        <v>4 Oct. 2005</v>
      </c>
      <c r="C34" t="str">
        <f t="shared" si="5"/>
        <v>Office Olympics</v>
      </c>
      <c r="D34" t="str">
        <f t="shared" si="6"/>
        <v> 8.4 (3,785)</v>
      </c>
      <c r="E34" t="str">
        <f t="shared" si="7"/>
        <v> 8.4</v>
      </c>
    </row>
    <row r="35" spans="1:5" x14ac:dyDescent="0.25">
      <c r="A35" t="s">
        <v>146</v>
      </c>
      <c r="B35" t="str">
        <f t="shared" si="4"/>
        <v>Office Olympics</v>
      </c>
      <c r="C35" t="str">
        <f t="shared" si="5"/>
        <v> 8.4 (3,785)</v>
      </c>
      <c r="D35">
        <f t="shared" si="6"/>
        <v>0</v>
      </c>
      <c r="E35" t="str">
        <f t="shared" si="7"/>
        <v>0</v>
      </c>
    </row>
    <row r="36" spans="1:5" x14ac:dyDescent="0.25">
      <c r="A36" t="s">
        <v>145</v>
      </c>
      <c r="B36" t="str">
        <f t="shared" si="4"/>
        <v> 8.4 (3,785)</v>
      </c>
      <c r="C36">
        <f t="shared" si="5"/>
        <v>0</v>
      </c>
      <c r="D36" t="str">
        <f t="shared" si="6"/>
        <v> Rate</v>
      </c>
      <c r="E36" t="str">
        <f t="shared" si="7"/>
        <v> Rat</v>
      </c>
    </row>
    <row r="37" spans="1:5" x14ac:dyDescent="0.25">
      <c r="A37" t="s">
        <v>147</v>
      </c>
      <c r="B37">
        <f t="shared" si="4"/>
        <v>0</v>
      </c>
      <c r="C37" t="str">
        <f t="shared" si="5"/>
        <v> Rate</v>
      </c>
      <c r="D37" t="str">
        <f t="shared" si="6"/>
        <v>Ready to finalize his deal for a new condo, Michael is away with Dwight while Jim rallies the staff together for office games.</v>
      </c>
      <c r="E37" t="str">
        <f t="shared" si="7"/>
        <v>Read</v>
      </c>
    </row>
    <row r="38" spans="1:5" x14ac:dyDescent="0.25">
      <c r="B38" t="str">
        <f t="shared" si="4"/>
        <v> Rate</v>
      </c>
      <c r="C38" t="str">
        <f t="shared" si="5"/>
        <v>Ready to finalize his deal for a new condo, Michael is away with Dwight while Jim rallies the staff together for office games.</v>
      </c>
      <c r="D38">
        <f t="shared" si="6"/>
        <v>0</v>
      </c>
      <c r="E38" t="str">
        <f t="shared" si="7"/>
        <v>0</v>
      </c>
    </row>
    <row r="39" spans="1:5" x14ac:dyDescent="0.25">
      <c r="A39" t="s">
        <v>9</v>
      </c>
      <c r="B39" t="str">
        <f t="shared" si="4"/>
        <v>Ready to finalize his deal for a new condo, Michael is away with Dwight while Jim rallies the staff together for office games.</v>
      </c>
      <c r="C39">
        <f t="shared" si="5"/>
        <v>0</v>
      </c>
      <c r="D39">
        <f t="shared" si="6"/>
        <v>0</v>
      </c>
      <c r="E39" t="str">
        <f t="shared" si="7"/>
        <v>0</v>
      </c>
    </row>
    <row r="40" spans="1:5" x14ac:dyDescent="0.25">
      <c r="A40" t="s">
        <v>148</v>
      </c>
      <c r="B40">
        <f t="shared" si="4"/>
        <v>0</v>
      </c>
      <c r="C40">
        <f t="shared" si="5"/>
        <v>0</v>
      </c>
      <c r="D40" t="str">
        <f t="shared" si="6"/>
        <v>The Fire</v>
      </c>
      <c r="E40" t="str">
        <f t="shared" si="7"/>
        <v xml:space="preserve">The </v>
      </c>
    </row>
    <row r="41" spans="1:5" x14ac:dyDescent="0.25">
      <c r="B41">
        <f t="shared" si="4"/>
        <v>0</v>
      </c>
      <c r="C41" t="str">
        <f t="shared" si="5"/>
        <v>The Fire</v>
      </c>
      <c r="D41" t="str">
        <f t="shared" si="6"/>
        <v>S2, Ep4</v>
      </c>
      <c r="E41" t="str">
        <f t="shared" si="7"/>
        <v xml:space="preserve">S2, </v>
      </c>
    </row>
    <row r="42" spans="1:5" x14ac:dyDescent="0.25">
      <c r="B42" t="str">
        <f t="shared" si="4"/>
        <v>The Fire</v>
      </c>
      <c r="C42" t="str">
        <f t="shared" si="5"/>
        <v>S2, Ep4</v>
      </c>
      <c r="D42" t="str">
        <f t="shared" si="6"/>
        <v>11 Oct. 2005</v>
      </c>
      <c r="E42" t="str">
        <f t="shared" si="7"/>
        <v>11 O</v>
      </c>
    </row>
    <row r="43" spans="1:5" x14ac:dyDescent="0.25">
      <c r="A43" t="s">
        <v>149</v>
      </c>
      <c r="B43" t="str">
        <f t="shared" si="4"/>
        <v>S2, Ep4</v>
      </c>
      <c r="C43" t="str">
        <f t="shared" si="5"/>
        <v>11 Oct. 2005</v>
      </c>
      <c r="D43" t="str">
        <f t="shared" si="6"/>
        <v>The Fire</v>
      </c>
      <c r="E43" t="str">
        <f t="shared" si="7"/>
        <v xml:space="preserve">The </v>
      </c>
    </row>
    <row r="44" spans="1:5" x14ac:dyDescent="0.25">
      <c r="A44" t="s">
        <v>51</v>
      </c>
      <c r="B44" t="str">
        <f t="shared" si="4"/>
        <v>11 Oct. 2005</v>
      </c>
      <c r="C44" t="str">
        <f t="shared" si="5"/>
        <v>The Fire</v>
      </c>
      <c r="D44" t="str">
        <f t="shared" si="6"/>
        <v> 8.4 (3,733)</v>
      </c>
      <c r="E44" t="str">
        <f t="shared" si="7"/>
        <v> 8.4</v>
      </c>
    </row>
    <row r="45" spans="1:5" x14ac:dyDescent="0.25">
      <c r="A45" s="1" t="s">
        <v>150</v>
      </c>
      <c r="B45" t="str">
        <f t="shared" si="4"/>
        <v>The Fire</v>
      </c>
      <c r="C45" t="str">
        <f t="shared" si="5"/>
        <v> 8.4 (3,733)</v>
      </c>
      <c r="D45">
        <f t="shared" si="6"/>
        <v>0</v>
      </c>
      <c r="E45" t="str">
        <f t="shared" si="7"/>
        <v>0</v>
      </c>
    </row>
    <row r="46" spans="1:5" x14ac:dyDescent="0.25">
      <c r="A46" t="s">
        <v>149</v>
      </c>
      <c r="B46" t="str">
        <f t="shared" si="4"/>
        <v> 8.4 (3,733)</v>
      </c>
      <c r="C46">
        <f t="shared" si="5"/>
        <v>0</v>
      </c>
      <c r="D46" t="str">
        <f t="shared" si="6"/>
        <v> Rate</v>
      </c>
      <c r="E46" t="str">
        <f t="shared" si="7"/>
        <v> Rat</v>
      </c>
    </row>
    <row r="47" spans="1:5" x14ac:dyDescent="0.25">
      <c r="A47" t="s">
        <v>151</v>
      </c>
      <c r="B47">
        <f t="shared" si="4"/>
        <v>0</v>
      </c>
      <c r="C47" t="str">
        <f t="shared" si="5"/>
        <v> Rate</v>
      </c>
      <c r="D47" t="str">
        <f t="shared" si="6"/>
        <v>A fire in the kitchen relegates the staff to the parking lot as help is on its way.</v>
      </c>
      <c r="E47" t="str">
        <f t="shared" si="7"/>
        <v>A fi</v>
      </c>
    </row>
    <row r="48" spans="1:5" x14ac:dyDescent="0.25">
      <c r="B48" t="str">
        <f t="shared" si="4"/>
        <v> Rate</v>
      </c>
      <c r="C48" t="str">
        <f t="shared" si="5"/>
        <v>A fire in the kitchen relegates the staff to the parking lot as help is on its way.</v>
      </c>
      <c r="D48">
        <f t="shared" si="6"/>
        <v>0</v>
      </c>
      <c r="E48" t="str">
        <f t="shared" si="7"/>
        <v>0</v>
      </c>
    </row>
    <row r="49" spans="1:5" x14ac:dyDescent="0.25">
      <c r="A49" t="s">
        <v>9</v>
      </c>
      <c r="B49" t="str">
        <f t="shared" si="4"/>
        <v>A fire in the kitchen relegates the staff to the parking lot as help is on its way.</v>
      </c>
      <c r="C49">
        <f t="shared" si="5"/>
        <v>0</v>
      </c>
      <c r="D49">
        <f t="shared" si="6"/>
        <v>0</v>
      </c>
      <c r="E49" t="str">
        <f t="shared" si="7"/>
        <v>0</v>
      </c>
    </row>
    <row r="50" spans="1:5" x14ac:dyDescent="0.25">
      <c r="A50" t="s">
        <v>152</v>
      </c>
      <c r="B50">
        <f t="shared" si="4"/>
        <v>0</v>
      </c>
      <c r="C50">
        <f t="shared" si="5"/>
        <v>0</v>
      </c>
      <c r="D50" t="str">
        <f t="shared" si="6"/>
        <v>Halloween</v>
      </c>
      <c r="E50" t="str">
        <f t="shared" si="7"/>
        <v>Hall</v>
      </c>
    </row>
    <row r="51" spans="1:5" x14ac:dyDescent="0.25">
      <c r="B51">
        <f t="shared" si="4"/>
        <v>0</v>
      </c>
      <c r="C51" t="str">
        <f t="shared" si="5"/>
        <v>Halloween</v>
      </c>
      <c r="D51" t="str">
        <f t="shared" si="6"/>
        <v>S2, Ep5</v>
      </c>
      <c r="E51" t="str">
        <f t="shared" si="7"/>
        <v xml:space="preserve">S2, </v>
      </c>
    </row>
    <row r="52" spans="1:5" x14ac:dyDescent="0.25">
      <c r="B52" t="str">
        <f t="shared" si="4"/>
        <v>Halloween</v>
      </c>
      <c r="C52" t="str">
        <f t="shared" si="5"/>
        <v>S2, Ep5</v>
      </c>
      <c r="D52" t="str">
        <f t="shared" si="6"/>
        <v>18 Oct. 2005</v>
      </c>
      <c r="E52" t="str">
        <f t="shared" si="7"/>
        <v>18 O</v>
      </c>
    </row>
    <row r="53" spans="1:5" x14ac:dyDescent="0.25">
      <c r="A53" t="s">
        <v>153</v>
      </c>
      <c r="B53" t="str">
        <f t="shared" si="4"/>
        <v>S2, Ep5</v>
      </c>
      <c r="C53" t="str">
        <f t="shared" si="5"/>
        <v>18 Oct. 2005</v>
      </c>
      <c r="D53" t="str">
        <f t="shared" si="6"/>
        <v>Halloween</v>
      </c>
      <c r="E53" t="str">
        <f t="shared" si="7"/>
        <v>Hall</v>
      </c>
    </row>
    <row r="54" spans="1:5" x14ac:dyDescent="0.25">
      <c r="A54" t="s">
        <v>52</v>
      </c>
      <c r="B54" t="str">
        <f t="shared" si="4"/>
        <v>18 Oct. 2005</v>
      </c>
      <c r="C54" t="str">
        <f t="shared" si="5"/>
        <v>Halloween</v>
      </c>
      <c r="D54" t="str">
        <f t="shared" si="6"/>
        <v> 8.1 (3,499)</v>
      </c>
      <c r="E54" t="str">
        <f t="shared" si="7"/>
        <v> 8.1</v>
      </c>
    </row>
    <row r="55" spans="1:5" x14ac:dyDescent="0.25">
      <c r="A55" s="1" t="s">
        <v>154</v>
      </c>
      <c r="B55" t="str">
        <f t="shared" si="4"/>
        <v>Halloween</v>
      </c>
      <c r="C55" t="str">
        <f t="shared" si="5"/>
        <v> 8.1 (3,499)</v>
      </c>
      <c r="D55">
        <f t="shared" si="6"/>
        <v>0</v>
      </c>
      <c r="E55" t="str">
        <f t="shared" si="7"/>
        <v>0</v>
      </c>
    </row>
    <row r="56" spans="1:5" x14ac:dyDescent="0.25">
      <c r="A56" t="s">
        <v>153</v>
      </c>
      <c r="B56" t="str">
        <f t="shared" si="4"/>
        <v> 8.1 (3,499)</v>
      </c>
      <c r="C56">
        <f t="shared" si="5"/>
        <v>0</v>
      </c>
      <c r="D56" t="str">
        <f t="shared" si="6"/>
        <v> Rate</v>
      </c>
      <c r="E56" t="str">
        <f t="shared" si="7"/>
        <v> Rat</v>
      </c>
    </row>
    <row r="57" spans="1:5" x14ac:dyDescent="0.25">
      <c r="A57" t="s">
        <v>155</v>
      </c>
      <c r="B57">
        <f t="shared" si="4"/>
        <v>0</v>
      </c>
      <c r="C57" t="str">
        <f t="shared" si="5"/>
        <v> Rate</v>
      </c>
      <c r="D57" t="str">
        <f t="shared" si="6"/>
        <v>Michael is pressured by corporate to fire someone, which puts a damper on the office Halloween party.</v>
      </c>
      <c r="E57" t="str">
        <f t="shared" si="7"/>
        <v>Mich</v>
      </c>
    </row>
    <row r="58" spans="1:5" x14ac:dyDescent="0.25">
      <c r="B58" t="str">
        <f t="shared" si="4"/>
        <v> Rate</v>
      </c>
      <c r="C58" t="str">
        <f t="shared" si="5"/>
        <v>Michael is pressured by corporate to fire someone, which puts a damper on the office Halloween party.</v>
      </c>
      <c r="D58">
        <f t="shared" si="6"/>
        <v>0</v>
      </c>
      <c r="E58" t="str">
        <f t="shared" si="7"/>
        <v>0</v>
      </c>
    </row>
    <row r="59" spans="1:5" x14ac:dyDescent="0.25">
      <c r="A59" t="s">
        <v>9</v>
      </c>
      <c r="B59" t="str">
        <f t="shared" si="4"/>
        <v>Michael is pressured by corporate to fire someone, which puts a damper on the office Halloween party.</v>
      </c>
      <c r="C59">
        <f t="shared" si="5"/>
        <v>0</v>
      </c>
      <c r="D59">
        <f t="shared" si="6"/>
        <v>0</v>
      </c>
      <c r="E59" t="str">
        <f t="shared" si="7"/>
        <v>0</v>
      </c>
    </row>
    <row r="60" spans="1:5" x14ac:dyDescent="0.25">
      <c r="A60" t="s">
        <v>156</v>
      </c>
      <c r="B60">
        <f t="shared" si="4"/>
        <v>0</v>
      </c>
      <c r="C60">
        <f t="shared" si="5"/>
        <v>0</v>
      </c>
      <c r="D60" t="str">
        <f t="shared" si="6"/>
        <v>The Fight</v>
      </c>
      <c r="E60" t="str">
        <f t="shared" si="7"/>
        <v xml:space="preserve">The </v>
      </c>
    </row>
    <row r="61" spans="1:5" x14ac:dyDescent="0.25">
      <c r="B61">
        <f t="shared" si="4"/>
        <v>0</v>
      </c>
      <c r="C61" t="str">
        <f t="shared" si="5"/>
        <v>The Fight</v>
      </c>
      <c r="D61" t="str">
        <f t="shared" si="6"/>
        <v>S2, Ep6</v>
      </c>
      <c r="E61" t="str">
        <f t="shared" si="7"/>
        <v xml:space="preserve">S2, </v>
      </c>
    </row>
    <row r="62" spans="1:5" x14ac:dyDescent="0.25">
      <c r="B62" t="str">
        <f t="shared" si="4"/>
        <v>The Fight</v>
      </c>
      <c r="C62" t="str">
        <f t="shared" si="5"/>
        <v>S2, Ep6</v>
      </c>
      <c r="D62" t="str">
        <f t="shared" si="6"/>
        <v>1 Nov. 2005</v>
      </c>
      <c r="E62" t="str">
        <f t="shared" si="7"/>
        <v>1 No</v>
      </c>
    </row>
    <row r="63" spans="1:5" x14ac:dyDescent="0.25">
      <c r="A63" t="s">
        <v>157</v>
      </c>
      <c r="B63" t="str">
        <f t="shared" si="4"/>
        <v>S2, Ep6</v>
      </c>
      <c r="C63" t="str">
        <f t="shared" si="5"/>
        <v>1 Nov. 2005</v>
      </c>
      <c r="D63" t="str">
        <f t="shared" si="6"/>
        <v>The Fight</v>
      </c>
      <c r="E63" t="str">
        <f t="shared" si="7"/>
        <v xml:space="preserve">The </v>
      </c>
    </row>
    <row r="64" spans="1:5" x14ac:dyDescent="0.25">
      <c r="A64" t="s">
        <v>53</v>
      </c>
      <c r="B64" t="str">
        <f t="shared" si="4"/>
        <v>1 Nov. 2005</v>
      </c>
      <c r="C64" t="str">
        <f t="shared" si="5"/>
        <v>The Fight</v>
      </c>
      <c r="D64" t="str">
        <f t="shared" si="6"/>
        <v> 8.1 (3,505)</v>
      </c>
      <c r="E64" t="str">
        <f t="shared" si="7"/>
        <v> 8.1</v>
      </c>
    </row>
    <row r="65" spans="1:5" x14ac:dyDescent="0.25">
      <c r="A65" s="1" t="s">
        <v>158</v>
      </c>
      <c r="B65" t="str">
        <f t="shared" si="4"/>
        <v>The Fight</v>
      </c>
      <c r="C65" t="str">
        <f t="shared" si="5"/>
        <v> 8.1 (3,505)</v>
      </c>
      <c r="D65">
        <f t="shared" si="6"/>
        <v>0</v>
      </c>
      <c r="E65" t="str">
        <f t="shared" si="7"/>
        <v>0</v>
      </c>
    </row>
    <row r="66" spans="1:5" x14ac:dyDescent="0.25">
      <c r="A66" t="s">
        <v>157</v>
      </c>
      <c r="B66" t="str">
        <f t="shared" ref="B66:B129" si="8">A67</f>
        <v> 8.1 (3,505)</v>
      </c>
      <c r="C66">
        <f t="shared" ref="C66:C129" si="9">A68</f>
        <v>0</v>
      </c>
      <c r="D66" t="str">
        <f t="shared" ref="D66:D129" si="10">A69</f>
        <v> Rate</v>
      </c>
      <c r="E66" t="str">
        <f t="shared" ref="E66:E129" si="11">LEFT(D66,4)</f>
        <v> Rat</v>
      </c>
    </row>
    <row r="67" spans="1:5" x14ac:dyDescent="0.25">
      <c r="A67" t="s">
        <v>159</v>
      </c>
      <c r="B67">
        <f t="shared" si="8"/>
        <v>0</v>
      </c>
      <c r="C67" t="str">
        <f t="shared" si="9"/>
        <v> Rate</v>
      </c>
      <c r="D67" t="str">
        <f t="shared" si="10"/>
        <v>Jim rallies the staff together to witness a showdown between Michael and Dwight at Dwight's martial arts school.</v>
      </c>
      <c r="E67" t="str">
        <f t="shared" si="11"/>
        <v xml:space="preserve">Jim </v>
      </c>
    </row>
    <row r="68" spans="1:5" x14ac:dyDescent="0.25">
      <c r="B68" t="str">
        <f t="shared" si="8"/>
        <v> Rate</v>
      </c>
      <c r="C68" t="str">
        <f t="shared" si="9"/>
        <v>Jim rallies the staff together to witness a showdown between Michael and Dwight at Dwight's martial arts school.</v>
      </c>
      <c r="D68">
        <f t="shared" si="10"/>
        <v>0</v>
      </c>
      <c r="E68" t="str">
        <f t="shared" si="11"/>
        <v>0</v>
      </c>
    </row>
    <row r="69" spans="1:5" x14ac:dyDescent="0.25">
      <c r="A69" t="s">
        <v>9</v>
      </c>
      <c r="B69" t="str">
        <f t="shared" si="8"/>
        <v>Jim rallies the staff together to witness a showdown between Michael and Dwight at Dwight's martial arts school.</v>
      </c>
      <c r="C69">
        <f t="shared" si="9"/>
        <v>0</v>
      </c>
      <c r="D69">
        <f t="shared" si="10"/>
        <v>0</v>
      </c>
      <c r="E69" t="str">
        <f t="shared" si="11"/>
        <v>0</v>
      </c>
    </row>
    <row r="70" spans="1:5" x14ac:dyDescent="0.25">
      <c r="A70" t="s">
        <v>160</v>
      </c>
      <c r="B70">
        <f t="shared" si="8"/>
        <v>0</v>
      </c>
      <c r="C70">
        <f t="shared" si="9"/>
        <v>0</v>
      </c>
      <c r="D70" t="str">
        <f t="shared" si="10"/>
        <v>The Client</v>
      </c>
      <c r="E70" t="str">
        <f t="shared" si="11"/>
        <v xml:space="preserve">The </v>
      </c>
    </row>
    <row r="71" spans="1:5" x14ac:dyDescent="0.25">
      <c r="B71">
        <f t="shared" si="8"/>
        <v>0</v>
      </c>
      <c r="C71" t="str">
        <f t="shared" si="9"/>
        <v>The Client</v>
      </c>
      <c r="D71" t="str">
        <f t="shared" si="10"/>
        <v>S2, Ep7</v>
      </c>
      <c r="E71" t="str">
        <f t="shared" si="11"/>
        <v xml:space="preserve">S2, </v>
      </c>
    </row>
    <row r="72" spans="1:5" x14ac:dyDescent="0.25">
      <c r="B72" t="str">
        <f t="shared" si="8"/>
        <v>The Client</v>
      </c>
      <c r="C72" t="str">
        <f t="shared" si="9"/>
        <v>S2, Ep7</v>
      </c>
      <c r="D72" t="str">
        <f t="shared" si="10"/>
        <v>8 Nov. 2005</v>
      </c>
      <c r="E72" t="str">
        <f t="shared" si="11"/>
        <v>8 No</v>
      </c>
    </row>
    <row r="73" spans="1:5" x14ac:dyDescent="0.25">
      <c r="A73" t="s">
        <v>161</v>
      </c>
      <c r="B73" t="str">
        <f t="shared" si="8"/>
        <v>S2, Ep7</v>
      </c>
      <c r="C73" t="str">
        <f t="shared" si="9"/>
        <v>8 Nov. 2005</v>
      </c>
      <c r="D73" t="str">
        <f t="shared" si="10"/>
        <v>The Client</v>
      </c>
      <c r="E73" t="str">
        <f t="shared" si="11"/>
        <v xml:space="preserve">The </v>
      </c>
    </row>
    <row r="74" spans="1:5" x14ac:dyDescent="0.25">
      <c r="A74" t="s">
        <v>54</v>
      </c>
      <c r="B74" t="str">
        <f t="shared" si="8"/>
        <v>8 Nov. 2005</v>
      </c>
      <c r="C74" t="str">
        <f t="shared" si="9"/>
        <v>The Client</v>
      </c>
      <c r="D74" t="str">
        <f t="shared" si="10"/>
        <v> 8.6 (3,654)</v>
      </c>
      <c r="E74" t="str">
        <f t="shared" si="11"/>
        <v> 8.6</v>
      </c>
    </row>
    <row r="75" spans="1:5" x14ac:dyDescent="0.25">
      <c r="A75" s="1" t="s">
        <v>162</v>
      </c>
      <c r="B75" t="str">
        <f t="shared" si="8"/>
        <v>The Client</v>
      </c>
      <c r="C75" t="str">
        <f t="shared" si="9"/>
        <v> 8.6 (3,654)</v>
      </c>
      <c r="D75">
        <f t="shared" si="10"/>
        <v>0</v>
      </c>
      <c r="E75" t="str">
        <f t="shared" si="11"/>
        <v>0</v>
      </c>
    </row>
    <row r="76" spans="1:5" x14ac:dyDescent="0.25">
      <c r="A76" t="s">
        <v>161</v>
      </c>
      <c r="B76" t="str">
        <f t="shared" si="8"/>
        <v> 8.6 (3,654)</v>
      </c>
      <c r="C76">
        <f t="shared" si="9"/>
        <v>0</v>
      </c>
      <c r="D76" t="str">
        <f t="shared" si="10"/>
        <v> Rate</v>
      </c>
      <c r="E76" t="str">
        <f t="shared" si="11"/>
        <v> Rat</v>
      </c>
    </row>
    <row r="77" spans="1:5" x14ac:dyDescent="0.25">
      <c r="A77" t="s">
        <v>163</v>
      </c>
      <c r="B77">
        <f t="shared" si="8"/>
        <v>0</v>
      </c>
      <c r="C77" t="str">
        <f t="shared" si="9"/>
        <v> Rate</v>
      </c>
      <c r="D77" t="str">
        <f t="shared" si="10"/>
        <v>With Michael and Jan Levinson-Gould away from the office to land a new client, the staff discovers an unproduced screenplay in Michael's office.</v>
      </c>
      <c r="E77" t="str">
        <f t="shared" si="11"/>
        <v>With</v>
      </c>
    </row>
    <row r="78" spans="1:5" x14ac:dyDescent="0.25">
      <c r="B78" t="str">
        <f t="shared" si="8"/>
        <v> Rate</v>
      </c>
      <c r="C78" t="str">
        <f t="shared" si="9"/>
        <v>With Michael and Jan Levinson-Gould away from the office to land a new client, the staff discovers an unproduced screenplay in Michael's office.</v>
      </c>
      <c r="D78">
        <f t="shared" si="10"/>
        <v>0</v>
      </c>
      <c r="E78" t="str">
        <f t="shared" si="11"/>
        <v>0</v>
      </c>
    </row>
    <row r="79" spans="1:5" x14ac:dyDescent="0.25">
      <c r="A79" t="s">
        <v>9</v>
      </c>
      <c r="B79" t="str">
        <f t="shared" si="8"/>
        <v>With Michael and Jan Levinson-Gould away from the office to land a new client, the staff discovers an unproduced screenplay in Michael's office.</v>
      </c>
      <c r="C79">
        <f t="shared" si="9"/>
        <v>0</v>
      </c>
      <c r="D79" t="str">
        <f t="shared" si="10"/>
        <v>Performance Review</v>
      </c>
      <c r="E79" t="str">
        <f t="shared" si="11"/>
        <v>Perf</v>
      </c>
    </row>
    <row r="80" spans="1:5" x14ac:dyDescent="0.25">
      <c r="A80" t="s">
        <v>164</v>
      </c>
      <c r="B80">
        <f t="shared" si="8"/>
        <v>0</v>
      </c>
      <c r="C80" t="str">
        <f t="shared" si="9"/>
        <v>Performance Review</v>
      </c>
      <c r="D80" t="str">
        <f t="shared" si="10"/>
        <v>S2, Ep8</v>
      </c>
      <c r="E80" t="str">
        <f t="shared" si="11"/>
        <v xml:space="preserve">S2, </v>
      </c>
    </row>
    <row r="81" spans="1:5" x14ac:dyDescent="0.25">
      <c r="B81" t="str">
        <f t="shared" si="8"/>
        <v>Performance Review</v>
      </c>
      <c r="C81" t="str">
        <f t="shared" si="9"/>
        <v>S2, Ep8</v>
      </c>
      <c r="D81" t="str">
        <f t="shared" si="10"/>
        <v>15 Nov. 2005</v>
      </c>
      <c r="E81" t="str">
        <f t="shared" si="11"/>
        <v>15 N</v>
      </c>
    </row>
    <row r="82" spans="1:5" x14ac:dyDescent="0.25">
      <c r="A82" t="s">
        <v>165</v>
      </c>
      <c r="B82" t="str">
        <f t="shared" si="8"/>
        <v>S2, Ep8</v>
      </c>
      <c r="C82" t="str">
        <f t="shared" si="9"/>
        <v>15 Nov. 2005</v>
      </c>
      <c r="D82" t="str">
        <f t="shared" si="10"/>
        <v>Performance Review</v>
      </c>
      <c r="E82" t="str">
        <f t="shared" si="11"/>
        <v>Perf</v>
      </c>
    </row>
    <row r="83" spans="1:5" x14ac:dyDescent="0.25">
      <c r="A83" t="s">
        <v>55</v>
      </c>
      <c r="B83" t="str">
        <f t="shared" si="8"/>
        <v>15 Nov. 2005</v>
      </c>
      <c r="C83" t="str">
        <f t="shared" si="9"/>
        <v>Performance Review</v>
      </c>
      <c r="D83" t="str">
        <f t="shared" si="10"/>
        <v> 8.2 (3,327)</v>
      </c>
      <c r="E83" t="str">
        <f t="shared" si="11"/>
        <v> 8.2</v>
      </c>
    </row>
    <row r="84" spans="1:5" x14ac:dyDescent="0.25">
      <c r="A84" s="1" t="s">
        <v>166</v>
      </c>
      <c r="B84" t="str">
        <f t="shared" si="8"/>
        <v>Performance Review</v>
      </c>
      <c r="C84" t="str">
        <f t="shared" si="9"/>
        <v> 8.2 (3,327)</v>
      </c>
      <c r="D84">
        <f t="shared" si="10"/>
        <v>0</v>
      </c>
      <c r="E84" t="str">
        <f t="shared" si="11"/>
        <v>0</v>
      </c>
    </row>
    <row r="85" spans="1:5" x14ac:dyDescent="0.25">
      <c r="A85" t="s">
        <v>165</v>
      </c>
      <c r="B85" t="str">
        <f t="shared" si="8"/>
        <v> 8.2 (3,327)</v>
      </c>
      <c r="C85">
        <f t="shared" si="9"/>
        <v>0</v>
      </c>
      <c r="D85" t="str">
        <f t="shared" si="10"/>
        <v> Rate</v>
      </c>
      <c r="E85" t="str">
        <f t="shared" si="11"/>
        <v> Rat</v>
      </c>
    </row>
    <row r="86" spans="1:5" x14ac:dyDescent="0.25">
      <c r="A86" t="s">
        <v>167</v>
      </c>
      <c r="B86">
        <f t="shared" si="8"/>
        <v>0</v>
      </c>
      <c r="C86" t="str">
        <f t="shared" si="9"/>
        <v> Rate</v>
      </c>
      <c r="D86" t="str">
        <f t="shared" si="10"/>
        <v>Instead of talking to his employees about their work, Michael uses their annual review time to gather feedback on his "relationship" with Jan.</v>
      </c>
      <c r="E86" t="str">
        <f t="shared" si="11"/>
        <v>Inst</v>
      </c>
    </row>
    <row r="87" spans="1:5" x14ac:dyDescent="0.25">
      <c r="B87" t="str">
        <f t="shared" si="8"/>
        <v> Rate</v>
      </c>
      <c r="C87" t="str">
        <f t="shared" si="9"/>
        <v>Instead of talking to his employees about their work, Michael uses their annual review time to gather feedback on his "relationship" with Jan.</v>
      </c>
      <c r="D87">
        <f t="shared" si="10"/>
        <v>0</v>
      </c>
      <c r="E87" t="str">
        <f t="shared" si="11"/>
        <v>0</v>
      </c>
    </row>
    <row r="88" spans="1:5" x14ac:dyDescent="0.25">
      <c r="A88" t="s">
        <v>9</v>
      </c>
      <c r="B88" t="str">
        <f t="shared" si="8"/>
        <v>Instead of talking to his employees about their work, Michael uses their annual review time to gather feedback on his "relationship" with Jan.</v>
      </c>
      <c r="C88">
        <f t="shared" si="9"/>
        <v>0</v>
      </c>
      <c r="D88" t="str">
        <f t="shared" si="10"/>
        <v>E-Mail Surveillance</v>
      </c>
      <c r="E88" t="str">
        <f t="shared" si="11"/>
        <v>E-Ma</v>
      </c>
    </row>
    <row r="89" spans="1:5" x14ac:dyDescent="0.25">
      <c r="A89" t="s">
        <v>168</v>
      </c>
      <c r="B89">
        <f t="shared" si="8"/>
        <v>0</v>
      </c>
      <c r="C89" t="str">
        <f t="shared" si="9"/>
        <v>E-Mail Surveillance</v>
      </c>
      <c r="D89" t="str">
        <f t="shared" si="10"/>
        <v>S2, Ep9</v>
      </c>
      <c r="E89" t="str">
        <f t="shared" si="11"/>
        <v xml:space="preserve">S2, </v>
      </c>
    </row>
    <row r="90" spans="1:5" x14ac:dyDescent="0.25">
      <c r="B90" t="str">
        <f t="shared" si="8"/>
        <v>E-Mail Surveillance</v>
      </c>
      <c r="C90" t="str">
        <f t="shared" si="9"/>
        <v>S2, Ep9</v>
      </c>
      <c r="D90" t="str">
        <f t="shared" si="10"/>
        <v>22 Nov. 2005</v>
      </c>
      <c r="E90" t="str">
        <f t="shared" si="11"/>
        <v>22 N</v>
      </c>
    </row>
    <row r="91" spans="1:5" x14ac:dyDescent="0.25">
      <c r="A91" t="s">
        <v>169</v>
      </c>
      <c r="B91" t="str">
        <f t="shared" si="8"/>
        <v>S2, Ep9</v>
      </c>
      <c r="C91" t="str">
        <f t="shared" si="9"/>
        <v>22 Nov. 2005</v>
      </c>
      <c r="D91" t="str">
        <f t="shared" si="10"/>
        <v>E-Mail Surveillance</v>
      </c>
      <c r="E91" t="str">
        <f t="shared" si="11"/>
        <v>E-Ma</v>
      </c>
    </row>
    <row r="92" spans="1:5" x14ac:dyDescent="0.25">
      <c r="A92" t="s">
        <v>56</v>
      </c>
      <c r="B92" t="str">
        <f t="shared" si="8"/>
        <v>22 Nov. 2005</v>
      </c>
      <c r="C92" t="str">
        <f t="shared" si="9"/>
        <v>E-Mail Surveillance</v>
      </c>
      <c r="D92" t="str">
        <f t="shared" si="10"/>
        <v> 8.4 (3,447)</v>
      </c>
      <c r="E92" t="str">
        <f t="shared" si="11"/>
        <v> 8.4</v>
      </c>
    </row>
    <row r="93" spans="1:5" x14ac:dyDescent="0.25">
      <c r="A93" t="s">
        <v>170</v>
      </c>
      <c r="B93" t="str">
        <f t="shared" si="8"/>
        <v>E-Mail Surveillance</v>
      </c>
      <c r="C93" t="str">
        <f t="shared" si="9"/>
        <v> 8.4 (3,447)</v>
      </c>
      <c r="D93">
        <f t="shared" si="10"/>
        <v>0</v>
      </c>
      <c r="E93" t="str">
        <f t="shared" si="11"/>
        <v>0</v>
      </c>
    </row>
    <row r="94" spans="1:5" x14ac:dyDescent="0.25">
      <c r="A94" t="s">
        <v>169</v>
      </c>
      <c r="B94" t="str">
        <f t="shared" si="8"/>
        <v> 8.4 (3,447)</v>
      </c>
      <c r="C94">
        <f t="shared" si="9"/>
        <v>0</v>
      </c>
      <c r="D94" t="str">
        <f t="shared" si="10"/>
        <v> Rate</v>
      </c>
      <c r="E94" t="str">
        <f t="shared" si="11"/>
        <v> Rat</v>
      </c>
    </row>
    <row r="95" spans="1:5" x14ac:dyDescent="0.25">
      <c r="A95" t="s">
        <v>171</v>
      </c>
      <c r="B95">
        <f t="shared" si="8"/>
        <v>0</v>
      </c>
      <c r="C95" t="str">
        <f t="shared" si="9"/>
        <v> Rate</v>
      </c>
      <c r="D95" t="str">
        <f t="shared" si="10"/>
        <v>Michael decides to set up e-mail surveillance for all company e-mail, and discovers that Jim has invited everyone over for a barbeque except him.</v>
      </c>
      <c r="E95" t="str">
        <f t="shared" si="11"/>
        <v>Mich</v>
      </c>
    </row>
    <row r="96" spans="1:5" x14ac:dyDescent="0.25">
      <c r="B96" t="str">
        <f t="shared" si="8"/>
        <v> Rate</v>
      </c>
      <c r="C96" t="str">
        <f t="shared" si="9"/>
        <v>Michael decides to set up e-mail surveillance for all company e-mail, and discovers that Jim has invited everyone over for a barbeque except him.</v>
      </c>
      <c r="D96">
        <f t="shared" si="10"/>
        <v>0</v>
      </c>
      <c r="E96" t="str">
        <f t="shared" si="11"/>
        <v>0</v>
      </c>
    </row>
    <row r="97" spans="1:5" x14ac:dyDescent="0.25">
      <c r="A97" t="s">
        <v>9</v>
      </c>
      <c r="B97" t="str">
        <f t="shared" si="8"/>
        <v>Michael decides to set up e-mail surveillance for all company e-mail, and discovers that Jim has invited everyone over for a barbeque except him.</v>
      </c>
      <c r="C97">
        <f t="shared" si="9"/>
        <v>0</v>
      </c>
      <c r="D97" t="str">
        <f t="shared" si="10"/>
        <v>Christmas Party</v>
      </c>
      <c r="E97" t="str">
        <f t="shared" si="11"/>
        <v>Chri</v>
      </c>
    </row>
    <row r="98" spans="1:5" x14ac:dyDescent="0.25">
      <c r="A98" t="s">
        <v>172</v>
      </c>
      <c r="B98">
        <f t="shared" si="8"/>
        <v>0</v>
      </c>
      <c r="C98" t="str">
        <f t="shared" si="9"/>
        <v>Christmas Party</v>
      </c>
      <c r="D98" t="str">
        <f t="shared" si="10"/>
        <v>S2, Ep10</v>
      </c>
      <c r="E98" t="str">
        <f t="shared" si="11"/>
        <v xml:space="preserve">S2, </v>
      </c>
    </row>
    <row r="99" spans="1:5" x14ac:dyDescent="0.25">
      <c r="B99" t="str">
        <f t="shared" si="8"/>
        <v>Christmas Party</v>
      </c>
      <c r="C99" t="str">
        <f t="shared" si="9"/>
        <v>S2, Ep10</v>
      </c>
      <c r="D99" t="str">
        <f t="shared" si="10"/>
        <v>6 Dec. 2005</v>
      </c>
      <c r="E99" t="str">
        <f t="shared" si="11"/>
        <v>6 De</v>
      </c>
    </row>
    <row r="100" spans="1:5" x14ac:dyDescent="0.25">
      <c r="A100" t="s">
        <v>173</v>
      </c>
      <c r="B100" t="str">
        <f t="shared" si="8"/>
        <v>S2, Ep10</v>
      </c>
      <c r="C100" t="str">
        <f t="shared" si="9"/>
        <v>6 Dec. 2005</v>
      </c>
      <c r="D100" t="str">
        <f t="shared" si="10"/>
        <v>Christmas Party</v>
      </c>
      <c r="E100" t="str">
        <f t="shared" si="11"/>
        <v>Chri</v>
      </c>
    </row>
    <row r="101" spans="1:5" x14ac:dyDescent="0.25">
      <c r="A101" t="s">
        <v>57</v>
      </c>
      <c r="B101" t="str">
        <f t="shared" si="8"/>
        <v>6 Dec. 2005</v>
      </c>
      <c r="C101" t="str">
        <f t="shared" si="9"/>
        <v>Christmas Party</v>
      </c>
      <c r="D101" t="str">
        <f t="shared" si="10"/>
        <v> 8.9 (3,784)</v>
      </c>
      <c r="E101" t="str">
        <f t="shared" si="11"/>
        <v> 8.9</v>
      </c>
    </row>
    <row r="102" spans="1:5" x14ac:dyDescent="0.25">
      <c r="A102" t="s">
        <v>174</v>
      </c>
      <c r="B102" t="str">
        <f t="shared" si="8"/>
        <v>Christmas Party</v>
      </c>
      <c r="C102" t="str">
        <f t="shared" si="9"/>
        <v> 8.9 (3,784)</v>
      </c>
      <c r="D102">
        <f t="shared" si="10"/>
        <v>0</v>
      </c>
      <c r="E102" t="str">
        <f t="shared" si="11"/>
        <v>0</v>
      </c>
    </row>
    <row r="103" spans="1:5" x14ac:dyDescent="0.25">
      <c r="A103" t="s">
        <v>173</v>
      </c>
      <c r="B103" t="str">
        <f t="shared" si="8"/>
        <v> 8.9 (3,784)</v>
      </c>
      <c r="C103">
        <f t="shared" si="9"/>
        <v>0</v>
      </c>
      <c r="D103" t="str">
        <f t="shared" si="10"/>
        <v> Rate</v>
      </c>
      <c r="E103" t="str">
        <f t="shared" si="11"/>
        <v> Rat</v>
      </c>
    </row>
    <row r="104" spans="1:5" x14ac:dyDescent="0.25">
      <c r="A104" t="s">
        <v>175</v>
      </c>
      <c r="B104">
        <f t="shared" si="8"/>
        <v>0</v>
      </c>
      <c r="C104" t="str">
        <f t="shared" si="9"/>
        <v> Rate</v>
      </c>
      <c r="D104" t="str">
        <f t="shared" si="10"/>
        <v>Seeing the party is headed for disastrous boredom, Michael breaks corporate policy to buy alcohol for the staff.</v>
      </c>
      <c r="E104" t="str">
        <f t="shared" si="11"/>
        <v>Seei</v>
      </c>
    </row>
    <row r="105" spans="1:5" x14ac:dyDescent="0.25">
      <c r="B105" t="str">
        <f t="shared" si="8"/>
        <v> Rate</v>
      </c>
      <c r="C105" t="str">
        <f t="shared" si="9"/>
        <v>Seeing the party is headed for disastrous boredom, Michael breaks corporate policy to buy alcohol for the staff.</v>
      </c>
      <c r="D105">
        <f t="shared" si="10"/>
        <v>0</v>
      </c>
      <c r="E105" t="str">
        <f t="shared" si="11"/>
        <v>0</v>
      </c>
    </row>
    <row r="106" spans="1:5" x14ac:dyDescent="0.25">
      <c r="A106" t="s">
        <v>9</v>
      </c>
      <c r="B106" t="str">
        <f t="shared" si="8"/>
        <v>Seeing the party is headed for disastrous boredom, Michael breaks corporate policy to buy alcohol for the staff.</v>
      </c>
      <c r="C106">
        <f t="shared" si="9"/>
        <v>0</v>
      </c>
      <c r="D106" t="str">
        <f t="shared" si="10"/>
        <v>Booze Cruise</v>
      </c>
      <c r="E106" t="str">
        <f t="shared" si="11"/>
        <v>Booz</v>
      </c>
    </row>
    <row r="107" spans="1:5" x14ac:dyDescent="0.25">
      <c r="A107" t="s">
        <v>176</v>
      </c>
      <c r="B107">
        <f t="shared" si="8"/>
        <v>0</v>
      </c>
      <c r="C107" t="str">
        <f t="shared" si="9"/>
        <v>Booze Cruise</v>
      </c>
      <c r="D107" t="str">
        <f t="shared" si="10"/>
        <v>S2, Ep11</v>
      </c>
      <c r="E107" t="str">
        <f t="shared" si="11"/>
        <v xml:space="preserve">S2, </v>
      </c>
    </row>
    <row r="108" spans="1:5" x14ac:dyDescent="0.25">
      <c r="B108" t="str">
        <f t="shared" si="8"/>
        <v>Booze Cruise</v>
      </c>
      <c r="C108" t="str">
        <f t="shared" si="9"/>
        <v>S2, Ep11</v>
      </c>
      <c r="D108" t="str">
        <f t="shared" si="10"/>
        <v>5 Jan. 2006</v>
      </c>
      <c r="E108" t="str">
        <f t="shared" si="11"/>
        <v>5 Ja</v>
      </c>
    </row>
    <row r="109" spans="1:5" x14ac:dyDescent="0.25">
      <c r="A109" t="s">
        <v>177</v>
      </c>
      <c r="B109" t="str">
        <f t="shared" si="8"/>
        <v>S2, Ep11</v>
      </c>
      <c r="C109" t="str">
        <f t="shared" si="9"/>
        <v>5 Jan. 2006</v>
      </c>
      <c r="D109" t="str">
        <f t="shared" si="10"/>
        <v>Booze Cruise</v>
      </c>
      <c r="E109" t="str">
        <f t="shared" si="11"/>
        <v>Booz</v>
      </c>
    </row>
    <row r="110" spans="1:5" x14ac:dyDescent="0.25">
      <c r="A110" t="s">
        <v>178</v>
      </c>
      <c r="B110" t="str">
        <f t="shared" si="8"/>
        <v>5 Jan. 2006</v>
      </c>
      <c r="C110" t="str">
        <f t="shared" si="9"/>
        <v>Booze Cruise</v>
      </c>
      <c r="D110" t="str">
        <f t="shared" si="10"/>
        <v> 8.6 (3,650)</v>
      </c>
      <c r="E110" t="str">
        <f t="shared" si="11"/>
        <v> 8.6</v>
      </c>
    </row>
    <row r="111" spans="1:5" x14ac:dyDescent="0.25">
      <c r="A111" t="s">
        <v>179</v>
      </c>
      <c r="B111" t="str">
        <f t="shared" si="8"/>
        <v>Booze Cruise</v>
      </c>
      <c r="C111" t="str">
        <f t="shared" si="9"/>
        <v> 8.6 (3,650)</v>
      </c>
      <c r="D111">
        <f t="shared" si="10"/>
        <v>0</v>
      </c>
      <c r="E111" t="str">
        <f t="shared" si="11"/>
        <v>0</v>
      </c>
    </row>
    <row r="112" spans="1:5" x14ac:dyDescent="0.25">
      <c r="A112" t="s">
        <v>177</v>
      </c>
      <c r="B112" t="str">
        <f t="shared" si="8"/>
        <v> 8.6 (3,650)</v>
      </c>
      <c r="C112">
        <f t="shared" si="9"/>
        <v>0</v>
      </c>
      <c r="D112" t="str">
        <f t="shared" si="10"/>
        <v> Rate</v>
      </c>
      <c r="E112" t="str">
        <f t="shared" si="11"/>
        <v> Rat</v>
      </c>
    </row>
    <row r="113" spans="1:5" x14ac:dyDescent="0.25">
      <c r="A113" t="s">
        <v>180</v>
      </c>
      <c r="B113">
        <f t="shared" si="8"/>
        <v>0</v>
      </c>
      <c r="C113" t="str">
        <f t="shared" si="9"/>
        <v> Rate</v>
      </c>
      <c r="D113" t="str">
        <f t="shared" si="10"/>
        <v>The Dunder Mifflin staff go on a mandatory "booze cruise" to hear Michael give a motivational talk.</v>
      </c>
      <c r="E113" t="str">
        <f t="shared" si="11"/>
        <v xml:space="preserve">The </v>
      </c>
    </row>
    <row r="114" spans="1:5" x14ac:dyDescent="0.25">
      <c r="B114" t="str">
        <f t="shared" si="8"/>
        <v> Rate</v>
      </c>
      <c r="C114" t="str">
        <f t="shared" si="9"/>
        <v>The Dunder Mifflin staff go on a mandatory "booze cruise" to hear Michael give a motivational talk.</v>
      </c>
      <c r="D114">
        <f t="shared" si="10"/>
        <v>0</v>
      </c>
      <c r="E114" t="str">
        <f t="shared" si="11"/>
        <v>0</v>
      </c>
    </row>
    <row r="115" spans="1:5" x14ac:dyDescent="0.25">
      <c r="A115" t="s">
        <v>9</v>
      </c>
      <c r="B115" t="str">
        <f t="shared" si="8"/>
        <v>The Dunder Mifflin staff go on a mandatory "booze cruise" to hear Michael give a motivational talk.</v>
      </c>
      <c r="C115">
        <f t="shared" si="9"/>
        <v>0</v>
      </c>
      <c r="D115" t="str">
        <f t="shared" si="10"/>
        <v>The Injury</v>
      </c>
      <c r="E115" t="str">
        <f t="shared" si="11"/>
        <v xml:space="preserve">The </v>
      </c>
    </row>
    <row r="116" spans="1:5" x14ac:dyDescent="0.25">
      <c r="A116" t="s">
        <v>181</v>
      </c>
      <c r="B116">
        <f t="shared" si="8"/>
        <v>0</v>
      </c>
      <c r="C116" t="str">
        <f t="shared" si="9"/>
        <v>The Injury</v>
      </c>
      <c r="D116" t="str">
        <f t="shared" si="10"/>
        <v>S2, Ep12</v>
      </c>
      <c r="E116" t="str">
        <f t="shared" si="11"/>
        <v xml:space="preserve">S2, </v>
      </c>
    </row>
    <row r="117" spans="1:5" x14ac:dyDescent="0.25">
      <c r="B117" t="str">
        <f t="shared" si="8"/>
        <v>The Injury</v>
      </c>
      <c r="C117" t="str">
        <f t="shared" si="9"/>
        <v>S2, Ep12</v>
      </c>
      <c r="D117" t="str">
        <f t="shared" si="10"/>
        <v>12 Jan. 2006</v>
      </c>
      <c r="E117" t="str">
        <f t="shared" si="11"/>
        <v>12 J</v>
      </c>
    </row>
    <row r="118" spans="1:5" x14ac:dyDescent="0.25">
      <c r="A118" t="s">
        <v>182</v>
      </c>
      <c r="B118" t="str">
        <f t="shared" si="8"/>
        <v>S2, Ep12</v>
      </c>
      <c r="C118" t="str">
        <f t="shared" si="9"/>
        <v>12 Jan. 2006</v>
      </c>
      <c r="D118" t="str">
        <f t="shared" si="10"/>
        <v>The Injury</v>
      </c>
      <c r="E118" t="str">
        <f t="shared" si="11"/>
        <v xml:space="preserve">The </v>
      </c>
    </row>
    <row r="119" spans="1:5" x14ac:dyDescent="0.25">
      <c r="A119" t="s">
        <v>183</v>
      </c>
      <c r="B119" t="str">
        <f t="shared" si="8"/>
        <v>12 Jan. 2006</v>
      </c>
      <c r="C119" t="str">
        <f t="shared" si="9"/>
        <v>The Injury</v>
      </c>
      <c r="D119" t="str">
        <f t="shared" si="10"/>
        <v> 9.1 (4,457)</v>
      </c>
      <c r="E119" t="str">
        <f t="shared" si="11"/>
        <v> 9.1</v>
      </c>
    </row>
    <row r="120" spans="1:5" x14ac:dyDescent="0.25">
      <c r="A120" t="s">
        <v>184</v>
      </c>
      <c r="B120" t="str">
        <f t="shared" si="8"/>
        <v>The Injury</v>
      </c>
      <c r="C120" t="str">
        <f t="shared" si="9"/>
        <v> 9.1 (4,457)</v>
      </c>
      <c r="D120">
        <f t="shared" si="10"/>
        <v>0</v>
      </c>
      <c r="E120" t="str">
        <f t="shared" si="11"/>
        <v>0</v>
      </c>
    </row>
    <row r="121" spans="1:5" x14ac:dyDescent="0.25">
      <c r="A121" t="s">
        <v>182</v>
      </c>
      <c r="B121" t="str">
        <f t="shared" si="8"/>
        <v> 9.1 (4,457)</v>
      </c>
      <c r="C121">
        <f t="shared" si="9"/>
        <v>0</v>
      </c>
      <c r="D121" t="str">
        <f t="shared" si="10"/>
        <v> Rate</v>
      </c>
      <c r="E121" t="str">
        <f t="shared" si="11"/>
        <v> Rat</v>
      </c>
    </row>
    <row r="122" spans="1:5" x14ac:dyDescent="0.25">
      <c r="A122" t="s">
        <v>185</v>
      </c>
      <c r="B122">
        <f t="shared" si="8"/>
        <v>0</v>
      </c>
      <c r="C122" t="str">
        <f t="shared" si="9"/>
        <v> Rate</v>
      </c>
      <c r="D122" t="str">
        <f t="shared" si="10"/>
        <v>Michael's "injury" from a George Foreman Grill distracts the staff from Dwight, the one with the real injury.</v>
      </c>
      <c r="E122" t="str">
        <f t="shared" si="11"/>
        <v>Mich</v>
      </c>
    </row>
    <row r="123" spans="1:5" x14ac:dyDescent="0.25">
      <c r="B123" t="str">
        <f t="shared" si="8"/>
        <v> Rate</v>
      </c>
      <c r="C123" t="str">
        <f t="shared" si="9"/>
        <v>Michael's "injury" from a George Foreman Grill distracts the staff from Dwight, the one with the real injury.</v>
      </c>
      <c r="D123">
        <f t="shared" si="10"/>
        <v>0</v>
      </c>
      <c r="E123" t="str">
        <f t="shared" si="11"/>
        <v>0</v>
      </c>
    </row>
    <row r="124" spans="1:5" x14ac:dyDescent="0.25">
      <c r="A124" t="s">
        <v>9</v>
      </c>
      <c r="B124" t="str">
        <f t="shared" si="8"/>
        <v>Michael's "injury" from a George Foreman Grill distracts the staff from Dwight, the one with the real injury.</v>
      </c>
      <c r="C124">
        <f t="shared" si="9"/>
        <v>0</v>
      </c>
      <c r="D124" t="str">
        <f t="shared" si="10"/>
        <v>The Secret</v>
      </c>
      <c r="E124" t="str">
        <f t="shared" si="11"/>
        <v xml:space="preserve">The </v>
      </c>
    </row>
    <row r="125" spans="1:5" x14ac:dyDescent="0.25">
      <c r="A125" t="s">
        <v>186</v>
      </c>
      <c r="B125">
        <f t="shared" si="8"/>
        <v>0</v>
      </c>
      <c r="C125" t="str">
        <f t="shared" si="9"/>
        <v>The Secret</v>
      </c>
      <c r="D125" t="str">
        <f t="shared" si="10"/>
        <v>S2, Ep13</v>
      </c>
      <c r="E125" t="str">
        <f t="shared" si="11"/>
        <v xml:space="preserve">S2, </v>
      </c>
    </row>
    <row r="126" spans="1:5" x14ac:dyDescent="0.25">
      <c r="B126" t="str">
        <f t="shared" si="8"/>
        <v>The Secret</v>
      </c>
      <c r="C126" t="str">
        <f t="shared" si="9"/>
        <v>S2, Ep13</v>
      </c>
      <c r="D126" t="str">
        <f t="shared" si="10"/>
        <v>19 Jan. 2006</v>
      </c>
      <c r="E126" t="str">
        <f t="shared" si="11"/>
        <v>19 J</v>
      </c>
    </row>
    <row r="127" spans="1:5" x14ac:dyDescent="0.25">
      <c r="A127" t="s">
        <v>187</v>
      </c>
      <c r="B127" t="str">
        <f t="shared" si="8"/>
        <v>S2, Ep13</v>
      </c>
      <c r="C127" t="str">
        <f t="shared" si="9"/>
        <v>19 Jan. 2006</v>
      </c>
      <c r="D127" t="str">
        <f t="shared" si="10"/>
        <v>The Secret</v>
      </c>
      <c r="E127" t="str">
        <f t="shared" si="11"/>
        <v xml:space="preserve">The </v>
      </c>
    </row>
    <row r="128" spans="1:5" x14ac:dyDescent="0.25">
      <c r="A128" t="s">
        <v>188</v>
      </c>
      <c r="B128" t="str">
        <f t="shared" si="8"/>
        <v>19 Jan. 2006</v>
      </c>
      <c r="C128" t="str">
        <f t="shared" si="9"/>
        <v>The Secret</v>
      </c>
      <c r="D128" t="str">
        <f t="shared" si="10"/>
        <v> 8.3 (3,251)</v>
      </c>
      <c r="E128" t="str">
        <f t="shared" si="11"/>
        <v> 8.3</v>
      </c>
    </row>
    <row r="129" spans="1:5" x14ac:dyDescent="0.25">
      <c r="A129" t="s">
        <v>189</v>
      </c>
      <c r="B129" t="str">
        <f t="shared" si="8"/>
        <v>The Secret</v>
      </c>
      <c r="C129" t="str">
        <f t="shared" si="9"/>
        <v> 8.3 (3,251)</v>
      </c>
      <c r="D129">
        <f t="shared" si="10"/>
        <v>0</v>
      </c>
      <c r="E129" t="str">
        <f t="shared" si="11"/>
        <v>0</v>
      </c>
    </row>
    <row r="130" spans="1:5" x14ac:dyDescent="0.25">
      <c r="A130" t="s">
        <v>187</v>
      </c>
      <c r="B130" t="str">
        <f t="shared" ref="B130:B193" si="12">A131</f>
        <v> 8.3 (3,251)</v>
      </c>
      <c r="C130">
        <f t="shared" ref="C130:C193" si="13">A132</f>
        <v>0</v>
      </c>
      <c r="D130" t="str">
        <f t="shared" ref="D130:D193" si="14">A133</f>
        <v> Rate</v>
      </c>
      <c r="E130" t="str">
        <f t="shared" ref="E130:E193" si="15">LEFT(D130,4)</f>
        <v> Rat</v>
      </c>
    </row>
    <row r="131" spans="1:5" x14ac:dyDescent="0.25">
      <c r="A131" t="s">
        <v>190</v>
      </c>
      <c r="B131">
        <f t="shared" si="12"/>
        <v>0</v>
      </c>
      <c r="C131" t="str">
        <f t="shared" si="13"/>
        <v> Rate</v>
      </c>
      <c r="D131" t="str">
        <f t="shared" si="14"/>
        <v>Jim fears the secret he told to Michael, in confidence, will be revealed to the staff.</v>
      </c>
      <c r="E131" t="str">
        <f t="shared" si="15"/>
        <v xml:space="preserve">Jim </v>
      </c>
    </row>
    <row r="132" spans="1:5" x14ac:dyDescent="0.25">
      <c r="B132" t="str">
        <f t="shared" si="12"/>
        <v> Rate</v>
      </c>
      <c r="C132" t="str">
        <f t="shared" si="13"/>
        <v>Jim fears the secret he told to Michael, in confidence, will be revealed to the staff.</v>
      </c>
      <c r="D132">
        <f t="shared" si="14"/>
        <v>0</v>
      </c>
      <c r="E132" t="str">
        <f t="shared" si="15"/>
        <v>0</v>
      </c>
    </row>
    <row r="133" spans="1:5" x14ac:dyDescent="0.25">
      <c r="A133" t="s">
        <v>9</v>
      </c>
      <c r="B133" t="str">
        <f t="shared" si="12"/>
        <v>Jim fears the secret he told to Michael, in confidence, will be revealed to the staff.</v>
      </c>
      <c r="C133">
        <f t="shared" si="13"/>
        <v>0</v>
      </c>
      <c r="D133" t="str">
        <f t="shared" si="14"/>
        <v>The Carpet</v>
      </c>
      <c r="E133" t="str">
        <f t="shared" si="15"/>
        <v xml:space="preserve">The </v>
      </c>
    </row>
    <row r="134" spans="1:5" x14ac:dyDescent="0.25">
      <c r="A134" t="s">
        <v>191</v>
      </c>
      <c r="B134">
        <f t="shared" si="12"/>
        <v>0</v>
      </c>
      <c r="C134" t="str">
        <f t="shared" si="13"/>
        <v>The Carpet</v>
      </c>
      <c r="D134" t="str">
        <f t="shared" si="14"/>
        <v>S2, Ep14</v>
      </c>
      <c r="E134" t="str">
        <f t="shared" si="15"/>
        <v xml:space="preserve">S2, </v>
      </c>
    </row>
    <row r="135" spans="1:5" x14ac:dyDescent="0.25">
      <c r="B135" t="str">
        <f t="shared" si="12"/>
        <v>The Carpet</v>
      </c>
      <c r="C135" t="str">
        <f t="shared" si="13"/>
        <v>S2, Ep14</v>
      </c>
      <c r="D135" t="str">
        <f t="shared" si="14"/>
        <v>26 Jan. 2006</v>
      </c>
      <c r="E135" t="str">
        <f t="shared" si="15"/>
        <v>26 J</v>
      </c>
    </row>
    <row r="136" spans="1:5" x14ac:dyDescent="0.25">
      <c r="A136" t="s">
        <v>192</v>
      </c>
      <c r="B136" t="str">
        <f t="shared" si="12"/>
        <v>S2, Ep14</v>
      </c>
      <c r="C136" t="str">
        <f t="shared" si="13"/>
        <v>26 Jan. 2006</v>
      </c>
      <c r="D136" t="str">
        <f t="shared" si="14"/>
        <v>The Carpet</v>
      </c>
      <c r="E136" t="str">
        <f t="shared" si="15"/>
        <v xml:space="preserve">The </v>
      </c>
    </row>
    <row r="137" spans="1:5" x14ac:dyDescent="0.25">
      <c r="A137" t="s">
        <v>193</v>
      </c>
      <c r="B137" t="str">
        <f t="shared" si="12"/>
        <v>26 Jan. 2006</v>
      </c>
      <c r="C137" t="str">
        <f t="shared" si="13"/>
        <v>The Carpet</v>
      </c>
      <c r="D137" t="str">
        <f t="shared" si="14"/>
        <v> 7.8 (3,224)</v>
      </c>
      <c r="E137" t="str">
        <f t="shared" si="15"/>
        <v> 7.8</v>
      </c>
    </row>
    <row r="138" spans="1:5" x14ac:dyDescent="0.25">
      <c r="A138" t="s">
        <v>194</v>
      </c>
      <c r="B138" t="str">
        <f t="shared" si="12"/>
        <v>The Carpet</v>
      </c>
      <c r="C138" t="str">
        <f t="shared" si="13"/>
        <v> 7.8 (3,224)</v>
      </c>
      <c r="D138">
        <f t="shared" si="14"/>
        <v>0</v>
      </c>
      <c r="E138" t="str">
        <f t="shared" si="15"/>
        <v>0</v>
      </c>
    </row>
    <row r="139" spans="1:5" x14ac:dyDescent="0.25">
      <c r="A139" t="s">
        <v>192</v>
      </c>
      <c r="B139" t="str">
        <f t="shared" si="12"/>
        <v> 7.8 (3,224)</v>
      </c>
      <c r="C139">
        <f t="shared" si="13"/>
        <v>0</v>
      </c>
      <c r="D139" t="str">
        <f t="shared" si="14"/>
        <v> Rate</v>
      </c>
      <c r="E139" t="str">
        <f t="shared" si="15"/>
        <v> Rat</v>
      </c>
    </row>
    <row r="140" spans="1:5" x14ac:dyDescent="0.25">
      <c r="A140" t="s">
        <v>195</v>
      </c>
      <c r="B140">
        <f t="shared" si="12"/>
        <v>0</v>
      </c>
      <c r="C140" t="str">
        <f t="shared" si="13"/>
        <v> Rate</v>
      </c>
      <c r="D140" t="str">
        <f t="shared" si="14"/>
        <v>Michael's office becomes the victim of an odorous prank which subjects the office to his punishment.</v>
      </c>
      <c r="E140" t="str">
        <f t="shared" si="15"/>
        <v>Mich</v>
      </c>
    </row>
    <row r="141" spans="1:5" x14ac:dyDescent="0.25">
      <c r="B141" t="str">
        <f t="shared" si="12"/>
        <v> Rate</v>
      </c>
      <c r="C141" t="str">
        <f t="shared" si="13"/>
        <v>Michael's office becomes the victim of an odorous prank which subjects the office to his punishment.</v>
      </c>
      <c r="D141">
        <f t="shared" si="14"/>
        <v>0</v>
      </c>
      <c r="E141" t="str">
        <f t="shared" si="15"/>
        <v>0</v>
      </c>
    </row>
    <row r="142" spans="1:5" x14ac:dyDescent="0.25">
      <c r="A142" t="s">
        <v>9</v>
      </c>
      <c r="B142" t="str">
        <f t="shared" si="12"/>
        <v>Michael's office becomes the victim of an odorous prank which subjects the office to his punishment.</v>
      </c>
      <c r="C142">
        <f t="shared" si="13"/>
        <v>0</v>
      </c>
      <c r="D142" t="str">
        <f t="shared" si="14"/>
        <v>Boys and Girls</v>
      </c>
      <c r="E142" t="str">
        <f t="shared" si="15"/>
        <v>Boys</v>
      </c>
    </row>
    <row r="143" spans="1:5" x14ac:dyDescent="0.25">
      <c r="A143" t="s">
        <v>196</v>
      </c>
      <c r="B143">
        <f t="shared" si="12"/>
        <v>0</v>
      </c>
      <c r="C143" t="str">
        <f t="shared" si="13"/>
        <v>Boys and Girls</v>
      </c>
      <c r="D143" t="str">
        <f t="shared" si="14"/>
        <v>S2, Ep15</v>
      </c>
      <c r="E143" t="str">
        <f t="shared" si="15"/>
        <v xml:space="preserve">S2, </v>
      </c>
    </row>
    <row r="144" spans="1:5" x14ac:dyDescent="0.25">
      <c r="B144" t="str">
        <f t="shared" si="12"/>
        <v>Boys and Girls</v>
      </c>
      <c r="C144" t="str">
        <f t="shared" si="13"/>
        <v>S2, Ep15</v>
      </c>
      <c r="D144" t="str">
        <f t="shared" si="14"/>
        <v>2 Feb. 2006</v>
      </c>
      <c r="E144" t="str">
        <f t="shared" si="15"/>
        <v>2 Fe</v>
      </c>
    </row>
    <row r="145" spans="1:5" x14ac:dyDescent="0.25">
      <c r="A145" t="s">
        <v>197</v>
      </c>
      <c r="B145" t="str">
        <f t="shared" si="12"/>
        <v>S2, Ep15</v>
      </c>
      <c r="C145" t="str">
        <f t="shared" si="13"/>
        <v>2 Feb. 2006</v>
      </c>
      <c r="D145" t="str">
        <f t="shared" si="14"/>
        <v>Boys and Girls</v>
      </c>
      <c r="E145" t="str">
        <f t="shared" si="15"/>
        <v>Boys</v>
      </c>
    </row>
    <row r="146" spans="1:5" x14ac:dyDescent="0.25">
      <c r="A146" t="s">
        <v>198</v>
      </c>
      <c r="B146" t="str">
        <f t="shared" si="12"/>
        <v>2 Feb. 2006</v>
      </c>
      <c r="C146" t="str">
        <f t="shared" si="13"/>
        <v>Boys and Girls</v>
      </c>
      <c r="D146" t="str">
        <f t="shared" si="14"/>
        <v> 8.1 (3,196)</v>
      </c>
      <c r="E146" t="str">
        <f t="shared" si="15"/>
        <v> 8.1</v>
      </c>
    </row>
    <row r="147" spans="1:5" x14ac:dyDescent="0.25">
      <c r="A147" t="s">
        <v>199</v>
      </c>
      <c r="B147" t="str">
        <f t="shared" si="12"/>
        <v>Boys and Girls</v>
      </c>
      <c r="C147" t="str">
        <f t="shared" si="13"/>
        <v> 8.1 (3,196)</v>
      </c>
      <c r="D147">
        <f t="shared" si="14"/>
        <v>0</v>
      </c>
      <c r="E147" t="str">
        <f t="shared" si="15"/>
        <v>0</v>
      </c>
    </row>
    <row r="148" spans="1:5" x14ac:dyDescent="0.25">
      <c r="A148" t="s">
        <v>197</v>
      </c>
      <c r="B148" t="str">
        <f t="shared" si="12"/>
        <v> 8.1 (3,196)</v>
      </c>
      <c r="C148">
        <f t="shared" si="13"/>
        <v>0</v>
      </c>
      <c r="D148" t="str">
        <f t="shared" si="14"/>
        <v> Rate</v>
      </c>
      <c r="E148" t="str">
        <f t="shared" si="15"/>
        <v> Rat</v>
      </c>
    </row>
    <row r="149" spans="1:5" x14ac:dyDescent="0.25">
      <c r="A149" t="s">
        <v>200</v>
      </c>
      <c r="B149">
        <f t="shared" si="12"/>
        <v>0</v>
      </c>
      <c r="C149" t="str">
        <f t="shared" si="13"/>
        <v> Rate</v>
      </c>
      <c r="D149" t="str">
        <f t="shared" si="14"/>
        <v>Jan comes into the Scranton Branch to give all the female employees a group seminar on women in the workplace. Upset that he is not allowed in on the proceedings, Michael takes all the men of Dunder Mifflin down into the warehouse for some "guy time" with the warehouse workers. Pam is offered a chance to pursue her dreams of drawing and Roy confronts Jim about his feelings for Pam.</v>
      </c>
      <c r="E149" t="str">
        <f t="shared" si="15"/>
        <v xml:space="preserve">Jan </v>
      </c>
    </row>
    <row r="150" spans="1:5" x14ac:dyDescent="0.25">
      <c r="B150" t="str">
        <f t="shared" si="12"/>
        <v> Rate</v>
      </c>
      <c r="C150" t="str">
        <f t="shared" si="13"/>
        <v>Jan comes into the Scranton Branch to give all the female employees a group seminar on women in the workplace. Upset that he is not allowed in on the proceedings, Michael takes all the men of Dunder Mifflin down into the warehouse for some "guy time" with the warehouse workers. Pam is offered a chance to pursue her dreams of drawing and Roy confronts Jim about his feelings for Pam.</v>
      </c>
      <c r="D150">
        <f t="shared" si="14"/>
        <v>0</v>
      </c>
      <c r="E150" t="str">
        <f t="shared" si="15"/>
        <v>0</v>
      </c>
    </row>
    <row r="151" spans="1:5" x14ac:dyDescent="0.25">
      <c r="A151" t="s">
        <v>9</v>
      </c>
      <c r="B151" t="str">
        <f t="shared" si="12"/>
        <v>Jan comes into the Scranton Branch to give all the female employees a group seminar on women in the workplace. Upset that he is not allowed in on the proceedings, Michael takes all the men of Dunder Mifflin down into the warehouse for some "guy time" with the warehouse workers. Pam is offered a chance to pursue her dreams of drawing and Roy confronts Jim about his feelings for Pam.</v>
      </c>
      <c r="C151">
        <f t="shared" si="13"/>
        <v>0</v>
      </c>
      <c r="D151" t="str">
        <f t="shared" si="14"/>
        <v>Valentine's Day</v>
      </c>
      <c r="E151" t="str">
        <f t="shared" si="15"/>
        <v>Vale</v>
      </c>
    </row>
    <row r="152" spans="1:5" x14ac:dyDescent="0.25">
      <c r="A152" t="s">
        <v>201</v>
      </c>
      <c r="B152">
        <f t="shared" si="12"/>
        <v>0</v>
      </c>
      <c r="C152" t="str">
        <f t="shared" si="13"/>
        <v>Valentine's Day</v>
      </c>
      <c r="D152" t="str">
        <f t="shared" si="14"/>
        <v>S2, Ep16</v>
      </c>
      <c r="E152" t="str">
        <f t="shared" si="15"/>
        <v xml:space="preserve">S2, </v>
      </c>
    </row>
    <row r="153" spans="1:5" x14ac:dyDescent="0.25">
      <c r="B153" t="str">
        <f t="shared" si="12"/>
        <v>Valentine's Day</v>
      </c>
      <c r="C153" t="str">
        <f t="shared" si="13"/>
        <v>S2, Ep16</v>
      </c>
      <c r="D153" t="str">
        <f t="shared" si="14"/>
        <v>9 Feb. 2006</v>
      </c>
      <c r="E153" t="str">
        <f t="shared" si="15"/>
        <v>9 Fe</v>
      </c>
    </row>
    <row r="154" spans="1:5" x14ac:dyDescent="0.25">
      <c r="A154" t="s">
        <v>202</v>
      </c>
      <c r="B154" t="str">
        <f t="shared" si="12"/>
        <v>S2, Ep16</v>
      </c>
      <c r="C154" t="str">
        <f t="shared" si="13"/>
        <v>9 Feb. 2006</v>
      </c>
      <c r="D154" t="str">
        <f t="shared" si="14"/>
        <v>Valentine's Day</v>
      </c>
      <c r="E154" t="str">
        <f t="shared" si="15"/>
        <v>Vale</v>
      </c>
    </row>
    <row r="155" spans="1:5" x14ac:dyDescent="0.25">
      <c r="A155" t="s">
        <v>203</v>
      </c>
      <c r="B155" t="str">
        <f t="shared" si="12"/>
        <v>9 Feb. 2006</v>
      </c>
      <c r="C155" t="str">
        <f t="shared" si="13"/>
        <v>Valentine's Day</v>
      </c>
      <c r="D155" t="str">
        <f t="shared" si="14"/>
        <v> 8.3 (3,201)</v>
      </c>
      <c r="E155" t="str">
        <f t="shared" si="15"/>
        <v> 8.3</v>
      </c>
    </row>
    <row r="156" spans="1:5" x14ac:dyDescent="0.25">
      <c r="A156" t="s">
        <v>204</v>
      </c>
      <c r="B156" t="str">
        <f t="shared" si="12"/>
        <v>Valentine's Day</v>
      </c>
      <c r="C156" t="str">
        <f t="shared" si="13"/>
        <v> 8.3 (3,201)</v>
      </c>
      <c r="D156">
        <f t="shared" si="14"/>
        <v>0</v>
      </c>
      <c r="E156" t="str">
        <f t="shared" si="15"/>
        <v>0</v>
      </c>
    </row>
    <row r="157" spans="1:5" x14ac:dyDescent="0.25">
      <c r="A157" t="s">
        <v>202</v>
      </c>
      <c r="B157" t="str">
        <f t="shared" si="12"/>
        <v> 8.3 (3,201)</v>
      </c>
      <c r="C157">
        <f t="shared" si="13"/>
        <v>0</v>
      </c>
      <c r="D157" t="str">
        <f t="shared" si="14"/>
        <v> Rate</v>
      </c>
      <c r="E157" t="str">
        <f t="shared" si="15"/>
        <v> Rat</v>
      </c>
    </row>
    <row r="158" spans="1:5" x14ac:dyDescent="0.25">
      <c r="A158" t="s">
        <v>205</v>
      </c>
      <c r="B158">
        <f t="shared" si="12"/>
        <v>0</v>
      </c>
      <c r="C158" t="str">
        <f t="shared" si="13"/>
        <v> Rate</v>
      </c>
      <c r="D158" t="str">
        <f t="shared" si="14"/>
        <v>When Michael visits Dunder Mifflin corporate headquarters in New York on Valentine's Day, he and Jan are both in for a surprise. Meanwhile, back in Scranton, the office staff celebrates Valentine's Day grade school style.</v>
      </c>
      <c r="E158" t="str">
        <f t="shared" si="15"/>
        <v>When</v>
      </c>
    </row>
    <row r="159" spans="1:5" x14ac:dyDescent="0.25">
      <c r="B159" t="str">
        <f t="shared" si="12"/>
        <v> Rate</v>
      </c>
      <c r="C159" t="str">
        <f t="shared" si="13"/>
        <v>When Michael visits Dunder Mifflin corporate headquarters in New York on Valentine's Day, he and Jan are both in for a surprise. Meanwhile, back in Scranton, the office staff celebrates Valentine's Day grade school style.</v>
      </c>
      <c r="D159">
        <f t="shared" si="14"/>
        <v>0</v>
      </c>
      <c r="E159" t="str">
        <f t="shared" si="15"/>
        <v>0</v>
      </c>
    </row>
    <row r="160" spans="1:5" x14ac:dyDescent="0.25">
      <c r="A160" t="s">
        <v>9</v>
      </c>
      <c r="B160" t="str">
        <f t="shared" si="12"/>
        <v>When Michael visits Dunder Mifflin corporate headquarters in New York on Valentine's Day, he and Jan are both in for a surprise. Meanwhile, back in Scranton, the office staff celebrates Valentine's Day grade school style.</v>
      </c>
      <c r="C160">
        <f t="shared" si="13"/>
        <v>0</v>
      </c>
      <c r="D160" t="str">
        <f t="shared" si="14"/>
        <v>Dwight's Speech</v>
      </c>
      <c r="E160" t="str">
        <f t="shared" si="15"/>
        <v>Dwig</v>
      </c>
    </row>
    <row r="161" spans="1:5" x14ac:dyDescent="0.25">
      <c r="A161" t="s">
        <v>206</v>
      </c>
      <c r="B161">
        <f t="shared" si="12"/>
        <v>0</v>
      </c>
      <c r="C161" t="str">
        <f t="shared" si="13"/>
        <v>Dwight's Speech</v>
      </c>
      <c r="D161" t="str">
        <f t="shared" si="14"/>
        <v>S2, Ep17</v>
      </c>
      <c r="E161" t="str">
        <f t="shared" si="15"/>
        <v xml:space="preserve">S2, </v>
      </c>
    </row>
    <row r="162" spans="1:5" x14ac:dyDescent="0.25">
      <c r="B162" t="str">
        <f t="shared" si="12"/>
        <v>Dwight's Speech</v>
      </c>
      <c r="C162" t="str">
        <f t="shared" si="13"/>
        <v>S2, Ep17</v>
      </c>
      <c r="D162" t="str">
        <f t="shared" si="14"/>
        <v>2 Mar. 2006</v>
      </c>
      <c r="E162" t="str">
        <f t="shared" si="15"/>
        <v>2 Ma</v>
      </c>
    </row>
    <row r="163" spans="1:5" x14ac:dyDescent="0.25">
      <c r="A163" t="s">
        <v>207</v>
      </c>
      <c r="B163" t="str">
        <f t="shared" si="12"/>
        <v>S2, Ep17</v>
      </c>
      <c r="C163" t="str">
        <f t="shared" si="13"/>
        <v>2 Mar. 2006</v>
      </c>
      <c r="D163" t="str">
        <f t="shared" si="14"/>
        <v>Dwight's Speech</v>
      </c>
      <c r="E163" t="str">
        <f t="shared" si="15"/>
        <v>Dwig</v>
      </c>
    </row>
    <row r="164" spans="1:5" x14ac:dyDescent="0.25">
      <c r="A164" t="s">
        <v>208</v>
      </c>
      <c r="B164" t="str">
        <f t="shared" si="12"/>
        <v>2 Mar. 2006</v>
      </c>
      <c r="C164" t="str">
        <f t="shared" si="13"/>
        <v>Dwight's Speech</v>
      </c>
      <c r="D164" t="str">
        <f t="shared" si="14"/>
        <v> 8.4 (3,393)</v>
      </c>
      <c r="E164" t="str">
        <f t="shared" si="15"/>
        <v> 8.4</v>
      </c>
    </row>
    <row r="165" spans="1:5" x14ac:dyDescent="0.25">
      <c r="A165" t="s">
        <v>209</v>
      </c>
      <c r="B165" t="str">
        <f t="shared" si="12"/>
        <v>Dwight's Speech</v>
      </c>
      <c r="C165" t="str">
        <f t="shared" si="13"/>
        <v> 8.4 (3,393)</v>
      </c>
      <c r="D165">
        <f t="shared" si="14"/>
        <v>0</v>
      </c>
      <c r="E165" t="str">
        <f t="shared" si="15"/>
        <v>0</v>
      </c>
    </row>
    <row r="166" spans="1:5" x14ac:dyDescent="0.25">
      <c r="A166" t="s">
        <v>207</v>
      </c>
      <c r="B166" t="str">
        <f t="shared" si="12"/>
        <v> 8.4 (3,393)</v>
      </c>
      <c r="C166">
        <f t="shared" si="13"/>
        <v>0</v>
      </c>
      <c r="D166" t="str">
        <f t="shared" si="14"/>
        <v> Rate</v>
      </c>
      <c r="E166" t="str">
        <f t="shared" si="15"/>
        <v> Rat</v>
      </c>
    </row>
    <row r="167" spans="1:5" x14ac:dyDescent="0.25">
      <c r="A167" t="s">
        <v>210</v>
      </c>
      <c r="B167">
        <f t="shared" si="12"/>
        <v>0</v>
      </c>
      <c r="C167" t="str">
        <f t="shared" si="13"/>
        <v> Rate</v>
      </c>
      <c r="D167" t="str">
        <f t="shared" si="14"/>
        <v>Michael coaches pompous Dwight on the finer art of public speaking after being named as Salesman of the Year.</v>
      </c>
      <c r="E167" t="str">
        <f t="shared" si="15"/>
        <v>Mich</v>
      </c>
    </row>
    <row r="168" spans="1:5" x14ac:dyDescent="0.25">
      <c r="B168" t="str">
        <f t="shared" si="12"/>
        <v> Rate</v>
      </c>
      <c r="C168" t="str">
        <f t="shared" si="13"/>
        <v>Michael coaches pompous Dwight on the finer art of public speaking after being named as Salesman of the Year.</v>
      </c>
      <c r="D168">
        <f t="shared" si="14"/>
        <v>0</v>
      </c>
      <c r="E168" t="str">
        <f t="shared" si="15"/>
        <v>0</v>
      </c>
    </row>
    <row r="169" spans="1:5" x14ac:dyDescent="0.25">
      <c r="A169" t="s">
        <v>9</v>
      </c>
      <c r="B169" t="str">
        <f t="shared" si="12"/>
        <v>Michael coaches pompous Dwight on the finer art of public speaking after being named as Salesman of the Year.</v>
      </c>
      <c r="C169">
        <f t="shared" si="13"/>
        <v>0</v>
      </c>
      <c r="D169" t="str">
        <f t="shared" si="14"/>
        <v>Take Your Daughter to Work Day</v>
      </c>
      <c r="E169" t="str">
        <f t="shared" si="15"/>
        <v>Take</v>
      </c>
    </row>
    <row r="170" spans="1:5" x14ac:dyDescent="0.25">
      <c r="A170" t="s">
        <v>211</v>
      </c>
      <c r="B170">
        <f t="shared" si="12"/>
        <v>0</v>
      </c>
      <c r="C170" t="str">
        <f t="shared" si="13"/>
        <v>Take Your Daughter to Work Day</v>
      </c>
      <c r="D170" t="str">
        <f t="shared" si="14"/>
        <v>S2, Ep18</v>
      </c>
      <c r="E170" t="str">
        <f t="shared" si="15"/>
        <v xml:space="preserve">S2, </v>
      </c>
    </row>
    <row r="171" spans="1:5" x14ac:dyDescent="0.25">
      <c r="B171" t="str">
        <f t="shared" si="12"/>
        <v>Take Your Daughter to Work Day</v>
      </c>
      <c r="C171" t="str">
        <f t="shared" si="13"/>
        <v>S2, Ep18</v>
      </c>
      <c r="D171" t="str">
        <f t="shared" si="14"/>
        <v>16 Mar. 2006</v>
      </c>
      <c r="E171" t="str">
        <f t="shared" si="15"/>
        <v>16 M</v>
      </c>
    </row>
    <row r="172" spans="1:5" x14ac:dyDescent="0.25">
      <c r="A172" t="s">
        <v>212</v>
      </c>
      <c r="B172" t="str">
        <f t="shared" si="12"/>
        <v>S2, Ep18</v>
      </c>
      <c r="C172" t="str">
        <f t="shared" si="13"/>
        <v>16 Mar. 2006</v>
      </c>
      <c r="D172" t="str">
        <f t="shared" si="14"/>
        <v>Take Your Daughter to Work Day</v>
      </c>
      <c r="E172" t="str">
        <f t="shared" si="15"/>
        <v>Take</v>
      </c>
    </row>
    <row r="173" spans="1:5" x14ac:dyDescent="0.25">
      <c r="A173" t="s">
        <v>213</v>
      </c>
      <c r="B173" t="str">
        <f t="shared" si="12"/>
        <v>16 Mar. 2006</v>
      </c>
      <c r="C173" t="str">
        <f t="shared" si="13"/>
        <v>Take Your Daughter to Work Day</v>
      </c>
      <c r="D173" t="str">
        <f t="shared" si="14"/>
        <v> 8.3 (3,316)</v>
      </c>
      <c r="E173" t="str">
        <f t="shared" si="15"/>
        <v> 8.3</v>
      </c>
    </row>
    <row r="174" spans="1:5" x14ac:dyDescent="0.25">
      <c r="A174" t="s">
        <v>214</v>
      </c>
      <c r="B174" t="str">
        <f t="shared" si="12"/>
        <v>Take Your Daughter to Work Day</v>
      </c>
      <c r="C174" t="str">
        <f t="shared" si="13"/>
        <v> 8.3 (3,316)</v>
      </c>
      <c r="D174">
        <f t="shared" si="14"/>
        <v>0</v>
      </c>
      <c r="E174" t="str">
        <f t="shared" si="15"/>
        <v>0</v>
      </c>
    </row>
    <row r="175" spans="1:5" x14ac:dyDescent="0.25">
      <c r="A175" t="s">
        <v>212</v>
      </c>
      <c r="B175" t="str">
        <f t="shared" si="12"/>
        <v> 8.3 (3,316)</v>
      </c>
      <c r="C175">
        <f t="shared" si="13"/>
        <v>0</v>
      </c>
      <c r="D175" t="str">
        <f t="shared" si="14"/>
        <v> Rate</v>
      </c>
      <c r="E175" t="str">
        <f t="shared" si="15"/>
        <v> Rat</v>
      </c>
    </row>
    <row r="176" spans="1:5" x14ac:dyDescent="0.25">
      <c r="A176" t="s">
        <v>215</v>
      </c>
      <c r="B176">
        <f t="shared" si="12"/>
        <v>0</v>
      </c>
      <c r="C176" t="str">
        <f t="shared" si="13"/>
        <v> Rate</v>
      </c>
      <c r="D176" t="str">
        <f t="shared" si="14"/>
        <v>A routine office day is changed when children come to Dunder Mifflin for "Take Your Daughter to Work Day." Michael is surprised when he strikes up a friendship with the five-year old daughter of his sworn enemy, Toby. Pam is desperate to befriend her colleagues' offspring and a misunderstanding puts Ryan under Stanley's thumb.</v>
      </c>
      <c r="E176" t="str">
        <f t="shared" si="15"/>
        <v>A ro</v>
      </c>
    </row>
    <row r="177" spans="1:5" x14ac:dyDescent="0.25">
      <c r="B177" t="str">
        <f t="shared" si="12"/>
        <v> Rate</v>
      </c>
      <c r="C177" t="str">
        <f t="shared" si="13"/>
        <v>A routine office day is changed when children come to Dunder Mifflin for "Take Your Daughter to Work Day." Michael is surprised when he strikes up a friendship with the five-year old daughter of his sworn enemy, Toby. Pam is desperate to befriend her colleagues' offspring and a misunderstanding puts Ryan under Stanley's thumb.</v>
      </c>
      <c r="D177">
        <f t="shared" si="14"/>
        <v>0</v>
      </c>
      <c r="E177" t="str">
        <f t="shared" si="15"/>
        <v>0</v>
      </c>
    </row>
    <row r="178" spans="1:5" x14ac:dyDescent="0.25">
      <c r="A178" t="s">
        <v>9</v>
      </c>
      <c r="B178" t="str">
        <f t="shared" si="12"/>
        <v>A routine office day is changed when children come to Dunder Mifflin for "Take Your Daughter to Work Day." Michael is surprised when he strikes up a friendship with the five-year old daughter of his sworn enemy, Toby. Pam is desperate to befriend her colleagues' offspring and a misunderstanding puts Ryan under Stanley's thumb.</v>
      </c>
      <c r="C178">
        <f t="shared" si="13"/>
        <v>0</v>
      </c>
      <c r="D178" t="str">
        <f t="shared" si="14"/>
        <v>Michael's Birthday</v>
      </c>
      <c r="E178" t="str">
        <f t="shared" si="15"/>
        <v>Mich</v>
      </c>
    </row>
    <row r="179" spans="1:5" x14ac:dyDescent="0.25">
      <c r="A179" t="s">
        <v>216</v>
      </c>
      <c r="B179">
        <f t="shared" si="12"/>
        <v>0</v>
      </c>
      <c r="C179" t="str">
        <f t="shared" si="13"/>
        <v>Michael's Birthday</v>
      </c>
      <c r="D179" t="str">
        <f t="shared" si="14"/>
        <v>S2, Ep19</v>
      </c>
      <c r="E179" t="str">
        <f t="shared" si="15"/>
        <v xml:space="preserve">S2, </v>
      </c>
    </row>
    <row r="180" spans="1:5" x14ac:dyDescent="0.25">
      <c r="B180" t="str">
        <f t="shared" si="12"/>
        <v>Michael's Birthday</v>
      </c>
      <c r="C180" t="str">
        <f t="shared" si="13"/>
        <v>S2, Ep19</v>
      </c>
      <c r="D180" t="str">
        <f t="shared" si="14"/>
        <v>30 Mar. 2006</v>
      </c>
      <c r="E180" t="str">
        <f t="shared" si="15"/>
        <v>30 M</v>
      </c>
    </row>
    <row r="181" spans="1:5" x14ac:dyDescent="0.25">
      <c r="A181" t="s">
        <v>217</v>
      </c>
      <c r="B181" t="str">
        <f t="shared" si="12"/>
        <v>S2, Ep19</v>
      </c>
      <c r="C181" t="str">
        <f t="shared" si="13"/>
        <v>30 Mar. 2006</v>
      </c>
      <c r="D181" t="str">
        <f t="shared" si="14"/>
        <v>Michael's Birthday</v>
      </c>
      <c r="E181" t="str">
        <f t="shared" si="15"/>
        <v>Mich</v>
      </c>
    </row>
    <row r="182" spans="1:5" x14ac:dyDescent="0.25">
      <c r="A182" t="s">
        <v>218</v>
      </c>
      <c r="B182" t="str">
        <f t="shared" si="12"/>
        <v>30 Mar. 2006</v>
      </c>
      <c r="C182" t="str">
        <f t="shared" si="13"/>
        <v>Michael's Birthday</v>
      </c>
      <c r="D182" t="str">
        <f t="shared" si="14"/>
        <v> 8.1 (3,200)</v>
      </c>
      <c r="E182" t="str">
        <f t="shared" si="15"/>
        <v> 8.1</v>
      </c>
    </row>
    <row r="183" spans="1:5" x14ac:dyDescent="0.25">
      <c r="A183" t="s">
        <v>219</v>
      </c>
      <c r="B183" t="str">
        <f t="shared" si="12"/>
        <v>Michael's Birthday</v>
      </c>
      <c r="C183" t="str">
        <f t="shared" si="13"/>
        <v> 8.1 (3,200)</v>
      </c>
      <c r="D183">
        <f t="shared" si="14"/>
        <v>0</v>
      </c>
      <c r="E183" t="str">
        <f t="shared" si="15"/>
        <v>0</v>
      </c>
    </row>
    <row r="184" spans="1:5" x14ac:dyDescent="0.25">
      <c r="A184" t="s">
        <v>217</v>
      </c>
      <c r="B184" t="str">
        <f t="shared" si="12"/>
        <v> 8.1 (3,200)</v>
      </c>
      <c r="C184">
        <f t="shared" si="13"/>
        <v>0</v>
      </c>
      <c r="D184" t="str">
        <f t="shared" si="14"/>
        <v> Rate</v>
      </c>
      <c r="E184" t="str">
        <f t="shared" si="15"/>
        <v> Rat</v>
      </c>
    </row>
    <row r="185" spans="1:5" x14ac:dyDescent="0.25">
      <c r="A185" t="s">
        <v>220</v>
      </c>
      <c r="B185">
        <f t="shared" si="12"/>
        <v>0</v>
      </c>
      <c r="C185" t="str">
        <f t="shared" si="13"/>
        <v> Rate</v>
      </c>
      <c r="D185" t="str">
        <f t="shared" si="14"/>
        <v>In celebration of his birthday, Michael makes a mandatory invite of the staff during the workday to go ice skating.</v>
      </c>
      <c r="E185" t="str">
        <f t="shared" si="15"/>
        <v>In c</v>
      </c>
    </row>
    <row r="186" spans="1:5" x14ac:dyDescent="0.25">
      <c r="B186" t="str">
        <f t="shared" si="12"/>
        <v> Rate</v>
      </c>
      <c r="C186" t="str">
        <f t="shared" si="13"/>
        <v>In celebration of his birthday, Michael makes a mandatory invite of the staff during the workday to go ice skating.</v>
      </c>
      <c r="D186">
        <f t="shared" si="14"/>
        <v>0</v>
      </c>
      <c r="E186" t="str">
        <f t="shared" si="15"/>
        <v>0</v>
      </c>
    </row>
    <row r="187" spans="1:5" x14ac:dyDescent="0.25">
      <c r="A187" t="s">
        <v>9</v>
      </c>
      <c r="B187" t="str">
        <f t="shared" si="12"/>
        <v>In celebration of his birthday, Michael makes a mandatory invite of the staff during the workday to go ice skating.</v>
      </c>
      <c r="C187">
        <f t="shared" si="13"/>
        <v>0</v>
      </c>
      <c r="D187" t="str">
        <f t="shared" si="14"/>
        <v>Drug Testing</v>
      </c>
      <c r="E187" t="str">
        <f t="shared" si="15"/>
        <v>Drug</v>
      </c>
    </row>
    <row r="188" spans="1:5" x14ac:dyDescent="0.25">
      <c r="A188" t="s">
        <v>221</v>
      </c>
      <c r="B188">
        <f t="shared" si="12"/>
        <v>0</v>
      </c>
      <c r="C188" t="str">
        <f t="shared" si="13"/>
        <v>Drug Testing</v>
      </c>
      <c r="D188" t="str">
        <f t="shared" si="14"/>
        <v>S2, Ep20</v>
      </c>
      <c r="E188" t="str">
        <f t="shared" si="15"/>
        <v xml:space="preserve">S2, </v>
      </c>
    </row>
    <row r="189" spans="1:5" x14ac:dyDescent="0.25">
      <c r="B189" t="str">
        <f t="shared" si="12"/>
        <v>Drug Testing</v>
      </c>
      <c r="C189" t="str">
        <f t="shared" si="13"/>
        <v>S2, Ep20</v>
      </c>
      <c r="D189" t="str">
        <f t="shared" si="14"/>
        <v>27 Apr. 2006</v>
      </c>
      <c r="E189" t="str">
        <f t="shared" si="15"/>
        <v>27 A</v>
      </c>
    </row>
    <row r="190" spans="1:5" x14ac:dyDescent="0.25">
      <c r="A190" t="s">
        <v>222</v>
      </c>
      <c r="B190" t="str">
        <f t="shared" si="12"/>
        <v>S2, Ep20</v>
      </c>
      <c r="C190" t="str">
        <f t="shared" si="13"/>
        <v>27 Apr. 2006</v>
      </c>
      <c r="D190" t="str">
        <f t="shared" si="14"/>
        <v>Drug Testing</v>
      </c>
      <c r="E190" t="str">
        <f t="shared" si="15"/>
        <v>Drug</v>
      </c>
    </row>
    <row r="191" spans="1:5" x14ac:dyDescent="0.25">
      <c r="A191" t="s">
        <v>223</v>
      </c>
      <c r="B191" t="str">
        <f t="shared" si="12"/>
        <v>27 Apr. 2006</v>
      </c>
      <c r="C191" t="str">
        <f t="shared" si="13"/>
        <v>Drug Testing</v>
      </c>
      <c r="D191" t="str">
        <f t="shared" si="14"/>
        <v> 8.4 (3,280)</v>
      </c>
      <c r="E191" t="str">
        <f t="shared" si="15"/>
        <v> 8.4</v>
      </c>
    </row>
    <row r="192" spans="1:5" x14ac:dyDescent="0.25">
      <c r="A192" t="s">
        <v>224</v>
      </c>
      <c r="B192" t="str">
        <f t="shared" si="12"/>
        <v>Drug Testing</v>
      </c>
      <c r="C192" t="str">
        <f t="shared" si="13"/>
        <v> 8.4 (3,280)</v>
      </c>
      <c r="D192">
        <f t="shared" si="14"/>
        <v>0</v>
      </c>
      <c r="E192" t="str">
        <f t="shared" si="15"/>
        <v>0</v>
      </c>
    </row>
    <row r="193" spans="1:5" x14ac:dyDescent="0.25">
      <c r="A193" t="s">
        <v>222</v>
      </c>
      <c r="B193" t="str">
        <f t="shared" si="12"/>
        <v> 8.4 (3,280)</v>
      </c>
      <c r="C193">
        <f t="shared" si="13"/>
        <v>0</v>
      </c>
      <c r="D193" t="str">
        <f t="shared" si="14"/>
        <v> Rate</v>
      </c>
      <c r="E193" t="str">
        <f t="shared" si="15"/>
        <v> Rat</v>
      </c>
    </row>
    <row r="194" spans="1:5" x14ac:dyDescent="0.25">
      <c r="A194" t="s">
        <v>225</v>
      </c>
      <c r="B194">
        <f t="shared" ref="B194:B257" si="16">A195</f>
        <v>0</v>
      </c>
      <c r="C194" t="str">
        <f t="shared" ref="C194:C257" si="17">A196</f>
        <v> Rate</v>
      </c>
      <c r="D194" t="str">
        <f t="shared" ref="D194:D257" si="18">A197</f>
        <v>Dwight plays the role of Volunteer Sheriff after finding half a joint in the Dunder Mifflin parking lot leading to an investigation. Pam gives Jim a play challenge which he tries to complete.</v>
      </c>
      <c r="E194" t="str">
        <f t="shared" ref="E194:E257" si="19">LEFT(D194,4)</f>
        <v>Dwig</v>
      </c>
    </row>
    <row r="195" spans="1:5" x14ac:dyDescent="0.25">
      <c r="B195" t="str">
        <f t="shared" si="16"/>
        <v> Rate</v>
      </c>
      <c r="C195" t="str">
        <f t="shared" si="17"/>
        <v>Dwight plays the role of Volunteer Sheriff after finding half a joint in the Dunder Mifflin parking lot leading to an investigation. Pam gives Jim a play challenge which he tries to complete.</v>
      </c>
      <c r="D195">
        <f t="shared" si="18"/>
        <v>0</v>
      </c>
      <c r="E195" t="str">
        <f t="shared" si="19"/>
        <v>0</v>
      </c>
    </row>
    <row r="196" spans="1:5" x14ac:dyDescent="0.25">
      <c r="A196" t="s">
        <v>9</v>
      </c>
      <c r="B196" t="str">
        <f t="shared" si="16"/>
        <v>Dwight plays the role of Volunteer Sheriff after finding half a joint in the Dunder Mifflin parking lot leading to an investigation. Pam gives Jim a play challenge which he tries to complete.</v>
      </c>
      <c r="C196">
        <f t="shared" si="17"/>
        <v>0</v>
      </c>
      <c r="D196" t="str">
        <f t="shared" si="18"/>
        <v>Conflict Resolution</v>
      </c>
      <c r="E196" t="str">
        <f t="shared" si="19"/>
        <v>Conf</v>
      </c>
    </row>
    <row r="197" spans="1:5" x14ac:dyDescent="0.25">
      <c r="A197" t="s">
        <v>226</v>
      </c>
      <c r="B197">
        <f t="shared" si="16"/>
        <v>0</v>
      </c>
      <c r="C197" t="str">
        <f t="shared" si="17"/>
        <v>Conflict Resolution</v>
      </c>
      <c r="D197" t="str">
        <f t="shared" si="18"/>
        <v>S2, Ep21</v>
      </c>
      <c r="E197" t="str">
        <f t="shared" si="19"/>
        <v xml:space="preserve">S2, </v>
      </c>
    </row>
    <row r="198" spans="1:5" x14ac:dyDescent="0.25">
      <c r="B198" t="str">
        <f t="shared" si="16"/>
        <v>Conflict Resolution</v>
      </c>
      <c r="C198" t="str">
        <f t="shared" si="17"/>
        <v>S2, Ep21</v>
      </c>
      <c r="D198">
        <f t="shared" si="18"/>
        <v>38841</v>
      </c>
      <c r="E198" t="str">
        <f t="shared" si="19"/>
        <v>3884</v>
      </c>
    </row>
    <row r="199" spans="1:5" x14ac:dyDescent="0.25">
      <c r="A199" t="s">
        <v>227</v>
      </c>
      <c r="B199" t="str">
        <f t="shared" si="16"/>
        <v>S2, Ep21</v>
      </c>
      <c r="C199">
        <f t="shared" si="17"/>
        <v>38841</v>
      </c>
      <c r="D199" t="str">
        <f t="shared" si="18"/>
        <v>Conflict Resolution</v>
      </c>
      <c r="E199" t="str">
        <f t="shared" si="19"/>
        <v>Conf</v>
      </c>
    </row>
    <row r="200" spans="1:5" x14ac:dyDescent="0.25">
      <c r="A200" t="s">
        <v>228</v>
      </c>
      <c r="B200">
        <f t="shared" si="16"/>
        <v>38841</v>
      </c>
      <c r="C200" t="str">
        <f t="shared" si="17"/>
        <v>Conflict Resolution</v>
      </c>
      <c r="D200" t="str">
        <f t="shared" si="18"/>
        <v> 8.7 (3,358)</v>
      </c>
      <c r="E200" t="str">
        <f t="shared" si="19"/>
        <v> 8.7</v>
      </c>
    </row>
    <row r="201" spans="1:5" x14ac:dyDescent="0.25">
      <c r="A201" s="1">
        <v>38841</v>
      </c>
      <c r="B201" t="str">
        <f t="shared" si="16"/>
        <v>Conflict Resolution</v>
      </c>
      <c r="C201" t="str">
        <f t="shared" si="17"/>
        <v> 8.7 (3,358)</v>
      </c>
      <c r="D201">
        <f t="shared" si="18"/>
        <v>0</v>
      </c>
      <c r="E201" t="str">
        <f t="shared" si="19"/>
        <v>0</v>
      </c>
    </row>
    <row r="202" spans="1:5" x14ac:dyDescent="0.25">
      <c r="A202" t="s">
        <v>227</v>
      </c>
      <c r="B202" t="str">
        <f t="shared" si="16"/>
        <v> 8.7 (3,358)</v>
      </c>
      <c r="C202">
        <f t="shared" si="17"/>
        <v>0</v>
      </c>
      <c r="D202" t="str">
        <f t="shared" si="18"/>
        <v> Rate</v>
      </c>
      <c r="E202" t="str">
        <f t="shared" si="19"/>
        <v> Rat</v>
      </c>
    </row>
    <row r="203" spans="1:5" x14ac:dyDescent="0.25">
      <c r="A203" t="s">
        <v>229</v>
      </c>
      <c r="B203">
        <f t="shared" si="16"/>
        <v>0</v>
      </c>
      <c r="C203" t="str">
        <f t="shared" si="17"/>
        <v> Rate</v>
      </c>
      <c r="D203" t="str">
        <f t="shared" si="18"/>
        <v>When Michael takes over conflict resolution duties from HR, chaos ensues at Dunder Mifflin.</v>
      </c>
      <c r="E203" t="str">
        <f t="shared" si="19"/>
        <v>When</v>
      </c>
    </row>
    <row r="204" spans="1:5" x14ac:dyDescent="0.25">
      <c r="B204" t="str">
        <f t="shared" si="16"/>
        <v> Rate</v>
      </c>
      <c r="C204" t="str">
        <f t="shared" si="17"/>
        <v>When Michael takes over conflict resolution duties from HR, chaos ensues at Dunder Mifflin.</v>
      </c>
      <c r="D204">
        <f t="shared" si="18"/>
        <v>0</v>
      </c>
      <c r="E204" t="str">
        <f t="shared" si="19"/>
        <v>0</v>
      </c>
    </row>
    <row r="205" spans="1:5" x14ac:dyDescent="0.25">
      <c r="A205" t="s">
        <v>9</v>
      </c>
      <c r="B205" t="str">
        <f t="shared" si="16"/>
        <v>When Michael takes over conflict resolution duties from HR, chaos ensues at Dunder Mifflin.</v>
      </c>
      <c r="C205">
        <f t="shared" si="17"/>
        <v>0</v>
      </c>
      <c r="D205" t="str">
        <f t="shared" si="18"/>
        <v>Casino Night</v>
      </c>
      <c r="E205" t="str">
        <f t="shared" si="19"/>
        <v>Casi</v>
      </c>
    </row>
    <row r="206" spans="1:5" x14ac:dyDescent="0.25">
      <c r="A206" t="s">
        <v>230</v>
      </c>
      <c r="B206">
        <f t="shared" si="16"/>
        <v>0</v>
      </c>
      <c r="C206" t="str">
        <f t="shared" si="17"/>
        <v>Casino Night</v>
      </c>
      <c r="D206" t="str">
        <f t="shared" si="18"/>
        <v>S2, Ep22</v>
      </c>
      <c r="E206" t="str">
        <f t="shared" si="19"/>
        <v xml:space="preserve">S2, </v>
      </c>
    </row>
    <row r="207" spans="1:5" x14ac:dyDescent="0.25">
      <c r="B207" t="str">
        <f t="shared" si="16"/>
        <v>Casino Night</v>
      </c>
      <c r="C207" t="str">
        <f t="shared" si="17"/>
        <v>S2, Ep22</v>
      </c>
      <c r="D207">
        <f t="shared" si="18"/>
        <v>38848</v>
      </c>
      <c r="E207" t="str">
        <f t="shared" si="19"/>
        <v>3884</v>
      </c>
    </row>
    <row r="208" spans="1:5" x14ac:dyDescent="0.25">
      <c r="A208" t="s">
        <v>231</v>
      </c>
      <c r="B208" t="str">
        <f t="shared" si="16"/>
        <v>S2, Ep22</v>
      </c>
      <c r="C208">
        <f t="shared" si="17"/>
        <v>38848</v>
      </c>
      <c r="D208" t="str">
        <f t="shared" si="18"/>
        <v>Casino Night</v>
      </c>
      <c r="E208" t="str">
        <f t="shared" si="19"/>
        <v>Casi</v>
      </c>
    </row>
    <row r="209" spans="1:5" x14ac:dyDescent="0.25">
      <c r="A209" t="s">
        <v>232</v>
      </c>
      <c r="B209">
        <f t="shared" si="16"/>
        <v>38848</v>
      </c>
      <c r="C209" t="str">
        <f t="shared" si="17"/>
        <v>Casino Night</v>
      </c>
      <c r="D209" t="str">
        <f t="shared" si="18"/>
        <v> 9.4 (4,908)</v>
      </c>
      <c r="E209" t="str">
        <f t="shared" si="19"/>
        <v> 9.4</v>
      </c>
    </row>
    <row r="210" spans="1:5" x14ac:dyDescent="0.25">
      <c r="A210" s="1">
        <v>38848</v>
      </c>
      <c r="B210" t="str">
        <f t="shared" si="16"/>
        <v>Casino Night</v>
      </c>
      <c r="C210" t="str">
        <f t="shared" si="17"/>
        <v> 9.4 (4,908)</v>
      </c>
      <c r="D210">
        <f t="shared" si="18"/>
        <v>0</v>
      </c>
      <c r="E210" t="str">
        <f t="shared" si="19"/>
        <v>0</v>
      </c>
    </row>
    <row r="211" spans="1:5" x14ac:dyDescent="0.25">
      <c r="A211" t="s">
        <v>231</v>
      </c>
      <c r="B211" t="str">
        <f t="shared" si="16"/>
        <v> 9.4 (4,908)</v>
      </c>
      <c r="C211">
        <f t="shared" si="17"/>
        <v>0</v>
      </c>
      <c r="D211" t="str">
        <f t="shared" si="18"/>
        <v> Rate</v>
      </c>
      <c r="E211" t="str">
        <f t="shared" si="19"/>
        <v> Rat</v>
      </c>
    </row>
    <row r="212" spans="1:5" x14ac:dyDescent="0.25">
      <c r="A212" t="s">
        <v>233</v>
      </c>
      <c r="B212">
        <f t="shared" si="16"/>
        <v>0</v>
      </c>
      <c r="C212" t="str">
        <f t="shared" si="17"/>
        <v> Rate</v>
      </c>
      <c r="D212" t="str">
        <f t="shared" si="18"/>
        <v>The Dunder Mifflin crew holds a casino party at the warehouse and Michael has two dates.</v>
      </c>
      <c r="E212" t="str">
        <f t="shared" si="19"/>
        <v xml:space="preserve">The </v>
      </c>
    </row>
    <row r="213" spans="1:5" x14ac:dyDescent="0.25">
      <c r="B213" t="str">
        <f t="shared" si="16"/>
        <v> Rate</v>
      </c>
      <c r="C213" t="str">
        <f t="shared" si="17"/>
        <v>The Dunder Mifflin crew holds a casino party at the warehouse and Michael has two dates.</v>
      </c>
      <c r="D213">
        <f t="shared" si="18"/>
        <v>0</v>
      </c>
      <c r="E213" t="str">
        <f t="shared" si="19"/>
        <v>0</v>
      </c>
    </row>
    <row r="214" spans="1:5" x14ac:dyDescent="0.25">
      <c r="A214" t="s">
        <v>9</v>
      </c>
      <c r="B214" t="str">
        <f t="shared" si="16"/>
        <v>The Dunder Mifflin crew holds a casino party at the warehouse and Michael has two dates.</v>
      </c>
      <c r="C214">
        <f t="shared" si="17"/>
        <v>0</v>
      </c>
      <c r="D214">
        <f t="shared" si="18"/>
        <v>0</v>
      </c>
      <c r="E214" t="str">
        <f t="shared" si="19"/>
        <v>0</v>
      </c>
    </row>
    <row r="215" spans="1:5" x14ac:dyDescent="0.25">
      <c r="A215" t="s">
        <v>234</v>
      </c>
      <c r="B215">
        <f t="shared" si="16"/>
        <v>0</v>
      </c>
      <c r="C215">
        <f t="shared" si="17"/>
        <v>0</v>
      </c>
      <c r="D215" t="str">
        <f t="shared" si="18"/>
        <v>« Season 1 |  Season 2  | Season 3  »</v>
      </c>
      <c r="E215" t="str">
        <f t="shared" si="19"/>
        <v>« Se</v>
      </c>
    </row>
    <row r="216" spans="1:5" x14ac:dyDescent="0.25">
      <c r="A216" s="1"/>
      <c r="B216">
        <f t="shared" si="16"/>
        <v>0</v>
      </c>
      <c r="C216" t="str">
        <f t="shared" si="17"/>
        <v>« Season 1 |  Season 2  | Season 3  »</v>
      </c>
      <c r="D216" t="str">
        <f t="shared" si="18"/>
        <v>See also</v>
      </c>
      <c r="E216" t="str">
        <f t="shared" si="19"/>
        <v xml:space="preserve">See </v>
      </c>
    </row>
    <row r="217" spans="1:5" x14ac:dyDescent="0.25">
      <c r="B217" t="str">
        <f t="shared" si="16"/>
        <v>« Season 1 |  Season 2  | Season 3  »</v>
      </c>
      <c r="C217" t="str">
        <f t="shared" si="17"/>
        <v>See also</v>
      </c>
      <c r="D217" t="str">
        <f t="shared" si="18"/>
        <v>TV Schedule</v>
      </c>
      <c r="E217" t="str">
        <f t="shared" si="19"/>
        <v>TV S</v>
      </c>
    </row>
    <row r="218" spans="1:5" x14ac:dyDescent="0.25">
      <c r="A218" t="s">
        <v>58</v>
      </c>
      <c r="B218" t="str">
        <f t="shared" si="16"/>
        <v>See also</v>
      </c>
      <c r="C218" t="str">
        <f t="shared" si="17"/>
        <v>TV Schedule</v>
      </c>
      <c r="D218" t="str">
        <f t="shared" si="18"/>
        <v>Getting Started | Contributor Zone »</v>
      </c>
      <c r="E218" t="str">
        <f t="shared" si="19"/>
        <v>Gett</v>
      </c>
    </row>
    <row r="219" spans="1:5" x14ac:dyDescent="0.25">
      <c r="A219" t="s">
        <v>16</v>
      </c>
      <c r="B219" t="str">
        <f t="shared" si="16"/>
        <v>TV Schedule</v>
      </c>
      <c r="C219" t="str">
        <f t="shared" si="17"/>
        <v>Getting Started | Contributor Zone »</v>
      </c>
      <c r="D219" t="str">
        <f t="shared" si="18"/>
        <v>Contribute to This Page</v>
      </c>
      <c r="E219" t="str">
        <f t="shared" si="19"/>
        <v>Cont</v>
      </c>
    </row>
    <row r="220" spans="1:5" x14ac:dyDescent="0.25">
      <c r="A220" t="s">
        <v>17</v>
      </c>
      <c r="B220" t="str">
        <f t="shared" si="16"/>
        <v>Getting Started | Contributor Zone »</v>
      </c>
      <c r="C220" t="str">
        <f t="shared" si="17"/>
        <v>Contribute to This Page</v>
      </c>
      <c r="D220" t="str">
        <f t="shared" si="18"/>
        <v>Add episode</v>
      </c>
      <c r="E220" t="str">
        <f t="shared" si="19"/>
        <v xml:space="preserve">Add </v>
      </c>
    </row>
    <row r="221" spans="1:5" x14ac:dyDescent="0.25">
      <c r="A221" t="s">
        <v>18</v>
      </c>
      <c r="B221" t="str">
        <f t="shared" si="16"/>
        <v>Contribute to This Page</v>
      </c>
      <c r="C221" t="str">
        <f t="shared" si="17"/>
        <v>Add episode</v>
      </c>
      <c r="D221" t="str">
        <f t="shared" si="18"/>
        <v>The Office (TV Series)</v>
      </c>
      <c r="E221" t="str">
        <f t="shared" si="19"/>
        <v xml:space="preserve">The </v>
      </c>
    </row>
    <row r="222" spans="1:5" x14ac:dyDescent="0.25">
      <c r="A222" t="s">
        <v>19</v>
      </c>
      <c r="B222" t="str">
        <f t="shared" si="16"/>
        <v>Add episode</v>
      </c>
      <c r="C222" t="str">
        <f t="shared" si="17"/>
        <v>The Office (TV Series)</v>
      </c>
      <c r="D222">
        <f t="shared" si="18"/>
        <v>0</v>
      </c>
      <c r="E222" t="str">
        <f t="shared" si="19"/>
        <v>0</v>
      </c>
    </row>
    <row r="223" spans="1:5" x14ac:dyDescent="0.25">
      <c r="A223" t="s">
        <v>20</v>
      </c>
      <c r="B223" t="str">
        <f t="shared" si="16"/>
        <v>The Office (TV Series)</v>
      </c>
      <c r="C223">
        <f t="shared" si="17"/>
        <v>0</v>
      </c>
      <c r="D223" t="str">
        <f t="shared" si="18"/>
        <v>TV</v>
      </c>
      <c r="E223" t="str">
        <f t="shared" si="19"/>
        <v>TV</v>
      </c>
    </row>
    <row r="224" spans="1:5" x14ac:dyDescent="0.25">
      <c r="A224" t="s">
        <v>110</v>
      </c>
      <c r="B224">
        <f t="shared" si="16"/>
        <v>0</v>
      </c>
      <c r="C224" t="str">
        <f t="shared" si="17"/>
        <v>TV</v>
      </c>
      <c r="D224" t="str">
        <f t="shared" si="18"/>
        <v>Episode List</v>
      </c>
      <c r="E224" t="str">
        <f t="shared" si="19"/>
        <v>Epis</v>
      </c>
    </row>
    <row r="225" spans="1:5" x14ac:dyDescent="0.25">
      <c r="A225" s="1"/>
      <c r="B225" t="str">
        <f t="shared" si="16"/>
        <v>TV</v>
      </c>
      <c r="C225" t="str">
        <f t="shared" si="17"/>
        <v>Episode List</v>
      </c>
      <c r="D225" t="str">
        <f t="shared" si="18"/>
        <v>TV Schedule</v>
      </c>
      <c r="E225" t="str">
        <f t="shared" si="19"/>
        <v>TV S</v>
      </c>
    </row>
    <row r="226" spans="1:5" x14ac:dyDescent="0.25">
      <c r="A226" t="s">
        <v>21</v>
      </c>
      <c r="B226" t="str">
        <f t="shared" si="16"/>
        <v>Episode List</v>
      </c>
      <c r="C226" t="str">
        <f t="shared" si="17"/>
        <v>TV Schedule</v>
      </c>
      <c r="D226">
        <f t="shared" si="18"/>
        <v>0</v>
      </c>
      <c r="E226" t="str">
        <f t="shared" si="19"/>
        <v>0</v>
      </c>
    </row>
    <row r="227" spans="1:5" x14ac:dyDescent="0.25">
      <c r="A227" t="s">
        <v>2</v>
      </c>
      <c r="B227" t="str">
        <f t="shared" si="16"/>
        <v>TV Schedule</v>
      </c>
      <c r="C227">
        <f t="shared" si="17"/>
        <v>0</v>
      </c>
      <c r="D227" t="str">
        <f t="shared" si="18"/>
        <v>Explore More</v>
      </c>
      <c r="E227" t="str">
        <f t="shared" si="19"/>
        <v>Expl</v>
      </c>
    </row>
    <row r="228" spans="1:5" x14ac:dyDescent="0.25">
      <c r="A228" t="s">
        <v>17</v>
      </c>
      <c r="B228">
        <f t="shared" si="16"/>
        <v>0</v>
      </c>
      <c r="C228" t="str">
        <f t="shared" si="17"/>
        <v>Explore More</v>
      </c>
      <c r="D228" t="str">
        <f t="shared" si="18"/>
        <v>Editorial Lists</v>
      </c>
      <c r="E228" t="str">
        <f t="shared" si="19"/>
        <v>Edit</v>
      </c>
    </row>
    <row r="229" spans="1:5" x14ac:dyDescent="0.25">
      <c r="B229" t="str">
        <f t="shared" si="16"/>
        <v>Explore More</v>
      </c>
      <c r="C229" t="str">
        <f t="shared" si="17"/>
        <v>Editorial Lists</v>
      </c>
      <c r="D229" t="str">
        <f t="shared" si="18"/>
        <v>Related lists from IMDb editors</v>
      </c>
      <c r="E229" t="str">
        <f t="shared" si="19"/>
        <v>Rela</v>
      </c>
    </row>
    <row r="230" spans="1:5" x14ac:dyDescent="0.25">
      <c r="A230" t="s">
        <v>22</v>
      </c>
      <c r="B230" t="str">
        <f t="shared" si="16"/>
        <v>Editorial Lists</v>
      </c>
      <c r="C230" t="str">
        <f t="shared" si="17"/>
        <v>Related lists from IMDb editors</v>
      </c>
      <c r="D230" t="str">
        <f t="shared" si="18"/>
        <v>list image</v>
      </c>
      <c r="E230" t="str">
        <f t="shared" si="19"/>
        <v>list</v>
      </c>
    </row>
    <row r="231" spans="1:5" x14ac:dyDescent="0.25">
      <c r="A231" t="s">
        <v>23</v>
      </c>
      <c r="B231" t="str">
        <f t="shared" si="16"/>
        <v>Related lists from IMDb editors</v>
      </c>
      <c r="C231" t="str">
        <f t="shared" si="17"/>
        <v>list image</v>
      </c>
      <c r="D231" t="str">
        <f t="shared" si="18"/>
        <v>Editors' Picks: Streaming on Netflix</v>
      </c>
      <c r="E231" t="str">
        <f t="shared" si="19"/>
        <v>Edit</v>
      </c>
    </row>
    <row r="232" spans="1:5" x14ac:dyDescent="0.25">
      <c r="A232" t="s">
        <v>24</v>
      </c>
      <c r="B232" t="str">
        <f t="shared" si="16"/>
        <v>list image</v>
      </c>
      <c r="C232" t="str">
        <f t="shared" si="17"/>
        <v>Editors' Picks: Streaming on Netflix</v>
      </c>
      <c r="D232" t="str">
        <f t="shared" si="18"/>
        <v>a list of 25 images</v>
      </c>
      <c r="E232" t="str">
        <f t="shared" si="19"/>
        <v>a li</v>
      </c>
    </row>
    <row r="233" spans="1:5" x14ac:dyDescent="0.25">
      <c r="A233" t="s">
        <v>25</v>
      </c>
      <c r="B233" t="str">
        <f t="shared" si="16"/>
        <v>Editors' Picks: Streaming on Netflix</v>
      </c>
      <c r="C233" t="str">
        <f t="shared" si="17"/>
        <v>a list of 25 images</v>
      </c>
      <c r="D233" t="str">
        <f t="shared" si="18"/>
        <v>updated 1 day ago</v>
      </c>
      <c r="E233" t="str">
        <f t="shared" si="19"/>
        <v>upda</v>
      </c>
    </row>
    <row r="234" spans="1:5" x14ac:dyDescent="0.25">
      <c r="A234" t="s">
        <v>111</v>
      </c>
      <c r="B234" t="str">
        <f t="shared" si="16"/>
        <v>a list of 25 images</v>
      </c>
      <c r="C234" t="str">
        <f t="shared" si="17"/>
        <v>updated 1 day ago</v>
      </c>
      <c r="D234">
        <f t="shared" si="18"/>
        <v>0</v>
      </c>
      <c r="E234" t="str">
        <f t="shared" si="19"/>
        <v>0</v>
      </c>
    </row>
    <row r="235" spans="1:5" x14ac:dyDescent="0.25">
      <c r="A235" t="s">
        <v>112</v>
      </c>
      <c r="B235" t="str">
        <f t="shared" si="16"/>
        <v>updated 1 day ago</v>
      </c>
      <c r="C235">
        <f t="shared" si="17"/>
        <v>0</v>
      </c>
      <c r="D235" t="str">
        <f t="shared" si="18"/>
        <v>list image</v>
      </c>
      <c r="E235" t="str">
        <f t="shared" si="19"/>
        <v>list</v>
      </c>
    </row>
    <row r="236" spans="1:5" x14ac:dyDescent="0.25">
      <c r="A236" t="s">
        <v>113</v>
      </c>
      <c r="B236">
        <f t="shared" si="16"/>
        <v>0</v>
      </c>
      <c r="C236" t="str">
        <f t="shared" si="17"/>
        <v>list image</v>
      </c>
      <c r="D236" t="str">
        <f t="shared" si="18"/>
        <v>In Memoriam 2019-2020: Stars We've Lost</v>
      </c>
      <c r="E236" t="str">
        <f t="shared" si="19"/>
        <v>In M</v>
      </c>
    </row>
    <row r="237" spans="1:5" x14ac:dyDescent="0.25">
      <c r="B237" t="str">
        <f t="shared" si="16"/>
        <v>list image</v>
      </c>
      <c r="C237" t="str">
        <f t="shared" si="17"/>
        <v>In Memoriam 2019-2020: Stars We've Lost</v>
      </c>
      <c r="D237" t="str">
        <f t="shared" si="18"/>
        <v>a list of 227 images</v>
      </c>
      <c r="E237" t="str">
        <f t="shared" si="19"/>
        <v>a li</v>
      </c>
    </row>
    <row r="238" spans="1:5" x14ac:dyDescent="0.25">
      <c r="A238" t="s">
        <v>25</v>
      </c>
      <c r="B238" t="str">
        <f t="shared" si="16"/>
        <v>In Memoriam 2019-2020: Stars We've Lost</v>
      </c>
      <c r="C238" t="str">
        <f t="shared" si="17"/>
        <v>a list of 227 images</v>
      </c>
      <c r="D238" t="str">
        <f t="shared" si="18"/>
        <v>updated 1 month ago</v>
      </c>
      <c r="E238" t="str">
        <f t="shared" si="19"/>
        <v>upda</v>
      </c>
    </row>
    <row r="239" spans="1:5" x14ac:dyDescent="0.25">
      <c r="A239" t="s">
        <v>114</v>
      </c>
      <c r="B239" t="str">
        <f t="shared" si="16"/>
        <v>a list of 227 images</v>
      </c>
      <c r="C239" t="str">
        <f t="shared" si="17"/>
        <v>updated 1 month ago</v>
      </c>
      <c r="D239">
        <f t="shared" si="18"/>
        <v>0</v>
      </c>
      <c r="E239" t="str">
        <f t="shared" si="19"/>
        <v>0</v>
      </c>
    </row>
    <row r="240" spans="1:5" x14ac:dyDescent="0.25">
      <c r="A240" t="s">
        <v>115</v>
      </c>
      <c r="B240" t="str">
        <f t="shared" si="16"/>
        <v>updated 1 month ago</v>
      </c>
      <c r="C240">
        <f t="shared" si="17"/>
        <v>0</v>
      </c>
      <c r="D240" t="str">
        <f t="shared" si="18"/>
        <v>list image</v>
      </c>
      <c r="E240" t="str">
        <f t="shared" si="19"/>
        <v>list</v>
      </c>
    </row>
    <row r="241" spans="1:5" x14ac:dyDescent="0.25">
      <c r="A241" t="s">
        <v>116</v>
      </c>
      <c r="B241">
        <f t="shared" si="16"/>
        <v>0</v>
      </c>
      <c r="C241" t="str">
        <f t="shared" si="17"/>
        <v>list image</v>
      </c>
      <c r="D241" t="str">
        <f t="shared" si="18"/>
        <v>Editors' Picks: Week of Sept. 13, 2019</v>
      </c>
      <c r="E241" t="str">
        <f t="shared" si="19"/>
        <v>Edit</v>
      </c>
    </row>
    <row r="242" spans="1:5" x14ac:dyDescent="0.25">
      <c r="B242" t="str">
        <f t="shared" si="16"/>
        <v>list image</v>
      </c>
      <c r="C242" t="str">
        <f t="shared" si="17"/>
        <v>Editors' Picks: Week of Sept. 13, 2019</v>
      </c>
      <c r="D242" t="str">
        <f t="shared" si="18"/>
        <v>a list of 9 images</v>
      </c>
      <c r="E242" t="str">
        <f t="shared" si="19"/>
        <v>a li</v>
      </c>
    </row>
    <row r="243" spans="1:5" x14ac:dyDescent="0.25">
      <c r="A243" t="s">
        <v>25</v>
      </c>
      <c r="B243" t="str">
        <f t="shared" si="16"/>
        <v>Editors' Picks: Week of Sept. 13, 2019</v>
      </c>
      <c r="C243" t="str">
        <f t="shared" si="17"/>
        <v>a list of 9 images</v>
      </c>
      <c r="D243" t="str">
        <f t="shared" si="18"/>
        <v>updated 10 months ago</v>
      </c>
      <c r="E243" t="str">
        <f t="shared" si="19"/>
        <v>upda</v>
      </c>
    </row>
    <row r="244" spans="1:5" x14ac:dyDescent="0.25">
      <c r="A244" t="s">
        <v>117</v>
      </c>
      <c r="B244" t="str">
        <f t="shared" si="16"/>
        <v>a list of 9 images</v>
      </c>
      <c r="C244" t="str">
        <f t="shared" si="17"/>
        <v>updated 10 months ago</v>
      </c>
      <c r="D244">
        <f t="shared" si="18"/>
        <v>0</v>
      </c>
      <c r="E244" t="str">
        <f t="shared" si="19"/>
        <v>0</v>
      </c>
    </row>
    <row r="245" spans="1:5" x14ac:dyDescent="0.25">
      <c r="A245" t="s">
        <v>118</v>
      </c>
      <c r="B245" t="str">
        <f t="shared" si="16"/>
        <v>updated 10 months ago</v>
      </c>
      <c r="C245">
        <f t="shared" si="17"/>
        <v>0</v>
      </c>
      <c r="D245" t="str">
        <f t="shared" si="18"/>
        <v>list image</v>
      </c>
      <c r="E245" t="str">
        <f t="shared" si="19"/>
        <v>list</v>
      </c>
    </row>
    <row r="246" spans="1:5" x14ac:dyDescent="0.25">
      <c r="A246" t="s">
        <v>119</v>
      </c>
      <c r="B246">
        <f t="shared" si="16"/>
        <v>0</v>
      </c>
      <c r="C246" t="str">
        <f t="shared" si="17"/>
        <v>list image</v>
      </c>
      <c r="D246" t="str">
        <f t="shared" si="18"/>
        <v>Editors' Picks: Week of June 28, 2019</v>
      </c>
      <c r="E246" t="str">
        <f t="shared" si="19"/>
        <v>Edit</v>
      </c>
    </row>
    <row r="247" spans="1:5" x14ac:dyDescent="0.25">
      <c r="B247" t="str">
        <f t="shared" si="16"/>
        <v>list image</v>
      </c>
      <c r="C247" t="str">
        <f t="shared" si="17"/>
        <v>Editors' Picks: Week of June 28, 2019</v>
      </c>
      <c r="D247" t="str">
        <f t="shared" si="18"/>
        <v>a list of 10 images</v>
      </c>
      <c r="E247" t="str">
        <f t="shared" si="19"/>
        <v>a li</v>
      </c>
    </row>
    <row r="248" spans="1:5" x14ac:dyDescent="0.25">
      <c r="A248" t="s">
        <v>25</v>
      </c>
      <c r="B248" t="str">
        <f t="shared" si="16"/>
        <v>Editors' Picks: Week of June 28, 2019</v>
      </c>
      <c r="C248" t="str">
        <f t="shared" si="17"/>
        <v>a list of 10 images</v>
      </c>
      <c r="D248" t="str">
        <f t="shared" si="18"/>
        <v>updated 27 Jun 2019</v>
      </c>
      <c r="E248" t="str">
        <f t="shared" si="19"/>
        <v>upda</v>
      </c>
    </row>
    <row r="249" spans="1:5" x14ac:dyDescent="0.25">
      <c r="A249" t="s">
        <v>120</v>
      </c>
      <c r="B249" t="str">
        <f t="shared" si="16"/>
        <v>a list of 10 images</v>
      </c>
      <c r="C249" t="str">
        <f t="shared" si="17"/>
        <v>updated 27 Jun 2019</v>
      </c>
      <c r="D249">
        <f t="shared" si="18"/>
        <v>0</v>
      </c>
      <c r="E249" t="str">
        <f t="shared" si="19"/>
        <v>0</v>
      </c>
    </row>
    <row r="250" spans="1:5" x14ac:dyDescent="0.25">
      <c r="A250" t="s">
        <v>83</v>
      </c>
      <c r="B250" t="str">
        <f t="shared" si="16"/>
        <v>updated 27 Jun 2019</v>
      </c>
      <c r="C250">
        <f t="shared" si="17"/>
        <v>0</v>
      </c>
      <c r="D250" t="str">
        <f t="shared" si="18"/>
        <v>list image</v>
      </c>
      <c r="E250" t="str">
        <f t="shared" si="19"/>
        <v>list</v>
      </c>
    </row>
    <row r="251" spans="1:5" x14ac:dyDescent="0.25">
      <c r="A251" t="s">
        <v>121</v>
      </c>
      <c r="B251">
        <f t="shared" si="16"/>
        <v>0</v>
      </c>
      <c r="C251" t="str">
        <f t="shared" si="17"/>
        <v>list image</v>
      </c>
      <c r="D251" t="str">
        <f t="shared" si="18"/>
        <v>Top 100 TV Shows as Rated by Women on IMDb in 2016</v>
      </c>
      <c r="E251" t="str">
        <f t="shared" si="19"/>
        <v xml:space="preserve">Top </v>
      </c>
    </row>
    <row r="252" spans="1:5" x14ac:dyDescent="0.25">
      <c r="B252" t="str">
        <f t="shared" si="16"/>
        <v>list image</v>
      </c>
      <c r="C252" t="str">
        <f t="shared" si="17"/>
        <v>Top 100 TV Shows as Rated by Women on IMDb in 2016</v>
      </c>
      <c r="D252" t="str">
        <f t="shared" si="18"/>
        <v>a list of 100 titles</v>
      </c>
      <c r="E252" t="str">
        <f t="shared" si="19"/>
        <v>a li</v>
      </c>
    </row>
    <row r="253" spans="1:5" x14ac:dyDescent="0.25">
      <c r="A253" t="s">
        <v>25</v>
      </c>
      <c r="B253" t="str">
        <f t="shared" si="16"/>
        <v>Top 100 TV Shows as Rated by Women on IMDb in 2016</v>
      </c>
      <c r="C253" t="str">
        <f t="shared" si="17"/>
        <v>a list of 100 titles</v>
      </c>
      <c r="D253" t="str">
        <f t="shared" si="18"/>
        <v>updated 27 Apr 2018</v>
      </c>
      <c r="E253" t="str">
        <f t="shared" si="19"/>
        <v>upda</v>
      </c>
    </row>
    <row r="254" spans="1:5" x14ac:dyDescent="0.25">
      <c r="A254" t="s">
        <v>122</v>
      </c>
      <c r="B254" t="str">
        <f t="shared" si="16"/>
        <v>a list of 100 titles</v>
      </c>
      <c r="C254" t="str">
        <f t="shared" si="17"/>
        <v>updated 27 Apr 2018</v>
      </c>
      <c r="D254">
        <f t="shared" si="18"/>
        <v>0</v>
      </c>
      <c r="E254" t="str">
        <f t="shared" si="19"/>
        <v>0</v>
      </c>
    </row>
    <row r="255" spans="1:5" x14ac:dyDescent="0.25">
      <c r="A255" t="s">
        <v>123</v>
      </c>
      <c r="B255" t="str">
        <f t="shared" si="16"/>
        <v>updated 27 Apr 2018</v>
      </c>
      <c r="C255">
        <f t="shared" si="17"/>
        <v>0</v>
      </c>
      <c r="D255" t="str">
        <f t="shared" si="18"/>
        <v>Create a list »</v>
      </c>
      <c r="E255" t="str">
        <f t="shared" si="19"/>
        <v>Crea</v>
      </c>
    </row>
    <row r="256" spans="1:5" x14ac:dyDescent="0.25">
      <c r="A256" t="s">
        <v>124</v>
      </c>
      <c r="B256">
        <f t="shared" si="16"/>
        <v>0</v>
      </c>
      <c r="C256" t="str">
        <f t="shared" si="17"/>
        <v>Create a list »</v>
      </c>
      <c r="D256" t="str">
        <f t="shared" si="18"/>
        <v>User Lists</v>
      </c>
      <c r="E256" t="str">
        <f t="shared" si="19"/>
        <v>User</v>
      </c>
    </row>
    <row r="257" spans="1:5" x14ac:dyDescent="0.25">
      <c r="B257" t="str">
        <f t="shared" si="16"/>
        <v>Create a list »</v>
      </c>
      <c r="C257" t="str">
        <f t="shared" si="17"/>
        <v>User Lists</v>
      </c>
      <c r="D257" t="str">
        <f t="shared" si="18"/>
        <v>Related lists from IMDb users</v>
      </c>
      <c r="E257" t="str">
        <f t="shared" si="19"/>
        <v>Rela</v>
      </c>
    </row>
    <row r="258" spans="1:5" x14ac:dyDescent="0.25">
      <c r="A258" t="s">
        <v>26</v>
      </c>
      <c r="B258" t="str">
        <f t="shared" ref="B258:B321" si="20">A259</f>
        <v>User Lists</v>
      </c>
      <c r="C258" t="str">
        <f t="shared" ref="C258:C321" si="21">A260</f>
        <v>Related lists from IMDb users</v>
      </c>
      <c r="D258" t="str">
        <f t="shared" ref="D258:D321" si="22">A261</f>
        <v>list image</v>
      </c>
      <c r="E258" t="str">
        <f t="shared" ref="E258:E321" si="23">LEFT(D258,4)</f>
        <v>list</v>
      </c>
    </row>
    <row r="259" spans="1:5" x14ac:dyDescent="0.25">
      <c r="A259" t="s">
        <v>27</v>
      </c>
      <c r="B259" t="str">
        <f t="shared" si="20"/>
        <v>Related lists from IMDb users</v>
      </c>
      <c r="C259" t="str">
        <f t="shared" si="21"/>
        <v>list image</v>
      </c>
      <c r="D259" t="str">
        <f t="shared" si="22"/>
        <v>TV Shows I've watched</v>
      </c>
      <c r="E259" t="str">
        <f t="shared" si="23"/>
        <v>TV S</v>
      </c>
    </row>
    <row r="260" spans="1:5" x14ac:dyDescent="0.25">
      <c r="A260" t="s">
        <v>28</v>
      </c>
      <c r="B260" t="str">
        <f t="shared" si="20"/>
        <v>list image</v>
      </c>
      <c r="C260" t="str">
        <f t="shared" si="21"/>
        <v>TV Shows I've watched</v>
      </c>
      <c r="D260" t="str">
        <f t="shared" si="22"/>
        <v>a list of 22 titles</v>
      </c>
      <c r="E260" t="str">
        <f t="shared" si="23"/>
        <v>a li</v>
      </c>
    </row>
    <row r="261" spans="1:5" x14ac:dyDescent="0.25">
      <c r="A261" t="s">
        <v>25</v>
      </c>
      <c r="B261" t="str">
        <f t="shared" si="20"/>
        <v>TV Shows I've watched</v>
      </c>
      <c r="C261" t="str">
        <f t="shared" si="21"/>
        <v>a list of 22 titles</v>
      </c>
      <c r="D261" t="str">
        <f t="shared" si="22"/>
        <v>created 25 Jan 2015</v>
      </c>
      <c r="E261" t="str">
        <f t="shared" si="23"/>
        <v>crea</v>
      </c>
    </row>
    <row r="262" spans="1:5" x14ac:dyDescent="0.25">
      <c r="A262" t="s">
        <v>125</v>
      </c>
      <c r="B262" t="str">
        <f t="shared" si="20"/>
        <v>a list of 22 titles</v>
      </c>
      <c r="C262" t="str">
        <f t="shared" si="21"/>
        <v>created 25 Jan 2015</v>
      </c>
      <c r="D262">
        <f t="shared" si="22"/>
        <v>0</v>
      </c>
      <c r="E262" t="str">
        <f t="shared" si="23"/>
        <v>0</v>
      </c>
    </row>
    <row r="263" spans="1:5" x14ac:dyDescent="0.25">
      <c r="A263" t="s">
        <v>126</v>
      </c>
      <c r="B263" t="str">
        <f t="shared" si="20"/>
        <v>created 25 Jan 2015</v>
      </c>
      <c r="C263">
        <f t="shared" si="21"/>
        <v>0</v>
      </c>
      <c r="D263" t="str">
        <f t="shared" si="22"/>
        <v>list image</v>
      </c>
      <c r="E263" t="str">
        <f t="shared" si="23"/>
        <v>list</v>
      </c>
    </row>
    <row r="264" spans="1:5" x14ac:dyDescent="0.25">
      <c r="A264" t="s">
        <v>127</v>
      </c>
      <c r="B264">
        <f t="shared" si="20"/>
        <v>0</v>
      </c>
      <c r="C264" t="str">
        <f t="shared" si="21"/>
        <v>list image</v>
      </c>
      <c r="D264" t="str">
        <f t="shared" si="22"/>
        <v>Series 2020</v>
      </c>
      <c r="E264" t="str">
        <f t="shared" si="23"/>
        <v>Seri</v>
      </c>
    </row>
    <row r="265" spans="1:5" x14ac:dyDescent="0.25">
      <c r="B265" t="str">
        <f t="shared" si="20"/>
        <v>list image</v>
      </c>
      <c r="C265" t="str">
        <f t="shared" si="21"/>
        <v>Series 2020</v>
      </c>
      <c r="D265" t="str">
        <f t="shared" si="22"/>
        <v>a list of 26 titles</v>
      </c>
      <c r="E265" t="str">
        <f t="shared" si="23"/>
        <v>a li</v>
      </c>
    </row>
    <row r="266" spans="1:5" x14ac:dyDescent="0.25">
      <c r="A266" t="s">
        <v>25</v>
      </c>
      <c r="B266" t="str">
        <f t="shared" si="20"/>
        <v>Series 2020</v>
      </c>
      <c r="C266" t="str">
        <f t="shared" si="21"/>
        <v>a list of 26 titles</v>
      </c>
      <c r="D266" t="str">
        <f t="shared" si="22"/>
        <v>created 6 months ago</v>
      </c>
      <c r="E266" t="str">
        <f t="shared" si="23"/>
        <v>crea</v>
      </c>
    </row>
    <row r="267" spans="1:5" x14ac:dyDescent="0.25">
      <c r="A267" t="s">
        <v>128</v>
      </c>
      <c r="B267" t="str">
        <f t="shared" si="20"/>
        <v>a list of 26 titles</v>
      </c>
      <c r="C267" t="str">
        <f t="shared" si="21"/>
        <v>created 6 months ago</v>
      </c>
      <c r="D267">
        <f t="shared" si="22"/>
        <v>0</v>
      </c>
      <c r="E267" t="str">
        <f t="shared" si="23"/>
        <v>0</v>
      </c>
    </row>
    <row r="268" spans="1:5" x14ac:dyDescent="0.25">
      <c r="A268" t="s">
        <v>129</v>
      </c>
      <c r="B268" t="str">
        <f t="shared" si="20"/>
        <v>created 6 months ago</v>
      </c>
      <c r="C268">
        <f t="shared" si="21"/>
        <v>0</v>
      </c>
      <c r="D268" t="str">
        <f t="shared" si="22"/>
        <v>list image</v>
      </c>
      <c r="E268" t="str">
        <f t="shared" si="23"/>
        <v>list</v>
      </c>
    </row>
    <row r="269" spans="1:5" x14ac:dyDescent="0.25">
      <c r="A269" t="s">
        <v>130</v>
      </c>
      <c r="B269">
        <f t="shared" si="20"/>
        <v>0</v>
      </c>
      <c r="C269" t="str">
        <f t="shared" si="21"/>
        <v>list image</v>
      </c>
      <c r="D269" t="str">
        <f t="shared" si="22"/>
        <v>The Greats</v>
      </c>
      <c r="E269" t="str">
        <f t="shared" si="23"/>
        <v xml:space="preserve">The </v>
      </c>
    </row>
    <row r="270" spans="1:5" x14ac:dyDescent="0.25">
      <c r="B270" t="str">
        <f t="shared" si="20"/>
        <v>list image</v>
      </c>
      <c r="C270" t="str">
        <f t="shared" si="21"/>
        <v>The Greats</v>
      </c>
      <c r="D270" t="str">
        <f t="shared" si="22"/>
        <v>a list of 43 titles</v>
      </c>
      <c r="E270" t="str">
        <f t="shared" si="23"/>
        <v>a li</v>
      </c>
    </row>
    <row r="271" spans="1:5" x14ac:dyDescent="0.25">
      <c r="A271" t="s">
        <v>25</v>
      </c>
      <c r="B271" t="str">
        <f t="shared" si="20"/>
        <v>The Greats</v>
      </c>
      <c r="C271" t="str">
        <f t="shared" si="21"/>
        <v>a list of 43 titles</v>
      </c>
      <c r="D271" t="str">
        <f t="shared" si="22"/>
        <v>created 12 Apr 2019</v>
      </c>
      <c r="E271" t="str">
        <f t="shared" si="23"/>
        <v>crea</v>
      </c>
    </row>
    <row r="272" spans="1:5" x14ac:dyDescent="0.25">
      <c r="A272" t="s">
        <v>131</v>
      </c>
      <c r="B272" t="str">
        <f t="shared" si="20"/>
        <v>a list of 43 titles</v>
      </c>
      <c r="C272" t="str">
        <f t="shared" si="21"/>
        <v>created 12 Apr 2019</v>
      </c>
      <c r="D272">
        <f t="shared" si="22"/>
        <v>0</v>
      </c>
      <c r="E272" t="str">
        <f t="shared" si="23"/>
        <v>0</v>
      </c>
    </row>
    <row r="273" spans="1:5" x14ac:dyDescent="0.25">
      <c r="A273" t="s">
        <v>132</v>
      </c>
      <c r="B273" t="str">
        <f t="shared" si="20"/>
        <v>created 12 Apr 2019</v>
      </c>
      <c r="C273">
        <f t="shared" si="21"/>
        <v>0</v>
      </c>
      <c r="D273" t="str">
        <f t="shared" si="22"/>
        <v>list image</v>
      </c>
      <c r="E273" t="str">
        <f t="shared" si="23"/>
        <v>list</v>
      </c>
    </row>
    <row r="274" spans="1:5" x14ac:dyDescent="0.25">
      <c r="A274" t="s">
        <v>133</v>
      </c>
      <c r="B274">
        <f t="shared" si="20"/>
        <v>0</v>
      </c>
      <c r="C274" t="str">
        <f t="shared" si="21"/>
        <v>list image</v>
      </c>
      <c r="D274" t="str">
        <f t="shared" si="22"/>
        <v>Mis sitcom</v>
      </c>
      <c r="E274" t="str">
        <f t="shared" si="23"/>
        <v xml:space="preserve">Mis </v>
      </c>
    </row>
    <row r="275" spans="1:5" x14ac:dyDescent="0.25">
      <c r="B275" t="str">
        <f t="shared" si="20"/>
        <v>list image</v>
      </c>
      <c r="C275" t="str">
        <f t="shared" si="21"/>
        <v>Mis sitcom</v>
      </c>
      <c r="D275" t="str">
        <f t="shared" si="22"/>
        <v>a list of 25 titles</v>
      </c>
      <c r="E275" t="str">
        <f t="shared" si="23"/>
        <v>a li</v>
      </c>
    </row>
    <row r="276" spans="1:5" x14ac:dyDescent="0.25">
      <c r="A276" t="s">
        <v>25</v>
      </c>
      <c r="B276" t="str">
        <f t="shared" si="20"/>
        <v>Mis sitcom</v>
      </c>
      <c r="C276" t="str">
        <f t="shared" si="21"/>
        <v>a list of 25 titles</v>
      </c>
      <c r="D276" t="str">
        <f t="shared" si="22"/>
        <v>created 1 day ago</v>
      </c>
      <c r="E276" t="str">
        <f t="shared" si="23"/>
        <v>crea</v>
      </c>
    </row>
    <row r="277" spans="1:5" x14ac:dyDescent="0.25">
      <c r="A277" t="s">
        <v>134</v>
      </c>
      <c r="B277" t="str">
        <f t="shared" si="20"/>
        <v>a list of 25 titles</v>
      </c>
      <c r="C277" t="str">
        <f t="shared" si="21"/>
        <v>created 1 day ago</v>
      </c>
      <c r="D277">
        <f t="shared" si="22"/>
        <v>0</v>
      </c>
      <c r="E277" t="str">
        <f t="shared" si="23"/>
        <v>0</v>
      </c>
    </row>
    <row r="278" spans="1:5" x14ac:dyDescent="0.25">
      <c r="A278" t="s">
        <v>135</v>
      </c>
      <c r="B278" t="str">
        <f t="shared" si="20"/>
        <v>created 1 day ago</v>
      </c>
      <c r="C278">
        <f t="shared" si="21"/>
        <v>0</v>
      </c>
      <c r="D278" t="str">
        <f t="shared" si="22"/>
        <v>See all related lists »</v>
      </c>
      <c r="E278" t="str">
        <f t="shared" si="23"/>
        <v xml:space="preserve">See </v>
      </c>
    </row>
    <row r="279" spans="1:5" x14ac:dyDescent="0.25">
      <c r="A279" t="s">
        <v>136</v>
      </c>
      <c r="B279">
        <f t="shared" si="20"/>
        <v>0</v>
      </c>
      <c r="C279" t="str">
        <f t="shared" si="21"/>
        <v>See all related lists »</v>
      </c>
      <c r="D279" t="str">
        <f t="shared" si="22"/>
        <v>Share this page:  </v>
      </c>
      <c r="E279" t="str">
        <f t="shared" si="23"/>
        <v>Shar</v>
      </c>
    </row>
    <row r="280" spans="1:5" x14ac:dyDescent="0.25">
      <c r="B280" t="str">
        <f t="shared" si="20"/>
        <v>See all related lists »</v>
      </c>
      <c r="C280" t="str">
        <f t="shared" si="21"/>
        <v>Share this page:  </v>
      </c>
      <c r="D280" t="str">
        <f t="shared" si="22"/>
        <v>Clear your history</v>
      </c>
      <c r="E280" t="str">
        <f t="shared" si="23"/>
        <v>Clea</v>
      </c>
    </row>
    <row r="281" spans="1:5" x14ac:dyDescent="0.25">
      <c r="A281" t="s">
        <v>29</v>
      </c>
      <c r="B281" t="str">
        <f t="shared" si="20"/>
        <v>Share this page:  </v>
      </c>
      <c r="C281" t="str">
        <f t="shared" si="21"/>
        <v>Clear your history</v>
      </c>
      <c r="D281" t="str">
        <f t="shared" si="22"/>
        <v>Recently Viewed</v>
      </c>
      <c r="E281" t="str">
        <f t="shared" si="23"/>
        <v>Rece</v>
      </c>
    </row>
    <row r="282" spans="1:5" x14ac:dyDescent="0.25">
      <c r="A282" t="s">
        <v>30</v>
      </c>
      <c r="B282" t="str">
        <f t="shared" si="20"/>
        <v>Clear your history</v>
      </c>
      <c r="C282" t="str">
        <f t="shared" si="21"/>
        <v>Recently Viewed</v>
      </c>
      <c r="D282">
        <f t="shared" si="22"/>
        <v>0</v>
      </c>
      <c r="E282" t="str">
        <f t="shared" si="23"/>
        <v>0</v>
      </c>
    </row>
    <row r="283" spans="1:5" x14ac:dyDescent="0.25">
      <c r="A283" t="s">
        <v>31</v>
      </c>
      <c r="B283" t="str">
        <f t="shared" si="20"/>
        <v>Recently Viewed</v>
      </c>
      <c r="C283">
        <f t="shared" si="21"/>
        <v>0</v>
      </c>
      <c r="D283" t="str">
        <f t="shared" si="22"/>
        <v>Get the IMDb App</v>
      </c>
      <c r="E283" t="str">
        <f t="shared" si="23"/>
        <v xml:space="preserve">Get </v>
      </c>
    </row>
    <row r="284" spans="1:5" x14ac:dyDescent="0.25">
      <c r="A284" t="s">
        <v>32</v>
      </c>
      <c r="B284">
        <f t="shared" si="20"/>
        <v>0</v>
      </c>
      <c r="C284" t="str">
        <f t="shared" si="21"/>
        <v>Get the IMDb App</v>
      </c>
      <c r="D284" t="str">
        <f t="shared" si="22"/>
        <v>Help</v>
      </c>
      <c r="E284" t="str">
        <f t="shared" si="23"/>
        <v>Help</v>
      </c>
    </row>
    <row r="285" spans="1:5" x14ac:dyDescent="0.25">
      <c r="B285" t="str">
        <f t="shared" si="20"/>
        <v>Get the IMDb App</v>
      </c>
      <c r="C285" t="str">
        <f t="shared" si="21"/>
        <v>Help</v>
      </c>
      <c r="D285" t="str">
        <f t="shared" si="22"/>
        <v>Site Index</v>
      </c>
      <c r="E285" t="str">
        <f t="shared" si="23"/>
        <v>Site</v>
      </c>
    </row>
    <row r="286" spans="1:5" x14ac:dyDescent="0.25">
      <c r="A286" t="s">
        <v>33</v>
      </c>
      <c r="B286" t="str">
        <f t="shared" si="20"/>
        <v>Help</v>
      </c>
      <c r="C286" t="str">
        <f t="shared" si="21"/>
        <v>Site Index</v>
      </c>
      <c r="D286" t="str">
        <f t="shared" si="22"/>
        <v>IMDbPro</v>
      </c>
      <c r="E286" t="str">
        <f t="shared" si="23"/>
        <v>IMDb</v>
      </c>
    </row>
    <row r="287" spans="1:5" x14ac:dyDescent="0.25">
      <c r="A287" t="s">
        <v>34</v>
      </c>
      <c r="B287" t="str">
        <f t="shared" si="20"/>
        <v>Site Index</v>
      </c>
      <c r="C287" t="str">
        <f t="shared" si="21"/>
        <v>IMDbPro</v>
      </c>
      <c r="D287" t="str">
        <f t="shared" si="22"/>
        <v>IMDb TV</v>
      </c>
      <c r="E287" t="str">
        <f t="shared" si="23"/>
        <v>IMDb</v>
      </c>
    </row>
    <row r="288" spans="1:5" x14ac:dyDescent="0.25">
      <c r="A288" t="s">
        <v>35</v>
      </c>
      <c r="B288" t="str">
        <f t="shared" si="20"/>
        <v>IMDbPro</v>
      </c>
      <c r="C288" t="str">
        <f t="shared" si="21"/>
        <v>IMDb TV</v>
      </c>
      <c r="D288" t="str">
        <f t="shared" si="22"/>
        <v>Box Office Mojo</v>
      </c>
      <c r="E288" t="str">
        <f t="shared" si="23"/>
        <v xml:space="preserve">Box </v>
      </c>
    </row>
    <row r="289" spans="1:5" x14ac:dyDescent="0.25">
      <c r="A289" t="s">
        <v>36</v>
      </c>
      <c r="B289" t="str">
        <f t="shared" si="20"/>
        <v>IMDb TV</v>
      </c>
      <c r="C289" t="str">
        <f t="shared" si="21"/>
        <v>Box Office Mojo</v>
      </c>
      <c r="D289" t="str">
        <f t="shared" si="22"/>
        <v>IMDb Developer</v>
      </c>
      <c r="E289" t="str">
        <f t="shared" si="23"/>
        <v>IMDb</v>
      </c>
    </row>
    <row r="290" spans="1:5" x14ac:dyDescent="0.25">
      <c r="A290" t="s">
        <v>37</v>
      </c>
      <c r="B290" t="str">
        <f t="shared" si="20"/>
        <v>Box Office Mojo</v>
      </c>
      <c r="C290" t="str">
        <f t="shared" si="21"/>
        <v>IMDb Developer</v>
      </c>
      <c r="D290" t="str">
        <f t="shared" si="22"/>
        <v>Press Room</v>
      </c>
      <c r="E290" t="str">
        <f t="shared" si="23"/>
        <v>Pres</v>
      </c>
    </row>
    <row r="291" spans="1:5" x14ac:dyDescent="0.25">
      <c r="A291" t="s">
        <v>38</v>
      </c>
      <c r="B291" t="str">
        <f t="shared" si="20"/>
        <v>IMDb Developer</v>
      </c>
      <c r="C291" t="str">
        <f t="shared" si="21"/>
        <v>Press Room</v>
      </c>
      <c r="D291" t="str">
        <f t="shared" si="22"/>
        <v>Advertising</v>
      </c>
      <c r="E291" t="str">
        <f t="shared" si="23"/>
        <v>Adve</v>
      </c>
    </row>
    <row r="292" spans="1:5" x14ac:dyDescent="0.25">
      <c r="A292" t="s">
        <v>39</v>
      </c>
      <c r="B292" t="str">
        <f t="shared" si="20"/>
        <v>Press Room</v>
      </c>
      <c r="C292" t="str">
        <f t="shared" si="21"/>
        <v>Advertising</v>
      </c>
      <c r="D292" t="str">
        <f t="shared" si="22"/>
        <v>Jobs</v>
      </c>
      <c r="E292" t="str">
        <f t="shared" si="23"/>
        <v>Jobs</v>
      </c>
    </row>
    <row r="293" spans="1:5" x14ac:dyDescent="0.25">
      <c r="A293" t="s">
        <v>40</v>
      </c>
      <c r="B293" t="str">
        <f t="shared" si="20"/>
        <v>Advertising</v>
      </c>
      <c r="C293" t="str">
        <f t="shared" si="21"/>
        <v>Jobs</v>
      </c>
      <c r="D293" t="str">
        <f t="shared" si="22"/>
        <v>Conditions of Use</v>
      </c>
      <c r="E293" t="str">
        <f t="shared" si="23"/>
        <v>Cond</v>
      </c>
    </row>
    <row r="294" spans="1:5" x14ac:dyDescent="0.25">
      <c r="A294" t="s">
        <v>41</v>
      </c>
      <c r="B294" t="str">
        <f t="shared" si="20"/>
        <v>Jobs</v>
      </c>
      <c r="C294" t="str">
        <f t="shared" si="21"/>
        <v>Conditions of Use</v>
      </c>
      <c r="D294" t="str">
        <f t="shared" si="22"/>
        <v>Privacy Policy</v>
      </c>
      <c r="E294" t="str">
        <f t="shared" si="23"/>
        <v>Priv</v>
      </c>
    </row>
    <row r="295" spans="1:5" x14ac:dyDescent="0.25">
      <c r="A295" t="s">
        <v>42</v>
      </c>
      <c r="B295" t="str">
        <f t="shared" si="20"/>
        <v>Conditions of Use</v>
      </c>
      <c r="C295" t="str">
        <f t="shared" si="21"/>
        <v>Privacy Policy</v>
      </c>
      <c r="D295" t="str">
        <f t="shared" si="22"/>
        <v>Interest-Based Ads</v>
      </c>
      <c r="E295" t="str">
        <f t="shared" si="23"/>
        <v>Inte</v>
      </c>
    </row>
    <row r="296" spans="1:5" x14ac:dyDescent="0.25">
      <c r="A296" t="s">
        <v>43</v>
      </c>
      <c r="B296" t="str">
        <f t="shared" si="20"/>
        <v>Privacy Policy</v>
      </c>
      <c r="C296" t="str">
        <f t="shared" si="21"/>
        <v>Interest-Based Ads</v>
      </c>
      <c r="D296" t="str">
        <f t="shared" si="22"/>
        <v>© 1990-2020 by IMDb.com, Inc.</v>
      </c>
      <c r="E296" t="str">
        <f t="shared" si="23"/>
        <v>© 19</v>
      </c>
    </row>
    <row r="297" spans="1:5" x14ac:dyDescent="0.25">
      <c r="A297" t="s">
        <v>44</v>
      </c>
      <c r="B297" t="str">
        <f t="shared" si="20"/>
        <v>Interest-Based Ads</v>
      </c>
      <c r="C297" t="str">
        <f t="shared" si="21"/>
        <v>© 1990-2020 by IMDb.com, Inc.</v>
      </c>
      <c r="D297">
        <f t="shared" si="22"/>
        <v>0</v>
      </c>
      <c r="E297" t="str">
        <f t="shared" si="23"/>
        <v>0</v>
      </c>
    </row>
    <row r="298" spans="1:5" x14ac:dyDescent="0.25">
      <c r="A298" t="s">
        <v>45</v>
      </c>
      <c r="B298" t="str">
        <f t="shared" si="20"/>
        <v>© 1990-2020 by IMDb.com, Inc.</v>
      </c>
      <c r="C298">
        <f t="shared" si="21"/>
        <v>0</v>
      </c>
      <c r="D298">
        <f t="shared" si="22"/>
        <v>0</v>
      </c>
      <c r="E298" t="str">
        <f t="shared" si="23"/>
        <v>0</v>
      </c>
    </row>
    <row r="299" spans="1:5" x14ac:dyDescent="0.25">
      <c r="A299" t="s">
        <v>46</v>
      </c>
      <c r="B299">
        <f t="shared" si="20"/>
        <v>0</v>
      </c>
      <c r="C299">
        <f t="shared" si="21"/>
        <v>0</v>
      </c>
      <c r="D299">
        <f t="shared" si="22"/>
        <v>0</v>
      </c>
      <c r="E299" t="str">
        <f t="shared" si="23"/>
        <v>0</v>
      </c>
    </row>
    <row r="300" spans="1:5" x14ac:dyDescent="0.25">
      <c r="B300">
        <f t="shared" si="20"/>
        <v>0</v>
      </c>
      <c r="C300">
        <f t="shared" si="21"/>
        <v>0</v>
      </c>
      <c r="D300">
        <f t="shared" si="22"/>
        <v>0</v>
      </c>
      <c r="E300" t="str">
        <f t="shared" si="23"/>
        <v>0</v>
      </c>
    </row>
    <row r="301" spans="1:5" x14ac:dyDescent="0.25">
      <c r="B301">
        <f t="shared" si="20"/>
        <v>0</v>
      </c>
      <c r="C301">
        <f t="shared" si="21"/>
        <v>0</v>
      </c>
      <c r="D301">
        <f t="shared" si="22"/>
        <v>0</v>
      </c>
      <c r="E301" t="str">
        <f t="shared" si="23"/>
        <v>0</v>
      </c>
    </row>
    <row r="302" spans="1:5" x14ac:dyDescent="0.25">
      <c r="B302">
        <f t="shared" si="20"/>
        <v>0</v>
      </c>
      <c r="C302">
        <f t="shared" si="21"/>
        <v>0</v>
      </c>
      <c r="D302">
        <f t="shared" si="22"/>
        <v>0</v>
      </c>
      <c r="E302" t="str">
        <f t="shared" si="23"/>
        <v>0</v>
      </c>
    </row>
    <row r="303" spans="1:5" x14ac:dyDescent="0.25">
      <c r="B303">
        <f t="shared" si="20"/>
        <v>0</v>
      </c>
      <c r="C303">
        <f t="shared" si="21"/>
        <v>0</v>
      </c>
      <c r="D303">
        <f t="shared" si="22"/>
        <v>0</v>
      </c>
      <c r="E303" t="str">
        <f t="shared" si="23"/>
        <v>0</v>
      </c>
    </row>
    <row r="304" spans="1:5" x14ac:dyDescent="0.25">
      <c r="B304">
        <f t="shared" si="20"/>
        <v>0</v>
      </c>
      <c r="C304">
        <f t="shared" si="21"/>
        <v>0</v>
      </c>
      <c r="D304">
        <f t="shared" si="22"/>
        <v>0</v>
      </c>
      <c r="E304" t="str">
        <f t="shared" si="23"/>
        <v>0</v>
      </c>
    </row>
    <row r="305" spans="2:5" x14ac:dyDescent="0.25">
      <c r="B305">
        <f t="shared" si="20"/>
        <v>0</v>
      </c>
      <c r="C305">
        <f t="shared" si="21"/>
        <v>0</v>
      </c>
      <c r="D305">
        <f t="shared" si="22"/>
        <v>0</v>
      </c>
      <c r="E305" t="str">
        <f t="shared" si="23"/>
        <v>0</v>
      </c>
    </row>
    <row r="306" spans="2:5" x14ac:dyDescent="0.25">
      <c r="B306">
        <f t="shared" si="20"/>
        <v>0</v>
      </c>
      <c r="C306">
        <f t="shared" si="21"/>
        <v>0</v>
      </c>
      <c r="D306">
        <f t="shared" si="22"/>
        <v>0</v>
      </c>
      <c r="E306" t="str">
        <f t="shared" si="23"/>
        <v>0</v>
      </c>
    </row>
    <row r="307" spans="2:5" x14ac:dyDescent="0.25">
      <c r="B307">
        <f t="shared" si="20"/>
        <v>0</v>
      </c>
      <c r="C307">
        <f t="shared" si="21"/>
        <v>0</v>
      </c>
      <c r="D307">
        <f t="shared" si="22"/>
        <v>0</v>
      </c>
      <c r="E307" t="str">
        <f t="shared" si="23"/>
        <v>0</v>
      </c>
    </row>
    <row r="308" spans="2:5" x14ac:dyDescent="0.25">
      <c r="B308">
        <f t="shared" si="20"/>
        <v>0</v>
      </c>
      <c r="C308">
        <f t="shared" si="21"/>
        <v>0</v>
      </c>
      <c r="D308">
        <f t="shared" si="22"/>
        <v>0</v>
      </c>
      <c r="E308" t="str">
        <f t="shared" si="23"/>
        <v>0</v>
      </c>
    </row>
    <row r="309" spans="2:5" x14ac:dyDescent="0.25">
      <c r="B309">
        <f t="shared" si="20"/>
        <v>0</v>
      </c>
      <c r="C309">
        <f t="shared" si="21"/>
        <v>0</v>
      </c>
      <c r="D309">
        <f t="shared" si="22"/>
        <v>0</v>
      </c>
      <c r="E309" t="str">
        <f t="shared" si="23"/>
        <v>0</v>
      </c>
    </row>
    <row r="310" spans="2:5" x14ac:dyDescent="0.25">
      <c r="B310">
        <f t="shared" si="20"/>
        <v>0</v>
      </c>
      <c r="C310">
        <f t="shared" si="21"/>
        <v>0</v>
      </c>
      <c r="D310">
        <f t="shared" si="22"/>
        <v>0</v>
      </c>
      <c r="E310" t="str">
        <f t="shared" si="23"/>
        <v>0</v>
      </c>
    </row>
    <row r="311" spans="2:5" x14ac:dyDescent="0.25">
      <c r="B311">
        <f t="shared" si="20"/>
        <v>0</v>
      </c>
      <c r="C311">
        <f t="shared" si="21"/>
        <v>0</v>
      </c>
      <c r="D311">
        <f t="shared" si="22"/>
        <v>0</v>
      </c>
      <c r="E311" t="str">
        <f t="shared" si="23"/>
        <v>0</v>
      </c>
    </row>
    <row r="312" spans="2:5" x14ac:dyDescent="0.25">
      <c r="B312">
        <f t="shared" si="20"/>
        <v>0</v>
      </c>
      <c r="C312">
        <f t="shared" si="21"/>
        <v>0</v>
      </c>
      <c r="D312">
        <f t="shared" si="22"/>
        <v>0</v>
      </c>
      <c r="E312" t="str">
        <f t="shared" si="23"/>
        <v>0</v>
      </c>
    </row>
    <row r="313" spans="2:5" x14ac:dyDescent="0.25">
      <c r="B313">
        <f t="shared" si="20"/>
        <v>0</v>
      </c>
      <c r="C313">
        <f t="shared" si="21"/>
        <v>0</v>
      </c>
      <c r="D313">
        <f t="shared" si="22"/>
        <v>0</v>
      </c>
      <c r="E313" t="str">
        <f t="shared" si="23"/>
        <v>0</v>
      </c>
    </row>
    <row r="314" spans="2:5" x14ac:dyDescent="0.25">
      <c r="B314">
        <f t="shared" si="20"/>
        <v>0</v>
      </c>
      <c r="C314">
        <f t="shared" si="21"/>
        <v>0</v>
      </c>
      <c r="D314">
        <f t="shared" si="22"/>
        <v>0</v>
      </c>
      <c r="E314" t="str">
        <f t="shared" si="23"/>
        <v>0</v>
      </c>
    </row>
    <row r="315" spans="2:5" x14ac:dyDescent="0.25">
      <c r="B315">
        <f t="shared" si="20"/>
        <v>0</v>
      </c>
      <c r="C315">
        <f t="shared" si="21"/>
        <v>0</v>
      </c>
      <c r="D315">
        <f t="shared" si="22"/>
        <v>0</v>
      </c>
      <c r="E315" t="str">
        <f t="shared" si="23"/>
        <v>0</v>
      </c>
    </row>
    <row r="316" spans="2:5" x14ac:dyDescent="0.25">
      <c r="B316">
        <f t="shared" si="20"/>
        <v>0</v>
      </c>
      <c r="C316">
        <f t="shared" si="21"/>
        <v>0</v>
      </c>
      <c r="D316">
        <f t="shared" si="22"/>
        <v>0</v>
      </c>
      <c r="E316" t="str">
        <f t="shared" si="23"/>
        <v>0</v>
      </c>
    </row>
    <row r="317" spans="2:5" x14ac:dyDescent="0.25">
      <c r="B317">
        <f t="shared" si="20"/>
        <v>0</v>
      </c>
      <c r="C317">
        <f t="shared" si="21"/>
        <v>0</v>
      </c>
      <c r="D317">
        <f t="shared" si="22"/>
        <v>0</v>
      </c>
      <c r="E317" t="str">
        <f t="shared" si="23"/>
        <v>0</v>
      </c>
    </row>
    <row r="318" spans="2:5" x14ac:dyDescent="0.25">
      <c r="B318">
        <f t="shared" si="20"/>
        <v>0</v>
      </c>
      <c r="C318">
        <f t="shared" si="21"/>
        <v>0</v>
      </c>
      <c r="D318">
        <f t="shared" si="22"/>
        <v>0</v>
      </c>
      <c r="E318" t="str">
        <f t="shared" si="23"/>
        <v>0</v>
      </c>
    </row>
    <row r="319" spans="2:5" x14ac:dyDescent="0.25">
      <c r="B319">
        <f t="shared" si="20"/>
        <v>0</v>
      </c>
      <c r="C319">
        <f t="shared" si="21"/>
        <v>0</v>
      </c>
      <c r="D319">
        <f t="shared" si="22"/>
        <v>0</v>
      </c>
      <c r="E319" t="str">
        <f t="shared" si="23"/>
        <v>0</v>
      </c>
    </row>
    <row r="320" spans="2: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c r="B1" t="str">
        <f t="shared" ref="B1:B64" si="0">A2</f>
        <v>Sign In</v>
      </c>
      <c r="C1" t="str">
        <f t="shared" ref="C1" si="1">A3</f>
        <v>The Office Poster</v>
      </c>
      <c r="D1" t="str">
        <f t="shared" ref="D1"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3</v>
      </c>
      <c r="E9" t="str">
        <f t="shared" si="7"/>
        <v>Seas</v>
      </c>
    </row>
    <row r="10" spans="1:5" x14ac:dyDescent="0.25">
      <c r="A10" t="s">
        <v>4</v>
      </c>
      <c r="B10">
        <f t="shared" si="4"/>
        <v>0</v>
      </c>
      <c r="C10" t="str">
        <f t="shared" si="5"/>
        <v>Season 3</v>
      </c>
      <c r="D10" t="str">
        <f t="shared" si="6"/>
        <v>Gay Witch Hunt</v>
      </c>
      <c r="E10" t="str">
        <f t="shared" si="7"/>
        <v xml:space="preserve">Gay </v>
      </c>
    </row>
    <row r="11" spans="1:5" x14ac:dyDescent="0.25">
      <c r="B11" t="str">
        <f t="shared" si="4"/>
        <v>Season 3</v>
      </c>
      <c r="C11" t="str">
        <f t="shared" si="5"/>
        <v>Gay Witch Hunt</v>
      </c>
      <c r="D11" t="str">
        <f t="shared" si="6"/>
        <v>S3, Ep1</v>
      </c>
      <c r="E11" t="str">
        <f t="shared" si="7"/>
        <v xml:space="preserve">S3, </v>
      </c>
    </row>
    <row r="12" spans="1:5" x14ac:dyDescent="0.25">
      <c r="A12" t="s">
        <v>59</v>
      </c>
      <c r="B12" t="str">
        <f t="shared" si="4"/>
        <v>Gay Witch Hunt</v>
      </c>
      <c r="C12" t="str">
        <f t="shared" si="5"/>
        <v>S3, Ep1</v>
      </c>
      <c r="D12" t="str">
        <f t="shared" si="6"/>
        <v>21 Sep. 2006</v>
      </c>
      <c r="E12" t="str">
        <f t="shared" si="7"/>
        <v>21 S</v>
      </c>
    </row>
    <row r="13" spans="1:5" x14ac:dyDescent="0.25">
      <c r="A13" t="s">
        <v>235</v>
      </c>
      <c r="B13" t="str">
        <f t="shared" si="4"/>
        <v>S3, Ep1</v>
      </c>
      <c r="C13" t="str">
        <f t="shared" si="5"/>
        <v>21 Sep. 2006</v>
      </c>
      <c r="D13" t="str">
        <f t="shared" si="6"/>
        <v>Gay Witch Hunt</v>
      </c>
      <c r="E13" t="str">
        <f t="shared" si="7"/>
        <v xml:space="preserve">Gay </v>
      </c>
    </row>
    <row r="14" spans="1:5" x14ac:dyDescent="0.25">
      <c r="A14" t="s">
        <v>60</v>
      </c>
      <c r="B14" t="str">
        <f t="shared" si="4"/>
        <v>21 Sep. 2006</v>
      </c>
      <c r="C14" t="str">
        <f t="shared" si="5"/>
        <v>Gay Witch Hunt</v>
      </c>
      <c r="D14" t="str">
        <f t="shared" si="6"/>
        <v> 9.0 (4,257)</v>
      </c>
      <c r="E14" t="str">
        <f t="shared" si="7"/>
        <v> 9.0</v>
      </c>
    </row>
    <row r="15" spans="1:5" x14ac:dyDescent="0.25">
      <c r="A15" t="s">
        <v>236</v>
      </c>
      <c r="B15" t="str">
        <f t="shared" si="4"/>
        <v>Gay Witch Hunt</v>
      </c>
      <c r="C15" t="str">
        <f t="shared" si="5"/>
        <v> 9.0 (4,257)</v>
      </c>
      <c r="D15">
        <f t="shared" si="6"/>
        <v>0</v>
      </c>
      <c r="E15" t="str">
        <f t="shared" si="7"/>
        <v>0</v>
      </c>
    </row>
    <row r="16" spans="1:5" x14ac:dyDescent="0.25">
      <c r="A16" t="s">
        <v>235</v>
      </c>
      <c r="B16" t="str">
        <f t="shared" si="4"/>
        <v> 9.0 (4,257)</v>
      </c>
      <c r="C16">
        <f t="shared" si="5"/>
        <v>0</v>
      </c>
      <c r="D16" t="str">
        <f t="shared" si="6"/>
        <v> Rate</v>
      </c>
      <c r="E16" t="str">
        <f t="shared" si="7"/>
        <v> Rat</v>
      </c>
    </row>
    <row r="17" spans="1:5" x14ac:dyDescent="0.25">
      <c r="A17" t="s">
        <v>237</v>
      </c>
      <c r="B17">
        <f t="shared" si="4"/>
        <v>0</v>
      </c>
      <c r="C17" t="str">
        <f t="shared" si="5"/>
        <v> Rate</v>
      </c>
      <c r="D17" t="str">
        <f t="shared" si="6"/>
        <v>Michael apologizes to Oscar, after he finds out he's gay, for calling him a homosexual slur--but his apology outs Oscar to the entire office. And Jim decides to take a promotion at the Stamford office.</v>
      </c>
      <c r="E17" t="str">
        <f t="shared" si="7"/>
        <v>Mich</v>
      </c>
    </row>
    <row r="18" spans="1:5" x14ac:dyDescent="0.25">
      <c r="B18" t="str">
        <f t="shared" si="4"/>
        <v> Rate</v>
      </c>
      <c r="C18" t="str">
        <f t="shared" si="5"/>
        <v>Michael apologizes to Oscar, after he finds out he's gay, for calling him a homosexual slur--but his apology outs Oscar to the entire office. And Jim decides to take a promotion at the Stamford office.</v>
      </c>
      <c r="D18">
        <f t="shared" si="6"/>
        <v>0</v>
      </c>
      <c r="E18" t="str">
        <f t="shared" si="7"/>
        <v>0</v>
      </c>
    </row>
    <row r="19" spans="1:5" x14ac:dyDescent="0.25">
      <c r="A19" t="s">
        <v>9</v>
      </c>
      <c r="B19" t="str">
        <f t="shared" si="4"/>
        <v>Michael apologizes to Oscar, after he finds out he's gay, for calling him a homosexual slur--but his apology outs Oscar to the entire office. And Jim decides to take a promotion at the Stamford office.</v>
      </c>
      <c r="C19">
        <f t="shared" si="5"/>
        <v>0</v>
      </c>
      <c r="D19">
        <f t="shared" si="6"/>
        <v>0</v>
      </c>
      <c r="E19" t="str">
        <f t="shared" si="7"/>
        <v>0</v>
      </c>
    </row>
    <row r="20" spans="1:5" x14ac:dyDescent="0.25">
      <c r="A20" t="s">
        <v>238</v>
      </c>
      <c r="B20">
        <f t="shared" si="4"/>
        <v>0</v>
      </c>
      <c r="C20">
        <f t="shared" si="5"/>
        <v>0</v>
      </c>
      <c r="D20" t="str">
        <f t="shared" si="6"/>
        <v>The Convention</v>
      </c>
      <c r="E20" t="str">
        <f t="shared" si="7"/>
        <v xml:space="preserve">The </v>
      </c>
    </row>
    <row r="21" spans="1:5" x14ac:dyDescent="0.25">
      <c r="B21">
        <f t="shared" si="4"/>
        <v>0</v>
      </c>
      <c r="C21" t="str">
        <f t="shared" si="5"/>
        <v>The Convention</v>
      </c>
      <c r="D21" t="str">
        <f t="shared" si="6"/>
        <v>S3, Ep2</v>
      </c>
      <c r="E21" t="str">
        <f t="shared" si="7"/>
        <v xml:space="preserve">S3, </v>
      </c>
    </row>
    <row r="22" spans="1:5" x14ac:dyDescent="0.25">
      <c r="B22" t="str">
        <f t="shared" si="4"/>
        <v>The Convention</v>
      </c>
      <c r="C22" t="str">
        <f t="shared" si="5"/>
        <v>S3, Ep2</v>
      </c>
      <c r="D22" t="str">
        <f t="shared" si="6"/>
        <v>28 Sep. 2006</v>
      </c>
      <c r="E22" t="str">
        <f t="shared" si="7"/>
        <v>28 S</v>
      </c>
    </row>
    <row r="23" spans="1:5" x14ac:dyDescent="0.25">
      <c r="A23" t="s">
        <v>239</v>
      </c>
      <c r="B23" t="str">
        <f t="shared" si="4"/>
        <v>S3, Ep2</v>
      </c>
      <c r="C23" t="str">
        <f t="shared" si="5"/>
        <v>28 Sep. 2006</v>
      </c>
      <c r="D23" t="str">
        <f t="shared" si="6"/>
        <v>The Convention</v>
      </c>
      <c r="E23" t="str">
        <f t="shared" si="7"/>
        <v xml:space="preserve">The </v>
      </c>
    </row>
    <row r="24" spans="1:5" x14ac:dyDescent="0.25">
      <c r="A24" t="s">
        <v>61</v>
      </c>
      <c r="B24" t="str">
        <f t="shared" si="4"/>
        <v>28 Sep. 2006</v>
      </c>
      <c r="C24" t="str">
        <f t="shared" si="5"/>
        <v>The Convention</v>
      </c>
      <c r="D24" t="str">
        <f t="shared" si="6"/>
        <v> 8.2 (3,116)</v>
      </c>
      <c r="E24" t="str">
        <f t="shared" si="7"/>
        <v> 8.2</v>
      </c>
    </row>
    <row r="25" spans="1:5" x14ac:dyDescent="0.25">
      <c r="A25" s="1" t="s">
        <v>240</v>
      </c>
      <c r="B25" t="str">
        <f t="shared" si="4"/>
        <v>The Convention</v>
      </c>
      <c r="C25" t="str">
        <f t="shared" si="5"/>
        <v> 8.2 (3,116)</v>
      </c>
      <c r="D25">
        <f t="shared" si="6"/>
        <v>0</v>
      </c>
      <c r="E25" t="str">
        <f t="shared" si="7"/>
        <v>0</v>
      </c>
    </row>
    <row r="26" spans="1:5" x14ac:dyDescent="0.25">
      <c r="A26" t="s">
        <v>239</v>
      </c>
      <c r="B26" t="str">
        <f t="shared" si="4"/>
        <v> 8.2 (3,116)</v>
      </c>
      <c r="C26">
        <f t="shared" si="5"/>
        <v>0</v>
      </c>
      <c r="D26" t="str">
        <f t="shared" si="6"/>
        <v> Rate</v>
      </c>
      <c r="E26" t="str">
        <f t="shared" si="7"/>
        <v> Rat</v>
      </c>
    </row>
    <row r="27" spans="1:5" x14ac:dyDescent="0.25">
      <c r="A27" t="s">
        <v>241</v>
      </c>
      <c r="B27">
        <f t="shared" si="4"/>
        <v>0</v>
      </c>
      <c r="C27" t="str">
        <f t="shared" si="5"/>
        <v> Rate</v>
      </c>
      <c r="D27" t="str">
        <f t="shared" si="6"/>
        <v>Michael and Dwight go to a convention in Philadelphia and run into Jim, and Michael becomes jealous of Jim's relationship with his new boss. Meanwhile, Pam gets ready for her first date since her engagement.</v>
      </c>
      <c r="E27" t="str">
        <f t="shared" si="7"/>
        <v>Mich</v>
      </c>
    </row>
    <row r="28" spans="1:5" x14ac:dyDescent="0.25">
      <c r="B28" t="str">
        <f t="shared" si="4"/>
        <v> Rate</v>
      </c>
      <c r="C28" t="str">
        <f t="shared" si="5"/>
        <v>Michael and Dwight go to a convention in Philadelphia and run into Jim, and Michael becomes jealous of Jim's relationship with his new boss. Meanwhile, Pam gets ready for her first date since her engagement.</v>
      </c>
      <c r="D28">
        <f t="shared" si="6"/>
        <v>0</v>
      </c>
      <c r="E28" t="str">
        <f t="shared" si="7"/>
        <v>0</v>
      </c>
    </row>
    <row r="29" spans="1:5" x14ac:dyDescent="0.25">
      <c r="A29" t="s">
        <v>9</v>
      </c>
      <c r="B29" t="str">
        <f t="shared" si="4"/>
        <v>Michael and Dwight go to a convention in Philadelphia and run into Jim, and Michael becomes jealous of Jim's relationship with his new boss. Meanwhile, Pam gets ready for her first date since her engagement.</v>
      </c>
      <c r="C29">
        <f t="shared" si="5"/>
        <v>0</v>
      </c>
      <c r="D29">
        <f t="shared" si="6"/>
        <v>0</v>
      </c>
      <c r="E29" t="str">
        <f t="shared" si="7"/>
        <v>0</v>
      </c>
    </row>
    <row r="30" spans="1:5" x14ac:dyDescent="0.25">
      <c r="A30" t="s">
        <v>242</v>
      </c>
      <c r="B30">
        <f t="shared" si="4"/>
        <v>0</v>
      </c>
      <c r="C30">
        <f t="shared" si="5"/>
        <v>0</v>
      </c>
      <c r="D30" t="str">
        <f t="shared" si="6"/>
        <v>The Coup</v>
      </c>
      <c r="E30" t="str">
        <f t="shared" si="7"/>
        <v xml:space="preserve">The </v>
      </c>
    </row>
    <row r="31" spans="1:5" x14ac:dyDescent="0.25">
      <c r="B31">
        <f t="shared" si="4"/>
        <v>0</v>
      </c>
      <c r="C31" t="str">
        <f t="shared" si="5"/>
        <v>The Coup</v>
      </c>
      <c r="D31" t="str">
        <f t="shared" si="6"/>
        <v>S3, Ep3</v>
      </c>
      <c r="E31" t="str">
        <f t="shared" si="7"/>
        <v xml:space="preserve">S3, </v>
      </c>
    </row>
    <row r="32" spans="1:5" x14ac:dyDescent="0.25">
      <c r="B32" t="str">
        <f t="shared" si="4"/>
        <v>The Coup</v>
      </c>
      <c r="C32" t="str">
        <f t="shared" si="5"/>
        <v>S3, Ep3</v>
      </c>
      <c r="D32" t="str">
        <f t="shared" si="6"/>
        <v>5 Oct. 2006</v>
      </c>
      <c r="E32" t="str">
        <f t="shared" si="7"/>
        <v>5 Oc</v>
      </c>
    </row>
    <row r="33" spans="1:5" x14ac:dyDescent="0.25">
      <c r="A33" t="s">
        <v>243</v>
      </c>
      <c r="B33" t="str">
        <f t="shared" si="4"/>
        <v>S3, Ep3</v>
      </c>
      <c r="C33" t="str">
        <f t="shared" si="5"/>
        <v>5 Oct. 2006</v>
      </c>
      <c r="D33" t="str">
        <f t="shared" si="6"/>
        <v>The Coup</v>
      </c>
      <c r="E33" t="str">
        <f t="shared" si="7"/>
        <v xml:space="preserve">The </v>
      </c>
    </row>
    <row r="34" spans="1:5" x14ac:dyDescent="0.25">
      <c r="A34" t="s">
        <v>62</v>
      </c>
      <c r="B34" t="str">
        <f t="shared" si="4"/>
        <v>5 Oct. 2006</v>
      </c>
      <c r="C34" t="str">
        <f t="shared" si="5"/>
        <v>The Coup</v>
      </c>
      <c r="D34" t="str">
        <f t="shared" si="6"/>
        <v> 8.5 (3,270)</v>
      </c>
      <c r="E34" t="str">
        <f t="shared" si="7"/>
        <v> 8.5</v>
      </c>
    </row>
    <row r="35" spans="1:5" x14ac:dyDescent="0.25">
      <c r="A35" s="1" t="s">
        <v>244</v>
      </c>
      <c r="B35" t="str">
        <f t="shared" si="4"/>
        <v>The Coup</v>
      </c>
      <c r="C35" t="str">
        <f t="shared" si="5"/>
        <v> 8.5 (3,270)</v>
      </c>
      <c r="D35">
        <f t="shared" si="6"/>
        <v>0</v>
      </c>
      <c r="E35" t="str">
        <f t="shared" si="7"/>
        <v>0</v>
      </c>
    </row>
    <row r="36" spans="1:5" x14ac:dyDescent="0.25">
      <c r="A36" t="s">
        <v>243</v>
      </c>
      <c r="B36" t="str">
        <f t="shared" si="4"/>
        <v> 8.5 (3,270)</v>
      </c>
      <c r="C36">
        <f t="shared" si="5"/>
        <v>0</v>
      </c>
      <c r="D36" t="str">
        <f t="shared" si="6"/>
        <v> Rate</v>
      </c>
      <c r="E36" t="str">
        <f t="shared" si="7"/>
        <v> Rat</v>
      </c>
    </row>
    <row r="37" spans="1:5" x14ac:dyDescent="0.25">
      <c r="A37" t="s">
        <v>245</v>
      </c>
      <c r="B37">
        <f t="shared" si="4"/>
        <v>0</v>
      </c>
      <c r="C37" t="str">
        <f t="shared" si="5"/>
        <v> Rate</v>
      </c>
      <c r="D37" t="str">
        <f t="shared" si="6"/>
        <v>Michael is in trouble once again as Jan busts him for declaring it's "Movie Monday" where everyone watches a movie and neglects work. Angela pushes Dwight to make a move on Michael's job while Pam and Jim find creative ways to waste time.</v>
      </c>
      <c r="E37" t="str">
        <f t="shared" si="7"/>
        <v>Mich</v>
      </c>
    </row>
    <row r="38" spans="1:5" x14ac:dyDescent="0.25">
      <c r="B38" t="str">
        <f t="shared" si="4"/>
        <v> Rate</v>
      </c>
      <c r="C38" t="str">
        <f t="shared" si="5"/>
        <v>Michael is in trouble once again as Jan busts him for declaring it's "Movie Monday" where everyone watches a movie and neglects work. Angela pushes Dwight to make a move on Michael's job while Pam and Jim find creative ways to waste time.</v>
      </c>
      <c r="D38">
        <f t="shared" si="6"/>
        <v>0</v>
      </c>
      <c r="E38" t="str">
        <f t="shared" si="7"/>
        <v>0</v>
      </c>
    </row>
    <row r="39" spans="1:5" x14ac:dyDescent="0.25">
      <c r="A39" t="s">
        <v>9</v>
      </c>
      <c r="B39" t="str">
        <f t="shared" si="4"/>
        <v>Michael is in trouble once again as Jan busts him for declaring it's "Movie Monday" where everyone watches a movie and neglects work. Angela pushes Dwight to make a move on Michael's job while Pam and Jim find creative ways to waste time.</v>
      </c>
      <c r="C39">
        <f t="shared" si="5"/>
        <v>0</v>
      </c>
      <c r="D39">
        <f t="shared" si="6"/>
        <v>0</v>
      </c>
      <c r="E39" t="str">
        <f t="shared" si="7"/>
        <v>0</v>
      </c>
    </row>
    <row r="40" spans="1:5" x14ac:dyDescent="0.25">
      <c r="A40" t="s">
        <v>246</v>
      </c>
      <c r="B40">
        <f t="shared" si="4"/>
        <v>0</v>
      </c>
      <c r="C40">
        <f t="shared" si="5"/>
        <v>0</v>
      </c>
      <c r="D40" t="str">
        <f t="shared" si="6"/>
        <v>Grief Counseling</v>
      </c>
      <c r="E40" t="str">
        <f t="shared" si="7"/>
        <v>Grie</v>
      </c>
    </row>
    <row r="41" spans="1:5" x14ac:dyDescent="0.25">
      <c r="B41">
        <f t="shared" si="4"/>
        <v>0</v>
      </c>
      <c r="C41" t="str">
        <f t="shared" si="5"/>
        <v>Grief Counseling</v>
      </c>
      <c r="D41" t="str">
        <f t="shared" si="6"/>
        <v>S3, Ep4</v>
      </c>
      <c r="E41" t="str">
        <f t="shared" si="7"/>
        <v xml:space="preserve">S3, </v>
      </c>
    </row>
    <row r="42" spans="1:5" x14ac:dyDescent="0.25">
      <c r="B42" t="str">
        <f t="shared" si="4"/>
        <v>Grief Counseling</v>
      </c>
      <c r="C42" t="str">
        <f t="shared" si="5"/>
        <v>S3, Ep4</v>
      </c>
      <c r="D42" t="str">
        <f t="shared" si="6"/>
        <v>12 Oct. 2006</v>
      </c>
      <c r="E42" t="str">
        <f t="shared" si="7"/>
        <v>12 O</v>
      </c>
    </row>
    <row r="43" spans="1:5" x14ac:dyDescent="0.25">
      <c r="A43" t="s">
        <v>247</v>
      </c>
      <c r="B43" t="str">
        <f t="shared" si="4"/>
        <v>S3, Ep4</v>
      </c>
      <c r="C43" t="str">
        <f t="shared" si="5"/>
        <v>12 Oct. 2006</v>
      </c>
      <c r="D43" t="str">
        <f t="shared" si="6"/>
        <v>Grief Counseling</v>
      </c>
      <c r="E43" t="str">
        <f t="shared" si="7"/>
        <v>Grie</v>
      </c>
    </row>
    <row r="44" spans="1:5" x14ac:dyDescent="0.25">
      <c r="A44" t="s">
        <v>63</v>
      </c>
      <c r="B44" t="str">
        <f t="shared" si="4"/>
        <v>12 Oct. 2006</v>
      </c>
      <c r="C44" t="str">
        <f t="shared" si="5"/>
        <v>Grief Counseling</v>
      </c>
      <c r="D44" t="str">
        <f t="shared" si="6"/>
        <v> 8.0 (3,141)</v>
      </c>
      <c r="E44" t="str">
        <f t="shared" si="7"/>
        <v> 8.0</v>
      </c>
    </row>
    <row r="45" spans="1:5" x14ac:dyDescent="0.25">
      <c r="A45" s="1" t="s">
        <v>248</v>
      </c>
      <c r="B45" t="str">
        <f t="shared" si="4"/>
        <v>Grief Counseling</v>
      </c>
      <c r="C45" t="str">
        <f t="shared" si="5"/>
        <v> 8.0 (3,141)</v>
      </c>
      <c r="D45">
        <f t="shared" si="6"/>
        <v>0</v>
      </c>
      <c r="E45" t="str">
        <f t="shared" si="7"/>
        <v>0</v>
      </c>
    </row>
    <row r="46" spans="1:5" x14ac:dyDescent="0.25">
      <c r="A46" t="s">
        <v>247</v>
      </c>
      <c r="B46" t="str">
        <f t="shared" si="4"/>
        <v> 8.0 (3,141)</v>
      </c>
      <c r="C46">
        <f t="shared" si="5"/>
        <v>0</v>
      </c>
      <c r="D46" t="str">
        <f t="shared" si="6"/>
        <v> Rate</v>
      </c>
      <c r="E46" t="str">
        <f t="shared" si="7"/>
        <v> Rat</v>
      </c>
    </row>
    <row r="47" spans="1:5" x14ac:dyDescent="0.25">
      <c r="A47" t="s">
        <v>249</v>
      </c>
      <c r="B47">
        <f t="shared" si="4"/>
        <v>0</v>
      </c>
      <c r="C47" t="str">
        <f t="shared" si="5"/>
        <v> Rate</v>
      </c>
      <c r="D47" t="str">
        <f t="shared" si="6"/>
        <v>Michael takes on the role of office grief counselor when he learns that his old boss has died.</v>
      </c>
      <c r="E47" t="str">
        <f t="shared" si="7"/>
        <v>Mich</v>
      </c>
    </row>
    <row r="48" spans="1:5" x14ac:dyDescent="0.25">
      <c r="B48" t="str">
        <f t="shared" si="4"/>
        <v> Rate</v>
      </c>
      <c r="C48" t="str">
        <f t="shared" si="5"/>
        <v>Michael takes on the role of office grief counselor when he learns that his old boss has died.</v>
      </c>
      <c r="D48">
        <f t="shared" si="6"/>
        <v>0</v>
      </c>
      <c r="E48" t="str">
        <f t="shared" si="7"/>
        <v>0</v>
      </c>
    </row>
    <row r="49" spans="1:5" x14ac:dyDescent="0.25">
      <c r="A49" t="s">
        <v>9</v>
      </c>
      <c r="B49" t="str">
        <f t="shared" si="4"/>
        <v>Michael takes on the role of office grief counselor when he learns that his old boss has died.</v>
      </c>
      <c r="C49">
        <f t="shared" si="5"/>
        <v>0</v>
      </c>
      <c r="D49">
        <f t="shared" si="6"/>
        <v>0</v>
      </c>
      <c r="E49" t="str">
        <f t="shared" si="7"/>
        <v>0</v>
      </c>
    </row>
    <row r="50" spans="1:5" x14ac:dyDescent="0.25">
      <c r="A50" t="s">
        <v>250</v>
      </c>
      <c r="B50">
        <f t="shared" si="4"/>
        <v>0</v>
      </c>
      <c r="C50">
        <f t="shared" si="5"/>
        <v>0</v>
      </c>
      <c r="D50" t="str">
        <f t="shared" si="6"/>
        <v>Initiation</v>
      </c>
      <c r="E50" t="str">
        <f t="shared" si="7"/>
        <v>Init</v>
      </c>
    </row>
    <row r="51" spans="1:5" x14ac:dyDescent="0.25">
      <c r="B51">
        <f t="shared" si="4"/>
        <v>0</v>
      </c>
      <c r="C51" t="str">
        <f t="shared" si="5"/>
        <v>Initiation</v>
      </c>
      <c r="D51" t="str">
        <f t="shared" si="6"/>
        <v>S3, Ep5</v>
      </c>
      <c r="E51" t="str">
        <f t="shared" si="7"/>
        <v xml:space="preserve">S3, </v>
      </c>
    </row>
    <row r="52" spans="1:5" x14ac:dyDescent="0.25">
      <c r="B52" t="str">
        <f t="shared" si="4"/>
        <v>Initiation</v>
      </c>
      <c r="C52" t="str">
        <f t="shared" si="5"/>
        <v>S3, Ep5</v>
      </c>
      <c r="D52" t="str">
        <f t="shared" si="6"/>
        <v>19 Oct. 2006</v>
      </c>
      <c r="E52" t="str">
        <f t="shared" si="7"/>
        <v>19 O</v>
      </c>
    </row>
    <row r="53" spans="1:5" x14ac:dyDescent="0.25">
      <c r="A53" t="s">
        <v>251</v>
      </c>
      <c r="B53" t="str">
        <f t="shared" si="4"/>
        <v>S3, Ep5</v>
      </c>
      <c r="C53" t="str">
        <f t="shared" si="5"/>
        <v>19 Oct. 2006</v>
      </c>
      <c r="D53" t="str">
        <f t="shared" si="6"/>
        <v>Initiation</v>
      </c>
      <c r="E53" t="str">
        <f t="shared" si="7"/>
        <v>Init</v>
      </c>
    </row>
    <row r="54" spans="1:5" x14ac:dyDescent="0.25">
      <c r="A54" t="s">
        <v>64</v>
      </c>
      <c r="B54" t="str">
        <f t="shared" si="4"/>
        <v>19 Oct. 2006</v>
      </c>
      <c r="C54" t="str">
        <f t="shared" si="5"/>
        <v>Initiation</v>
      </c>
      <c r="D54" t="str">
        <f t="shared" si="6"/>
        <v> 8.1 (3,064)</v>
      </c>
      <c r="E54" t="str">
        <f t="shared" si="7"/>
        <v> 8.1</v>
      </c>
    </row>
    <row r="55" spans="1:5" x14ac:dyDescent="0.25">
      <c r="A55" s="1" t="s">
        <v>252</v>
      </c>
      <c r="B55" t="str">
        <f t="shared" si="4"/>
        <v>Initiation</v>
      </c>
      <c r="C55" t="str">
        <f t="shared" si="5"/>
        <v> 8.1 (3,064)</v>
      </c>
      <c r="D55">
        <f t="shared" si="6"/>
        <v>0</v>
      </c>
      <c r="E55" t="str">
        <f t="shared" si="7"/>
        <v>0</v>
      </c>
    </row>
    <row r="56" spans="1:5" x14ac:dyDescent="0.25">
      <c r="A56" t="s">
        <v>251</v>
      </c>
      <c r="B56" t="str">
        <f t="shared" si="4"/>
        <v> 8.1 (3,064)</v>
      </c>
      <c r="C56">
        <f t="shared" si="5"/>
        <v>0</v>
      </c>
      <c r="D56" t="str">
        <f t="shared" si="6"/>
        <v> Rate</v>
      </c>
      <c r="E56" t="str">
        <f t="shared" si="7"/>
        <v> Rat</v>
      </c>
    </row>
    <row r="57" spans="1:5" x14ac:dyDescent="0.25">
      <c r="A57" t="s">
        <v>253</v>
      </c>
      <c r="B57">
        <f t="shared" si="4"/>
        <v>0</v>
      </c>
      <c r="C57" t="str">
        <f t="shared" si="5"/>
        <v> Rate</v>
      </c>
      <c r="D57" t="str">
        <f t="shared" si="6"/>
        <v>Dwight takes former temp Ryan to his beet farm to initiate Ryan to his new job at Dunder Mifflin.</v>
      </c>
      <c r="E57" t="str">
        <f t="shared" si="7"/>
        <v>Dwig</v>
      </c>
    </row>
    <row r="58" spans="1:5" x14ac:dyDescent="0.25">
      <c r="B58" t="str">
        <f t="shared" si="4"/>
        <v> Rate</v>
      </c>
      <c r="C58" t="str">
        <f t="shared" si="5"/>
        <v>Dwight takes former temp Ryan to his beet farm to initiate Ryan to his new job at Dunder Mifflin.</v>
      </c>
      <c r="D58">
        <f t="shared" si="6"/>
        <v>0</v>
      </c>
      <c r="E58" t="str">
        <f t="shared" si="7"/>
        <v>0</v>
      </c>
    </row>
    <row r="59" spans="1:5" x14ac:dyDescent="0.25">
      <c r="A59" t="s">
        <v>9</v>
      </c>
      <c r="B59" t="str">
        <f t="shared" si="4"/>
        <v>Dwight takes former temp Ryan to his beet farm to initiate Ryan to his new job at Dunder Mifflin.</v>
      </c>
      <c r="C59">
        <f t="shared" si="5"/>
        <v>0</v>
      </c>
      <c r="D59">
        <f t="shared" si="6"/>
        <v>0</v>
      </c>
      <c r="E59" t="str">
        <f t="shared" si="7"/>
        <v>0</v>
      </c>
    </row>
    <row r="60" spans="1:5" x14ac:dyDescent="0.25">
      <c r="A60" t="s">
        <v>254</v>
      </c>
      <c r="B60">
        <f t="shared" si="4"/>
        <v>0</v>
      </c>
      <c r="C60">
        <f t="shared" si="5"/>
        <v>0</v>
      </c>
      <c r="D60" t="str">
        <f t="shared" si="6"/>
        <v>Diwali</v>
      </c>
      <c r="E60" t="str">
        <f t="shared" si="7"/>
        <v>Diwa</v>
      </c>
    </row>
    <row r="61" spans="1:5" x14ac:dyDescent="0.25">
      <c r="B61">
        <f t="shared" si="4"/>
        <v>0</v>
      </c>
      <c r="C61" t="str">
        <f t="shared" si="5"/>
        <v>Diwali</v>
      </c>
      <c r="D61" t="str">
        <f t="shared" si="6"/>
        <v>S3, Ep6</v>
      </c>
      <c r="E61" t="str">
        <f t="shared" si="7"/>
        <v xml:space="preserve">S3, </v>
      </c>
    </row>
    <row r="62" spans="1:5" x14ac:dyDescent="0.25">
      <c r="B62" t="str">
        <f t="shared" si="4"/>
        <v>Diwali</v>
      </c>
      <c r="C62" t="str">
        <f t="shared" si="5"/>
        <v>S3, Ep6</v>
      </c>
      <c r="D62" t="str">
        <f t="shared" si="6"/>
        <v>2 Nov. 2006</v>
      </c>
      <c r="E62" t="str">
        <f t="shared" si="7"/>
        <v>2 No</v>
      </c>
    </row>
    <row r="63" spans="1:5" x14ac:dyDescent="0.25">
      <c r="A63" t="s">
        <v>255</v>
      </c>
      <c r="B63" t="str">
        <f t="shared" si="4"/>
        <v>S3, Ep6</v>
      </c>
      <c r="C63" t="str">
        <f t="shared" si="5"/>
        <v>2 Nov. 2006</v>
      </c>
      <c r="D63" t="str">
        <f t="shared" si="6"/>
        <v>Diwali</v>
      </c>
      <c r="E63" t="str">
        <f t="shared" si="7"/>
        <v>Diwa</v>
      </c>
    </row>
    <row r="64" spans="1:5" x14ac:dyDescent="0.25">
      <c r="A64" s="1" t="s">
        <v>65</v>
      </c>
      <c r="B64" t="str">
        <f t="shared" si="4"/>
        <v>2 Nov. 2006</v>
      </c>
      <c r="C64" t="str">
        <f t="shared" si="5"/>
        <v>Diwali</v>
      </c>
      <c r="D64" t="str">
        <f t="shared" si="6"/>
        <v> 7.9 (3,185)</v>
      </c>
      <c r="E64" t="str">
        <f t="shared" si="7"/>
        <v> 7.9</v>
      </c>
    </row>
    <row r="65" spans="1:5" x14ac:dyDescent="0.25">
      <c r="A65" t="s">
        <v>256</v>
      </c>
      <c r="B65" t="str">
        <f t="shared" si="4"/>
        <v>Diwali</v>
      </c>
      <c r="C65" t="str">
        <f t="shared" si="5"/>
        <v> 7.9 (3,185)</v>
      </c>
      <c r="D65">
        <f t="shared" si="6"/>
        <v>0</v>
      </c>
      <c r="E65" t="str">
        <f t="shared" si="7"/>
        <v>0</v>
      </c>
    </row>
    <row r="66" spans="1:5" x14ac:dyDescent="0.25">
      <c r="A66" t="s">
        <v>255</v>
      </c>
      <c r="B66" t="str">
        <f t="shared" ref="B66:B129" si="8">A67</f>
        <v> 7.9 (3,185)</v>
      </c>
      <c r="C66">
        <f t="shared" ref="C66:C129" si="9">A68</f>
        <v>0</v>
      </c>
      <c r="D66" t="str">
        <f t="shared" ref="D66:D129" si="10">A69</f>
        <v> Rate</v>
      </c>
      <c r="E66" t="str">
        <f t="shared" ref="E66:E129" si="11">LEFT(D66,4)</f>
        <v> Rat</v>
      </c>
    </row>
    <row r="67" spans="1:5" x14ac:dyDescent="0.25">
      <c r="A67" t="s">
        <v>257</v>
      </c>
      <c r="B67">
        <f t="shared" si="8"/>
        <v>0</v>
      </c>
      <c r="C67" t="str">
        <f t="shared" si="9"/>
        <v> Rate</v>
      </c>
      <c r="D67" t="str">
        <f t="shared" si="10"/>
        <v>Michael encourages the entire Scranton branch to support Kelly and attend a local celebration of Diwali, the Hindu Festival of Lights. Meanwhile, Andy convinces Jim to turn a late night of work into a drinking game.</v>
      </c>
      <c r="E67" t="str">
        <f t="shared" si="11"/>
        <v>Mich</v>
      </c>
    </row>
    <row r="68" spans="1:5" x14ac:dyDescent="0.25">
      <c r="B68" t="str">
        <f t="shared" si="8"/>
        <v> Rate</v>
      </c>
      <c r="C68" t="str">
        <f t="shared" si="9"/>
        <v>Michael encourages the entire Scranton branch to support Kelly and attend a local celebration of Diwali, the Hindu Festival of Lights. Meanwhile, Andy convinces Jim to turn a late night of work into a drinking game.</v>
      </c>
      <c r="D68">
        <f t="shared" si="10"/>
        <v>0</v>
      </c>
      <c r="E68" t="str">
        <f t="shared" si="11"/>
        <v>0</v>
      </c>
    </row>
    <row r="69" spans="1:5" x14ac:dyDescent="0.25">
      <c r="A69" t="s">
        <v>9</v>
      </c>
      <c r="B69" t="str">
        <f t="shared" si="8"/>
        <v>Michael encourages the entire Scranton branch to support Kelly and attend a local celebration of Diwali, the Hindu Festival of Lights. Meanwhile, Andy convinces Jim to turn a late night of work into a drinking game.</v>
      </c>
      <c r="C69">
        <f t="shared" si="9"/>
        <v>0</v>
      </c>
      <c r="D69" t="str">
        <f t="shared" si="10"/>
        <v>Branch Closing</v>
      </c>
      <c r="E69" t="str">
        <f t="shared" si="11"/>
        <v>Bran</v>
      </c>
    </row>
    <row r="70" spans="1:5" x14ac:dyDescent="0.25">
      <c r="A70" t="s">
        <v>258</v>
      </c>
      <c r="B70">
        <f t="shared" si="8"/>
        <v>0</v>
      </c>
      <c r="C70" t="str">
        <f t="shared" si="9"/>
        <v>Branch Closing</v>
      </c>
      <c r="D70" t="str">
        <f t="shared" si="10"/>
        <v>S3, Ep7</v>
      </c>
      <c r="E70" t="str">
        <f t="shared" si="11"/>
        <v xml:space="preserve">S3, </v>
      </c>
    </row>
    <row r="71" spans="1:5" x14ac:dyDescent="0.25">
      <c r="B71" t="str">
        <f t="shared" si="8"/>
        <v>Branch Closing</v>
      </c>
      <c r="C71" t="str">
        <f t="shared" si="9"/>
        <v>S3, Ep7</v>
      </c>
      <c r="D71" t="str">
        <f t="shared" si="10"/>
        <v>9 Nov. 2006</v>
      </c>
      <c r="E71" t="str">
        <f t="shared" si="11"/>
        <v>9 No</v>
      </c>
    </row>
    <row r="72" spans="1:5" x14ac:dyDescent="0.25">
      <c r="A72" t="s">
        <v>259</v>
      </c>
      <c r="B72" t="str">
        <f t="shared" si="8"/>
        <v>S3, Ep7</v>
      </c>
      <c r="C72" t="str">
        <f t="shared" si="9"/>
        <v>9 Nov. 2006</v>
      </c>
      <c r="D72" t="str">
        <f t="shared" si="10"/>
        <v>Branch Closing</v>
      </c>
      <c r="E72" t="str">
        <f t="shared" si="11"/>
        <v>Bran</v>
      </c>
    </row>
    <row r="73" spans="1:5" x14ac:dyDescent="0.25">
      <c r="A73" t="s">
        <v>66</v>
      </c>
      <c r="B73" t="str">
        <f t="shared" si="8"/>
        <v>9 Nov. 2006</v>
      </c>
      <c r="C73" t="str">
        <f t="shared" si="9"/>
        <v>Branch Closing</v>
      </c>
      <c r="D73" t="str">
        <f t="shared" si="10"/>
        <v> 8.6 (3,116)</v>
      </c>
      <c r="E73" t="str">
        <f t="shared" si="11"/>
        <v> 8.6</v>
      </c>
    </row>
    <row r="74" spans="1:5" x14ac:dyDescent="0.25">
      <c r="A74" t="s">
        <v>260</v>
      </c>
      <c r="B74" t="str">
        <f t="shared" si="8"/>
        <v>Branch Closing</v>
      </c>
      <c r="C74" t="str">
        <f t="shared" si="9"/>
        <v> 8.6 (3,116)</v>
      </c>
      <c r="D74">
        <f t="shared" si="10"/>
        <v>0</v>
      </c>
      <c r="E74" t="str">
        <f t="shared" si="11"/>
        <v>0</v>
      </c>
    </row>
    <row r="75" spans="1:5" x14ac:dyDescent="0.25">
      <c r="A75" t="s">
        <v>259</v>
      </c>
      <c r="B75" t="str">
        <f t="shared" si="8"/>
        <v> 8.6 (3,116)</v>
      </c>
      <c r="C75">
        <f t="shared" si="9"/>
        <v>0</v>
      </c>
      <c r="D75" t="str">
        <f t="shared" si="10"/>
        <v> Rate</v>
      </c>
      <c r="E75" t="str">
        <f t="shared" si="11"/>
        <v> Rat</v>
      </c>
    </row>
    <row r="76" spans="1:5" x14ac:dyDescent="0.25">
      <c r="A76" t="s">
        <v>261</v>
      </c>
      <c r="B76">
        <f t="shared" si="8"/>
        <v>0</v>
      </c>
      <c r="C76" t="str">
        <f t="shared" si="9"/>
        <v> Rate</v>
      </c>
      <c r="D76" t="str">
        <f t="shared" si="10"/>
        <v>When Jan tells Michael that the Scranton Branch will be shutting down, Michael strives to keep his staff's spirits up. Meanwhile, everyone privately begins to envision how their lives will change in the aftermath.</v>
      </c>
      <c r="E76" t="str">
        <f t="shared" si="11"/>
        <v>When</v>
      </c>
    </row>
    <row r="77" spans="1:5" x14ac:dyDescent="0.25">
      <c r="B77" t="str">
        <f t="shared" si="8"/>
        <v> Rate</v>
      </c>
      <c r="C77" t="str">
        <f t="shared" si="9"/>
        <v>When Jan tells Michael that the Scranton Branch will be shutting down, Michael strives to keep his staff's spirits up. Meanwhile, everyone privately begins to envision how their lives will change in the aftermath.</v>
      </c>
      <c r="D77">
        <f t="shared" si="10"/>
        <v>0</v>
      </c>
      <c r="E77" t="str">
        <f t="shared" si="11"/>
        <v>0</v>
      </c>
    </row>
    <row r="78" spans="1:5" x14ac:dyDescent="0.25">
      <c r="A78" t="s">
        <v>9</v>
      </c>
      <c r="B78" t="str">
        <f t="shared" si="8"/>
        <v>When Jan tells Michael that the Scranton Branch will be shutting down, Michael strives to keep his staff's spirits up. Meanwhile, everyone privately begins to envision how their lives will change in the aftermath.</v>
      </c>
      <c r="C78">
        <f t="shared" si="9"/>
        <v>0</v>
      </c>
      <c r="D78" t="str">
        <f t="shared" si="10"/>
        <v>The Merger</v>
      </c>
      <c r="E78" t="str">
        <f t="shared" si="11"/>
        <v xml:space="preserve">The </v>
      </c>
    </row>
    <row r="79" spans="1:5" x14ac:dyDescent="0.25">
      <c r="A79" t="s">
        <v>262</v>
      </c>
      <c r="B79">
        <f t="shared" si="8"/>
        <v>0</v>
      </c>
      <c r="C79" t="str">
        <f t="shared" si="9"/>
        <v>The Merger</v>
      </c>
      <c r="D79" t="str">
        <f t="shared" si="10"/>
        <v>S3, Ep8</v>
      </c>
      <c r="E79" t="str">
        <f t="shared" si="11"/>
        <v xml:space="preserve">S3, </v>
      </c>
    </row>
    <row r="80" spans="1:5" x14ac:dyDescent="0.25">
      <c r="B80" t="str">
        <f t="shared" si="8"/>
        <v>The Merger</v>
      </c>
      <c r="C80" t="str">
        <f t="shared" si="9"/>
        <v>S3, Ep8</v>
      </c>
      <c r="D80" t="str">
        <f t="shared" si="10"/>
        <v>16 Nov. 2006</v>
      </c>
      <c r="E80" t="str">
        <f t="shared" si="11"/>
        <v>16 N</v>
      </c>
    </row>
    <row r="81" spans="1:5" x14ac:dyDescent="0.25">
      <c r="A81" t="s">
        <v>263</v>
      </c>
      <c r="B81" t="str">
        <f t="shared" si="8"/>
        <v>S3, Ep8</v>
      </c>
      <c r="C81" t="str">
        <f t="shared" si="9"/>
        <v>16 Nov. 2006</v>
      </c>
      <c r="D81" t="str">
        <f t="shared" si="10"/>
        <v>The Merger</v>
      </c>
      <c r="E81" t="str">
        <f t="shared" si="11"/>
        <v xml:space="preserve">The </v>
      </c>
    </row>
    <row r="82" spans="1:5" x14ac:dyDescent="0.25">
      <c r="A82" t="s">
        <v>67</v>
      </c>
      <c r="B82" t="str">
        <f t="shared" si="8"/>
        <v>16 Nov. 2006</v>
      </c>
      <c r="C82" t="str">
        <f t="shared" si="9"/>
        <v>The Merger</v>
      </c>
      <c r="D82" t="str">
        <f t="shared" si="10"/>
        <v> 8.7 (3,268)</v>
      </c>
      <c r="E82" t="str">
        <f t="shared" si="11"/>
        <v> 8.7</v>
      </c>
    </row>
    <row r="83" spans="1:5" x14ac:dyDescent="0.25">
      <c r="A83" t="s">
        <v>264</v>
      </c>
      <c r="B83" t="str">
        <f t="shared" si="8"/>
        <v>The Merger</v>
      </c>
      <c r="C83" t="str">
        <f t="shared" si="9"/>
        <v> 8.7 (3,268)</v>
      </c>
      <c r="D83">
        <f t="shared" si="10"/>
        <v>0</v>
      </c>
      <c r="E83" t="str">
        <f t="shared" si="11"/>
        <v>0</v>
      </c>
    </row>
    <row r="84" spans="1:5" x14ac:dyDescent="0.25">
      <c r="A84" t="s">
        <v>263</v>
      </c>
      <c r="B84" t="str">
        <f t="shared" si="8"/>
        <v> 8.7 (3,268)</v>
      </c>
      <c r="C84">
        <f t="shared" si="9"/>
        <v>0</v>
      </c>
      <c r="D84" t="str">
        <f t="shared" si="10"/>
        <v> Rate</v>
      </c>
      <c r="E84" t="str">
        <f t="shared" si="11"/>
        <v> Rat</v>
      </c>
    </row>
    <row r="85" spans="1:5" x14ac:dyDescent="0.25">
      <c r="A85" t="s">
        <v>265</v>
      </c>
      <c r="B85">
        <f t="shared" si="8"/>
        <v>0</v>
      </c>
      <c r="C85" t="str">
        <f t="shared" si="9"/>
        <v> Rate</v>
      </c>
      <c r="D85" t="str">
        <f t="shared" si="10"/>
        <v>Jan informs Michael that the Scanton branch of Dunder Mifflin will be merging with the Stamford Branch. Jim and Pam are reunited while the other employees of both branches must adjust to their new co-workers.</v>
      </c>
      <c r="E85" t="str">
        <f t="shared" si="11"/>
        <v xml:space="preserve">Jan </v>
      </c>
    </row>
    <row r="86" spans="1:5" x14ac:dyDescent="0.25">
      <c r="B86" t="str">
        <f t="shared" si="8"/>
        <v> Rate</v>
      </c>
      <c r="C86" t="str">
        <f t="shared" si="9"/>
        <v>Jan informs Michael that the Scanton branch of Dunder Mifflin will be merging with the Stamford Branch. Jim and Pam are reunited while the other employees of both branches must adjust to their new co-workers.</v>
      </c>
      <c r="D86">
        <f t="shared" si="10"/>
        <v>0</v>
      </c>
      <c r="E86" t="str">
        <f t="shared" si="11"/>
        <v>0</v>
      </c>
    </row>
    <row r="87" spans="1:5" x14ac:dyDescent="0.25">
      <c r="A87" t="s">
        <v>9</v>
      </c>
      <c r="B87" t="str">
        <f t="shared" si="8"/>
        <v>Jan informs Michael that the Scanton branch of Dunder Mifflin will be merging with the Stamford Branch. Jim and Pam are reunited while the other employees of both branches must adjust to their new co-workers.</v>
      </c>
      <c r="C87">
        <f t="shared" si="9"/>
        <v>0</v>
      </c>
      <c r="D87" t="str">
        <f t="shared" si="10"/>
        <v>The Convict</v>
      </c>
      <c r="E87" t="str">
        <f t="shared" si="11"/>
        <v xml:space="preserve">The </v>
      </c>
    </row>
    <row r="88" spans="1:5" x14ac:dyDescent="0.25">
      <c r="A88" t="s">
        <v>266</v>
      </c>
      <c r="B88">
        <f t="shared" si="8"/>
        <v>0</v>
      </c>
      <c r="C88" t="str">
        <f t="shared" si="9"/>
        <v>The Convict</v>
      </c>
      <c r="D88" t="str">
        <f t="shared" si="10"/>
        <v>S3, Ep9</v>
      </c>
      <c r="E88" t="str">
        <f t="shared" si="11"/>
        <v xml:space="preserve">S3, </v>
      </c>
    </row>
    <row r="89" spans="1:5" x14ac:dyDescent="0.25">
      <c r="B89" t="str">
        <f t="shared" si="8"/>
        <v>The Convict</v>
      </c>
      <c r="C89" t="str">
        <f t="shared" si="9"/>
        <v>S3, Ep9</v>
      </c>
      <c r="D89" t="str">
        <f t="shared" si="10"/>
        <v>30 Nov. 2006</v>
      </c>
      <c r="E89" t="str">
        <f t="shared" si="11"/>
        <v>30 N</v>
      </c>
    </row>
    <row r="90" spans="1:5" x14ac:dyDescent="0.25">
      <c r="A90" t="s">
        <v>267</v>
      </c>
      <c r="B90" t="str">
        <f t="shared" si="8"/>
        <v>S3, Ep9</v>
      </c>
      <c r="C90" t="str">
        <f t="shared" si="9"/>
        <v>30 Nov. 2006</v>
      </c>
      <c r="D90" t="str">
        <f t="shared" si="10"/>
        <v>The Convict</v>
      </c>
      <c r="E90" t="str">
        <f t="shared" si="11"/>
        <v xml:space="preserve">The </v>
      </c>
    </row>
    <row r="91" spans="1:5" x14ac:dyDescent="0.25">
      <c r="A91" t="s">
        <v>68</v>
      </c>
      <c r="B91" t="str">
        <f t="shared" si="8"/>
        <v>30 Nov. 2006</v>
      </c>
      <c r="C91" t="str">
        <f t="shared" si="9"/>
        <v>The Convict</v>
      </c>
      <c r="D91" t="str">
        <f t="shared" si="10"/>
        <v> 8.3 (3,262)</v>
      </c>
      <c r="E91" t="str">
        <f t="shared" si="11"/>
        <v> 8.3</v>
      </c>
    </row>
    <row r="92" spans="1:5" x14ac:dyDescent="0.25">
      <c r="A92" t="s">
        <v>268</v>
      </c>
      <c r="B92" t="str">
        <f t="shared" si="8"/>
        <v>The Convict</v>
      </c>
      <c r="C92" t="str">
        <f t="shared" si="9"/>
        <v> 8.3 (3,262)</v>
      </c>
      <c r="D92">
        <f t="shared" si="10"/>
        <v>0</v>
      </c>
      <c r="E92" t="str">
        <f t="shared" si="11"/>
        <v>0</v>
      </c>
    </row>
    <row r="93" spans="1:5" x14ac:dyDescent="0.25">
      <c r="A93" t="s">
        <v>267</v>
      </c>
      <c r="B93" t="str">
        <f t="shared" si="8"/>
        <v> 8.3 (3,262)</v>
      </c>
      <c r="C93">
        <f t="shared" si="9"/>
        <v>0</v>
      </c>
      <c r="D93" t="str">
        <f t="shared" si="10"/>
        <v> Rate</v>
      </c>
      <c r="E93" t="str">
        <f t="shared" si="11"/>
        <v> Rat</v>
      </c>
    </row>
    <row r="94" spans="1:5" x14ac:dyDescent="0.25">
      <c r="A94" t="s">
        <v>269</v>
      </c>
      <c r="B94">
        <f t="shared" si="8"/>
        <v>0</v>
      </c>
      <c r="C94" t="str">
        <f t="shared" si="9"/>
        <v> Rate</v>
      </c>
      <c r="D94" t="str">
        <f t="shared" si="10"/>
        <v>Michael learns that one of the new employees at Dunder Mifflin Scranton has a criminal record. Meanwhile, Jim helps Andy make a move on Pam.</v>
      </c>
      <c r="E94" t="str">
        <f t="shared" si="11"/>
        <v>Mich</v>
      </c>
    </row>
    <row r="95" spans="1:5" x14ac:dyDescent="0.25">
      <c r="B95" t="str">
        <f t="shared" si="8"/>
        <v> Rate</v>
      </c>
      <c r="C95" t="str">
        <f t="shared" si="9"/>
        <v>Michael learns that one of the new employees at Dunder Mifflin Scranton has a criminal record. Meanwhile, Jim helps Andy make a move on Pam.</v>
      </c>
      <c r="D95">
        <f t="shared" si="10"/>
        <v>0</v>
      </c>
      <c r="E95" t="str">
        <f t="shared" si="11"/>
        <v>0</v>
      </c>
    </row>
    <row r="96" spans="1:5" x14ac:dyDescent="0.25">
      <c r="A96" t="s">
        <v>9</v>
      </c>
      <c r="B96" t="str">
        <f t="shared" si="8"/>
        <v>Michael learns that one of the new employees at Dunder Mifflin Scranton has a criminal record. Meanwhile, Jim helps Andy make a move on Pam.</v>
      </c>
      <c r="C96">
        <f t="shared" si="9"/>
        <v>0</v>
      </c>
      <c r="D96" t="str">
        <f t="shared" si="10"/>
        <v>A Benihana Christmas</v>
      </c>
      <c r="E96" t="str">
        <f t="shared" si="11"/>
        <v>A Be</v>
      </c>
    </row>
    <row r="97" spans="1:5" x14ac:dyDescent="0.25">
      <c r="A97" t="s">
        <v>270</v>
      </c>
      <c r="B97">
        <f t="shared" si="8"/>
        <v>0</v>
      </c>
      <c r="C97" t="str">
        <f t="shared" si="9"/>
        <v>A Benihana Christmas</v>
      </c>
      <c r="D97" t="str">
        <f t="shared" si="10"/>
        <v>S3, Ep10</v>
      </c>
      <c r="E97" t="str">
        <f t="shared" si="11"/>
        <v xml:space="preserve">S3, </v>
      </c>
    </row>
    <row r="98" spans="1:5" x14ac:dyDescent="0.25">
      <c r="B98" t="str">
        <f t="shared" si="8"/>
        <v>A Benihana Christmas</v>
      </c>
      <c r="C98" t="str">
        <f t="shared" si="9"/>
        <v>S3, Ep10</v>
      </c>
      <c r="D98" t="str">
        <f t="shared" si="10"/>
        <v>14 Dec. 2006</v>
      </c>
      <c r="E98" t="str">
        <f t="shared" si="11"/>
        <v>14 D</v>
      </c>
    </row>
    <row r="99" spans="1:5" x14ac:dyDescent="0.25">
      <c r="A99" t="s">
        <v>271</v>
      </c>
      <c r="B99" t="str">
        <f t="shared" si="8"/>
        <v>S3, Ep10</v>
      </c>
      <c r="C99" t="str">
        <f t="shared" si="9"/>
        <v>14 Dec. 2006</v>
      </c>
      <c r="D99" t="str">
        <f t="shared" si="10"/>
        <v>A Benihana Christmas</v>
      </c>
      <c r="E99" t="str">
        <f t="shared" si="11"/>
        <v>A Be</v>
      </c>
    </row>
    <row r="100" spans="1:5" x14ac:dyDescent="0.25">
      <c r="A100" t="s">
        <v>69</v>
      </c>
      <c r="B100" t="str">
        <f t="shared" si="8"/>
        <v>14 Dec. 2006</v>
      </c>
      <c r="C100" t="str">
        <f t="shared" si="9"/>
        <v>A Benihana Christmas</v>
      </c>
      <c r="D100" t="str">
        <f t="shared" si="10"/>
        <v> 8.8 (3,449)</v>
      </c>
      <c r="E100" t="str">
        <f t="shared" si="11"/>
        <v> 8.8</v>
      </c>
    </row>
    <row r="101" spans="1:5" x14ac:dyDescent="0.25">
      <c r="A101" t="s">
        <v>272</v>
      </c>
      <c r="B101" t="str">
        <f t="shared" si="8"/>
        <v>A Benihana Christmas</v>
      </c>
      <c r="C101" t="str">
        <f t="shared" si="9"/>
        <v> 8.8 (3,449)</v>
      </c>
      <c r="D101">
        <f t="shared" si="10"/>
        <v>0</v>
      </c>
      <c r="E101" t="str">
        <f t="shared" si="11"/>
        <v>0</v>
      </c>
    </row>
    <row r="102" spans="1:5" x14ac:dyDescent="0.25">
      <c r="A102" t="s">
        <v>271</v>
      </c>
      <c r="B102" t="str">
        <f t="shared" si="8"/>
        <v> 8.8 (3,449)</v>
      </c>
      <c r="C102">
        <f t="shared" si="9"/>
        <v>0</v>
      </c>
      <c r="D102" t="str">
        <f t="shared" si="10"/>
        <v> Rate</v>
      </c>
      <c r="E102" t="str">
        <f t="shared" si="11"/>
        <v> Rat</v>
      </c>
    </row>
    <row r="103" spans="1:5" x14ac:dyDescent="0.25">
      <c r="A103" t="s">
        <v>273</v>
      </c>
      <c r="B103">
        <f t="shared" si="8"/>
        <v>0</v>
      </c>
      <c r="C103" t="str">
        <f t="shared" si="9"/>
        <v> Rate</v>
      </c>
      <c r="D103" t="str">
        <f t="shared" si="10"/>
        <v>Trouble among the members of the party planning committee results with Pam and Karen hosting a rival Christmas party, but Michael isn't interested in celebrating after being dumped by Carol.</v>
      </c>
      <c r="E103" t="str">
        <f t="shared" si="11"/>
        <v>Trou</v>
      </c>
    </row>
    <row r="104" spans="1:5" x14ac:dyDescent="0.25">
      <c r="B104" t="str">
        <f t="shared" si="8"/>
        <v> Rate</v>
      </c>
      <c r="C104" t="str">
        <f t="shared" si="9"/>
        <v>Trouble among the members of the party planning committee results with Pam and Karen hosting a rival Christmas party, but Michael isn't interested in celebrating after being dumped by Carol.</v>
      </c>
      <c r="D104">
        <f t="shared" si="10"/>
        <v>0</v>
      </c>
      <c r="E104" t="str">
        <f t="shared" si="11"/>
        <v>0</v>
      </c>
    </row>
    <row r="105" spans="1:5" x14ac:dyDescent="0.25">
      <c r="A105" t="s">
        <v>9</v>
      </c>
      <c r="B105" t="str">
        <f t="shared" si="8"/>
        <v>Trouble among the members of the party planning committee results with Pam and Karen hosting a rival Christmas party, but Michael isn't interested in celebrating after being dumped by Carol.</v>
      </c>
      <c r="C105">
        <f t="shared" si="9"/>
        <v>0</v>
      </c>
      <c r="D105" t="str">
        <f t="shared" si="10"/>
        <v>Back from Vacation</v>
      </c>
      <c r="E105" t="str">
        <f t="shared" si="11"/>
        <v>Back</v>
      </c>
    </row>
    <row r="106" spans="1:5" x14ac:dyDescent="0.25">
      <c r="A106" t="s">
        <v>274</v>
      </c>
      <c r="B106">
        <f t="shared" si="8"/>
        <v>0</v>
      </c>
      <c r="C106" t="str">
        <f t="shared" si="9"/>
        <v>Back from Vacation</v>
      </c>
      <c r="D106" t="str">
        <f t="shared" si="10"/>
        <v>S3, Ep11</v>
      </c>
      <c r="E106" t="str">
        <f t="shared" si="11"/>
        <v xml:space="preserve">S3, </v>
      </c>
    </row>
    <row r="107" spans="1:5" x14ac:dyDescent="0.25">
      <c r="B107" t="str">
        <f t="shared" si="8"/>
        <v>Back from Vacation</v>
      </c>
      <c r="C107" t="str">
        <f t="shared" si="9"/>
        <v>S3, Ep11</v>
      </c>
      <c r="D107" t="str">
        <f t="shared" si="10"/>
        <v>4 Jan. 2007</v>
      </c>
      <c r="E107" t="str">
        <f t="shared" si="11"/>
        <v>4 Ja</v>
      </c>
    </row>
    <row r="108" spans="1:5" x14ac:dyDescent="0.25">
      <c r="A108" t="s">
        <v>275</v>
      </c>
      <c r="B108" t="str">
        <f t="shared" si="8"/>
        <v>S3, Ep11</v>
      </c>
      <c r="C108" t="str">
        <f t="shared" si="9"/>
        <v>4 Jan. 2007</v>
      </c>
      <c r="D108" t="str">
        <f t="shared" si="10"/>
        <v>Back from Vacation</v>
      </c>
      <c r="E108" t="str">
        <f t="shared" si="11"/>
        <v>Back</v>
      </c>
    </row>
    <row r="109" spans="1:5" x14ac:dyDescent="0.25">
      <c r="A109" t="s">
        <v>276</v>
      </c>
      <c r="B109" t="str">
        <f t="shared" si="8"/>
        <v>4 Jan. 2007</v>
      </c>
      <c r="C109" t="str">
        <f t="shared" si="9"/>
        <v>Back from Vacation</v>
      </c>
      <c r="D109" t="str">
        <f t="shared" si="10"/>
        <v> 8.6 (3,099)</v>
      </c>
      <c r="E109" t="str">
        <f t="shared" si="11"/>
        <v> 8.6</v>
      </c>
    </row>
    <row r="110" spans="1:5" x14ac:dyDescent="0.25">
      <c r="A110" t="s">
        <v>277</v>
      </c>
      <c r="B110" t="str">
        <f t="shared" si="8"/>
        <v>Back from Vacation</v>
      </c>
      <c r="C110" t="str">
        <f t="shared" si="9"/>
        <v> 8.6 (3,099)</v>
      </c>
      <c r="D110">
        <f t="shared" si="10"/>
        <v>0</v>
      </c>
      <c r="E110" t="str">
        <f t="shared" si="11"/>
        <v>0</v>
      </c>
    </row>
    <row r="111" spans="1:5" x14ac:dyDescent="0.25">
      <c r="A111" t="s">
        <v>275</v>
      </c>
      <c r="B111" t="str">
        <f t="shared" si="8"/>
        <v> 8.6 (3,099)</v>
      </c>
      <c r="C111">
        <f t="shared" si="9"/>
        <v>0</v>
      </c>
      <c r="D111" t="str">
        <f t="shared" si="10"/>
        <v> Rate</v>
      </c>
      <c r="E111" t="str">
        <f t="shared" si="11"/>
        <v> Rat</v>
      </c>
    </row>
    <row r="112" spans="1:5" x14ac:dyDescent="0.25">
      <c r="A112" t="s">
        <v>278</v>
      </c>
      <c r="B112">
        <f t="shared" si="8"/>
        <v>0</v>
      </c>
      <c r="C112" t="str">
        <f t="shared" si="9"/>
        <v> Rate</v>
      </c>
      <c r="D112" t="str">
        <f t="shared" si="10"/>
        <v>Michael isn't supposed to let anyone know that he and Jan went on vacation together in Jamaica, but he accidentally circulates a compromising photo of them to the office via e-mail.</v>
      </c>
      <c r="E112" t="str">
        <f t="shared" si="11"/>
        <v>Mich</v>
      </c>
    </row>
    <row r="113" spans="1:5" x14ac:dyDescent="0.25">
      <c r="B113" t="str">
        <f t="shared" si="8"/>
        <v> Rate</v>
      </c>
      <c r="C113" t="str">
        <f t="shared" si="9"/>
        <v>Michael isn't supposed to let anyone know that he and Jan went on vacation together in Jamaica, but he accidentally circulates a compromising photo of them to the office via e-mail.</v>
      </c>
      <c r="D113">
        <f t="shared" si="10"/>
        <v>0</v>
      </c>
      <c r="E113" t="str">
        <f t="shared" si="11"/>
        <v>0</v>
      </c>
    </row>
    <row r="114" spans="1:5" x14ac:dyDescent="0.25">
      <c r="A114" t="s">
        <v>9</v>
      </c>
      <c r="B114" t="str">
        <f t="shared" si="8"/>
        <v>Michael isn't supposed to let anyone know that he and Jan went on vacation together in Jamaica, but he accidentally circulates a compromising photo of them to the office via e-mail.</v>
      </c>
      <c r="C114">
        <f t="shared" si="9"/>
        <v>0</v>
      </c>
      <c r="D114" t="str">
        <f t="shared" si="10"/>
        <v>Traveling Salesmen</v>
      </c>
      <c r="E114" t="str">
        <f t="shared" si="11"/>
        <v>Trav</v>
      </c>
    </row>
    <row r="115" spans="1:5" x14ac:dyDescent="0.25">
      <c r="A115" t="s">
        <v>279</v>
      </c>
      <c r="B115">
        <f t="shared" si="8"/>
        <v>0</v>
      </c>
      <c r="C115" t="str">
        <f t="shared" si="9"/>
        <v>Traveling Salesmen</v>
      </c>
      <c r="D115" t="str">
        <f t="shared" si="10"/>
        <v>S3, Ep12</v>
      </c>
      <c r="E115" t="str">
        <f t="shared" si="11"/>
        <v xml:space="preserve">S3, </v>
      </c>
    </row>
    <row r="116" spans="1:5" x14ac:dyDescent="0.25">
      <c r="B116" t="str">
        <f t="shared" si="8"/>
        <v>Traveling Salesmen</v>
      </c>
      <c r="C116" t="str">
        <f t="shared" si="9"/>
        <v>S3, Ep12</v>
      </c>
      <c r="D116" t="str">
        <f t="shared" si="10"/>
        <v>11 Jan. 2007</v>
      </c>
      <c r="E116" t="str">
        <f t="shared" si="11"/>
        <v>11 J</v>
      </c>
    </row>
    <row r="117" spans="1:5" x14ac:dyDescent="0.25">
      <c r="A117" t="s">
        <v>280</v>
      </c>
      <c r="B117" t="str">
        <f t="shared" si="8"/>
        <v>S3, Ep12</v>
      </c>
      <c r="C117" t="str">
        <f t="shared" si="9"/>
        <v>11 Jan. 2007</v>
      </c>
      <c r="D117" t="str">
        <f t="shared" si="10"/>
        <v>Traveling Salesmen</v>
      </c>
      <c r="E117" t="str">
        <f t="shared" si="11"/>
        <v>Trav</v>
      </c>
    </row>
    <row r="118" spans="1:5" x14ac:dyDescent="0.25">
      <c r="A118" t="s">
        <v>281</v>
      </c>
      <c r="B118" t="str">
        <f t="shared" si="8"/>
        <v>11 Jan. 2007</v>
      </c>
      <c r="C118" t="str">
        <f t="shared" si="9"/>
        <v>Traveling Salesmen</v>
      </c>
      <c r="D118" t="str">
        <f t="shared" si="10"/>
        <v> 8.6 (3,147)</v>
      </c>
      <c r="E118" t="str">
        <f t="shared" si="11"/>
        <v> 8.6</v>
      </c>
    </row>
    <row r="119" spans="1:5" x14ac:dyDescent="0.25">
      <c r="A119" t="s">
        <v>282</v>
      </c>
      <c r="B119" t="str">
        <f t="shared" si="8"/>
        <v>Traveling Salesmen</v>
      </c>
      <c r="C119" t="str">
        <f t="shared" si="9"/>
        <v> 8.6 (3,147)</v>
      </c>
      <c r="D119">
        <f t="shared" si="10"/>
        <v>0</v>
      </c>
      <c r="E119" t="str">
        <f t="shared" si="11"/>
        <v>0</v>
      </c>
    </row>
    <row r="120" spans="1:5" x14ac:dyDescent="0.25">
      <c r="A120" t="s">
        <v>280</v>
      </c>
      <c r="B120" t="str">
        <f t="shared" si="8"/>
        <v> 8.6 (3,147)</v>
      </c>
      <c r="C120">
        <f t="shared" si="9"/>
        <v>0</v>
      </c>
      <c r="D120" t="str">
        <f t="shared" si="10"/>
        <v> Rate</v>
      </c>
      <c r="E120" t="str">
        <f t="shared" si="11"/>
        <v> Rat</v>
      </c>
    </row>
    <row r="121" spans="1:5" x14ac:dyDescent="0.25">
      <c r="A121" t="s">
        <v>283</v>
      </c>
      <c r="B121">
        <f t="shared" si="8"/>
        <v>0</v>
      </c>
      <c r="C121" t="str">
        <f t="shared" si="9"/>
        <v> Rate</v>
      </c>
      <c r="D121" t="str">
        <f t="shared" si="10"/>
        <v>Dwight does a favor for Angela to keep her from getting in trouble. Andy finds out and uses it against him to get in tighter with Michael. Now Dwight must fess up, which will reveal his relationship with Angela, or risk getting fired.</v>
      </c>
      <c r="E121" t="str">
        <f t="shared" si="11"/>
        <v>Dwig</v>
      </c>
    </row>
    <row r="122" spans="1:5" x14ac:dyDescent="0.25">
      <c r="B122" t="str">
        <f t="shared" si="8"/>
        <v> Rate</v>
      </c>
      <c r="C122" t="str">
        <f t="shared" si="9"/>
        <v>Dwight does a favor for Angela to keep her from getting in trouble. Andy finds out and uses it against him to get in tighter with Michael. Now Dwight must fess up, which will reveal his relationship with Angela, or risk getting fired.</v>
      </c>
      <c r="D122">
        <f t="shared" si="10"/>
        <v>0</v>
      </c>
      <c r="E122" t="str">
        <f t="shared" si="11"/>
        <v>0</v>
      </c>
    </row>
    <row r="123" spans="1:5" x14ac:dyDescent="0.25">
      <c r="A123" t="s">
        <v>9</v>
      </c>
      <c r="B123" t="str">
        <f t="shared" si="8"/>
        <v>Dwight does a favor for Angela to keep her from getting in trouble. Andy finds out and uses it against him to get in tighter with Michael. Now Dwight must fess up, which will reveal his relationship with Angela, or risk getting fired.</v>
      </c>
      <c r="C123">
        <f t="shared" si="9"/>
        <v>0</v>
      </c>
      <c r="D123" t="str">
        <f t="shared" si="10"/>
        <v>The Return</v>
      </c>
      <c r="E123" t="str">
        <f t="shared" si="11"/>
        <v xml:space="preserve">The </v>
      </c>
    </row>
    <row r="124" spans="1:5" x14ac:dyDescent="0.25">
      <c r="A124" t="s">
        <v>284</v>
      </c>
      <c r="B124">
        <f t="shared" si="8"/>
        <v>0</v>
      </c>
      <c r="C124" t="str">
        <f t="shared" si="9"/>
        <v>The Return</v>
      </c>
      <c r="D124" t="str">
        <f t="shared" si="10"/>
        <v>S3, Ep13</v>
      </c>
      <c r="E124" t="str">
        <f t="shared" si="11"/>
        <v xml:space="preserve">S3, </v>
      </c>
    </row>
    <row r="125" spans="1:5" x14ac:dyDescent="0.25">
      <c r="B125" t="str">
        <f t="shared" si="8"/>
        <v>The Return</v>
      </c>
      <c r="C125" t="str">
        <f t="shared" si="9"/>
        <v>S3, Ep13</v>
      </c>
      <c r="D125" t="str">
        <f t="shared" si="10"/>
        <v>18 Jan. 2007</v>
      </c>
      <c r="E125" t="str">
        <f t="shared" si="11"/>
        <v>18 J</v>
      </c>
    </row>
    <row r="126" spans="1:5" x14ac:dyDescent="0.25">
      <c r="A126" t="s">
        <v>285</v>
      </c>
      <c r="B126" t="str">
        <f t="shared" si="8"/>
        <v>S3, Ep13</v>
      </c>
      <c r="C126" t="str">
        <f t="shared" si="9"/>
        <v>18 Jan. 2007</v>
      </c>
      <c r="D126" t="str">
        <f t="shared" si="10"/>
        <v>The Return</v>
      </c>
      <c r="E126" t="str">
        <f t="shared" si="11"/>
        <v xml:space="preserve">The </v>
      </c>
    </row>
    <row r="127" spans="1:5" x14ac:dyDescent="0.25">
      <c r="A127" t="s">
        <v>286</v>
      </c>
      <c r="B127" t="str">
        <f t="shared" si="8"/>
        <v>18 Jan. 2007</v>
      </c>
      <c r="C127" t="str">
        <f t="shared" si="9"/>
        <v>The Return</v>
      </c>
      <c r="D127" t="str">
        <f t="shared" si="10"/>
        <v> 8.8 (3,316)</v>
      </c>
      <c r="E127" t="str">
        <f t="shared" si="11"/>
        <v> 8.8</v>
      </c>
    </row>
    <row r="128" spans="1:5" x14ac:dyDescent="0.25">
      <c r="A128" t="s">
        <v>287</v>
      </c>
      <c r="B128" t="str">
        <f t="shared" si="8"/>
        <v>The Return</v>
      </c>
      <c r="C128" t="str">
        <f t="shared" si="9"/>
        <v> 8.8 (3,316)</v>
      </c>
      <c r="D128">
        <f t="shared" si="10"/>
        <v>0</v>
      </c>
      <c r="E128" t="str">
        <f t="shared" si="11"/>
        <v>0</v>
      </c>
    </row>
    <row r="129" spans="1:5" x14ac:dyDescent="0.25">
      <c r="A129" t="s">
        <v>285</v>
      </c>
      <c r="B129" t="str">
        <f t="shared" si="8"/>
        <v> 8.8 (3,316)</v>
      </c>
      <c r="C129">
        <f t="shared" si="9"/>
        <v>0</v>
      </c>
      <c r="D129" t="str">
        <f t="shared" si="10"/>
        <v> Rate</v>
      </c>
      <c r="E129" t="str">
        <f t="shared" si="11"/>
        <v> Rat</v>
      </c>
    </row>
    <row r="130" spans="1:5" x14ac:dyDescent="0.25">
      <c r="A130" t="s">
        <v>288</v>
      </c>
      <c r="B130">
        <f t="shared" ref="B130:B193" si="12">A131</f>
        <v>0</v>
      </c>
      <c r="C130" t="str">
        <f t="shared" ref="C130:C193" si="13">A132</f>
        <v> Rate</v>
      </c>
      <c r="D130" t="str">
        <f t="shared" ref="D130:D193" si="14">A133</f>
        <v>Andy does the impossible--he makes everyone in the office miss Dwight, who is forced to take a job at Staples. Meanwhile, Oscar comes back to the office and Michael predictably throws a stereotypical Mexican party to celebrate.</v>
      </c>
      <c r="E130" t="str">
        <f t="shared" ref="E130:E193" si="15">LEFT(D130,4)</f>
        <v>Andy</v>
      </c>
    </row>
    <row r="131" spans="1:5" x14ac:dyDescent="0.25">
      <c r="B131" t="str">
        <f t="shared" si="12"/>
        <v> Rate</v>
      </c>
      <c r="C131" t="str">
        <f t="shared" si="13"/>
        <v>Andy does the impossible--he makes everyone in the office miss Dwight, who is forced to take a job at Staples. Meanwhile, Oscar comes back to the office and Michael predictably throws a stereotypical Mexican party to celebrate.</v>
      </c>
      <c r="D131">
        <f t="shared" si="14"/>
        <v>0</v>
      </c>
      <c r="E131" t="str">
        <f t="shared" si="15"/>
        <v>0</v>
      </c>
    </row>
    <row r="132" spans="1:5" x14ac:dyDescent="0.25">
      <c r="A132" t="s">
        <v>9</v>
      </c>
      <c r="B132" t="str">
        <f t="shared" si="12"/>
        <v>Andy does the impossible--he makes everyone in the office miss Dwight, who is forced to take a job at Staples. Meanwhile, Oscar comes back to the office and Michael predictably throws a stereotypical Mexican party to celebrate.</v>
      </c>
      <c r="C132">
        <f t="shared" si="13"/>
        <v>0</v>
      </c>
      <c r="D132" t="str">
        <f t="shared" si="14"/>
        <v>Ben Franklin</v>
      </c>
      <c r="E132" t="str">
        <f t="shared" si="15"/>
        <v xml:space="preserve">Ben </v>
      </c>
    </row>
    <row r="133" spans="1:5" x14ac:dyDescent="0.25">
      <c r="A133" t="s">
        <v>289</v>
      </c>
      <c r="B133">
        <f t="shared" si="12"/>
        <v>0</v>
      </c>
      <c r="C133" t="str">
        <f t="shared" si="13"/>
        <v>Ben Franklin</v>
      </c>
      <c r="D133" t="str">
        <f t="shared" si="14"/>
        <v>S3, Ep14</v>
      </c>
      <c r="E133" t="str">
        <f t="shared" si="15"/>
        <v xml:space="preserve">S3, </v>
      </c>
    </row>
    <row r="134" spans="1:5" x14ac:dyDescent="0.25">
      <c r="B134" t="str">
        <f t="shared" si="12"/>
        <v>Ben Franklin</v>
      </c>
      <c r="C134" t="str">
        <f t="shared" si="13"/>
        <v>S3, Ep14</v>
      </c>
      <c r="D134" t="str">
        <f t="shared" si="14"/>
        <v>1 Feb. 2007</v>
      </c>
      <c r="E134" t="str">
        <f t="shared" si="15"/>
        <v>1 Fe</v>
      </c>
    </row>
    <row r="135" spans="1:5" x14ac:dyDescent="0.25">
      <c r="A135" t="s">
        <v>290</v>
      </c>
      <c r="B135" t="str">
        <f t="shared" si="12"/>
        <v>S3, Ep14</v>
      </c>
      <c r="C135" t="str">
        <f t="shared" si="13"/>
        <v>1 Feb. 2007</v>
      </c>
      <c r="D135" t="str">
        <f t="shared" si="14"/>
        <v>Ben Franklin</v>
      </c>
      <c r="E135" t="str">
        <f t="shared" si="15"/>
        <v xml:space="preserve">Ben </v>
      </c>
    </row>
    <row r="136" spans="1:5" x14ac:dyDescent="0.25">
      <c r="A136" t="s">
        <v>291</v>
      </c>
      <c r="B136" t="str">
        <f t="shared" si="12"/>
        <v>1 Feb. 2007</v>
      </c>
      <c r="C136" t="str">
        <f t="shared" si="13"/>
        <v>Ben Franklin</v>
      </c>
      <c r="D136" t="str">
        <f t="shared" si="14"/>
        <v> 8.1 (3,067)</v>
      </c>
      <c r="E136" t="str">
        <f t="shared" si="15"/>
        <v> 8.1</v>
      </c>
    </row>
    <row r="137" spans="1:5" x14ac:dyDescent="0.25">
      <c r="A137" t="s">
        <v>292</v>
      </c>
      <c r="B137" t="str">
        <f t="shared" si="12"/>
        <v>Ben Franklin</v>
      </c>
      <c r="C137" t="str">
        <f t="shared" si="13"/>
        <v> 8.1 (3,067)</v>
      </c>
      <c r="D137">
        <f t="shared" si="14"/>
        <v>0</v>
      </c>
      <c r="E137" t="str">
        <f t="shared" si="15"/>
        <v>0</v>
      </c>
    </row>
    <row r="138" spans="1:5" x14ac:dyDescent="0.25">
      <c r="A138" t="s">
        <v>290</v>
      </c>
      <c r="B138" t="str">
        <f t="shared" si="12"/>
        <v> 8.1 (3,067)</v>
      </c>
      <c r="C138">
        <f t="shared" si="13"/>
        <v>0</v>
      </c>
      <c r="D138" t="str">
        <f t="shared" si="14"/>
        <v> Rate</v>
      </c>
      <c r="E138" t="str">
        <f t="shared" si="15"/>
        <v> Rat</v>
      </c>
    </row>
    <row r="139" spans="1:5" x14ac:dyDescent="0.25">
      <c r="A139" t="s">
        <v>293</v>
      </c>
      <c r="B139">
        <f t="shared" si="12"/>
        <v>0</v>
      </c>
      <c r="C139" t="str">
        <f t="shared" si="13"/>
        <v> Rate</v>
      </c>
      <c r="D139" t="str">
        <f t="shared" si="14"/>
        <v>Michael asks Jim to get a male stripper for Phyllis's office bachelorette party, but he gets a Ben Franklin impersonator instead. Meanwhile, the men's bachelor party goes as planned until Michael becomes uncomfortable with the stripper.</v>
      </c>
      <c r="E139" t="str">
        <f t="shared" si="15"/>
        <v>Mich</v>
      </c>
    </row>
    <row r="140" spans="1:5" x14ac:dyDescent="0.25">
      <c r="B140" t="str">
        <f t="shared" si="12"/>
        <v> Rate</v>
      </c>
      <c r="C140" t="str">
        <f t="shared" si="13"/>
        <v>Michael asks Jim to get a male stripper for Phyllis's office bachelorette party, but he gets a Ben Franklin impersonator instead. Meanwhile, the men's bachelor party goes as planned until Michael becomes uncomfortable with the stripper.</v>
      </c>
      <c r="D140">
        <f t="shared" si="14"/>
        <v>0</v>
      </c>
      <c r="E140" t="str">
        <f t="shared" si="15"/>
        <v>0</v>
      </c>
    </row>
    <row r="141" spans="1:5" x14ac:dyDescent="0.25">
      <c r="A141" t="s">
        <v>9</v>
      </c>
      <c r="B141" t="str">
        <f t="shared" si="12"/>
        <v>Michael asks Jim to get a male stripper for Phyllis's office bachelorette party, but he gets a Ben Franklin impersonator instead. Meanwhile, the men's bachelor party goes as planned until Michael becomes uncomfortable with the stripper.</v>
      </c>
      <c r="C141">
        <f t="shared" si="13"/>
        <v>0</v>
      </c>
      <c r="D141" t="str">
        <f t="shared" si="14"/>
        <v>Phyllis' Wedding</v>
      </c>
      <c r="E141" t="str">
        <f t="shared" si="15"/>
        <v>Phyl</v>
      </c>
    </row>
    <row r="142" spans="1:5" x14ac:dyDescent="0.25">
      <c r="A142" t="s">
        <v>294</v>
      </c>
      <c r="B142">
        <f t="shared" si="12"/>
        <v>0</v>
      </c>
      <c r="C142" t="str">
        <f t="shared" si="13"/>
        <v>Phyllis' Wedding</v>
      </c>
      <c r="D142" t="str">
        <f t="shared" si="14"/>
        <v>S3, Ep15</v>
      </c>
      <c r="E142" t="str">
        <f t="shared" si="15"/>
        <v xml:space="preserve">S3, </v>
      </c>
    </row>
    <row r="143" spans="1:5" x14ac:dyDescent="0.25">
      <c r="B143" t="str">
        <f t="shared" si="12"/>
        <v>Phyllis' Wedding</v>
      </c>
      <c r="C143" t="str">
        <f t="shared" si="13"/>
        <v>S3, Ep15</v>
      </c>
      <c r="D143" t="str">
        <f t="shared" si="14"/>
        <v>8 Feb. 2007</v>
      </c>
      <c r="E143" t="str">
        <f t="shared" si="15"/>
        <v>8 Fe</v>
      </c>
    </row>
    <row r="144" spans="1:5" x14ac:dyDescent="0.25">
      <c r="A144" t="s">
        <v>295</v>
      </c>
      <c r="B144" t="str">
        <f t="shared" si="12"/>
        <v>S3, Ep15</v>
      </c>
      <c r="C144" t="str">
        <f t="shared" si="13"/>
        <v>8 Feb. 2007</v>
      </c>
      <c r="D144" t="str">
        <f t="shared" si="14"/>
        <v>Phyllis' Wedding</v>
      </c>
      <c r="E144" t="str">
        <f t="shared" si="15"/>
        <v>Phyl</v>
      </c>
    </row>
    <row r="145" spans="1:5" x14ac:dyDescent="0.25">
      <c r="A145" t="s">
        <v>296</v>
      </c>
      <c r="B145" t="str">
        <f t="shared" si="12"/>
        <v>8 Feb. 2007</v>
      </c>
      <c r="C145" t="str">
        <f t="shared" si="13"/>
        <v>Phyllis' Wedding</v>
      </c>
      <c r="D145" t="str">
        <f t="shared" si="14"/>
        <v> 8.2 (3,082)</v>
      </c>
      <c r="E145" t="str">
        <f t="shared" si="15"/>
        <v> 8.2</v>
      </c>
    </row>
    <row r="146" spans="1:5" x14ac:dyDescent="0.25">
      <c r="A146" t="s">
        <v>297</v>
      </c>
      <c r="B146" t="str">
        <f t="shared" si="12"/>
        <v>Phyllis' Wedding</v>
      </c>
      <c r="C146" t="str">
        <f t="shared" si="13"/>
        <v> 8.2 (3,082)</v>
      </c>
      <c r="D146">
        <f t="shared" si="14"/>
        <v>0</v>
      </c>
      <c r="E146" t="str">
        <f t="shared" si="15"/>
        <v>0</v>
      </c>
    </row>
    <row r="147" spans="1:5" x14ac:dyDescent="0.25">
      <c r="A147" t="s">
        <v>295</v>
      </c>
      <c r="B147" t="str">
        <f t="shared" si="12"/>
        <v> 8.2 (3,082)</v>
      </c>
      <c r="C147">
        <f t="shared" si="13"/>
        <v>0</v>
      </c>
      <c r="D147" t="str">
        <f t="shared" si="14"/>
        <v> Rate</v>
      </c>
      <c r="E147" t="str">
        <f t="shared" si="15"/>
        <v> Rat</v>
      </c>
    </row>
    <row r="148" spans="1:5" x14ac:dyDescent="0.25">
      <c r="A148" t="s">
        <v>298</v>
      </c>
      <c r="B148">
        <f t="shared" si="12"/>
        <v>0</v>
      </c>
      <c r="C148" t="str">
        <f t="shared" si="13"/>
        <v> Rate</v>
      </c>
      <c r="D148" t="str">
        <f t="shared" si="14"/>
        <v>Michael exaggerates the importance of his small role in Phyllis's wedding and makes an ass out of himself, and Pam notices that Phyllis stole all of her wedding ideas from her original wedding plans.</v>
      </c>
      <c r="E148" t="str">
        <f t="shared" si="15"/>
        <v>Mich</v>
      </c>
    </row>
    <row r="149" spans="1:5" x14ac:dyDescent="0.25">
      <c r="B149" t="str">
        <f t="shared" si="12"/>
        <v> Rate</v>
      </c>
      <c r="C149" t="str">
        <f t="shared" si="13"/>
        <v>Michael exaggerates the importance of his small role in Phyllis's wedding and makes an ass out of himself, and Pam notices that Phyllis stole all of her wedding ideas from her original wedding plans.</v>
      </c>
      <c r="D149">
        <f t="shared" si="14"/>
        <v>0</v>
      </c>
      <c r="E149" t="str">
        <f t="shared" si="15"/>
        <v>0</v>
      </c>
    </row>
    <row r="150" spans="1:5" x14ac:dyDescent="0.25">
      <c r="A150" t="s">
        <v>9</v>
      </c>
      <c r="B150" t="str">
        <f t="shared" si="12"/>
        <v>Michael exaggerates the importance of his small role in Phyllis's wedding and makes an ass out of himself, and Pam notices that Phyllis stole all of her wedding ideas from her original wedding plans.</v>
      </c>
      <c r="C150">
        <f t="shared" si="13"/>
        <v>0</v>
      </c>
      <c r="D150" t="str">
        <f t="shared" si="14"/>
        <v>Business School</v>
      </c>
      <c r="E150" t="str">
        <f t="shared" si="15"/>
        <v>Busi</v>
      </c>
    </row>
    <row r="151" spans="1:5" x14ac:dyDescent="0.25">
      <c r="A151" t="s">
        <v>299</v>
      </c>
      <c r="B151">
        <f t="shared" si="12"/>
        <v>0</v>
      </c>
      <c r="C151" t="str">
        <f t="shared" si="13"/>
        <v>Business School</v>
      </c>
      <c r="D151" t="str">
        <f t="shared" si="14"/>
        <v>S3, Ep16</v>
      </c>
      <c r="E151" t="str">
        <f t="shared" si="15"/>
        <v xml:space="preserve">S3, </v>
      </c>
    </row>
    <row r="152" spans="1:5" x14ac:dyDescent="0.25">
      <c r="B152" t="str">
        <f t="shared" si="12"/>
        <v>Business School</v>
      </c>
      <c r="C152" t="str">
        <f t="shared" si="13"/>
        <v>S3, Ep16</v>
      </c>
      <c r="D152" t="str">
        <f t="shared" si="14"/>
        <v>15 Feb. 2007</v>
      </c>
      <c r="E152" t="str">
        <f t="shared" si="15"/>
        <v>15 F</v>
      </c>
    </row>
    <row r="153" spans="1:5" x14ac:dyDescent="0.25">
      <c r="A153" t="s">
        <v>300</v>
      </c>
      <c r="B153" t="str">
        <f t="shared" si="12"/>
        <v>S3, Ep16</v>
      </c>
      <c r="C153" t="str">
        <f t="shared" si="13"/>
        <v>15 Feb. 2007</v>
      </c>
      <c r="D153" t="str">
        <f t="shared" si="14"/>
        <v>Business School</v>
      </c>
      <c r="E153" t="str">
        <f t="shared" si="15"/>
        <v>Busi</v>
      </c>
    </row>
    <row r="154" spans="1:5" x14ac:dyDescent="0.25">
      <c r="A154" t="s">
        <v>301</v>
      </c>
      <c r="B154" t="str">
        <f t="shared" si="12"/>
        <v>15 Feb. 2007</v>
      </c>
      <c r="C154" t="str">
        <f t="shared" si="13"/>
        <v>Business School</v>
      </c>
      <c r="D154" t="str">
        <f t="shared" si="14"/>
        <v> 8.9 (3,570)</v>
      </c>
      <c r="E154" t="str">
        <f t="shared" si="15"/>
        <v> 8.9</v>
      </c>
    </row>
    <row r="155" spans="1:5" x14ac:dyDescent="0.25">
      <c r="A155" t="s">
        <v>302</v>
      </c>
      <c r="B155" t="str">
        <f t="shared" si="12"/>
        <v>Business School</v>
      </c>
      <c r="C155" t="str">
        <f t="shared" si="13"/>
        <v> 8.9 (3,570)</v>
      </c>
      <c r="D155">
        <f t="shared" si="14"/>
        <v>0</v>
      </c>
      <c r="E155" t="str">
        <f t="shared" si="15"/>
        <v>0</v>
      </c>
    </row>
    <row r="156" spans="1:5" x14ac:dyDescent="0.25">
      <c r="A156" t="s">
        <v>300</v>
      </c>
      <c r="B156" t="str">
        <f t="shared" si="12"/>
        <v> 8.9 (3,570)</v>
      </c>
      <c r="C156">
        <f t="shared" si="13"/>
        <v>0</v>
      </c>
      <c r="D156" t="str">
        <f t="shared" si="14"/>
        <v> Rate</v>
      </c>
      <c r="E156" t="str">
        <f t="shared" si="15"/>
        <v> Rat</v>
      </c>
    </row>
    <row r="157" spans="1:5" x14ac:dyDescent="0.25">
      <c r="A157" t="s">
        <v>303</v>
      </c>
      <c r="B157">
        <f t="shared" si="12"/>
        <v>0</v>
      </c>
      <c r="C157" t="str">
        <f t="shared" si="13"/>
        <v> Rate</v>
      </c>
      <c r="D157" t="str">
        <f t="shared" si="14"/>
        <v>Michael is a guest speaker for Ryan's business class, but they have a falling-out after Michael finds out that Ryan spoke negatively about Dunder-Mifflin. And back at the office, Dwight tries to kill a bat that he found in the ceiling.</v>
      </c>
      <c r="E157" t="str">
        <f t="shared" si="15"/>
        <v>Mich</v>
      </c>
    </row>
    <row r="158" spans="1:5" x14ac:dyDescent="0.25">
      <c r="B158" t="str">
        <f t="shared" si="12"/>
        <v> Rate</v>
      </c>
      <c r="C158" t="str">
        <f t="shared" si="13"/>
        <v>Michael is a guest speaker for Ryan's business class, but they have a falling-out after Michael finds out that Ryan spoke negatively about Dunder-Mifflin. And back at the office, Dwight tries to kill a bat that he found in the ceiling.</v>
      </c>
      <c r="D158">
        <f t="shared" si="14"/>
        <v>0</v>
      </c>
      <c r="E158" t="str">
        <f t="shared" si="15"/>
        <v>0</v>
      </c>
    </row>
    <row r="159" spans="1:5" x14ac:dyDescent="0.25">
      <c r="A159" t="s">
        <v>9</v>
      </c>
      <c r="B159" t="str">
        <f t="shared" si="12"/>
        <v>Michael is a guest speaker for Ryan's business class, but they have a falling-out after Michael finds out that Ryan spoke negatively about Dunder-Mifflin. And back at the office, Dwight tries to kill a bat that he found in the ceiling.</v>
      </c>
      <c r="C159">
        <f t="shared" si="13"/>
        <v>0</v>
      </c>
      <c r="D159" t="str">
        <f t="shared" si="14"/>
        <v>Cocktails</v>
      </c>
      <c r="E159" t="str">
        <f t="shared" si="15"/>
        <v>Cock</v>
      </c>
    </row>
    <row r="160" spans="1:5" x14ac:dyDescent="0.25">
      <c r="A160" t="s">
        <v>304</v>
      </c>
      <c r="B160">
        <f t="shared" si="12"/>
        <v>0</v>
      </c>
      <c r="C160" t="str">
        <f t="shared" si="13"/>
        <v>Cocktails</v>
      </c>
      <c r="D160" t="str">
        <f t="shared" si="14"/>
        <v>S3, Ep17</v>
      </c>
      <c r="E160" t="str">
        <f t="shared" si="15"/>
        <v xml:space="preserve">S3, </v>
      </c>
    </row>
    <row r="161" spans="1:5" x14ac:dyDescent="0.25">
      <c r="B161" t="str">
        <f t="shared" si="12"/>
        <v>Cocktails</v>
      </c>
      <c r="C161" t="str">
        <f t="shared" si="13"/>
        <v>S3, Ep17</v>
      </c>
      <c r="D161" t="str">
        <f t="shared" si="14"/>
        <v>22 Feb. 2007</v>
      </c>
      <c r="E161" t="str">
        <f t="shared" si="15"/>
        <v>22 F</v>
      </c>
    </row>
    <row r="162" spans="1:5" x14ac:dyDescent="0.25">
      <c r="A162" t="s">
        <v>305</v>
      </c>
      <c r="B162" t="str">
        <f t="shared" si="12"/>
        <v>S3, Ep17</v>
      </c>
      <c r="C162" t="str">
        <f t="shared" si="13"/>
        <v>22 Feb. 2007</v>
      </c>
      <c r="D162" t="str">
        <f t="shared" si="14"/>
        <v>Cocktails</v>
      </c>
      <c r="E162" t="str">
        <f t="shared" si="15"/>
        <v>Cock</v>
      </c>
    </row>
    <row r="163" spans="1:5" x14ac:dyDescent="0.25">
      <c r="A163" t="s">
        <v>306</v>
      </c>
      <c r="B163" t="str">
        <f t="shared" si="12"/>
        <v>22 Feb. 2007</v>
      </c>
      <c r="C163" t="str">
        <f t="shared" si="13"/>
        <v>Cocktails</v>
      </c>
      <c r="D163" t="str">
        <f t="shared" si="14"/>
        <v> 8.5 (3,063)</v>
      </c>
      <c r="E163" t="str">
        <f t="shared" si="15"/>
        <v> 8.5</v>
      </c>
    </row>
    <row r="164" spans="1:5" x14ac:dyDescent="0.25">
      <c r="A164" t="s">
        <v>307</v>
      </c>
      <c r="B164" t="str">
        <f t="shared" si="12"/>
        <v>Cocktails</v>
      </c>
      <c r="C164" t="str">
        <f t="shared" si="13"/>
        <v> 8.5 (3,063)</v>
      </c>
      <c r="D164">
        <f t="shared" si="14"/>
        <v>0</v>
      </c>
      <c r="E164" t="str">
        <f t="shared" si="15"/>
        <v>0</v>
      </c>
    </row>
    <row r="165" spans="1:5" x14ac:dyDescent="0.25">
      <c r="A165" t="s">
        <v>305</v>
      </c>
      <c r="B165" t="str">
        <f t="shared" si="12"/>
        <v> 8.5 (3,063)</v>
      </c>
      <c r="C165">
        <f t="shared" si="13"/>
        <v>0</v>
      </c>
      <c r="D165" t="str">
        <f t="shared" si="14"/>
        <v> Rate</v>
      </c>
      <c r="E165" t="str">
        <f t="shared" si="15"/>
        <v> Rat</v>
      </c>
    </row>
    <row r="166" spans="1:5" x14ac:dyDescent="0.25">
      <c r="A166" t="s">
        <v>308</v>
      </c>
      <c r="B166">
        <f t="shared" si="12"/>
        <v>0</v>
      </c>
      <c r="C166" t="str">
        <f t="shared" si="13"/>
        <v> Rate</v>
      </c>
      <c r="D166" t="str">
        <f t="shared" si="14"/>
        <v>While Michael and Jan go to their first Dunder Mifflin outing as an official couple, the office workers left behind go out for happy hour. During happy hour, Roy finds out that Jim and Pam kissed at Casino Night.</v>
      </c>
      <c r="E166" t="str">
        <f t="shared" si="15"/>
        <v>Whil</v>
      </c>
    </row>
    <row r="167" spans="1:5" x14ac:dyDescent="0.25">
      <c r="B167" t="str">
        <f t="shared" si="12"/>
        <v> Rate</v>
      </c>
      <c r="C167" t="str">
        <f t="shared" si="13"/>
        <v>While Michael and Jan go to their first Dunder Mifflin outing as an official couple, the office workers left behind go out for happy hour. During happy hour, Roy finds out that Jim and Pam kissed at Casino Night.</v>
      </c>
      <c r="D167">
        <f t="shared" si="14"/>
        <v>0</v>
      </c>
      <c r="E167" t="str">
        <f t="shared" si="15"/>
        <v>0</v>
      </c>
    </row>
    <row r="168" spans="1:5" x14ac:dyDescent="0.25">
      <c r="A168" t="s">
        <v>9</v>
      </c>
      <c r="B168" t="str">
        <f t="shared" si="12"/>
        <v>While Michael and Jan go to their first Dunder Mifflin outing as an official couple, the office workers left behind go out for happy hour. During happy hour, Roy finds out that Jim and Pam kissed at Casino Night.</v>
      </c>
      <c r="C168">
        <f t="shared" si="13"/>
        <v>0</v>
      </c>
      <c r="D168" t="str">
        <f t="shared" si="14"/>
        <v>The Negotiation</v>
      </c>
      <c r="E168" t="str">
        <f t="shared" si="15"/>
        <v xml:space="preserve">The </v>
      </c>
    </row>
    <row r="169" spans="1:5" x14ac:dyDescent="0.25">
      <c r="A169" t="s">
        <v>309</v>
      </c>
      <c r="B169">
        <f t="shared" si="12"/>
        <v>0</v>
      </c>
      <c r="C169" t="str">
        <f t="shared" si="13"/>
        <v>The Negotiation</v>
      </c>
      <c r="D169" t="str">
        <f t="shared" si="14"/>
        <v>S3, Ep18</v>
      </c>
      <c r="E169" t="str">
        <f t="shared" si="15"/>
        <v xml:space="preserve">S3, </v>
      </c>
    </row>
    <row r="170" spans="1:5" x14ac:dyDescent="0.25">
      <c r="B170" t="str">
        <f t="shared" si="12"/>
        <v>The Negotiation</v>
      </c>
      <c r="C170" t="str">
        <f t="shared" si="13"/>
        <v>S3, Ep18</v>
      </c>
      <c r="D170" t="str">
        <f t="shared" si="14"/>
        <v>5 Apr. 2007</v>
      </c>
      <c r="E170" t="str">
        <f t="shared" si="15"/>
        <v>5 Ap</v>
      </c>
    </row>
    <row r="171" spans="1:5" x14ac:dyDescent="0.25">
      <c r="A171" s="1" t="s">
        <v>310</v>
      </c>
      <c r="B171" t="str">
        <f t="shared" si="12"/>
        <v>S3, Ep18</v>
      </c>
      <c r="C171" t="str">
        <f t="shared" si="13"/>
        <v>5 Apr. 2007</v>
      </c>
      <c r="D171" t="str">
        <f t="shared" si="14"/>
        <v>The Negotiation</v>
      </c>
      <c r="E171" t="str">
        <f t="shared" si="15"/>
        <v xml:space="preserve">The </v>
      </c>
    </row>
    <row r="172" spans="1:5" x14ac:dyDescent="0.25">
      <c r="A172" t="s">
        <v>311</v>
      </c>
      <c r="B172" t="str">
        <f t="shared" si="12"/>
        <v>5 Apr. 2007</v>
      </c>
      <c r="C172" t="str">
        <f t="shared" si="13"/>
        <v>The Negotiation</v>
      </c>
      <c r="D172" t="str">
        <f t="shared" si="14"/>
        <v> 9.0 (3,478)</v>
      </c>
      <c r="E172" t="str">
        <f t="shared" si="15"/>
        <v> 9.0</v>
      </c>
    </row>
    <row r="173" spans="1:5" x14ac:dyDescent="0.25">
      <c r="A173" t="s">
        <v>312</v>
      </c>
      <c r="B173" t="str">
        <f t="shared" si="12"/>
        <v>The Negotiation</v>
      </c>
      <c r="C173" t="str">
        <f t="shared" si="13"/>
        <v> 9.0 (3,478)</v>
      </c>
      <c r="D173">
        <f t="shared" si="14"/>
        <v>0</v>
      </c>
      <c r="E173" t="str">
        <f t="shared" si="15"/>
        <v>0</v>
      </c>
    </row>
    <row r="174" spans="1:5" x14ac:dyDescent="0.25">
      <c r="A174" t="s">
        <v>310</v>
      </c>
      <c r="B174" t="str">
        <f t="shared" si="12"/>
        <v> 9.0 (3,478)</v>
      </c>
      <c r="C174">
        <f t="shared" si="13"/>
        <v>0</v>
      </c>
      <c r="D174" t="str">
        <f t="shared" si="14"/>
        <v> Rate</v>
      </c>
      <c r="E174" t="str">
        <f t="shared" si="15"/>
        <v> Rat</v>
      </c>
    </row>
    <row r="175" spans="1:5" x14ac:dyDescent="0.25">
      <c r="A175" t="s">
        <v>313</v>
      </c>
      <c r="B175">
        <f t="shared" si="12"/>
        <v>0</v>
      </c>
      <c r="C175" t="str">
        <f t="shared" si="13"/>
        <v> Rate</v>
      </c>
      <c r="D175" t="str">
        <f t="shared" si="14"/>
        <v>Dwight saves Jim from an attack by Roy, but Dwight won't allow Jim to thank him for it. Meanwhile, Darryl asks Michael for a pay raise, and Michael discovers that he is woefully underpaid--so Michael goes to headquarters to ask for one himself.</v>
      </c>
      <c r="E175" t="str">
        <f t="shared" si="15"/>
        <v>Dwig</v>
      </c>
    </row>
    <row r="176" spans="1:5" x14ac:dyDescent="0.25">
      <c r="B176" t="str">
        <f t="shared" si="12"/>
        <v> Rate</v>
      </c>
      <c r="C176" t="str">
        <f t="shared" si="13"/>
        <v>Dwight saves Jim from an attack by Roy, but Dwight won't allow Jim to thank him for it. Meanwhile, Darryl asks Michael for a pay raise, and Michael discovers that he is woefully underpaid--so Michael goes to headquarters to ask for one himself.</v>
      </c>
      <c r="D176">
        <f t="shared" si="14"/>
        <v>0</v>
      </c>
      <c r="E176" t="str">
        <f t="shared" si="15"/>
        <v>0</v>
      </c>
    </row>
    <row r="177" spans="1:5" x14ac:dyDescent="0.25">
      <c r="A177" t="s">
        <v>9</v>
      </c>
      <c r="B177" t="str">
        <f t="shared" si="12"/>
        <v>Dwight saves Jim from an attack by Roy, but Dwight won't allow Jim to thank him for it. Meanwhile, Darryl asks Michael for a pay raise, and Michael discovers that he is woefully underpaid--so Michael goes to headquarters to ask for one himself.</v>
      </c>
      <c r="C177">
        <f t="shared" si="13"/>
        <v>0</v>
      </c>
      <c r="D177" t="str">
        <f t="shared" si="14"/>
        <v>Safety Training</v>
      </c>
      <c r="E177" t="str">
        <f t="shared" si="15"/>
        <v>Safe</v>
      </c>
    </row>
    <row r="178" spans="1:5" x14ac:dyDescent="0.25">
      <c r="A178" t="s">
        <v>314</v>
      </c>
      <c r="B178">
        <f t="shared" si="12"/>
        <v>0</v>
      </c>
      <c r="C178" t="str">
        <f t="shared" si="13"/>
        <v>Safety Training</v>
      </c>
      <c r="D178" t="str">
        <f t="shared" si="14"/>
        <v>S3, Ep19</v>
      </c>
      <c r="E178" t="str">
        <f t="shared" si="15"/>
        <v xml:space="preserve">S3, </v>
      </c>
    </row>
    <row r="179" spans="1:5" x14ac:dyDescent="0.25">
      <c r="B179" t="str">
        <f t="shared" si="12"/>
        <v>Safety Training</v>
      </c>
      <c r="C179" t="str">
        <f t="shared" si="13"/>
        <v>S3, Ep19</v>
      </c>
      <c r="D179" t="str">
        <f t="shared" si="14"/>
        <v>12 Apr. 2007</v>
      </c>
      <c r="E179" t="str">
        <f t="shared" si="15"/>
        <v>12 A</v>
      </c>
    </row>
    <row r="180" spans="1:5" x14ac:dyDescent="0.25">
      <c r="A180" s="1" t="s">
        <v>315</v>
      </c>
      <c r="B180" t="str">
        <f t="shared" si="12"/>
        <v>S3, Ep19</v>
      </c>
      <c r="C180" t="str">
        <f t="shared" si="13"/>
        <v>12 Apr. 2007</v>
      </c>
      <c r="D180" t="str">
        <f t="shared" si="14"/>
        <v>Safety Training</v>
      </c>
      <c r="E180" t="str">
        <f t="shared" si="15"/>
        <v>Safe</v>
      </c>
    </row>
    <row r="181" spans="1:5" x14ac:dyDescent="0.25">
      <c r="A181" t="s">
        <v>316</v>
      </c>
      <c r="B181" t="str">
        <f t="shared" si="12"/>
        <v>12 Apr. 2007</v>
      </c>
      <c r="C181" t="str">
        <f t="shared" si="13"/>
        <v>Safety Training</v>
      </c>
      <c r="D181" t="str">
        <f t="shared" si="14"/>
        <v> 8.8 (3,268)</v>
      </c>
      <c r="E181" t="str">
        <f t="shared" si="15"/>
        <v> 8.8</v>
      </c>
    </row>
    <row r="182" spans="1:5" x14ac:dyDescent="0.25">
      <c r="A182" t="s">
        <v>317</v>
      </c>
      <c r="B182" t="str">
        <f t="shared" si="12"/>
        <v>Safety Training</v>
      </c>
      <c r="C182" t="str">
        <f t="shared" si="13"/>
        <v> 8.8 (3,268)</v>
      </c>
      <c r="D182">
        <f t="shared" si="14"/>
        <v>0</v>
      </c>
      <c r="E182" t="str">
        <f t="shared" si="15"/>
        <v>0</v>
      </c>
    </row>
    <row r="183" spans="1:5" x14ac:dyDescent="0.25">
      <c r="A183" t="s">
        <v>315</v>
      </c>
      <c r="B183" t="str">
        <f t="shared" si="12"/>
        <v> 8.8 (3,268)</v>
      </c>
      <c r="C183">
        <f t="shared" si="13"/>
        <v>0</v>
      </c>
      <c r="D183" t="str">
        <f t="shared" si="14"/>
        <v> Rate</v>
      </c>
      <c r="E183" t="str">
        <f t="shared" si="15"/>
        <v> Rat</v>
      </c>
    </row>
    <row r="184" spans="1:5" x14ac:dyDescent="0.25">
      <c r="A184" t="s">
        <v>318</v>
      </c>
      <c r="B184">
        <f t="shared" si="12"/>
        <v>0</v>
      </c>
      <c r="C184" t="str">
        <f t="shared" si="13"/>
        <v> Rate</v>
      </c>
      <c r="D184" t="str">
        <f t="shared" si="14"/>
        <v>Andy returns to the office after weeks of anger management training, determined to make a fresh start with all the Dunder-Mifflin employees. Meanwhile, it's safety training day in the office, and Michael and Dwight are on a mission to illuminate the dangers of the workplace.</v>
      </c>
      <c r="E184" t="str">
        <f t="shared" si="15"/>
        <v>Andy</v>
      </c>
    </row>
    <row r="185" spans="1:5" x14ac:dyDescent="0.25">
      <c r="B185" t="str">
        <f t="shared" si="12"/>
        <v> Rate</v>
      </c>
      <c r="C185" t="str">
        <f t="shared" si="13"/>
        <v>Andy returns to the office after weeks of anger management training, determined to make a fresh start with all the Dunder-Mifflin employees. Meanwhile, it's safety training day in the office, and Michael and Dwight are on a mission to illuminate the dangers of the workplace.</v>
      </c>
      <c r="D185">
        <f t="shared" si="14"/>
        <v>0</v>
      </c>
      <c r="E185" t="str">
        <f t="shared" si="15"/>
        <v>0</v>
      </c>
    </row>
    <row r="186" spans="1:5" x14ac:dyDescent="0.25">
      <c r="A186" t="s">
        <v>9</v>
      </c>
      <c r="B186" t="str">
        <f t="shared" si="12"/>
        <v>Andy returns to the office after weeks of anger management training, determined to make a fresh start with all the Dunder-Mifflin employees. Meanwhile, it's safety training day in the office, and Michael and Dwight are on a mission to illuminate the dangers of the workplace.</v>
      </c>
      <c r="C186">
        <f t="shared" si="13"/>
        <v>0</v>
      </c>
      <c r="D186" t="str">
        <f t="shared" si="14"/>
        <v>Product Recall</v>
      </c>
      <c r="E186" t="str">
        <f t="shared" si="15"/>
        <v>Prod</v>
      </c>
    </row>
    <row r="187" spans="1:5" x14ac:dyDescent="0.25">
      <c r="A187" t="s">
        <v>319</v>
      </c>
      <c r="B187">
        <f t="shared" si="12"/>
        <v>0</v>
      </c>
      <c r="C187" t="str">
        <f t="shared" si="13"/>
        <v>Product Recall</v>
      </c>
      <c r="D187" t="str">
        <f t="shared" si="14"/>
        <v>S3, Ep20</v>
      </c>
      <c r="E187" t="str">
        <f t="shared" si="15"/>
        <v xml:space="preserve">S3, </v>
      </c>
    </row>
    <row r="188" spans="1:5" x14ac:dyDescent="0.25">
      <c r="B188" t="str">
        <f t="shared" si="12"/>
        <v>Product Recall</v>
      </c>
      <c r="C188" t="str">
        <f t="shared" si="13"/>
        <v>S3, Ep20</v>
      </c>
      <c r="D188" t="str">
        <f t="shared" si="14"/>
        <v>26 Apr. 2007</v>
      </c>
      <c r="E188" t="str">
        <f t="shared" si="15"/>
        <v>26 A</v>
      </c>
    </row>
    <row r="189" spans="1:5" x14ac:dyDescent="0.25">
      <c r="A189" s="1" t="s">
        <v>320</v>
      </c>
      <c r="B189" t="str">
        <f t="shared" si="12"/>
        <v>S3, Ep20</v>
      </c>
      <c r="C189" t="str">
        <f t="shared" si="13"/>
        <v>26 Apr. 2007</v>
      </c>
      <c r="D189" t="str">
        <f t="shared" si="14"/>
        <v>Product Recall</v>
      </c>
      <c r="E189" t="str">
        <f t="shared" si="15"/>
        <v>Prod</v>
      </c>
    </row>
    <row r="190" spans="1:5" x14ac:dyDescent="0.25">
      <c r="A190" t="s">
        <v>321</v>
      </c>
      <c r="B190" t="str">
        <f t="shared" si="12"/>
        <v>26 Apr. 2007</v>
      </c>
      <c r="C190" t="str">
        <f t="shared" si="13"/>
        <v>Product Recall</v>
      </c>
      <c r="D190" t="str">
        <f t="shared" si="14"/>
        <v> 8.7 (3,234)</v>
      </c>
      <c r="E190" t="str">
        <f t="shared" si="15"/>
        <v> 8.7</v>
      </c>
    </row>
    <row r="191" spans="1:5" x14ac:dyDescent="0.25">
      <c r="A191" t="s">
        <v>322</v>
      </c>
      <c r="B191" t="str">
        <f t="shared" si="12"/>
        <v>Product Recall</v>
      </c>
      <c r="C191" t="str">
        <f t="shared" si="13"/>
        <v> 8.7 (3,234)</v>
      </c>
      <c r="D191">
        <f t="shared" si="14"/>
        <v>0</v>
      </c>
      <c r="E191" t="str">
        <f t="shared" si="15"/>
        <v>0</v>
      </c>
    </row>
    <row r="192" spans="1:5" x14ac:dyDescent="0.25">
      <c r="A192" t="s">
        <v>320</v>
      </c>
      <c r="B192" t="str">
        <f t="shared" si="12"/>
        <v> 8.7 (3,234)</v>
      </c>
      <c r="C192">
        <f t="shared" si="13"/>
        <v>0</v>
      </c>
      <c r="D192" t="str">
        <f t="shared" si="14"/>
        <v> Rate</v>
      </c>
      <c r="E192" t="str">
        <f t="shared" si="15"/>
        <v> Rat</v>
      </c>
    </row>
    <row r="193" spans="1:5" x14ac:dyDescent="0.25">
      <c r="A193" t="s">
        <v>323</v>
      </c>
      <c r="B193">
        <f t="shared" si="12"/>
        <v>0</v>
      </c>
      <c r="C193" t="str">
        <f t="shared" si="13"/>
        <v> Rate</v>
      </c>
      <c r="D193" t="str">
        <f t="shared" si="14"/>
        <v>Michael tries to be proactive during a watermark crisis, but only makes the situation worse. Meanwhile, Angela has trouble being apologetic with customers, and Andy discovers a secret about his new girlfriend.</v>
      </c>
      <c r="E193" t="str">
        <f t="shared" si="15"/>
        <v>Mich</v>
      </c>
    </row>
    <row r="194" spans="1:5" x14ac:dyDescent="0.25">
      <c r="B194" t="str">
        <f t="shared" ref="B194:B257" si="16">A195</f>
        <v> Rate</v>
      </c>
      <c r="C194" t="str">
        <f t="shared" ref="C194:C257" si="17">A196</f>
        <v>Michael tries to be proactive during a watermark crisis, but only makes the situation worse. Meanwhile, Angela has trouble being apologetic with customers, and Andy discovers a secret about his new girlfriend.</v>
      </c>
      <c r="D194">
        <f t="shared" ref="D194:D257" si="18">A197</f>
        <v>0</v>
      </c>
      <c r="E194" t="str">
        <f t="shared" ref="E194:E257" si="19">LEFT(D194,4)</f>
        <v>0</v>
      </c>
    </row>
    <row r="195" spans="1:5" x14ac:dyDescent="0.25">
      <c r="A195" t="s">
        <v>9</v>
      </c>
      <c r="B195" t="str">
        <f t="shared" si="16"/>
        <v>Michael tries to be proactive during a watermark crisis, but only makes the situation worse. Meanwhile, Angela has trouble being apologetic with customers, and Andy discovers a secret about his new girlfriend.</v>
      </c>
      <c r="C195">
        <f t="shared" si="17"/>
        <v>0</v>
      </c>
      <c r="D195" t="str">
        <f t="shared" si="18"/>
        <v>Women's Appreciation</v>
      </c>
      <c r="E195" t="str">
        <f t="shared" si="19"/>
        <v>Wome</v>
      </c>
    </row>
    <row r="196" spans="1:5" x14ac:dyDescent="0.25">
      <c r="A196" t="s">
        <v>324</v>
      </c>
      <c r="B196">
        <f t="shared" si="16"/>
        <v>0</v>
      </c>
      <c r="C196" t="str">
        <f t="shared" si="17"/>
        <v>Women's Appreciation</v>
      </c>
      <c r="D196" t="str">
        <f t="shared" si="18"/>
        <v>S3, Ep21</v>
      </c>
      <c r="E196" t="str">
        <f t="shared" si="19"/>
        <v xml:space="preserve">S3, </v>
      </c>
    </row>
    <row r="197" spans="1:5" x14ac:dyDescent="0.25">
      <c r="B197" t="str">
        <f t="shared" si="16"/>
        <v>Women's Appreciation</v>
      </c>
      <c r="C197" t="str">
        <f t="shared" si="17"/>
        <v>S3, Ep21</v>
      </c>
      <c r="D197">
        <f t="shared" si="18"/>
        <v>39205</v>
      </c>
      <c r="E197" t="str">
        <f t="shared" si="19"/>
        <v>3920</v>
      </c>
    </row>
    <row r="198" spans="1:5" x14ac:dyDescent="0.25">
      <c r="A198" s="1" t="s">
        <v>325</v>
      </c>
      <c r="B198" t="str">
        <f t="shared" si="16"/>
        <v>S3, Ep21</v>
      </c>
      <c r="C198">
        <f t="shared" si="17"/>
        <v>39205</v>
      </c>
      <c r="D198" t="str">
        <f t="shared" si="18"/>
        <v>Women's Appreciation</v>
      </c>
      <c r="E198" t="str">
        <f t="shared" si="19"/>
        <v>Wome</v>
      </c>
    </row>
    <row r="199" spans="1:5" x14ac:dyDescent="0.25">
      <c r="A199" t="s">
        <v>326</v>
      </c>
      <c r="B199">
        <f t="shared" si="16"/>
        <v>39205</v>
      </c>
      <c r="C199" t="str">
        <f t="shared" si="17"/>
        <v>Women's Appreciation</v>
      </c>
      <c r="D199" t="str">
        <f t="shared" si="18"/>
        <v> 8.8 (3,267)</v>
      </c>
      <c r="E199" t="str">
        <f t="shared" si="19"/>
        <v> 8.8</v>
      </c>
    </row>
    <row r="200" spans="1:5" x14ac:dyDescent="0.25">
      <c r="A200" s="1">
        <v>39205</v>
      </c>
      <c r="B200" t="str">
        <f t="shared" si="16"/>
        <v>Women's Appreciation</v>
      </c>
      <c r="C200" t="str">
        <f t="shared" si="17"/>
        <v> 8.8 (3,267)</v>
      </c>
      <c r="D200">
        <f t="shared" si="18"/>
        <v>0</v>
      </c>
      <c r="E200" t="str">
        <f t="shared" si="19"/>
        <v>0</v>
      </c>
    </row>
    <row r="201" spans="1:5" x14ac:dyDescent="0.25">
      <c r="A201" t="s">
        <v>325</v>
      </c>
      <c r="B201" t="str">
        <f t="shared" si="16"/>
        <v> 8.8 (3,267)</v>
      </c>
      <c r="C201">
        <f t="shared" si="17"/>
        <v>0</v>
      </c>
      <c r="D201" t="str">
        <f t="shared" si="18"/>
        <v> Rate</v>
      </c>
      <c r="E201" t="str">
        <f t="shared" si="19"/>
        <v> Rat</v>
      </c>
    </row>
    <row r="202" spans="1:5" x14ac:dyDescent="0.25">
      <c r="A202" t="s">
        <v>327</v>
      </c>
      <c r="B202">
        <f t="shared" si="16"/>
        <v>0</v>
      </c>
      <c r="C202" t="str">
        <f t="shared" si="17"/>
        <v> Rate</v>
      </c>
      <c r="D202" t="str">
        <f t="shared" si="18"/>
        <v>Phyllis gets flashed in the parking lot, and Dwight goes all out to secure the premises. Michael ostensibly takes the women in the office to the mall to comfort them, but he's really doing it to get advice about breaking up with Jan.</v>
      </c>
      <c r="E202" t="str">
        <f t="shared" si="19"/>
        <v>Phyl</v>
      </c>
    </row>
    <row r="203" spans="1:5" x14ac:dyDescent="0.25">
      <c r="B203" t="str">
        <f t="shared" si="16"/>
        <v> Rate</v>
      </c>
      <c r="C203" t="str">
        <f t="shared" si="17"/>
        <v>Phyllis gets flashed in the parking lot, and Dwight goes all out to secure the premises. Michael ostensibly takes the women in the office to the mall to comfort them, but he's really doing it to get advice about breaking up with Jan.</v>
      </c>
      <c r="D203">
        <f t="shared" si="18"/>
        <v>0</v>
      </c>
      <c r="E203" t="str">
        <f t="shared" si="19"/>
        <v>0</v>
      </c>
    </row>
    <row r="204" spans="1:5" x14ac:dyDescent="0.25">
      <c r="A204" t="s">
        <v>9</v>
      </c>
      <c r="B204" t="str">
        <f t="shared" si="16"/>
        <v>Phyllis gets flashed in the parking lot, and Dwight goes all out to secure the premises. Michael ostensibly takes the women in the office to the mall to comfort them, but he's really doing it to get advice about breaking up with Jan.</v>
      </c>
      <c r="C204">
        <f t="shared" si="17"/>
        <v>0</v>
      </c>
      <c r="D204" t="str">
        <f t="shared" si="18"/>
        <v>Beach Games</v>
      </c>
      <c r="E204" t="str">
        <f t="shared" si="19"/>
        <v>Beac</v>
      </c>
    </row>
    <row r="205" spans="1:5" x14ac:dyDescent="0.25">
      <c r="A205" t="s">
        <v>328</v>
      </c>
      <c r="B205">
        <f t="shared" si="16"/>
        <v>0</v>
      </c>
      <c r="C205" t="str">
        <f t="shared" si="17"/>
        <v>Beach Games</v>
      </c>
      <c r="D205" t="str">
        <f t="shared" si="18"/>
        <v>S3, Ep22</v>
      </c>
      <c r="E205" t="str">
        <f t="shared" si="19"/>
        <v xml:space="preserve">S3, </v>
      </c>
    </row>
    <row r="206" spans="1:5" x14ac:dyDescent="0.25">
      <c r="B206" t="str">
        <f t="shared" si="16"/>
        <v>Beach Games</v>
      </c>
      <c r="C206" t="str">
        <f t="shared" si="17"/>
        <v>S3, Ep22</v>
      </c>
      <c r="D206">
        <f t="shared" si="18"/>
        <v>39212</v>
      </c>
      <c r="E206" t="str">
        <f t="shared" si="19"/>
        <v>3921</v>
      </c>
    </row>
    <row r="207" spans="1:5" x14ac:dyDescent="0.25">
      <c r="A207" s="1" t="s">
        <v>329</v>
      </c>
      <c r="B207" t="str">
        <f t="shared" si="16"/>
        <v>S3, Ep22</v>
      </c>
      <c r="C207">
        <f t="shared" si="17"/>
        <v>39212</v>
      </c>
      <c r="D207" t="str">
        <f t="shared" si="18"/>
        <v>Beach Games</v>
      </c>
      <c r="E207" t="str">
        <f t="shared" si="19"/>
        <v>Beac</v>
      </c>
    </row>
    <row r="208" spans="1:5" x14ac:dyDescent="0.25">
      <c r="A208" t="s">
        <v>330</v>
      </c>
      <c r="B208">
        <f t="shared" si="16"/>
        <v>39212</v>
      </c>
      <c r="C208" t="str">
        <f t="shared" si="17"/>
        <v>Beach Games</v>
      </c>
      <c r="D208" t="str">
        <f t="shared" si="18"/>
        <v> 9.2 (3,765)</v>
      </c>
      <c r="E208" t="str">
        <f t="shared" si="19"/>
        <v> 9.2</v>
      </c>
    </row>
    <row r="209" spans="1:5" x14ac:dyDescent="0.25">
      <c r="A209" s="1">
        <v>39212</v>
      </c>
      <c r="B209" t="str">
        <f t="shared" si="16"/>
        <v>Beach Games</v>
      </c>
      <c r="C209" t="str">
        <f t="shared" si="17"/>
        <v> 9.2 (3,765)</v>
      </c>
      <c r="D209">
        <f t="shared" si="18"/>
        <v>0</v>
      </c>
      <c r="E209" t="str">
        <f t="shared" si="19"/>
        <v>0</v>
      </c>
    </row>
    <row r="210" spans="1:5" x14ac:dyDescent="0.25">
      <c r="A210" t="s">
        <v>329</v>
      </c>
      <c r="B210" t="str">
        <f t="shared" si="16"/>
        <v> 9.2 (3,765)</v>
      </c>
      <c r="C210">
        <f t="shared" si="17"/>
        <v>0</v>
      </c>
      <c r="D210" t="str">
        <f t="shared" si="18"/>
        <v> Rate</v>
      </c>
      <c r="E210" t="str">
        <f t="shared" si="19"/>
        <v> Rat</v>
      </c>
    </row>
    <row r="211" spans="1:5" x14ac:dyDescent="0.25">
      <c r="A211" t="s">
        <v>331</v>
      </c>
      <c r="B211">
        <f t="shared" si="16"/>
        <v>0</v>
      </c>
      <c r="C211" t="str">
        <f t="shared" si="17"/>
        <v> Rate</v>
      </c>
      <c r="D211" t="str">
        <f t="shared" si="18"/>
        <v>Michael uses "beach day" at Dunder-Mifflin to find out which employee would be his most capable replacement, just in case he receives the promotion to the New York office that he's applied for.</v>
      </c>
      <c r="E211" t="str">
        <f t="shared" si="19"/>
        <v>Mich</v>
      </c>
    </row>
    <row r="212" spans="1:5" x14ac:dyDescent="0.25">
      <c r="B212" t="str">
        <f t="shared" si="16"/>
        <v> Rate</v>
      </c>
      <c r="C212" t="str">
        <f t="shared" si="17"/>
        <v>Michael uses "beach day" at Dunder-Mifflin to find out which employee would be his most capable replacement, just in case he receives the promotion to the New York office that he's applied for.</v>
      </c>
      <c r="D212">
        <f t="shared" si="18"/>
        <v>0</v>
      </c>
      <c r="E212" t="str">
        <f t="shared" si="19"/>
        <v>0</v>
      </c>
    </row>
    <row r="213" spans="1:5" x14ac:dyDescent="0.25">
      <c r="A213" t="s">
        <v>9</v>
      </c>
      <c r="B213" t="str">
        <f t="shared" si="16"/>
        <v>Michael uses "beach day" at Dunder-Mifflin to find out which employee would be his most capable replacement, just in case he receives the promotion to the New York office that he's applied for.</v>
      </c>
      <c r="C213">
        <f t="shared" si="17"/>
        <v>0</v>
      </c>
      <c r="D213" t="str">
        <f t="shared" si="18"/>
        <v>The Job</v>
      </c>
      <c r="E213" t="str">
        <f t="shared" si="19"/>
        <v xml:space="preserve">The </v>
      </c>
    </row>
    <row r="214" spans="1:5" x14ac:dyDescent="0.25">
      <c r="A214" t="s">
        <v>332</v>
      </c>
      <c r="B214">
        <f t="shared" si="16"/>
        <v>0</v>
      </c>
      <c r="C214" t="str">
        <f t="shared" si="17"/>
        <v>The Job</v>
      </c>
      <c r="D214" t="str">
        <f t="shared" si="18"/>
        <v>S3, Ep23</v>
      </c>
      <c r="E214" t="str">
        <f t="shared" si="19"/>
        <v xml:space="preserve">S3, </v>
      </c>
    </row>
    <row r="215" spans="1:5" x14ac:dyDescent="0.25">
      <c r="B215" t="str">
        <f t="shared" si="16"/>
        <v>The Job</v>
      </c>
      <c r="C215" t="str">
        <f t="shared" si="17"/>
        <v>S3, Ep23</v>
      </c>
      <c r="D215">
        <f t="shared" si="18"/>
        <v>39219</v>
      </c>
      <c r="E215" t="str">
        <f t="shared" si="19"/>
        <v>3921</v>
      </c>
    </row>
    <row r="216" spans="1:5" x14ac:dyDescent="0.25">
      <c r="A216" t="s">
        <v>333</v>
      </c>
      <c r="B216" t="str">
        <f t="shared" si="16"/>
        <v>S3, Ep23</v>
      </c>
      <c r="C216">
        <f t="shared" si="17"/>
        <v>39219</v>
      </c>
      <c r="D216" t="str">
        <f t="shared" si="18"/>
        <v>The Job</v>
      </c>
      <c r="E216" t="str">
        <f t="shared" si="19"/>
        <v xml:space="preserve">The </v>
      </c>
    </row>
    <row r="217" spans="1:5" x14ac:dyDescent="0.25">
      <c r="A217" t="s">
        <v>334</v>
      </c>
      <c r="B217">
        <f t="shared" si="16"/>
        <v>39219</v>
      </c>
      <c r="C217" t="str">
        <f t="shared" si="17"/>
        <v>The Job</v>
      </c>
      <c r="D217" t="str">
        <f t="shared" si="18"/>
        <v> 9.3 (4,015)</v>
      </c>
      <c r="E217" t="str">
        <f t="shared" si="19"/>
        <v> 9.3</v>
      </c>
    </row>
    <row r="218" spans="1:5" x14ac:dyDescent="0.25">
      <c r="A218" s="1">
        <v>39219</v>
      </c>
      <c r="B218" t="str">
        <f t="shared" si="16"/>
        <v>The Job</v>
      </c>
      <c r="C218" t="str">
        <f t="shared" si="17"/>
        <v> 9.3 (4,015)</v>
      </c>
      <c r="D218">
        <f t="shared" si="18"/>
        <v>0</v>
      </c>
      <c r="E218" t="str">
        <f t="shared" si="19"/>
        <v>0</v>
      </c>
    </row>
    <row r="219" spans="1:5" x14ac:dyDescent="0.25">
      <c r="A219" t="s">
        <v>333</v>
      </c>
      <c r="B219" t="str">
        <f t="shared" si="16"/>
        <v> 9.3 (4,015)</v>
      </c>
      <c r="C219">
        <f t="shared" si="17"/>
        <v>0</v>
      </c>
      <c r="D219" t="str">
        <f t="shared" si="18"/>
        <v> Rate</v>
      </c>
      <c r="E219" t="str">
        <f t="shared" si="19"/>
        <v> Rat</v>
      </c>
    </row>
    <row r="220" spans="1:5" x14ac:dyDescent="0.25">
      <c r="A220" t="s">
        <v>335</v>
      </c>
      <c r="B220">
        <f t="shared" si="16"/>
        <v>0</v>
      </c>
      <c r="C220" t="str">
        <f t="shared" si="17"/>
        <v> Rate</v>
      </c>
      <c r="D220" t="str">
        <f t="shared" si="18"/>
        <v>Michael appoints Dwight as regional manager, anticipating that he will receive the job at corporate. Jim and Karen also interview for the same position. And Michael gets back together with Jan after she gets a boob job.</v>
      </c>
      <c r="E220" t="str">
        <f t="shared" si="19"/>
        <v>Mich</v>
      </c>
    </row>
    <row r="221" spans="1:5" x14ac:dyDescent="0.25">
      <c r="B221" t="str">
        <f t="shared" si="16"/>
        <v> Rate</v>
      </c>
      <c r="C221" t="str">
        <f t="shared" si="17"/>
        <v>Michael appoints Dwight as regional manager, anticipating that he will receive the job at corporate. Jim and Karen also interview for the same position. And Michael gets back together with Jan after she gets a boob job.</v>
      </c>
      <c r="D221">
        <f t="shared" si="18"/>
        <v>0</v>
      </c>
      <c r="E221" t="str">
        <f t="shared" si="19"/>
        <v>0</v>
      </c>
    </row>
    <row r="222" spans="1:5" x14ac:dyDescent="0.25">
      <c r="A222" t="s">
        <v>9</v>
      </c>
      <c r="B222" t="str">
        <f t="shared" si="16"/>
        <v>Michael appoints Dwight as regional manager, anticipating that he will receive the job at corporate. Jim and Karen also interview for the same position. And Michael gets back together with Jan after she gets a boob job.</v>
      </c>
      <c r="C222">
        <f t="shared" si="17"/>
        <v>0</v>
      </c>
      <c r="D222">
        <f t="shared" si="18"/>
        <v>0</v>
      </c>
      <c r="E222" t="str">
        <f t="shared" si="19"/>
        <v>0</v>
      </c>
    </row>
    <row r="223" spans="1:5" x14ac:dyDescent="0.25">
      <c r="A223" t="s">
        <v>336</v>
      </c>
      <c r="B223">
        <f t="shared" si="16"/>
        <v>0</v>
      </c>
      <c r="C223">
        <f t="shared" si="17"/>
        <v>0</v>
      </c>
      <c r="D223" t="str">
        <f t="shared" si="18"/>
        <v>« Season 2 |  Season 3  | Season 4  »</v>
      </c>
      <c r="E223" t="str">
        <f t="shared" si="19"/>
        <v>« Se</v>
      </c>
    </row>
    <row r="224" spans="1:5" x14ac:dyDescent="0.25">
      <c r="B224">
        <f t="shared" si="16"/>
        <v>0</v>
      </c>
      <c r="C224" t="str">
        <f t="shared" si="17"/>
        <v>« Season 2 |  Season 3  | Season 4  »</v>
      </c>
      <c r="D224" t="str">
        <f t="shared" si="18"/>
        <v>See also</v>
      </c>
      <c r="E224" t="str">
        <f t="shared" si="19"/>
        <v xml:space="preserve">See </v>
      </c>
    </row>
    <row r="225" spans="1:5" x14ac:dyDescent="0.25">
      <c r="B225" t="str">
        <f t="shared" si="16"/>
        <v>« Season 2 |  Season 3  | Season 4  »</v>
      </c>
      <c r="C225" t="str">
        <f t="shared" si="17"/>
        <v>See also</v>
      </c>
      <c r="D225" t="str">
        <f t="shared" si="18"/>
        <v>TV Schedule</v>
      </c>
      <c r="E225" t="str">
        <f t="shared" si="19"/>
        <v>TV S</v>
      </c>
    </row>
    <row r="226" spans="1:5" x14ac:dyDescent="0.25">
      <c r="A226" t="s">
        <v>70</v>
      </c>
      <c r="B226" t="str">
        <f t="shared" si="16"/>
        <v>See also</v>
      </c>
      <c r="C226" t="str">
        <f t="shared" si="17"/>
        <v>TV Schedule</v>
      </c>
      <c r="D226" t="str">
        <f t="shared" si="18"/>
        <v>Getting Started | Contributor Zone »</v>
      </c>
      <c r="E226" t="str">
        <f t="shared" si="19"/>
        <v>Gett</v>
      </c>
    </row>
    <row r="227" spans="1:5" x14ac:dyDescent="0.25">
      <c r="A227" t="s">
        <v>16</v>
      </c>
      <c r="B227" t="str">
        <f t="shared" si="16"/>
        <v>TV Schedule</v>
      </c>
      <c r="C227" t="str">
        <f t="shared" si="17"/>
        <v>Getting Started | Contributor Zone »</v>
      </c>
      <c r="D227" t="str">
        <f t="shared" si="18"/>
        <v>Contribute to This Page</v>
      </c>
      <c r="E227" t="str">
        <f t="shared" si="19"/>
        <v>Cont</v>
      </c>
    </row>
    <row r="228" spans="1:5" x14ac:dyDescent="0.25">
      <c r="A228" t="s">
        <v>17</v>
      </c>
      <c r="B228" t="str">
        <f t="shared" si="16"/>
        <v>Getting Started | Contributor Zone »</v>
      </c>
      <c r="C228" t="str">
        <f t="shared" si="17"/>
        <v>Contribute to This Page</v>
      </c>
      <c r="D228" t="str">
        <f t="shared" si="18"/>
        <v>Add episode</v>
      </c>
      <c r="E228" t="str">
        <f t="shared" si="19"/>
        <v xml:space="preserve">Add </v>
      </c>
    </row>
    <row r="229" spans="1:5" x14ac:dyDescent="0.25">
      <c r="A229" t="s">
        <v>18</v>
      </c>
      <c r="B229" t="str">
        <f t="shared" si="16"/>
        <v>Contribute to This Page</v>
      </c>
      <c r="C229" t="str">
        <f t="shared" si="17"/>
        <v>Add episode</v>
      </c>
      <c r="D229" t="str">
        <f t="shared" si="18"/>
        <v>The Office (TV Series)</v>
      </c>
      <c r="E229" t="str">
        <f t="shared" si="19"/>
        <v xml:space="preserve">The </v>
      </c>
    </row>
    <row r="230" spans="1:5" x14ac:dyDescent="0.25">
      <c r="A230" t="s">
        <v>19</v>
      </c>
      <c r="B230" t="str">
        <f t="shared" si="16"/>
        <v>Add episode</v>
      </c>
      <c r="C230" t="str">
        <f t="shared" si="17"/>
        <v>The Office (TV Series)</v>
      </c>
      <c r="D230">
        <f t="shared" si="18"/>
        <v>0</v>
      </c>
      <c r="E230" t="str">
        <f t="shared" si="19"/>
        <v>0</v>
      </c>
    </row>
    <row r="231" spans="1:5" x14ac:dyDescent="0.25">
      <c r="A231" t="s">
        <v>20</v>
      </c>
      <c r="B231" t="str">
        <f t="shared" si="16"/>
        <v>The Office (TV Series)</v>
      </c>
      <c r="C231">
        <f t="shared" si="17"/>
        <v>0</v>
      </c>
      <c r="D231" t="str">
        <f t="shared" si="18"/>
        <v>TV</v>
      </c>
      <c r="E231" t="str">
        <f t="shared" si="19"/>
        <v>TV</v>
      </c>
    </row>
    <row r="232" spans="1:5" x14ac:dyDescent="0.25">
      <c r="A232" t="s">
        <v>110</v>
      </c>
      <c r="B232">
        <f t="shared" si="16"/>
        <v>0</v>
      </c>
      <c r="C232" t="str">
        <f t="shared" si="17"/>
        <v>TV</v>
      </c>
      <c r="D232" t="str">
        <f t="shared" si="18"/>
        <v>Episode List</v>
      </c>
      <c r="E232" t="str">
        <f t="shared" si="19"/>
        <v>Epis</v>
      </c>
    </row>
    <row r="233" spans="1:5" x14ac:dyDescent="0.25">
      <c r="B233" t="str">
        <f t="shared" si="16"/>
        <v>TV</v>
      </c>
      <c r="C233" t="str">
        <f t="shared" si="17"/>
        <v>Episode List</v>
      </c>
      <c r="D233" t="str">
        <f t="shared" si="18"/>
        <v>TV Schedule</v>
      </c>
      <c r="E233" t="str">
        <f t="shared" si="19"/>
        <v>TV S</v>
      </c>
    </row>
    <row r="234" spans="1:5" x14ac:dyDescent="0.25">
      <c r="A234" t="s">
        <v>21</v>
      </c>
      <c r="B234" t="str">
        <f t="shared" si="16"/>
        <v>Episode List</v>
      </c>
      <c r="C234" t="str">
        <f t="shared" si="17"/>
        <v>TV Schedule</v>
      </c>
      <c r="D234">
        <f t="shared" si="18"/>
        <v>0</v>
      </c>
      <c r="E234" t="str">
        <f t="shared" si="19"/>
        <v>0</v>
      </c>
    </row>
    <row r="235" spans="1:5" x14ac:dyDescent="0.25">
      <c r="A235" t="s">
        <v>2</v>
      </c>
      <c r="B235" t="str">
        <f t="shared" si="16"/>
        <v>TV Schedule</v>
      </c>
      <c r="C235">
        <f t="shared" si="17"/>
        <v>0</v>
      </c>
      <c r="D235" t="str">
        <f t="shared" si="18"/>
        <v>Explore More</v>
      </c>
      <c r="E235" t="str">
        <f t="shared" si="19"/>
        <v>Expl</v>
      </c>
    </row>
    <row r="236" spans="1:5" x14ac:dyDescent="0.25">
      <c r="A236" t="s">
        <v>17</v>
      </c>
      <c r="B236">
        <f t="shared" si="16"/>
        <v>0</v>
      </c>
      <c r="C236" t="str">
        <f t="shared" si="17"/>
        <v>Explore More</v>
      </c>
      <c r="D236" t="str">
        <f t="shared" si="18"/>
        <v>Editorial Lists</v>
      </c>
      <c r="E236" t="str">
        <f t="shared" si="19"/>
        <v>Edit</v>
      </c>
    </row>
    <row r="237" spans="1:5" x14ac:dyDescent="0.25">
      <c r="B237" t="str">
        <f t="shared" si="16"/>
        <v>Explore More</v>
      </c>
      <c r="C237" t="str">
        <f t="shared" si="17"/>
        <v>Editorial Lists</v>
      </c>
      <c r="D237" t="str">
        <f t="shared" si="18"/>
        <v>Related lists from IMDb editors</v>
      </c>
      <c r="E237" t="str">
        <f t="shared" si="19"/>
        <v>Rela</v>
      </c>
    </row>
    <row r="238" spans="1:5" x14ac:dyDescent="0.25">
      <c r="A238" t="s">
        <v>22</v>
      </c>
      <c r="B238" t="str">
        <f t="shared" si="16"/>
        <v>Editorial Lists</v>
      </c>
      <c r="C238" t="str">
        <f t="shared" si="17"/>
        <v>Related lists from IMDb editors</v>
      </c>
      <c r="D238" t="str">
        <f t="shared" si="18"/>
        <v>list image</v>
      </c>
      <c r="E238" t="str">
        <f t="shared" si="19"/>
        <v>list</v>
      </c>
    </row>
    <row r="239" spans="1:5" x14ac:dyDescent="0.25">
      <c r="A239" t="s">
        <v>23</v>
      </c>
      <c r="B239" t="str">
        <f t="shared" si="16"/>
        <v>Related lists from IMDb editors</v>
      </c>
      <c r="C239" t="str">
        <f t="shared" si="17"/>
        <v>list image</v>
      </c>
      <c r="D239" t="str">
        <f t="shared" si="18"/>
        <v>Editors' Picks: Streaming on Netflix</v>
      </c>
      <c r="E239" t="str">
        <f t="shared" si="19"/>
        <v>Edit</v>
      </c>
    </row>
    <row r="240" spans="1:5" x14ac:dyDescent="0.25">
      <c r="A240" t="s">
        <v>24</v>
      </c>
      <c r="B240" t="str">
        <f t="shared" si="16"/>
        <v>list image</v>
      </c>
      <c r="C240" t="str">
        <f t="shared" si="17"/>
        <v>Editors' Picks: Streaming on Netflix</v>
      </c>
      <c r="D240" t="str">
        <f t="shared" si="18"/>
        <v>a list of 25 images</v>
      </c>
      <c r="E240" t="str">
        <f t="shared" si="19"/>
        <v>a li</v>
      </c>
    </row>
    <row r="241" spans="1:5" x14ac:dyDescent="0.25">
      <c r="A241" t="s">
        <v>25</v>
      </c>
      <c r="B241" t="str">
        <f t="shared" si="16"/>
        <v>Editors' Picks: Streaming on Netflix</v>
      </c>
      <c r="C241" t="str">
        <f t="shared" si="17"/>
        <v>a list of 25 images</v>
      </c>
      <c r="D241" t="str">
        <f t="shared" si="18"/>
        <v>updated 1 day ago</v>
      </c>
      <c r="E241" t="str">
        <f t="shared" si="19"/>
        <v>upda</v>
      </c>
    </row>
    <row r="242" spans="1:5" x14ac:dyDescent="0.25">
      <c r="A242" t="s">
        <v>111</v>
      </c>
      <c r="B242" t="str">
        <f t="shared" si="16"/>
        <v>a list of 25 images</v>
      </c>
      <c r="C242" t="str">
        <f t="shared" si="17"/>
        <v>updated 1 day ago</v>
      </c>
      <c r="D242">
        <f t="shared" si="18"/>
        <v>0</v>
      </c>
      <c r="E242" t="str">
        <f t="shared" si="19"/>
        <v>0</v>
      </c>
    </row>
    <row r="243" spans="1:5" x14ac:dyDescent="0.25">
      <c r="A243" t="s">
        <v>112</v>
      </c>
      <c r="B243" t="str">
        <f t="shared" si="16"/>
        <v>updated 1 day ago</v>
      </c>
      <c r="C243">
        <f t="shared" si="17"/>
        <v>0</v>
      </c>
      <c r="D243" t="str">
        <f t="shared" si="18"/>
        <v>list image</v>
      </c>
      <c r="E243" t="str">
        <f t="shared" si="19"/>
        <v>list</v>
      </c>
    </row>
    <row r="244" spans="1:5" x14ac:dyDescent="0.25">
      <c r="A244" t="s">
        <v>113</v>
      </c>
      <c r="B244">
        <f t="shared" si="16"/>
        <v>0</v>
      </c>
      <c r="C244" t="str">
        <f t="shared" si="17"/>
        <v>list image</v>
      </c>
      <c r="D244" t="str">
        <f t="shared" si="18"/>
        <v>In Memoriam 2019-2020: Stars We've Lost</v>
      </c>
      <c r="E244" t="str">
        <f t="shared" si="19"/>
        <v>In M</v>
      </c>
    </row>
    <row r="245" spans="1:5" x14ac:dyDescent="0.25">
      <c r="B245" t="str">
        <f t="shared" si="16"/>
        <v>list image</v>
      </c>
      <c r="C245" t="str">
        <f t="shared" si="17"/>
        <v>In Memoriam 2019-2020: Stars We've Lost</v>
      </c>
      <c r="D245" t="str">
        <f t="shared" si="18"/>
        <v>a list of 227 images</v>
      </c>
      <c r="E245" t="str">
        <f t="shared" si="19"/>
        <v>a li</v>
      </c>
    </row>
    <row r="246" spans="1:5" x14ac:dyDescent="0.25">
      <c r="A246" t="s">
        <v>25</v>
      </c>
      <c r="B246" t="str">
        <f t="shared" si="16"/>
        <v>In Memoriam 2019-2020: Stars We've Lost</v>
      </c>
      <c r="C246" t="str">
        <f t="shared" si="17"/>
        <v>a list of 227 images</v>
      </c>
      <c r="D246" t="str">
        <f t="shared" si="18"/>
        <v>updated 1 month ago</v>
      </c>
      <c r="E246" t="str">
        <f t="shared" si="19"/>
        <v>upda</v>
      </c>
    </row>
    <row r="247" spans="1:5" x14ac:dyDescent="0.25">
      <c r="A247" t="s">
        <v>114</v>
      </c>
      <c r="B247" t="str">
        <f t="shared" si="16"/>
        <v>a list of 227 images</v>
      </c>
      <c r="C247" t="str">
        <f t="shared" si="17"/>
        <v>updated 1 month ago</v>
      </c>
      <c r="D247">
        <f t="shared" si="18"/>
        <v>0</v>
      </c>
      <c r="E247" t="str">
        <f t="shared" si="19"/>
        <v>0</v>
      </c>
    </row>
    <row r="248" spans="1:5" x14ac:dyDescent="0.25">
      <c r="A248" t="s">
        <v>115</v>
      </c>
      <c r="B248" t="str">
        <f t="shared" si="16"/>
        <v>updated 1 month ago</v>
      </c>
      <c r="C248">
        <f t="shared" si="17"/>
        <v>0</v>
      </c>
      <c r="D248" t="str">
        <f t="shared" si="18"/>
        <v>list image</v>
      </c>
      <c r="E248" t="str">
        <f t="shared" si="19"/>
        <v>list</v>
      </c>
    </row>
    <row r="249" spans="1:5" x14ac:dyDescent="0.25">
      <c r="A249" t="s">
        <v>116</v>
      </c>
      <c r="B249">
        <f t="shared" si="16"/>
        <v>0</v>
      </c>
      <c r="C249" t="str">
        <f t="shared" si="17"/>
        <v>list image</v>
      </c>
      <c r="D249" t="str">
        <f t="shared" si="18"/>
        <v>Editors' Picks: Week of Sept. 13, 2019</v>
      </c>
      <c r="E249" t="str">
        <f t="shared" si="19"/>
        <v>Edit</v>
      </c>
    </row>
    <row r="250" spans="1:5" x14ac:dyDescent="0.25">
      <c r="B250" t="str">
        <f t="shared" si="16"/>
        <v>list image</v>
      </c>
      <c r="C250" t="str">
        <f t="shared" si="17"/>
        <v>Editors' Picks: Week of Sept. 13, 2019</v>
      </c>
      <c r="D250" t="str">
        <f t="shared" si="18"/>
        <v>a list of 9 images</v>
      </c>
      <c r="E250" t="str">
        <f t="shared" si="19"/>
        <v>a li</v>
      </c>
    </row>
    <row r="251" spans="1:5" x14ac:dyDescent="0.25">
      <c r="A251" t="s">
        <v>25</v>
      </c>
      <c r="B251" t="str">
        <f t="shared" si="16"/>
        <v>Editors' Picks: Week of Sept. 13, 2019</v>
      </c>
      <c r="C251" t="str">
        <f t="shared" si="17"/>
        <v>a list of 9 images</v>
      </c>
      <c r="D251" t="str">
        <f t="shared" si="18"/>
        <v>updated 10 months ago</v>
      </c>
      <c r="E251" t="str">
        <f t="shared" si="19"/>
        <v>upda</v>
      </c>
    </row>
    <row r="252" spans="1:5" x14ac:dyDescent="0.25">
      <c r="A252" t="s">
        <v>117</v>
      </c>
      <c r="B252" t="str">
        <f t="shared" si="16"/>
        <v>a list of 9 images</v>
      </c>
      <c r="C252" t="str">
        <f t="shared" si="17"/>
        <v>updated 10 months ago</v>
      </c>
      <c r="D252">
        <f t="shared" si="18"/>
        <v>0</v>
      </c>
      <c r="E252" t="str">
        <f t="shared" si="19"/>
        <v>0</v>
      </c>
    </row>
    <row r="253" spans="1:5" x14ac:dyDescent="0.25">
      <c r="A253" t="s">
        <v>118</v>
      </c>
      <c r="B253" t="str">
        <f t="shared" si="16"/>
        <v>updated 10 months ago</v>
      </c>
      <c r="C253">
        <f t="shared" si="17"/>
        <v>0</v>
      </c>
      <c r="D253" t="str">
        <f t="shared" si="18"/>
        <v>list image</v>
      </c>
      <c r="E253" t="str">
        <f t="shared" si="19"/>
        <v>list</v>
      </c>
    </row>
    <row r="254" spans="1:5" x14ac:dyDescent="0.25">
      <c r="A254" t="s">
        <v>119</v>
      </c>
      <c r="B254">
        <f t="shared" si="16"/>
        <v>0</v>
      </c>
      <c r="C254" t="str">
        <f t="shared" si="17"/>
        <v>list image</v>
      </c>
      <c r="D254" t="str">
        <f t="shared" si="18"/>
        <v>Editors' Picks: Week of June 28, 2019</v>
      </c>
      <c r="E254" t="str">
        <f t="shared" si="19"/>
        <v>Edit</v>
      </c>
    </row>
    <row r="255" spans="1:5" x14ac:dyDescent="0.25">
      <c r="B255" t="str">
        <f t="shared" si="16"/>
        <v>list image</v>
      </c>
      <c r="C255" t="str">
        <f t="shared" si="17"/>
        <v>Editors' Picks: Week of June 28, 2019</v>
      </c>
      <c r="D255" t="str">
        <f t="shared" si="18"/>
        <v>a list of 10 images</v>
      </c>
      <c r="E255" t="str">
        <f t="shared" si="19"/>
        <v>a li</v>
      </c>
    </row>
    <row r="256" spans="1:5" x14ac:dyDescent="0.25">
      <c r="A256" t="s">
        <v>25</v>
      </c>
      <c r="B256" t="str">
        <f t="shared" si="16"/>
        <v>Editors' Picks: Week of June 28, 2019</v>
      </c>
      <c r="C256" t="str">
        <f t="shared" si="17"/>
        <v>a list of 10 images</v>
      </c>
      <c r="D256" t="str">
        <f t="shared" si="18"/>
        <v>updated 27 Jun 2019</v>
      </c>
      <c r="E256" t="str">
        <f t="shared" si="19"/>
        <v>upda</v>
      </c>
    </row>
    <row r="257" spans="1:5" x14ac:dyDescent="0.25">
      <c r="A257" t="s">
        <v>120</v>
      </c>
      <c r="B257" t="str">
        <f t="shared" si="16"/>
        <v>a list of 10 images</v>
      </c>
      <c r="C257" t="str">
        <f t="shared" si="17"/>
        <v>updated 27 Jun 2019</v>
      </c>
      <c r="D257">
        <f t="shared" si="18"/>
        <v>0</v>
      </c>
      <c r="E257" t="str">
        <f t="shared" si="19"/>
        <v>0</v>
      </c>
    </row>
    <row r="258" spans="1:5" x14ac:dyDescent="0.25">
      <c r="A258" t="s">
        <v>83</v>
      </c>
      <c r="B258" t="str">
        <f t="shared" ref="B258:B321" si="20">A259</f>
        <v>updated 27 Jun 2019</v>
      </c>
      <c r="C258">
        <f t="shared" ref="C258:C321" si="21">A260</f>
        <v>0</v>
      </c>
      <c r="D258" t="str">
        <f t="shared" ref="D258:D321" si="22">A261</f>
        <v>list image</v>
      </c>
      <c r="E258" t="str">
        <f t="shared" ref="E258:E321" si="23">LEFT(D258,4)</f>
        <v>list</v>
      </c>
    </row>
    <row r="259" spans="1:5" x14ac:dyDescent="0.25">
      <c r="A259" t="s">
        <v>121</v>
      </c>
      <c r="B259">
        <f t="shared" si="20"/>
        <v>0</v>
      </c>
      <c r="C259" t="str">
        <f t="shared" si="21"/>
        <v>list image</v>
      </c>
      <c r="D259" t="str">
        <f t="shared" si="22"/>
        <v>Top 100 TV Shows as Rated by Women on IMDb in 2016</v>
      </c>
      <c r="E259" t="str">
        <f t="shared" si="23"/>
        <v xml:space="preserve">Top </v>
      </c>
    </row>
    <row r="260" spans="1:5" x14ac:dyDescent="0.25">
      <c r="B260" t="str">
        <f t="shared" si="20"/>
        <v>list image</v>
      </c>
      <c r="C260" t="str">
        <f t="shared" si="21"/>
        <v>Top 100 TV Shows as Rated by Women on IMDb in 2016</v>
      </c>
      <c r="D260" t="str">
        <f t="shared" si="22"/>
        <v>a list of 100 titles</v>
      </c>
      <c r="E260" t="str">
        <f t="shared" si="23"/>
        <v>a li</v>
      </c>
    </row>
    <row r="261" spans="1:5" x14ac:dyDescent="0.25">
      <c r="A261" t="s">
        <v>25</v>
      </c>
      <c r="B261" t="str">
        <f t="shared" si="20"/>
        <v>Top 100 TV Shows as Rated by Women on IMDb in 2016</v>
      </c>
      <c r="C261" t="str">
        <f t="shared" si="21"/>
        <v>a list of 100 titles</v>
      </c>
      <c r="D261" t="str">
        <f t="shared" si="22"/>
        <v>updated 27 Apr 2018</v>
      </c>
      <c r="E261" t="str">
        <f t="shared" si="23"/>
        <v>upda</v>
      </c>
    </row>
    <row r="262" spans="1:5" x14ac:dyDescent="0.25">
      <c r="A262" t="s">
        <v>122</v>
      </c>
      <c r="B262" t="str">
        <f t="shared" si="20"/>
        <v>a list of 100 titles</v>
      </c>
      <c r="C262" t="str">
        <f t="shared" si="21"/>
        <v>updated 27 Apr 2018</v>
      </c>
      <c r="D262">
        <f t="shared" si="22"/>
        <v>0</v>
      </c>
      <c r="E262" t="str">
        <f t="shared" si="23"/>
        <v>0</v>
      </c>
    </row>
    <row r="263" spans="1:5" x14ac:dyDescent="0.25">
      <c r="A263" t="s">
        <v>123</v>
      </c>
      <c r="B263" t="str">
        <f t="shared" si="20"/>
        <v>updated 27 Apr 2018</v>
      </c>
      <c r="C263">
        <f t="shared" si="21"/>
        <v>0</v>
      </c>
      <c r="D263" t="str">
        <f t="shared" si="22"/>
        <v>Create a list »</v>
      </c>
      <c r="E263" t="str">
        <f t="shared" si="23"/>
        <v>Crea</v>
      </c>
    </row>
    <row r="264" spans="1:5" x14ac:dyDescent="0.25">
      <c r="A264" t="s">
        <v>124</v>
      </c>
      <c r="B264">
        <f t="shared" si="20"/>
        <v>0</v>
      </c>
      <c r="C264" t="str">
        <f t="shared" si="21"/>
        <v>Create a list »</v>
      </c>
      <c r="D264" t="str">
        <f t="shared" si="22"/>
        <v>User Lists</v>
      </c>
      <c r="E264" t="str">
        <f t="shared" si="23"/>
        <v>User</v>
      </c>
    </row>
    <row r="265" spans="1:5" x14ac:dyDescent="0.25">
      <c r="B265" t="str">
        <f t="shared" si="20"/>
        <v>Create a list »</v>
      </c>
      <c r="C265" t="str">
        <f t="shared" si="21"/>
        <v>User Lists</v>
      </c>
      <c r="D265" t="str">
        <f t="shared" si="22"/>
        <v>Related lists from IMDb users</v>
      </c>
      <c r="E265" t="str">
        <f t="shared" si="23"/>
        <v>Rela</v>
      </c>
    </row>
    <row r="266" spans="1:5" x14ac:dyDescent="0.25">
      <c r="A266" t="s">
        <v>26</v>
      </c>
      <c r="B266" t="str">
        <f t="shared" si="20"/>
        <v>User Lists</v>
      </c>
      <c r="C266" t="str">
        <f t="shared" si="21"/>
        <v>Related lists from IMDb users</v>
      </c>
      <c r="D266" t="str">
        <f t="shared" si="22"/>
        <v>list image</v>
      </c>
      <c r="E266" t="str">
        <f t="shared" si="23"/>
        <v>list</v>
      </c>
    </row>
    <row r="267" spans="1:5" x14ac:dyDescent="0.25">
      <c r="A267" t="s">
        <v>27</v>
      </c>
      <c r="B267" t="str">
        <f t="shared" si="20"/>
        <v>Related lists from IMDb users</v>
      </c>
      <c r="C267" t="str">
        <f t="shared" si="21"/>
        <v>list image</v>
      </c>
      <c r="D267" t="str">
        <f t="shared" si="22"/>
        <v>TV Shows I've watched</v>
      </c>
      <c r="E267" t="str">
        <f t="shared" si="23"/>
        <v>TV S</v>
      </c>
    </row>
    <row r="268" spans="1:5" x14ac:dyDescent="0.25">
      <c r="A268" t="s">
        <v>28</v>
      </c>
      <c r="B268" t="str">
        <f t="shared" si="20"/>
        <v>list image</v>
      </c>
      <c r="C268" t="str">
        <f t="shared" si="21"/>
        <v>TV Shows I've watched</v>
      </c>
      <c r="D268" t="str">
        <f t="shared" si="22"/>
        <v>a list of 22 titles</v>
      </c>
      <c r="E268" t="str">
        <f t="shared" si="23"/>
        <v>a li</v>
      </c>
    </row>
    <row r="269" spans="1:5" x14ac:dyDescent="0.25">
      <c r="A269" t="s">
        <v>25</v>
      </c>
      <c r="B269" t="str">
        <f t="shared" si="20"/>
        <v>TV Shows I've watched</v>
      </c>
      <c r="C269" t="str">
        <f t="shared" si="21"/>
        <v>a list of 22 titles</v>
      </c>
      <c r="D269" t="str">
        <f t="shared" si="22"/>
        <v>created 25 Jan 2015</v>
      </c>
      <c r="E269" t="str">
        <f t="shared" si="23"/>
        <v>crea</v>
      </c>
    </row>
    <row r="270" spans="1:5" x14ac:dyDescent="0.25">
      <c r="A270" t="s">
        <v>125</v>
      </c>
      <c r="B270" t="str">
        <f t="shared" si="20"/>
        <v>a list of 22 titles</v>
      </c>
      <c r="C270" t="str">
        <f t="shared" si="21"/>
        <v>created 25 Jan 2015</v>
      </c>
      <c r="D270">
        <f t="shared" si="22"/>
        <v>0</v>
      </c>
      <c r="E270" t="str">
        <f t="shared" si="23"/>
        <v>0</v>
      </c>
    </row>
    <row r="271" spans="1:5" x14ac:dyDescent="0.25">
      <c r="A271" t="s">
        <v>126</v>
      </c>
      <c r="B271" t="str">
        <f t="shared" si="20"/>
        <v>created 25 Jan 2015</v>
      </c>
      <c r="C271">
        <f t="shared" si="21"/>
        <v>0</v>
      </c>
      <c r="D271" t="str">
        <f t="shared" si="22"/>
        <v>list image</v>
      </c>
      <c r="E271" t="str">
        <f t="shared" si="23"/>
        <v>list</v>
      </c>
    </row>
    <row r="272" spans="1:5" x14ac:dyDescent="0.25">
      <c r="A272" t="s">
        <v>127</v>
      </c>
      <c r="B272">
        <f t="shared" si="20"/>
        <v>0</v>
      </c>
      <c r="C272" t="str">
        <f t="shared" si="21"/>
        <v>list image</v>
      </c>
      <c r="D272" t="str">
        <f t="shared" si="22"/>
        <v>Series 2020</v>
      </c>
      <c r="E272" t="str">
        <f t="shared" si="23"/>
        <v>Seri</v>
      </c>
    </row>
    <row r="273" spans="1:5" x14ac:dyDescent="0.25">
      <c r="B273" t="str">
        <f t="shared" si="20"/>
        <v>list image</v>
      </c>
      <c r="C273" t="str">
        <f t="shared" si="21"/>
        <v>Series 2020</v>
      </c>
      <c r="D273" t="str">
        <f t="shared" si="22"/>
        <v>a list of 26 titles</v>
      </c>
      <c r="E273" t="str">
        <f t="shared" si="23"/>
        <v>a li</v>
      </c>
    </row>
    <row r="274" spans="1:5" x14ac:dyDescent="0.25">
      <c r="A274" t="s">
        <v>25</v>
      </c>
      <c r="B274" t="str">
        <f t="shared" si="20"/>
        <v>Series 2020</v>
      </c>
      <c r="C274" t="str">
        <f t="shared" si="21"/>
        <v>a list of 26 titles</v>
      </c>
      <c r="D274" t="str">
        <f t="shared" si="22"/>
        <v>created 6 months ago</v>
      </c>
      <c r="E274" t="str">
        <f t="shared" si="23"/>
        <v>crea</v>
      </c>
    </row>
    <row r="275" spans="1:5" x14ac:dyDescent="0.25">
      <c r="A275" t="s">
        <v>128</v>
      </c>
      <c r="B275" t="str">
        <f t="shared" si="20"/>
        <v>a list of 26 titles</v>
      </c>
      <c r="C275" t="str">
        <f t="shared" si="21"/>
        <v>created 6 months ago</v>
      </c>
      <c r="D275">
        <f t="shared" si="22"/>
        <v>0</v>
      </c>
      <c r="E275" t="str">
        <f t="shared" si="23"/>
        <v>0</v>
      </c>
    </row>
    <row r="276" spans="1:5" x14ac:dyDescent="0.25">
      <c r="A276" t="s">
        <v>129</v>
      </c>
      <c r="B276" t="str">
        <f t="shared" si="20"/>
        <v>created 6 months ago</v>
      </c>
      <c r="C276">
        <f t="shared" si="21"/>
        <v>0</v>
      </c>
      <c r="D276" t="str">
        <f t="shared" si="22"/>
        <v>list image</v>
      </c>
      <c r="E276" t="str">
        <f t="shared" si="23"/>
        <v>list</v>
      </c>
    </row>
    <row r="277" spans="1:5" x14ac:dyDescent="0.25">
      <c r="A277" t="s">
        <v>130</v>
      </c>
      <c r="B277">
        <f t="shared" si="20"/>
        <v>0</v>
      </c>
      <c r="C277" t="str">
        <f t="shared" si="21"/>
        <v>list image</v>
      </c>
      <c r="D277" t="str">
        <f t="shared" si="22"/>
        <v>The Greats</v>
      </c>
      <c r="E277" t="str">
        <f t="shared" si="23"/>
        <v xml:space="preserve">The </v>
      </c>
    </row>
    <row r="278" spans="1:5" x14ac:dyDescent="0.25">
      <c r="B278" t="str">
        <f t="shared" si="20"/>
        <v>list image</v>
      </c>
      <c r="C278" t="str">
        <f t="shared" si="21"/>
        <v>The Greats</v>
      </c>
      <c r="D278" t="str">
        <f t="shared" si="22"/>
        <v>a list of 43 titles</v>
      </c>
      <c r="E278" t="str">
        <f t="shared" si="23"/>
        <v>a li</v>
      </c>
    </row>
    <row r="279" spans="1:5" x14ac:dyDescent="0.25">
      <c r="A279" t="s">
        <v>25</v>
      </c>
      <c r="B279" t="str">
        <f t="shared" si="20"/>
        <v>The Greats</v>
      </c>
      <c r="C279" t="str">
        <f t="shared" si="21"/>
        <v>a list of 43 titles</v>
      </c>
      <c r="D279" t="str">
        <f t="shared" si="22"/>
        <v>created 12 Apr 2019</v>
      </c>
      <c r="E279" t="str">
        <f t="shared" si="23"/>
        <v>crea</v>
      </c>
    </row>
    <row r="280" spans="1:5" x14ac:dyDescent="0.25">
      <c r="A280" t="s">
        <v>131</v>
      </c>
      <c r="B280" t="str">
        <f t="shared" si="20"/>
        <v>a list of 43 titles</v>
      </c>
      <c r="C280" t="str">
        <f t="shared" si="21"/>
        <v>created 12 Apr 2019</v>
      </c>
      <c r="D280">
        <f t="shared" si="22"/>
        <v>0</v>
      </c>
      <c r="E280" t="str">
        <f t="shared" si="23"/>
        <v>0</v>
      </c>
    </row>
    <row r="281" spans="1:5" x14ac:dyDescent="0.25">
      <c r="A281" t="s">
        <v>132</v>
      </c>
      <c r="B281" t="str">
        <f t="shared" si="20"/>
        <v>created 12 Apr 2019</v>
      </c>
      <c r="C281">
        <f t="shared" si="21"/>
        <v>0</v>
      </c>
      <c r="D281" t="str">
        <f t="shared" si="22"/>
        <v>list image</v>
      </c>
      <c r="E281" t="str">
        <f t="shared" si="23"/>
        <v>list</v>
      </c>
    </row>
    <row r="282" spans="1:5" x14ac:dyDescent="0.25">
      <c r="A282" t="s">
        <v>133</v>
      </c>
      <c r="B282">
        <f t="shared" si="20"/>
        <v>0</v>
      </c>
      <c r="C282" t="str">
        <f t="shared" si="21"/>
        <v>list image</v>
      </c>
      <c r="D282" t="str">
        <f t="shared" si="22"/>
        <v>Mis sitcom</v>
      </c>
      <c r="E282" t="str">
        <f t="shared" si="23"/>
        <v xml:space="preserve">Mis </v>
      </c>
    </row>
    <row r="283" spans="1:5" x14ac:dyDescent="0.25">
      <c r="B283" t="str">
        <f t="shared" si="20"/>
        <v>list image</v>
      </c>
      <c r="C283" t="str">
        <f t="shared" si="21"/>
        <v>Mis sitcom</v>
      </c>
      <c r="D283" t="str">
        <f t="shared" si="22"/>
        <v>a list of 25 titles</v>
      </c>
      <c r="E283" t="str">
        <f t="shared" si="23"/>
        <v>a li</v>
      </c>
    </row>
    <row r="284" spans="1:5" x14ac:dyDescent="0.25">
      <c r="A284" t="s">
        <v>25</v>
      </c>
      <c r="B284" t="str">
        <f t="shared" si="20"/>
        <v>Mis sitcom</v>
      </c>
      <c r="C284" t="str">
        <f t="shared" si="21"/>
        <v>a list of 25 titles</v>
      </c>
      <c r="D284" t="str">
        <f t="shared" si="22"/>
        <v>created 1 day ago</v>
      </c>
      <c r="E284" t="str">
        <f t="shared" si="23"/>
        <v>crea</v>
      </c>
    </row>
    <row r="285" spans="1:5" x14ac:dyDescent="0.25">
      <c r="A285" t="s">
        <v>134</v>
      </c>
      <c r="B285" t="str">
        <f t="shared" si="20"/>
        <v>a list of 25 titles</v>
      </c>
      <c r="C285" t="str">
        <f t="shared" si="21"/>
        <v>created 1 day ago</v>
      </c>
      <c r="D285">
        <f t="shared" si="22"/>
        <v>0</v>
      </c>
      <c r="E285" t="str">
        <f t="shared" si="23"/>
        <v>0</v>
      </c>
    </row>
    <row r="286" spans="1:5" x14ac:dyDescent="0.25">
      <c r="A286" t="s">
        <v>135</v>
      </c>
      <c r="B286" t="str">
        <f t="shared" si="20"/>
        <v>created 1 day ago</v>
      </c>
      <c r="C286">
        <f t="shared" si="21"/>
        <v>0</v>
      </c>
      <c r="D286" t="str">
        <f t="shared" si="22"/>
        <v>See all related lists »</v>
      </c>
      <c r="E286" t="str">
        <f t="shared" si="23"/>
        <v xml:space="preserve">See </v>
      </c>
    </row>
    <row r="287" spans="1:5" x14ac:dyDescent="0.25">
      <c r="A287" t="s">
        <v>136</v>
      </c>
      <c r="B287">
        <f t="shared" si="20"/>
        <v>0</v>
      </c>
      <c r="C287" t="str">
        <f t="shared" si="21"/>
        <v>See all related lists »</v>
      </c>
      <c r="D287" t="str">
        <f t="shared" si="22"/>
        <v>Share this page:  </v>
      </c>
      <c r="E287" t="str">
        <f t="shared" si="23"/>
        <v>Shar</v>
      </c>
    </row>
    <row r="288" spans="1:5" x14ac:dyDescent="0.25">
      <c r="B288" t="str">
        <f t="shared" si="20"/>
        <v>See all related lists »</v>
      </c>
      <c r="C288" t="str">
        <f t="shared" si="21"/>
        <v>Share this page:  </v>
      </c>
      <c r="D288" t="str">
        <f t="shared" si="22"/>
        <v>Clear your history</v>
      </c>
      <c r="E288" t="str">
        <f t="shared" si="23"/>
        <v>Clea</v>
      </c>
    </row>
    <row r="289" spans="1:5" x14ac:dyDescent="0.25">
      <c r="A289" t="s">
        <v>29</v>
      </c>
      <c r="B289" t="str">
        <f t="shared" si="20"/>
        <v>Share this page:  </v>
      </c>
      <c r="C289" t="str">
        <f t="shared" si="21"/>
        <v>Clear your history</v>
      </c>
      <c r="D289" t="str">
        <f t="shared" si="22"/>
        <v>Recently Viewed</v>
      </c>
      <c r="E289" t="str">
        <f t="shared" si="23"/>
        <v>Rece</v>
      </c>
    </row>
    <row r="290" spans="1:5" x14ac:dyDescent="0.25">
      <c r="A290" t="s">
        <v>30</v>
      </c>
      <c r="B290" t="str">
        <f t="shared" si="20"/>
        <v>Clear your history</v>
      </c>
      <c r="C290" t="str">
        <f t="shared" si="21"/>
        <v>Recently Viewed</v>
      </c>
      <c r="D290">
        <f t="shared" si="22"/>
        <v>0</v>
      </c>
      <c r="E290" t="str">
        <f t="shared" si="23"/>
        <v>0</v>
      </c>
    </row>
    <row r="291" spans="1:5" x14ac:dyDescent="0.25">
      <c r="A291" t="s">
        <v>31</v>
      </c>
      <c r="B291" t="str">
        <f t="shared" si="20"/>
        <v>Recently Viewed</v>
      </c>
      <c r="C291">
        <f t="shared" si="21"/>
        <v>0</v>
      </c>
      <c r="D291" t="str">
        <f t="shared" si="22"/>
        <v>Get the IMDb App</v>
      </c>
      <c r="E291" t="str">
        <f t="shared" si="23"/>
        <v xml:space="preserve">Get </v>
      </c>
    </row>
    <row r="292" spans="1:5" x14ac:dyDescent="0.25">
      <c r="A292" t="s">
        <v>32</v>
      </c>
      <c r="B292">
        <f t="shared" si="20"/>
        <v>0</v>
      </c>
      <c r="C292" t="str">
        <f t="shared" si="21"/>
        <v>Get the IMDb App</v>
      </c>
      <c r="D292" t="str">
        <f t="shared" si="22"/>
        <v>Help</v>
      </c>
      <c r="E292" t="str">
        <f t="shared" si="23"/>
        <v>Help</v>
      </c>
    </row>
    <row r="293" spans="1:5" x14ac:dyDescent="0.25">
      <c r="B293" t="str">
        <f t="shared" si="20"/>
        <v>Get the IMDb App</v>
      </c>
      <c r="C293" t="str">
        <f t="shared" si="21"/>
        <v>Help</v>
      </c>
      <c r="D293" t="str">
        <f t="shared" si="22"/>
        <v>Site Index</v>
      </c>
      <c r="E293" t="str">
        <f t="shared" si="23"/>
        <v>Site</v>
      </c>
    </row>
    <row r="294" spans="1:5" x14ac:dyDescent="0.25">
      <c r="A294" t="s">
        <v>33</v>
      </c>
      <c r="B294" t="str">
        <f t="shared" si="20"/>
        <v>Help</v>
      </c>
      <c r="C294" t="str">
        <f t="shared" si="21"/>
        <v>Site Index</v>
      </c>
      <c r="D294" t="str">
        <f t="shared" si="22"/>
        <v>IMDbPro</v>
      </c>
      <c r="E294" t="str">
        <f t="shared" si="23"/>
        <v>IMDb</v>
      </c>
    </row>
    <row r="295" spans="1:5" x14ac:dyDescent="0.25">
      <c r="A295" t="s">
        <v>34</v>
      </c>
      <c r="B295" t="str">
        <f t="shared" si="20"/>
        <v>Site Index</v>
      </c>
      <c r="C295" t="str">
        <f t="shared" si="21"/>
        <v>IMDbPro</v>
      </c>
      <c r="D295" t="str">
        <f t="shared" si="22"/>
        <v>IMDb TV</v>
      </c>
      <c r="E295" t="str">
        <f t="shared" si="23"/>
        <v>IMDb</v>
      </c>
    </row>
    <row r="296" spans="1:5" x14ac:dyDescent="0.25">
      <c r="A296" t="s">
        <v>35</v>
      </c>
      <c r="B296" t="str">
        <f t="shared" si="20"/>
        <v>IMDbPro</v>
      </c>
      <c r="C296" t="str">
        <f t="shared" si="21"/>
        <v>IMDb TV</v>
      </c>
      <c r="D296" t="str">
        <f t="shared" si="22"/>
        <v>Box Office Mojo</v>
      </c>
      <c r="E296" t="str">
        <f t="shared" si="23"/>
        <v xml:space="preserve">Box </v>
      </c>
    </row>
    <row r="297" spans="1:5" x14ac:dyDescent="0.25">
      <c r="A297" t="s">
        <v>36</v>
      </c>
      <c r="B297" t="str">
        <f t="shared" si="20"/>
        <v>IMDb TV</v>
      </c>
      <c r="C297" t="str">
        <f t="shared" si="21"/>
        <v>Box Office Mojo</v>
      </c>
      <c r="D297" t="str">
        <f t="shared" si="22"/>
        <v>IMDb Developer</v>
      </c>
      <c r="E297" t="str">
        <f t="shared" si="23"/>
        <v>IMDb</v>
      </c>
    </row>
    <row r="298" spans="1:5" x14ac:dyDescent="0.25">
      <c r="A298" t="s">
        <v>37</v>
      </c>
      <c r="B298" t="str">
        <f t="shared" si="20"/>
        <v>Box Office Mojo</v>
      </c>
      <c r="C298" t="str">
        <f t="shared" si="21"/>
        <v>IMDb Developer</v>
      </c>
      <c r="D298" t="str">
        <f t="shared" si="22"/>
        <v>Press Room</v>
      </c>
      <c r="E298" t="str">
        <f t="shared" si="23"/>
        <v>Pres</v>
      </c>
    </row>
    <row r="299" spans="1:5" x14ac:dyDescent="0.25">
      <c r="A299" t="s">
        <v>38</v>
      </c>
      <c r="B299" t="str">
        <f t="shared" si="20"/>
        <v>IMDb Developer</v>
      </c>
      <c r="C299" t="str">
        <f t="shared" si="21"/>
        <v>Press Room</v>
      </c>
      <c r="D299" t="str">
        <f t="shared" si="22"/>
        <v>Advertising</v>
      </c>
      <c r="E299" t="str">
        <f t="shared" si="23"/>
        <v>Adve</v>
      </c>
    </row>
    <row r="300" spans="1:5" x14ac:dyDescent="0.25">
      <c r="A300" t="s">
        <v>39</v>
      </c>
      <c r="B300" t="str">
        <f t="shared" si="20"/>
        <v>Press Room</v>
      </c>
      <c r="C300" t="str">
        <f t="shared" si="21"/>
        <v>Advertising</v>
      </c>
      <c r="D300" t="str">
        <f t="shared" si="22"/>
        <v>Jobs</v>
      </c>
      <c r="E300" t="str">
        <f t="shared" si="23"/>
        <v>Jobs</v>
      </c>
    </row>
    <row r="301" spans="1:5" x14ac:dyDescent="0.25">
      <c r="A301" t="s">
        <v>40</v>
      </c>
      <c r="B301" t="str">
        <f t="shared" si="20"/>
        <v>Advertising</v>
      </c>
      <c r="C301" t="str">
        <f t="shared" si="21"/>
        <v>Jobs</v>
      </c>
      <c r="D301" t="str">
        <f t="shared" si="22"/>
        <v>Conditions of Use</v>
      </c>
      <c r="E301" t="str">
        <f t="shared" si="23"/>
        <v>Cond</v>
      </c>
    </row>
    <row r="302" spans="1:5" x14ac:dyDescent="0.25">
      <c r="A302" t="s">
        <v>41</v>
      </c>
      <c r="B302" t="str">
        <f t="shared" si="20"/>
        <v>Jobs</v>
      </c>
      <c r="C302" t="str">
        <f t="shared" si="21"/>
        <v>Conditions of Use</v>
      </c>
      <c r="D302" t="str">
        <f t="shared" si="22"/>
        <v>Privacy Policy</v>
      </c>
      <c r="E302" t="str">
        <f t="shared" si="23"/>
        <v>Priv</v>
      </c>
    </row>
    <row r="303" spans="1:5" x14ac:dyDescent="0.25">
      <c r="A303" t="s">
        <v>42</v>
      </c>
      <c r="B303" t="str">
        <f t="shared" si="20"/>
        <v>Conditions of Use</v>
      </c>
      <c r="C303" t="str">
        <f t="shared" si="21"/>
        <v>Privacy Policy</v>
      </c>
      <c r="D303" t="str">
        <f t="shared" si="22"/>
        <v>Interest-Based Ads</v>
      </c>
      <c r="E303" t="str">
        <f t="shared" si="23"/>
        <v>Inte</v>
      </c>
    </row>
    <row r="304" spans="1:5" x14ac:dyDescent="0.25">
      <c r="A304" t="s">
        <v>43</v>
      </c>
      <c r="B304" t="str">
        <f t="shared" si="20"/>
        <v>Privacy Policy</v>
      </c>
      <c r="C304" t="str">
        <f t="shared" si="21"/>
        <v>Interest-Based Ads</v>
      </c>
      <c r="D304" t="str">
        <f t="shared" si="22"/>
        <v>© 1990-2020 by IMDb.com, Inc.</v>
      </c>
      <c r="E304" t="str">
        <f t="shared" si="23"/>
        <v>© 19</v>
      </c>
    </row>
    <row r="305" spans="1:5" x14ac:dyDescent="0.25">
      <c r="A305" t="s">
        <v>44</v>
      </c>
      <c r="B305" t="str">
        <f t="shared" si="20"/>
        <v>Interest-Based Ads</v>
      </c>
      <c r="C305" t="str">
        <f t="shared" si="21"/>
        <v>© 1990-2020 by IMDb.com, Inc.</v>
      </c>
      <c r="D305">
        <f t="shared" si="22"/>
        <v>0</v>
      </c>
      <c r="E305" t="str">
        <f t="shared" si="23"/>
        <v>0</v>
      </c>
    </row>
    <row r="306" spans="1:5" x14ac:dyDescent="0.25">
      <c r="A306" t="s">
        <v>45</v>
      </c>
      <c r="B306" t="str">
        <f t="shared" si="20"/>
        <v>© 1990-2020 by IMDb.com, Inc.</v>
      </c>
      <c r="C306">
        <f t="shared" si="21"/>
        <v>0</v>
      </c>
      <c r="D306">
        <f t="shared" si="22"/>
        <v>0</v>
      </c>
      <c r="E306" t="str">
        <f t="shared" si="23"/>
        <v>0</v>
      </c>
    </row>
    <row r="307" spans="1:5" x14ac:dyDescent="0.25">
      <c r="A307" t="s">
        <v>46</v>
      </c>
      <c r="B307">
        <f t="shared" si="20"/>
        <v>0</v>
      </c>
      <c r="C307">
        <f t="shared" si="21"/>
        <v>0</v>
      </c>
      <c r="D307">
        <f t="shared" si="22"/>
        <v>0</v>
      </c>
      <c r="E307" t="str">
        <f t="shared" si="23"/>
        <v>0</v>
      </c>
    </row>
    <row r="308" spans="1:5" x14ac:dyDescent="0.25">
      <c r="B308">
        <f t="shared" si="20"/>
        <v>0</v>
      </c>
      <c r="C308">
        <f t="shared" si="21"/>
        <v>0</v>
      </c>
      <c r="D308">
        <f t="shared" si="22"/>
        <v>0</v>
      </c>
      <c r="E308" t="str">
        <f t="shared" si="23"/>
        <v>0</v>
      </c>
    </row>
    <row r="309" spans="1:5" x14ac:dyDescent="0.25">
      <c r="B309">
        <f t="shared" si="20"/>
        <v>0</v>
      </c>
      <c r="C309">
        <f t="shared" si="21"/>
        <v>0</v>
      </c>
      <c r="D309">
        <f t="shared" si="22"/>
        <v>0</v>
      </c>
      <c r="E309" t="str">
        <f t="shared" si="23"/>
        <v>0</v>
      </c>
    </row>
    <row r="310" spans="1:5" x14ac:dyDescent="0.25">
      <c r="B310">
        <f t="shared" si="20"/>
        <v>0</v>
      </c>
      <c r="C310">
        <f t="shared" si="21"/>
        <v>0</v>
      </c>
      <c r="D310">
        <f t="shared" si="22"/>
        <v>0</v>
      </c>
      <c r="E310" t="str">
        <f t="shared" si="23"/>
        <v>0</v>
      </c>
    </row>
    <row r="311" spans="1:5" x14ac:dyDescent="0.25">
      <c r="B311">
        <f t="shared" si="20"/>
        <v>0</v>
      </c>
      <c r="C311">
        <f t="shared" si="21"/>
        <v>0</v>
      </c>
      <c r="D311">
        <f t="shared" si="22"/>
        <v>0</v>
      </c>
      <c r="E311" t="str">
        <f t="shared" si="23"/>
        <v>0</v>
      </c>
    </row>
    <row r="312" spans="1:5" x14ac:dyDescent="0.25">
      <c r="B312">
        <f t="shared" si="20"/>
        <v>0</v>
      </c>
      <c r="C312">
        <f t="shared" si="21"/>
        <v>0</v>
      </c>
      <c r="D312">
        <f t="shared" si="22"/>
        <v>0</v>
      </c>
      <c r="E312" t="str">
        <f t="shared" si="23"/>
        <v>0</v>
      </c>
    </row>
    <row r="313" spans="1:5" x14ac:dyDescent="0.25">
      <c r="B313">
        <f t="shared" si="20"/>
        <v>0</v>
      </c>
      <c r="C313">
        <f t="shared" si="21"/>
        <v>0</v>
      </c>
      <c r="D313">
        <f t="shared" si="22"/>
        <v>0</v>
      </c>
      <c r="E313" t="str">
        <f t="shared" si="23"/>
        <v>0</v>
      </c>
    </row>
    <row r="314" spans="1:5" x14ac:dyDescent="0.25">
      <c r="B314">
        <f t="shared" si="20"/>
        <v>0</v>
      </c>
      <c r="C314">
        <f t="shared" si="21"/>
        <v>0</v>
      </c>
      <c r="D314">
        <f t="shared" si="22"/>
        <v>0</v>
      </c>
      <c r="E314" t="str">
        <f t="shared" si="23"/>
        <v>0</v>
      </c>
    </row>
    <row r="315" spans="1:5" x14ac:dyDescent="0.25">
      <c r="B315">
        <f t="shared" si="20"/>
        <v>0</v>
      </c>
      <c r="C315">
        <f t="shared" si="21"/>
        <v>0</v>
      </c>
      <c r="D315">
        <f t="shared" si="22"/>
        <v>0</v>
      </c>
      <c r="E315" t="str">
        <f t="shared" si="23"/>
        <v>0</v>
      </c>
    </row>
    <row r="316" spans="1:5" x14ac:dyDescent="0.25">
      <c r="B316">
        <f t="shared" si="20"/>
        <v>0</v>
      </c>
      <c r="C316">
        <f t="shared" si="21"/>
        <v>0</v>
      </c>
      <c r="D316">
        <f t="shared" si="22"/>
        <v>0</v>
      </c>
      <c r="E316" t="str">
        <f t="shared" si="23"/>
        <v>0</v>
      </c>
    </row>
    <row r="317" spans="1:5" x14ac:dyDescent="0.25">
      <c r="B317">
        <f t="shared" si="20"/>
        <v>0</v>
      </c>
      <c r="C317">
        <f t="shared" si="21"/>
        <v>0</v>
      </c>
      <c r="D317">
        <f t="shared" si="22"/>
        <v>0</v>
      </c>
      <c r="E317" t="str">
        <f t="shared" si="23"/>
        <v>0</v>
      </c>
    </row>
    <row r="318" spans="1:5" x14ac:dyDescent="0.25">
      <c r="B318">
        <f t="shared" si="20"/>
        <v>0</v>
      </c>
      <c r="C318">
        <f t="shared" si="21"/>
        <v>0</v>
      </c>
      <c r="D318">
        <f t="shared" si="22"/>
        <v>0</v>
      </c>
      <c r="E318" t="str">
        <f t="shared" si="23"/>
        <v>0</v>
      </c>
    </row>
    <row r="319" spans="1:5" x14ac:dyDescent="0.25">
      <c r="B319">
        <f t="shared" si="20"/>
        <v>0</v>
      </c>
      <c r="C319">
        <f t="shared" si="21"/>
        <v>0</v>
      </c>
      <c r="D319">
        <f t="shared" si="22"/>
        <v>0</v>
      </c>
      <c r="E319" t="str">
        <f t="shared" si="23"/>
        <v>0</v>
      </c>
    </row>
    <row r="320" spans="1: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dimension ref="A1:E450"/>
  <sheetViews>
    <sheetView workbookViewId="0">
      <selection activeCell="E1" sqref="E1:E1048576"/>
    </sheetView>
    <sheetView workbookViewId="1">
      <selection activeCell="B450" sqref="B450"/>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64" si="0">A2</f>
        <v>Sign In</v>
      </c>
      <c r="C1" t="str">
        <f t="shared" ref="C1" si="1">A3</f>
        <v>The Office Poster</v>
      </c>
      <c r="D1" t="str">
        <f t="shared" ref="D1"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4</v>
      </c>
      <c r="E9" t="str">
        <f t="shared" si="7"/>
        <v>Seas</v>
      </c>
    </row>
    <row r="10" spans="1:5" x14ac:dyDescent="0.25">
      <c r="A10" t="s">
        <v>4</v>
      </c>
      <c r="B10">
        <f t="shared" si="4"/>
        <v>0</v>
      </c>
      <c r="C10" t="str">
        <f t="shared" si="5"/>
        <v>Season 4</v>
      </c>
      <c r="D10" t="str">
        <f t="shared" si="6"/>
        <v>Fun Run</v>
      </c>
      <c r="E10" t="str">
        <f t="shared" si="7"/>
        <v xml:space="preserve">Fun </v>
      </c>
    </row>
    <row r="11" spans="1:5" x14ac:dyDescent="0.25">
      <c r="B11" t="str">
        <f t="shared" si="4"/>
        <v>Season 4</v>
      </c>
      <c r="C11" t="str">
        <f t="shared" si="5"/>
        <v>Fun Run</v>
      </c>
      <c r="D11" t="str">
        <f t="shared" si="6"/>
        <v>S4, Ep1</v>
      </c>
      <c r="E11" t="str">
        <f t="shared" si="7"/>
        <v xml:space="preserve">S4, </v>
      </c>
    </row>
    <row r="12" spans="1:5" x14ac:dyDescent="0.25">
      <c r="A12" t="s">
        <v>71</v>
      </c>
      <c r="B12" t="str">
        <f t="shared" si="4"/>
        <v>Fun Run</v>
      </c>
      <c r="C12" t="str">
        <f t="shared" si="5"/>
        <v>S4, Ep1</v>
      </c>
      <c r="D12" t="str">
        <f t="shared" si="6"/>
        <v>27 Sep. 2007</v>
      </c>
      <c r="E12" t="str">
        <f t="shared" si="7"/>
        <v>27 S</v>
      </c>
    </row>
    <row r="13" spans="1:5" x14ac:dyDescent="0.25">
      <c r="A13" t="s">
        <v>337</v>
      </c>
      <c r="B13" t="str">
        <f t="shared" si="4"/>
        <v>S4, Ep1</v>
      </c>
      <c r="C13" t="str">
        <f t="shared" si="5"/>
        <v>27 Sep. 2007</v>
      </c>
      <c r="D13" t="str">
        <f t="shared" si="6"/>
        <v>Fun Run</v>
      </c>
      <c r="E13" t="str">
        <f t="shared" si="7"/>
        <v xml:space="preserve">Fun </v>
      </c>
    </row>
    <row r="14" spans="1:5" x14ac:dyDescent="0.25">
      <c r="A14" t="s">
        <v>72</v>
      </c>
      <c r="B14" t="str">
        <f t="shared" si="4"/>
        <v>27 Sep. 2007</v>
      </c>
      <c r="C14" t="str">
        <f t="shared" si="5"/>
        <v>Fun Run</v>
      </c>
      <c r="D14" t="str">
        <f t="shared" si="6"/>
        <v> 8.8 (3,751)</v>
      </c>
      <c r="E14" t="str">
        <f t="shared" si="7"/>
        <v> 8.8</v>
      </c>
    </row>
    <row r="15" spans="1:5" x14ac:dyDescent="0.25">
      <c r="A15" t="s">
        <v>338</v>
      </c>
      <c r="B15" t="str">
        <f t="shared" si="4"/>
        <v>Fun Run</v>
      </c>
      <c r="C15" t="str">
        <f t="shared" si="5"/>
        <v> 8.8 (3,751)</v>
      </c>
      <c r="D15">
        <f t="shared" si="6"/>
        <v>0</v>
      </c>
      <c r="E15" t="str">
        <f t="shared" si="7"/>
        <v>0</v>
      </c>
    </row>
    <row r="16" spans="1:5" x14ac:dyDescent="0.25">
      <c r="A16" t="s">
        <v>337</v>
      </c>
      <c r="B16" t="str">
        <f t="shared" si="4"/>
        <v> 8.8 (3,751)</v>
      </c>
      <c r="C16">
        <f t="shared" si="5"/>
        <v>0</v>
      </c>
      <c r="D16" t="str">
        <f t="shared" si="6"/>
        <v> Rate</v>
      </c>
      <c r="E16" t="str">
        <f t="shared" si="7"/>
        <v> Rat</v>
      </c>
    </row>
    <row r="17" spans="1:5" x14ac:dyDescent="0.25">
      <c r="A17" t="s">
        <v>339</v>
      </c>
      <c r="B17">
        <f t="shared" si="4"/>
        <v>0</v>
      </c>
      <c r="C17" t="str">
        <f t="shared" si="5"/>
        <v> Rate</v>
      </c>
      <c r="D17" t="str">
        <f t="shared" si="6"/>
        <v>Michael accidentally runs over Meridith in the parking lot, and his guilt causes him to organize a 5-K run for her. Dwight and Angela have a falling-out after he kills her cat, and Jim and Pam's relationship is discovered.</v>
      </c>
      <c r="E17" t="str">
        <f t="shared" si="7"/>
        <v>Mich</v>
      </c>
    </row>
    <row r="18" spans="1:5" x14ac:dyDescent="0.25">
      <c r="B18" t="str">
        <f t="shared" si="4"/>
        <v> Rate</v>
      </c>
      <c r="C18" t="str">
        <f t="shared" si="5"/>
        <v>Michael accidentally runs over Meridith in the parking lot, and his guilt causes him to organize a 5-K run for her. Dwight and Angela have a falling-out after he kills her cat, and Jim and Pam's relationship is discovered.</v>
      </c>
      <c r="D18">
        <f t="shared" si="6"/>
        <v>0</v>
      </c>
      <c r="E18" t="str">
        <f t="shared" si="7"/>
        <v>0</v>
      </c>
    </row>
    <row r="19" spans="1:5" x14ac:dyDescent="0.25">
      <c r="A19" t="s">
        <v>9</v>
      </c>
      <c r="B19" t="str">
        <f t="shared" si="4"/>
        <v>Michael accidentally runs over Meridith in the parking lot, and his guilt causes him to organize a 5-K run for her. Dwight and Angela have a falling-out after he kills her cat, and Jim and Pam's relationship is discovered.</v>
      </c>
      <c r="C19">
        <f t="shared" si="5"/>
        <v>0</v>
      </c>
      <c r="D19">
        <f t="shared" si="6"/>
        <v>0</v>
      </c>
      <c r="E19" t="str">
        <f t="shared" si="7"/>
        <v>0</v>
      </c>
    </row>
    <row r="20" spans="1:5" x14ac:dyDescent="0.25">
      <c r="A20" t="s">
        <v>340</v>
      </c>
      <c r="B20">
        <f t="shared" si="4"/>
        <v>0</v>
      </c>
      <c r="C20">
        <f t="shared" si="5"/>
        <v>0</v>
      </c>
      <c r="D20" t="str">
        <f t="shared" si="6"/>
        <v>Dunder Mifflin Infinity</v>
      </c>
      <c r="E20" t="str">
        <f t="shared" si="7"/>
        <v>Dund</v>
      </c>
    </row>
    <row r="21" spans="1:5" x14ac:dyDescent="0.25">
      <c r="B21">
        <f t="shared" si="4"/>
        <v>0</v>
      </c>
      <c r="C21" t="str">
        <f t="shared" si="5"/>
        <v>Dunder Mifflin Infinity</v>
      </c>
      <c r="D21" t="str">
        <f t="shared" si="6"/>
        <v>S4, Ep2</v>
      </c>
      <c r="E21" t="str">
        <f t="shared" si="7"/>
        <v xml:space="preserve">S4, </v>
      </c>
    </row>
    <row r="22" spans="1:5" x14ac:dyDescent="0.25">
      <c r="B22" t="str">
        <f t="shared" si="4"/>
        <v>Dunder Mifflin Infinity</v>
      </c>
      <c r="C22" t="str">
        <f t="shared" si="5"/>
        <v>S4, Ep2</v>
      </c>
      <c r="D22" t="str">
        <f t="shared" si="6"/>
        <v>4 Oct. 2007</v>
      </c>
      <c r="E22" t="str">
        <f t="shared" si="7"/>
        <v>4 Oc</v>
      </c>
    </row>
    <row r="23" spans="1:5" x14ac:dyDescent="0.25">
      <c r="A23" t="s">
        <v>341</v>
      </c>
      <c r="B23" t="str">
        <f t="shared" si="4"/>
        <v>S4, Ep2</v>
      </c>
      <c r="C23" t="str">
        <f t="shared" si="5"/>
        <v>4 Oct. 2007</v>
      </c>
      <c r="D23" t="str">
        <f t="shared" si="6"/>
        <v>Dunder Mifflin Infinity</v>
      </c>
      <c r="E23" t="str">
        <f t="shared" si="7"/>
        <v>Dund</v>
      </c>
    </row>
    <row r="24" spans="1:5" x14ac:dyDescent="0.25">
      <c r="A24" t="s">
        <v>73</v>
      </c>
      <c r="B24" t="str">
        <f t="shared" si="4"/>
        <v>4 Oct. 2007</v>
      </c>
      <c r="C24" t="str">
        <f t="shared" si="5"/>
        <v>Dunder Mifflin Infinity</v>
      </c>
      <c r="D24" t="str">
        <f t="shared" si="6"/>
        <v> 8.3 (3,031)</v>
      </c>
      <c r="E24" t="str">
        <f t="shared" si="7"/>
        <v> 8.3</v>
      </c>
    </row>
    <row r="25" spans="1:5" x14ac:dyDescent="0.25">
      <c r="A25" t="s">
        <v>342</v>
      </c>
      <c r="B25" t="str">
        <f t="shared" si="4"/>
        <v>Dunder Mifflin Infinity</v>
      </c>
      <c r="C25" t="str">
        <f t="shared" si="5"/>
        <v> 8.3 (3,031)</v>
      </c>
      <c r="D25">
        <f t="shared" si="6"/>
        <v>0</v>
      </c>
      <c r="E25" t="str">
        <f t="shared" si="7"/>
        <v>0</v>
      </c>
    </row>
    <row r="26" spans="1:5" x14ac:dyDescent="0.25">
      <c r="A26" t="s">
        <v>341</v>
      </c>
      <c r="B26" t="str">
        <f t="shared" si="4"/>
        <v> 8.3 (3,031)</v>
      </c>
      <c r="C26">
        <f t="shared" si="5"/>
        <v>0</v>
      </c>
      <c r="D26" t="str">
        <f t="shared" si="6"/>
        <v> Rate</v>
      </c>
      <c r="E26" t="str">
        <f t="shared" si="7"/>
        <v> Rat</v>
      </c>
    </row>
    <row r="27" spans="1:5" x14ac:dyDescent="0.25">
      <c r="A27" t="s">
        <v>343</v>
      </c>
      <c r="B27">
        <f t="shared" si="4"/>
        <v>0</v>
      </c>
      <c r="C27" t="str">
        <f t="shared" si="5"/>
        <v> Rate</v>
      </c>
      <c r="D27" t="str">
        <f t="shared" si="6"/>
        <v>Michael feels threatened when Ryan returns to the Scranton office to share his ideas about the future of Dunder Mifflin. Jim and Pam's relationship is shared with the entire office, while Angela and Dwight's relationship is on the rocks.</v>
      </c>
      <c r="E27" t="str">
        <f t="shared" si="7"/>
        <v>Mich</v>
      </c>
    </row>
    <row r="28" spans="1:5" x14ac:dyDescent="0.25">
      <c r="B28" t="str">
        <f t="shared" si="4"/>
        <v> Rate</v>
      </c>
      <c r="C28" t="str">
        <f t="shared" si="5"/>
        <v>Michael feels threatened when Ryan returns to the Scranton office to share his ideas about the future of Dunder Mifflin. Jim and Pam's relationship is shared with the entire office, while Angela and Dwight's relationship is on the rocks.</v>
      </c>
      <c r="D28">
        <f t="shared" si="6"/>
        <v>0</v>
      </c>
      <c r="E28" t="str">
        <f t="shared" si="7"/>
        <v>0</v>
      </c>
    </row>
    <row r="29" spans="1:5" x14ac:dyDescent="0.25">
      <c r="A29" t="s">
        <v>9</v>
      </c>
      <c r="B29" t="str">
        <f t="shared" si="4"/>
        <v>Michael feels threatened when Ryan returns to the Scranton office to share his ideas about the future of Dunder Mifflin. Jim and Pam's relationship is shared with the entire office, while Angela and Dwight's relationship is on the rocks.</v>
      </c>
      <c r="C29">
        <f t="shared" si="5"/>
        <v>0</v>
      </c>
      <c r="D29">
        <f t="shared" si="6"/>
        <v>0</v>
      </c>
      <c r="E29" t="str">
        <f t="shared" si="7"/>
        <v>0</v>
      </c>
    </row>
    <row r="30" spans="1:5" x14ac:dyDescent="0.25">
      <c r="A30" t="s">
        <v>344</v>
      </c>
      <c r="B30">
        <f t="shared" si="4"/>
        <v>0</v>
      </c>
      <c r="C30">
        <f t="shared" si="5"/>
        <v>0</v>
      </c>
      <c r="D30" t="str">
        <f t="shared" si="6"/>
        <v>Launch Party</v>
      </c>
      <c r="E30" t="str">
        <f t="shared" si="7"/>
        <v>Laun</v>
      </c>
    </row>
    <row r="31" spans="1:5" x14ac:dyDescent="0.25">
      <c r="B31">
        <f t="shared" si="4"/>
        <v>0</v>
      </c>
      <c r="C31" t="str">
        <f t="shared" si="5"/>
        <v>Launch Party</v>
      </c>
      <c r="D31" t="str">
        <f t="shared" si="6"/>
        <v>S4, Ep3</v>
      </c>
      <c r="E31" t="str">
        <f t="shared" si="7"/>
        <v xml:space="preserve">S4, </v>
      </c>
    </row>
    <row r="32" spans="1:5" x14ac:dyDescent="0.25">
      <c r="B32" t="str">
        <f t="shared" si="4"/>
        <v>Launch Party</v>
      </c>
      <c r="C32" t="str">
        <f t="shared" si="5"/>
        <v>S4, Ep3</v>
      </c>
      <c r="D32" t="str">
        <f t="shared" si="6"/>
        <v>11 Oct. 2007</v>
      </c>
      <c r="E32" t="str">
        <f t="shared" si="7"/>
        <v>11 O</v>
      </c>
    </row>
    <row r="33" spans="1:5" x14ac:dyDescent="0.25">
      <c r="A33" t="s">
        <v>345</v>
      </c>
      <c r="B33" t="str">
        <f t="shared" si="4"/>
        <v>S4, Ep3</v>
      </c>
      <c r="C33" t="str">
        <f t="shared" si="5"/>
        <v>11 Oct. 2007</v>
      </c>
      <c r="D33" t="str">
        <f t="shared" si="6"/>
        <v>Launch Party</v>
      </c>
      <c r="E33" t="str">
        <f t="shared" si="7"/>
        <v>Laun</v>
      </c>
    </row>
    <row r="34" spans="1:5" x14ac:dyDescent="0.25">
      <c r="A34" t="s">
        <v>74</v>
      </c>
      <c r="B34" t="str">
        <f t="shared" si="4"/>
        <v>11 Oct. 2007</v>
      </c>
      <c r="C34" t="str">
        <f t="shared" si="5"/>
        <v>Launch Party</v>
      </c>
      <c r="D34" t="str">
        <f t="shared" si="6"/>
        <v> 8.4 (2,937)</v>
      </c>
      <c r="E34" t="str">
        <f t="shared" si="7"/>
        <v> 8.4</v>
      </c>
    </row>
    <row r="35" spans="1:5" x14ac:dyDescent="0.25">
      <c r="A35" s="1" t="s">
        <v>346</v>
      </c>
      <c r="B35" t="str">
        <f t="shared" si="4"/>
        <v>Launch Party</v>
      </c>
      <c r="C35" t="str">
        <f t="shared" si="5"/>
        <v> 8.4 (2,937)</v>
      </c>
      <c r="D35">
        <f t="shared" si="6"/>
        <v>0</v>
      </c>
      <c r="E35" t="str">
        <f t="shared" si="7"/>
        <v>0</v>
      </c>
    </row>
    <row r="36" spans="1:5" x14ac:dyDescent="0.25">
      <c r="A36" t="s">
        <v>345</v>
      </c>
      <c r="B36" t="str">
        <f t="shared" si="4"/>
        <v> 8.4 (2,937)</v>
      </c>
      <c r="C36">
        <f t="shared" si="5"/>
        <v>0</v>
      </c>
      <c r="D36" t="str">
        <f t="shared" si="6"/>
        <v> Rate</v>
      </c>
      <c r="E36" t="str">
        <f t="shared" si="7"/>
        <v> Rat</v>
      </c>
    </row>
    <row r="37" spans="1:5" x14ac:dyDescent="0.25">
      <c r="A37" t="s">
        <v>347</v>
      </c>
      <c r="B37">
        <f t="shared" si="4"/>
        <v>0</v>
      </c>
      <c r="C37" t="str">
        <f t="shared" si="5"/>
        <v> Rate</v>
      </c>
      <c r="D37" t="str">
        <f t="shared" si="6"/>
        <v>The Dunder Mifflin Infinity website is launching and Michael is excited about going to the big launch party in New York while Angela plans a satellite party for the Scranton branch. Meanwhile, Dwight competes against the website to see who can sell the most paper in one day.</v>
      </c>
      <c r="E37" t="str">
        <f t="shared" si="7"/>
        <v xml:space="preserve">The </v>
      </c>
    </row>
    <row r="38" spans="1:5" x14ac:dyDescent="0.25">
      <c r="B38" t="str">
        <f t="shared" si="4"/>
        <v> Rate</v>
      </c>
      <c r="C38" t="str">
        <f t="shared" si="5"/>
        <v>The Dunder Mifflin Infinity website is launching and Michael is excited about going to the big launch party in New York while Angela plans a satellite party for the Scranton branch. Meanwhile, Dwight competes against the website to see who can sell the most paper in one day.</v>
      </c>
      <c r="D38">
        <f t="shared" si="6"/>
        <v>0</v>
      </c>
      <c r="E38" t="str">
        <f t="shared" si="7"/>
        <v>0</v>
      </c>
    </row>
    <row r="39" spans="1:5" x14ac:dyDescent="0.25">
      <c r="A39" t="s">
        <v>9</v>
      </c>
      <c r="B39" t="str">
        <f t="shared" si="4"/>
        <v>The Dunder Mifflin Infinity website is launching and Michael is excited about going to the big launch party in New York while Angela plans a satellite party for the Scranton branch. Meanwhile, Dwight competes against the website to see who can sell the most paper in one day.</v>
      </c>
      <c r="C39">
        <f t="shared" si="5"/>
        <v>0</v>
      </c>
      <c r="D39">
        <f t="shared" si="6"/>
        <v>0</v>
      </c>
      <c r="E39" t="str">
        <f t="shared" si="7"/>
        <v>0</v>
      </c>
    </row>
    <row r="40" spans="1:5" x14ac:dyDescent="0.25">
      <c r="A40" t="s">
        <v>348</v>
      </c>
      <c r="B40">
        <f t="shared" si="4"/>
        <v>0</v>
      </c>
      <c r="C40">
        <f t="shared" si="5"/>
        <v>0</v>
      </c>
      <c r="D40" t="str">
        <f t="shared" si="6"/>
        <v>Money</v>
      </c>
      <c r="E40" t="str">
        <f t="shared" si="7"/>
        <v>Mone</v>
      </c>
    </row>
    <row r="41" spans="1:5" x14ac:dyDescent="0.25">
      <c r="B41">
        <f t="shared" si="4"/>
        <v>0</v>
      </c>
      <c r="C41" t="str">
        <f t="shared" si="5"/>
        <v>Money</v>
      </c>
      <c r="D41" t="str">
        <f t="shared" si="6"/>
        <v>S4, Ep4</v>
      </c>
      <c r="E41" t="str">
        <f t="shared" si="7"/>
        <v xml:space="preserve">S4, </v>
      </c>
    </row>
    <row r="42" spans="1:5" x14ac:dyDescent="0.25">
      <c r="B42" t="str">
        <f t="shared" si="4"/>
        <v>Money</v>
      </c>
      <c r="C42" t="str">
        <f t="shared" si="5"/>
        <v>S4, Ep4</v>
      </c>
      <c r="D42" t="str">
        <f t="shared" si="6"/>
        <v>18 Oct. 2007</v>
      </c>
      <c r="E42" t="str">
        <f t="shared" si="7"/>
        <v>18 O</v>
      </c>
    </row>
    <row r="43" spans="1:5" x14ac:dyDescent="0.25">
      <c r="A43" t="s">
        <v>349</v>
      </c>
      <c r="B43" t="str">
        <f t="shared" si="4"/>
        <v>S4, Ep4</v>
      </c>
      <c r="C43" t="str">
        <f t="shared" si="5"/>
        <v>18 Oct. 2007</v>
      </c>
      <c r="D43" t="str">
        <f t="shared" si="6"/>
        <v>Money</v>
      </c>
      <c r="E43" t="str">
        <f t="shared" si="7"/>
        <v>Mone</v>
      </c>
    </row>
    <row r="44" spans="1:5" x14ac:dyDescent="0.25">
      <c r="A44" t="s">
        <v>75</v>
      </c>
      <c r="B44" t="str">
        <f t="shared" si="4"/>
        <v>18 Oct. 2007</v>
      </c>
      <c r="C44" t="str">
        <f t="shared" si="5"/>
        <v>Money</v>
      </c>
      <c r="D44" t="str">
        <f t="shared" si="6"/>
        <v> 8.7 (3,173)</v>
      </c>
      <c r="E44" t="str">
        <f t="shared" si="7"/>
        <v> 8.7</v>
      </c>
    </row>
    <row r="45" spans="1:5" x14ac:dyDescent="0.25">
      <c r="A45" s="1" t="s">
        <v>350</v>
      </c>
      <c r="B45" t="str">
        <f t="shared" si="4"/>
        <v>Money</v>
      </c>
      <c r="C45" t="str">
        <f t="shared" si="5"/>
        <v> 8.7 (3,173)</v>
      </c>
      <c r="D45">
        <f t="shared" si="6"/>
        <v>0</v>
      </c>
      <c r="E45" t="str">
        <f t="shared" si="7"/>
        <v>0</v>
      </c>
    </row>
    <row r="46" spans="1:5" x14ac:dyDescent="0.25">
      <c r="A46" t="s">
        <v>349</v>
      </c>
      <c r="B46" t="str">
        <f t="shared" si="4"/>
        <v> 8.7 (3,173)</v>
      </c>
      <c r="C46">
        <f t="shared" si="5"/>
        <v>0</v>
      </c>
      <c r="D46" t="str">
        <f t="shared" si="6"/>
        <v> Rate</v>
      </c>
      <c r="E46" t="str">
        <f t="shared" si="7"/>
        <v> Rat</v>
      </c>
    </row>
    <row r="47" spans="1:5" x14ac:dyDescent="0.25">
      <c r="A47" t="s">
        <v>351</v>
      </c>
      <c r="B47">
        <f t="shared" si="4"/>
        <v>0</v>
      </c>
      <c r="C47" t="str">
        <f t="shared" si="5"/>
        <v> Rate</v>
      </c>
      <c r="D47" t="str">
        <f t="shared" si="6"/>
        <v>As Jan renovates the condo, Michael confronts his growing debt every way he can, which includes pressuring his employees for a loan. Pam and Jim spend a night out on Dwight's family beet farm, now a bed and breakfast.</v>
      </c>
      <c r="E47" t="str">
        <f t="shared" si="7"/>
        <v>As J</v>
      </c>
    </row>
    <row r="48" spans="1:5" x14ac:dyDescent="0.25">
      <c r="B48" t="str">
        <f t="shared" si="4"/>
        <v> Rate</v>
      </c>
      <c r="C48" t="str">
        <f t="shared" si="5"/>
        <v>As Jan renovates the condo, Michael confronts his growing debt every way he can, which includes pressuring his employees for a loan. Pam and Jim spend a night out on Dwight's family beet farm, now a bed and breakfast.</v>
      </c>
      <c r="D48">
        <f t="shared" si="6"/>
        <v>0</v>
      </c>
      <c r="E48" t="str">
        <f t="shared" si="7"/>
        <v>0</v>
      </c>
    </row>
    <row r="49" spans="1:5" x14ac:dyDescent="0.25">
      <c r="A49" t="s">
        <v>9</v>
      </c>
      <c r="B49" t="str">
        <f t="shared" si="4"/>
        <v>As Jan renovates the condo, Michael confronts his growing debt every way he can, which includes pressuring his employees for a loan. Pam and Jim spend a night out on Dwight's family beet farm, now a bed and breakfast.</v>
      </c>
      <c r="C49">
        <f t="shared" si="5"/>
        <v>0</v>
      </c>
      <c r="D49">
        <f t="shared" si="6"/>
        <v>0</v>
      </c>
      <c r="E49" t="str">
        <f t="shared" si="7"/>
        <v>0</v>
      </c>
    </row>
    <row r="50" spans="1:5" x14ac:dyDescent="0.25">
      <c r="A50" t="s">
        <v>352</v>
      </c>
      <c r="B50">
        <f t="shared" si="4"/>
        <v>0</v>
      </c>
      <c r="C50">
        <f t="shared" si="5"/>
        <v>0</v>
      </c>
      <c r="D50" t="str">
        <f t="shared" si="6"/>
        <v>Local Ad</v>
      </c>
      <c r="E50" t="str">
        <f t="shared" si="7"/>
        <v>Loca</v>
      </c>
    </row>
    <row r="51" spans="1:5" x14ac:dyDescent="0.25">
      <c r="B51">
        <f t="shared" si="4"/>
        <v>0</v>
      </c>
      <c r="C51" t="str">
        <f t="shared" si="5"/>
        <v>Local Ad</v>
      </c>
      <c r="D51" t="str">
        <f t="shared" si="6"/>
        <v>S4, Ep5</v>
      </c>
      <c r="E51" t="str">
        <f t="shared" si="7"/>
        <v xml:space="preserve">S4, </v>
      </c>
    </row>
    <row r="52" spans="1:5" x14ac:dyDescent="0.25">
      <c r="B52" t="str">
        <f t="shared" si="4"/>
        <v>Local Ad</v>
      </c>
      <c r="C52" t="str">
        <f t="shared" si="5"/>
        <v>S4, Ep5</v>
      </c>
      <c r="D52" t="str">
        <f t="shared" si="6"/>
        <v>25 Oct. 2007</v>
      </c>
      <c r="E52" t="str">
        <f t="shared" si="7"/>
        <v>25 O</v>
      </c>
    </row>
    <row r="53" spans="1:5" x14ac:dyDescent="0.25">
      <c r="A53" t="s">
        <v>353</v>
      </c>
      <c r="B53" t="str">
        <f t="shared" si="4"/>
        <v>S4, Ep5</v>
      </c>
      <c r="C53" t="str">
        <f t="shared" si="5"/>
        <v>25 Oct. 2007</v>
      </c>
      <c r="D53" t="str">
        <f t="shared" si="6"/>
        <v>Local Ad</v>
      </c>
      <c r="E53" t="str">
        <f t="shared" si="7"/>
        <v>Loca</v>
      </c>
    </row>
    <row r="54" spans="1:5" x14ac:dyDescent="0.25">
      <c r="A54" t="s">
        <v>76</v>
      </c>
      <c r="B54" t="str">
        <f t="shared" si="4"/>
        <v>25 Oct. 2007</v>
      </c>
      <c r="C54" t="str">
        <f t="shared" si="5"/>
        <v>Local Ad</v>
      </c>
      <c r="D54" t="str">
        <f t="shared" si="6"/>
        <v> 8.8 (3,236)</v>
      </c>
      <c r="E54" t="str">
        <f t="shared" si="7"/>
        <v> 8.8</v>
      </c>
    </row>
    <row r="55" spans="1:5" x14ac:dyDescent="0.25">
      <c r="A55" s="1" t="s">
        <v>354</v>
      </c>
      <c r="B55" t="str">
        <f t="shared" si="4"/>
        <v>Local Ad</v>
      </c>
      <c r="C55" t="str">
        <f t="shared" si="5"/>
        <v> 8.8 (3,236)</v>
      </c>
      <c r="D55">
        <f t="shared" si="6"/>
        <v>0</v>
      </c>
      <c r="E55" t="str">
        <f t="shared" si="7"/>
        <v>0</v>
      </c>
    </row>
    <row r="56" spans="1:5" x14ac:dyDescent="0.25">
      <c r="A56" t="s">
        <v>353</v>
      </c>
      <c r="B56" t="str">
        <f t="shared" si="4"/>
        <v> 8.8 (3,236)</v>
      </c>
      <c r="C56">
        <f t="shared" si="5"/>
        <v>0</v>
      </c>
      <c r="D56" t="str">
        <f t="shared" si="6"/>
        <v> Rate</v>
      </c>
      <c r="E56" t="str">
        <f t="shared" si="7"/>
        <v> Rat</v>
      </c>
    </row>
    <row r="57" spans="1:5" x14ac:dyDescent="0.25">
      <c r="A57" t="s">
        <v>355</v>
      </c>
      <c r="B57">
        <f t="shared" si="4"/>
        <v>0</v>
      </c>
      <c r="C57" t="str">
        <f t="shared" si="5"/>
        <v> Rate</v>
      </c>
      <c r="D57" t="str">
        <f t="shared" si="6"/>
        <v>Michael tries to make a local Dunder Mifflin commercial that is better than the one the professional ad agency made for them. Meanwhile, Andy tries to confide in Dwight about his new relationship with Angela.</v>
      </c>
      <c r="E57" t="str">
        <f t="shared" si="7"/>
        <v>Mich</v>
      </c>
    </row>
    <row r="58" spans="1:5" x14ac:dyDescent="0.25">
      <c r="B58" t="str">
        <f t="shared" si="4"/>
        <v> Rate</v>
      </c>
      <c r="C58" t="str">
        <f t="shared" si="5"/>
        <v>Michael tries to make a local Dunder Mifflin commercial that is better than the one the professional ad agency made for them. Meanwhile, Andy tries to confide in Dwight about his new relationship with Angela.</v>
      </c>
      <c r="D58">
        <f t="shared" si="6"/>
        <v>0</v>
      </c>
      <c r="E58" t="str">
        <f t="shared" si="7"/>
        <v>0</v>
      </c>
    </row>
    <row r="59" spans="1:5" x14ac:dyDescent="0.25">
      <c r="A59" t="s">
        <v>9</v>
      </c>
      <c r="B59" t="str">
        <f t="shared" si="4"/>
        <v>Michael tries to make a local Dunder Mifflin commercial that is better than the one the professional ad agency made for them. Meanwhile, Andy tries to confide in Dwight about his new relationship with Angela.</v>
      </c>
      <c r="C59">
        <f t="shared" si="5"/>
        <v>0</v>
      </c>
      <c r="D59" t="str">
        <f t="shared" si="6"/>
        <v>Branch Wars</v>
      </c>
      <c r="E59" t="str">
        <f t="shared" si="7"/>
        <v>Bran</v>
      </c>
    </row>
    <row r="60" spans="1:5" x14ac:dyDescent="0.25">
      <c r="A60" t="s">
        <v>356</v>
      </c>
      <c r="B60">
        <f t="shared" si="4"/>
        <v>0</v>
      </c>
      <c r="C60" t="str">
        <f t="shared" si="5"/>
        <v>Branch Wars</v>
      </c>
      <c r="D60" t="str">
        <f t="shared" si="6"/>
        <v>S4, Ep6</v>
      </c>
      <c r="E60" t="str">
        <f t="shared" si="7"/>
        <v xml:space="preserve">S4, </v>
      </c>
    </row>
    <row r="61" spans="1:5" x14ac:dyDescent="0.25">
      <c r="B61" t="str">
        <f t="shared" si="4"/>
        <v>Branch Wars</v>
      </c>
      <c r="C61" t="str">
        <f t="shared" si="5"/>
        <v>S4, Ep6</v>
      </c>
      <c r="D61" t="str">
        <f t="shared" si="6"/>
        <v>1 Nov. 2007</v>
      </c>
      <c r="E61" t="str">
        <f t="shared" si="7"/>
        <v>1 No</v>
      </c>
    </row>
    <row r="62" spans="1:5" x14ac:dyDescent="0.25">
      <c r="A62" t="s">
        <v>357</v>
      </c>
      <c r="B62" t="str">
        <f t="shared" si="4"/>
        <v>S4, Ep6</v>
      </c>
      <c r="C62" t="str">
        <f t="shared" si="5"/>
        <v>1 Nov. 2007</v>
      </c>
      <c r="D62" t="str">
        <f t="shared" si="6"/>
        <v>Branch Wars</v>
      </c>
      <c r="E62" t="str">
        <f t="shared" si="7"/>
        <v>Bran</v>
      </c>
    </row>
    <row r="63" spans="1:5" x14ac:dyDescent="0.25">
      <c r="A63" t="s">
        <v>77</v>
      </c>
      <c r="B63" t="str">
        <f t="shared" si="4"/>
        <v>1 Nov. 2007</v>
      </c>
      <c r="C63" t="str">
        <f t="shared" si="5"/>
        <v>Branch Wars</v>
      </c>
      <c r="D63" t="str">
        <f t="shared" si="6"/>
        <v> 8.5 (2,984)</v>
      </c>
      <c r="E63" t="str">
        <f t="shared" si="7"/>
        <v> 8.5</v>
      </c>
    </row>
    <row r="64" spans="1:5" x14ac:dyDescent="0.25">
      <c r="A64" s="1" t="s">
        <v>358</v>
      </c>
      <c r="B64" t="str">
        <f t="shared" si="4"/>
        <v>Branch Wars</v>
      </c>
      <c r="C64" t="str">
        <f t="shared" si="5"/>
        <v> 8.5 (2,984)</v>
      </c>
      <c r="D64">
        <f t="shared" si="6"/>
        <v>0</v>
      </c>
      <c r="E64" t="str">
        <f t="shared" si="7"/>
        <v>0</v>
      </c>
    </row>
    <row r="65" spans="1:5" x14ac:dyDescent="0.25">
      <c r="A65" s="1" t="s">
        <v>357</v>
      </c>
      <c r="B65" t="str">
        <f t="shared" si="4"/>
        <v> 8.5 (2,984)</v>
      </c>
      <c r="C65">
        <f t="shared" si="5"/>
        <v>0</v>
      </c>
      <c r="D65" t="str">
        <f t="shared" si="6"/>
        <v> Rate</v>
      </c>
      <c r="E65" t="str">
        <f t="shared" si="7"/>
        <v> Rat</v>
      </c>
    </row>
    <row r="66" spans="1:5" x14ac:dyDescent="0.25">
      <c r="A66" t="s">
        <v>359</v>
      </c>
      <c r="B66">
        <f t="shared" ref="B66:B129" si="8">A67</f>
        <v>0</v>
      </c>
      <c r="C66" t="str">
        <f t="shared" ref="C66:C129" si="9">A68</f>
        <v> Rate</v>
      </c>
      <c r="D66" t="str">
        <f t="shared" ref="D66:D129" si="10">A69</f>
        <v>Michael and Dwight try to play a prank on Karen, who is now manager of the Utica branch, after she tries to steal Stanley from the Scranton office. Meanwhile, Pam, Toby, and Oscar start their own exclusive office book club.</v>
      </c>
      <c r="E66" t="str">
        <f t="shared" ref="E66:E129" si="11">LEFT(D66,4)</f>
        <v>Mich</v>
      </c>
    </row>
    <row r="67" spans="1:5" x14ac:dyDescent="0.25">
      <c r="B67" t="str">
        <f t="shared" si="8"/>
        <v> Rate</v>
      </c>
      <c r="C67" t="str">
        <f t="shared" si="9"/>
        <v>Michael and Dwight try to play a prank on Karen, who is now manager of the Utica branch, after she tries to steal Stanley from the Scranton office. Meanwhile, Pam, Toby, and Oscar start their own exclusive office book club.</v>
      </c>
      <c r="D67">
        <f t="shared" si="10"/>
        <v>0</v>
      </c>
      <c r="E67" t="str">
        <f t="shared" si="11"/>
        <v>0</v>
      </c>
    </row>
    <row r="68" spans="1:5" x14ac:dyDescent="0.25">
      <c r="A68" t="s">
        <v>9</v>
      </c>
      <c r="B68" t="str">
        <f t="shared" si="8"/>
        <v>Michael and Dwight try to play a prank on Karen, who is now manager of the Utica branch, after she tries to steal Stanley from the Scranton office. Meanwhile, Pam, Toby, and Oscar start their own exclusive office book club.</v>
      </c>
      <c r="C68">
        <f t="shared" si="9"/>
        <v>0</v>
      </c>
      <c r="D68" t="str">
        <f t="shared" si="10"/>
        <v>Survivor Man</v>
      </c>
      <c r="E68" t="str">
        <f t="shared" si="11"/>
        <v>Surv</v>
      </c>
    </row>
    <row r="69" spans="1:5" x14ac:dyDescent="0.25">
      <c r="A69" t="s">
        <v>360</v>
      </c>
      <c r="B69">
        <f t="shared" si="8"/>
        <v>0</v>
      </c>
      <c r="C69" t="str">
        <f t="shared" si="9"/>
        <v>Survivor Man</v>
      </c>
      <c r="D69" t="str">
        <f t="shared" si="10"/>
        <v>S4, Ep7</v>
      </c>
      <c r="E69" t="str">
        <f t="shared" si="11"/>
        <v xml:space="preserve">S4, </v>
      </c>
    </row>
    <row r="70" spans="1:5" x14ac:dyDescent="0.25">
      <c r="B70" t="str">
        <f t="shared" si="8"/>
        <v>Survivor Man</v>
      </c>
      <c r="C70" t="str">
        <f t="shared" si="9"/>
        <v>S4, Ep7</v>
      </c>
      <c r="D70" t="str">
        <f t="shared" si="10"/>
        <v>8 Nov. 2007</v>
      </c>
      <c r="E70" t="str">
        <f t="shared" si="11"/>
        <v>8 No</v>
      </c>
    </row>
    <row r="71" spans="1:5" x14ac:dyDescent="0.25">
      <c r="A71" t="s">
        <v>361</v>
      </c>
      <c r="B71" t="str">
        <f t="shared" si="8"/>
        <v>S4, Ep7</v>
      </c>
      <c r="C71" t="str">
        <f t="shared" si="9"/>
        <v>8 Nov. 2007</v>
      </c>
      <c r="D71" t="str">
        <f t="shared" si="10"/>
        <v>Survivor Man</v>
      </c>
      <c r="E71" t="str">
        <f t="shared" si="11"/>
        <v>Surv</v>
      </c>
    </row>
    <row r="72" spans="1:5" x14ac:dyDescent="0.25">
      <c r="A72" t="s">
        <v>78</v>
      </c>
      <c r="B72" t="str">
        <f t="shared" si="8"/>
        <v>8 Nov. 2007</v>
      </c>
      <c r="C72" t="str">
        <f t="shared" si="9"/>
        <v>Survivor Man</v>
      </c>
      <c r="D72" t="str">
        <f t="shared" si="10"/>
        <v> 8.2 (2,875)</v>
      </c>
      <c r="E72" t="str">
        <f t="shared" si="11"/>
        <v> 8.2</v>
      </c>
    </row>
    <row r="73" spans="1:5" x14ac:dyDescent="0.25">
      <c r="A73" t="s">
        <v>362</v>
      </c>
      <c r="B73" t="str">
        <f t="shared" si="8"/>
        <v>Survivor Man</v>
      </c>
      <c r="C73" t="str">
        <f t="shared" si="9"/>
        <v> 8.2 (2,875)</v>
      </c>
      <c r="D73">
        <f t="shared" si="10"/>
        <v>0</v>
      </c>
      <c r="E73" t="str">
        <f t="shared" si="11"/>
        <v>0</v>
      </c>
    </row>
    <row r="74" spans="1:5" x14ac:dyDescent="0.25">
      <c r="A74" s="1" t="s">
        <v>361</v>
      </c>
      <c r="B74" t="str">
        <f t="shared" si="8"/>
        <v> 8.2 (2,875)</v>
      </c>
      <c r="C74">
        <f t="shared" si="9"/>
        <v>0</v>
      </c>
      <c r="D74" t="str">
        <f t="shared" si="10"/>
        <v> Rate</v>
      </c>
      <c r="E74" t="str">
        <f t="shared" si="11"/>
        <v> Rat</v>
      </c>
    </row>
    <row r="75" spans="1:5" x14ac:dyDescent="0.25">
      <c r="A75" t="s">
        <v>363</v>
      </c>
      <c r="B75">
        <f t="shared" si="8"/>
        <v>0</v>
      </c>
      <c r="C75" t="str">
        <f t="shared" si="9"/>
        <v> Rate</v>
      </c>
      <c r="D75" t="str">
        <f t="shared" si="10"/>
        <v>After Michael isn't invited to a camping trip with Ryan, he sets out to prove that he can brave it out in the wilderness by himself. Jim, who is in charge of the office while Michael is gone, tries to change the birthday party policy.</v>
      </c>
      <c r="E75" t="str">
        <f t="shared" si="11"/>
        <v>Afte</v>
      </c>
    </row>
    <row r="76" spans="1:5" x14ac:dyDescent="0.25">
      <c r="B76" t="str">
        <f t="shared" si="8"/>
        <v> Rate</v>
      </c>
      <c r="C76" t="str">
        <f t="shared" si="9"/>
        <v>After Michael isn't invited to a camping trip with Ryan, he sets out to prove that he can brave it out in the wilderness by himself. Jim, who is in charge of the office while Michael is gone, tries to change the birthday party policy.</v>
      </c>
      <c r="D76">
        <f t="shared" si="10"/>
        <v>0</v>
      </c>
      <c r="E76" t="str">
        <f t="shared" si="11"/>
        <v>0</v>
      </c>
    </row>
    <row r="77" spans="1:5" x14ac:dyDescent="0.25">
      <c r="A77" t="s">
        <v>9</v>
      </c>
      <c r="B77" t="str">
        <f t="shared" si="8"/>
        <v>After Michael isn't invited to a camping trip with Ryan, he sets out to prove that he can brave it out in the wilderness by himself. Jim, who is in charge of the office while Michael is gone, tries to change the birthday party policy.</v>
      </c>
      <c r="C77">
        <f t="shared" si="9"/>
        <v>0</v>
      </c>
      <c r="D77" t="str">
        <f t="shared" si="10"/>
        <v>The Deposition</v>
      </c>
      <c r="E77" t="str">
        <f t="shared" si="11"/>
        <v xml:space="preserve">The </v>
      </c>
    </row>
    <row r="78" spans="1:5" x14ac:dyDescent="0.25">
      <c r="A78" t="s">
        <v>364</v>
      </c>
      <c r="B78">
        <f t="shared" si="8"/>
        <v>0</v>
      </c>
      <c r="C78" t="str">
        <f t="shared" si="9"/>
        <v>The Deposition</v>
      </c>
      <c r="D78" t="str">
        <f t="shared" si="10"/>
        <v>S4, Ep8</v>
      </c>
      <c r="E78" t="str">
        <f t="shared" si="11"/>
        <v xml:space="preserve">S4, </v>
      </c>
    </row>
    <row r="79" spans="1:5" x14ac:dyDescent="0.25">
      <c r="B79" t="str">
        <f t="shared" si="8"/>
        <v>The Deposition</v>
      </c>
      <c r="C79" t="str">
        <f t="shared" si="9"/>
        <v>S4, Ep8</v>
      </c>
      <c r="D79" t="str">
        <f t="shared" si="10"/>
        <v>15 Nov. 2007</v>
      </c>
      <c r="E79" t="str">
        <f t="shared" si="11"/>
        <v>15 N</v>
      </c>
    </row>
    <row r="80" spans="1:5" x14ac:dyDescent="0.25">
      <c r="A80" t="s">
        <v>365</v>
      </c>
      <c r="B80" t="str">
        <f t="shared" si="8"/>
        <v>S4, Ep8</v>
      </c>
      <c r="C80" t="str">
        <f t="shared" si="9"/>
        <v>15 Nov. 2007</v>
      </c>
      <c r="D80" t="str">
        <f t="shared" si="10"/>
        <v>The Deposition</v>
      </c>
      <c r="E80" t="str">
        <f t="shared" si="11"/>
        <v xml:space="preserve">The </v>
      </c>
    </row>
    <row r="81" spans="1:5" x14ac:dyDescent="0.25">
      <c r="A81" t="s">
        <v>79</v>
      </c>
      <c r="B81" t="str">
        <f t="shared" si="8"/>
        <v>15 Nov. 2007</v>
      </c>
      <c r="C81" t="str">
        <f t="shared" si="9"/>
        <v>The Deposition</v>
      </c>
      <c r="D81" t="str">
        <f t="shared" si="10"/>
        <v> 8.7 (3,023)</v>
      </c>
      <c r="E81" t="str">
        <f t="shared" si="11"/>
        <v> 8.7</v>
      </c>
    </row>
    <row r="82" spans="1:5" x14ac:dyDescent="0.25">
      <c r="A82" t="s">
        <v>366</v>
      </c>
      <c r="B82" t="str">
        <f t="shared" si="8"/>
        <v>The Deposition</v>
      </c>
      <c r="C82" t="str">
        <f t="shared" si="9"/>
        <v> 8.7 (3,023)</v>
      </c>
      <c r="D82">
        <f t="shared" si="10"/>
        <v>0</v>
      </c>
      <c r="E82" t="str">
        <f t="shared" si="11"/>
        <v>0</v>
      </c>
    </row>
    <row r="83" spans="1:5" x14ac:dyDescent="0.25">
      <c r="A83" s="1" t="s">
        <v>365</v>
      </c>
      <c r="B83" t="str">
        <f t="shared" si="8"/>
        <v> 8.7 (3,023)</v>
      </c>
      <c r="C83">
        <f t="shared" si="9"/>
        <v>0</v>
      </c>
      <c r="D83" t="str">
        <f t="shared" si="10"/>
        <v> Rate</v>
      </c>
      <c r="E83" t="str">
        <f t="shared" si="11"/>
        <v> Rat</v>
      </c>
    </row>
    <row r="84" spans="1:5" x14ac:dyDescent="0.25">
      <c r="A84" t="s">
        <v>367</v>
      </c>
      <c r="B84">
        <f t="shared" si="8"/>
        <v>0</v>
      </c>
      <c r="C84" t="str">
        <f t="shared" si="9"/>
        <v> Rate</v>
      </c>
      <c r="D84" t="str">
        <f t="shared" si="10"/>
        <v>Michael is put in an awkward position when Jan sues Dunder Mifflin for wrongful termination and he is deposed as a witness. Meanwhile, Kelly begins smack-talking Pam after Darryl beats Jim at Ping-Pong.</v>
      </c>
      <c r="E84" t="str">
        <f t="shared" si="11"/>
        <v>Mich</v>
      </c>
    </row>
    <row r="85" spans="1:5" x14ac:dyDescent="0.25">
      <c r="B85" t="str">
        <f t="shared" si="8"/>
        <v> Rate</v>
      </c>
      <c r="C85" t="str">
        <f t="shared" si="9"/>
        <v>Michael is put in an awkward position when Jan sues Dunder Mifflin for wrongful termination and he is deposed as a witness. Meanwhile, Kelly begins smack-talking Pam after Darryl beats Jim at Ping-Pong.</v>
      </c>
      <c r="D85">
        <f t="shared" si="10"/>
        <v>0</v>
      </c>
      <c r="E85" t="str">
        <f t="shared" si="11"/>
        <v>0</v>
      </c>
    </row>
    <row r="86" spans="1:5" x14ac:dyDescent="0.25">
      <c r="A86" t="s">
        <v>9</v>
      </c>
      <c r="B86" t="str">
        <f t="shared" si="8"/>
        <v>Michael is put in an awkward position when Jan sues Dunder Mifflin for wrongful termination and he is deposed as a witness. Meanwhile, Kelly begins smack-talking Pam after Darryl beats Jim at Ping-Pong.</v>
      </c>
      <c r="C86">
        <f t="shared" si="9"/>
        <v>0</v>
      </c>
      <c r="D86" t="str">
        <f t="shared" si="10"/>
        <v>Dinner Party</v>
      </c>
      <c r="E86" t="str">
        <f t="shared" si="11"/>
        <v>Dinn</v>
      </c>
    </row>
    <row r="87" spans="1:5" x14ac:dyDescent="0.25">
      <c r="A87" t="s">
        <v>368</v>
      </c>
      <c r="B87">
        <f t="shared" si="8"/>
        <v>0</v>
      </c>
      <c r="C87" t="str">
        <f t="shared" si="9"/>
        <v>Dinner Party</v>
      </c>
      <c r="D87" t="str">
        <f t="shared" si="10"/>
        <v>S4, Ep9</v>
      </c>
      <c r="E87" t="str">
        <f t="shared" si="11"/>
        <v xml:space="preserve">S4, </v>
      </c>
    </row>
    <row r="88" spans="1:5" x14ac:dyDescent="0.25">
      <c r="B88" t="str">
        <f t="shared" si="8"/>
        <v>Dinner Party</v>
      </c>
      <c r="C88" t="str">
        <f t="shared" si="9"/>
        <v>S4, Ep9</v>
      </c>
      <c r="D88" t="str">
        <f t="shared" si="10"/>
        <v>10 Apr. 2008</v>
      </c>
      <c r="E88" t="str">
        <f t="shared" si="11"/>
        <v>10 A</v>
      </c>
    </row>
    <row r="89" spans="1:5" x14ac:dyDescent="0.25">
      <c r="A89" t="s">
        <v>369</v>
      </c>
      <c r="B89" t="str">
        <f t="shared" si="8"/>
        <v>S4, Ep9</v>
      </c>
      <c r="C89" t="str">
        <f t="shared" si="9"/>
        <v>10 Apr. 2008</v>
      </c>
      <c r="D89" t="str">
        <f t="shared" si="10"/>
        <v>Dinner Party</v>
      </c>
      <c r="E89" t="str">
        <f t="shared" si="11"/>
        <v>Dinn</v>
      </c>
    </row>
    <row r="90" spans="1:5" x14ac:dyDescent="0.25">
      <c r="A90" t="s">
        <v>80</v>
      </c>
      <c r="B90" t="str">
        <f t="shared" si="8"/>
        <v>10 Apr. 2008</v>
      </c>
      <c r="C90" t="str">
        <f t="shared" si="9"/>
        <v>Dinner Party</v>
      </c>
      <c r="D90" t="str">
        <f t="shared" si="10"/>
        <v> 9.5 (5,812)</v>
      </c>
      <c r="E90" t="str">
        <f t="shared" si="11"/>
        <v> 9.5</v>
      </c>
    </row>
    <row r="91" spans="1:5" x14ac:dyDescent="0.25">
      <c r="A91" t="s">
        <v>370</v>
      </c>
      <c r="B91" t="str">
        <f t="shared" si="8"/>
        <v>Dinner Party</v>
      </c>
      <c r="C91" t="str">
        <f t="shared" si="9"/>
        <v> 9.5 (5,812)</v>
      </c>
      <c r="D91">
        <f t="shared" si="10"/>
        <v>0</v>
      </c>
      <c r="E91" t="str">
        <f t="shared" si="11"/>
        <v>0</v>
      </c>
    </row>
    <row r="92" spans="1:5" x14ac:dyDescent="0.25">
      <c r="A92" s="1" t="s">
        <v>369</v>
      </c>
      <c r="B92" t="str">
        <f t="shared" si="8"/>
        <v> 9.5 (5,812)</v>
      </c>
      <c r="C92">
        <f t="shared" si="9"/>
        <v>0</v>
      </c>
      <c r="D92" t="str">
        <f t="shared" si="10"/>
        <v> Rate</v>
      </c>
      <c r="E92" t="str">
        <f t="shared" si="11"/>
        <v> Rat</v>
      </c>
    </row>
    <row r="93" spans="1:5" x14ac:dyDescent="0.25">
      <c r="A93" t="s">
        <v>371</v>
      </c>
      <c r="B93">
        <f t="shared" si="8"/>
        <v>0</v>
      </c>
      <c r="C93" t="str">
        <f t="shared" si="9"/>
        <v> Rate</v>
      </c>
      <c r="D93" t="str">
        <f t="shared" si="10"/>
        <v>Michael invites Jim and Pam and Andy and Angela to a couples-only dinner party, which makes Dwight very jealous. However, the only thing he's missing is a ringside seat to witness Michael and Jan's extremely dysfunctional home life.</v>
      </c>
      <c r="E93" t="str">
        <f t="shared" si="11"/>
        <v>Mich</v>
      </c>
    </row>
    <row r="94" spans="1:5" x14ac:dyDescent="0.25">
      <c r="B94" t="str">
        <f t="shared" si="8"/>
        <v> Rate</v>
      </c>
      <c r="C94" t="str">
        <f t="shared" si="9"/>
        <v>Michael invites Jim and Pam and Andy and Angela to a couples-only dinner party, which makes Dwight very jealous. However, the only thing he's missing is a ringside seat to witness Michael and Jan's extremely dysfunctional home life.</v>
      </c>
      <c r="D94">
        <f t="shared" si="10"/>
        <v>0</v>
      </c>
      <c r="E94" t="str">
        <f t="shared" si="11"/>
        <v>0</v>
      </c>
    </row>
    <row r="95" spans="1:5" x14ac:dyDescent="0.25">
      <c r="A95" t="s">
        <v>9</v>
      </c>
      <c r="B95" t="str">
        <f t="shared" si="8"/>
        <v>Michael invites Jim and Pam and Andy and Angela to a couples-only dinner party, which makes Dwight very jealous. However, the only thing he's missing is a ringside seat to witness Michael and Jan's extremely dysfunctional home life.</v>
      </c>
      <c r="C95">
        <f t="shared" si="9"/>
        <v>0</v>
      </c>
      <c r="D95" t="str">
        <f t="shared" si="10"/>
        <v>Chair Model</v>
      </c>
      <c r="E95" t="str">
        <f t="shared" si="11"/>
        <v>Chai</v>
      </c>
    </row>
    <row r="96" spans="1:5" x14ac:dyDescent="0.25">
      <c r="A96" t="s">
        <v>372</v>
      </c>
      <c r="B96">
        <f t="shared" si="8"/>
        <v>0</v>
      </c>
      <c r="C96" t="str">
        <f t="shared" si="9"/>
        <v>Chair Model</v>
      </c>
      <c r="D96" t="str">
        <f t="shared" si="10"/>
        <v>S4, Ep10</v>
      </c>
      <c r="E96" t="str">
        <f t="shared" si="11"/>
        <v xml:space="preserve">S4, </v>
      </c>
    </row>
    <row r="97" spans="1:5" x14ac:dyDescent="0.25">
      <c r="B97" t="str">
        <f t="shared" si="8"/>
        <v>Chair Model</v>
      </c>
      <c r="C97" t="str">
        <f t="shared" si="9"/>
        <v>S4, Ep10</v>
      </c>
      <c r="D97" t="str">
        <f t="shared" si="10"/>
        <v>17 Apr. 2008</v>
      </c>
      <c r="E97" t="str">
        <f t="shared" si="11"/>
        <v>17 A</v>
      </c>
    </row>
    <row r="98" spans="1:5" x14ac:dyDescent="0.25">
      <c r="A98" t="s">
        <v>373</v>
      </c>
      <c r="B98" t="str">
        <f t="shared" si="8"/>
        <v>S4, Ep10</v>
      </c>
      <c r="C98" t="str">
        <f t="shared" si="9"/>
        <v>17 Apr. 2008</v>
      </c>
      <c r="D98" t="str">
        <f t="shared" si="10"/>
        <v>Chair Model</v>
      </c>
      <c r="E98" t="str">
        <f t="shared" si="11"/>
        <v>Chai</v>
      </c>
    </row>
    <row r="99" spans="1:5" x14ac:dyDescent="0.25">
      <c r="A99" t="s">
        <v>81</v>
      </c>
      <c r="B99" t="str">
        <f t="shared" si="8"/>
        <v>17 Apr. 2008</v>
      </c>
      <c r="C99" t="str">
        <f t="shared" si="9"/>
        <v>Chair Model</v>
      </c>
      <c r="D99" t="str">
        <f t="shared" si="10"/>
        <v> 8.0 (2,848)</v>
      </c>
      <c r="E99" t="str">
        <f t="shared" si="11"/>
        <v> 8.0</v>
      </c>
    </row>
    <row r="100" spans="1:5" x14ac:dyDescent="0.25">
      <c r="A100" t="s">
        <v>374</v>
      </c>
      <c r="B100" t="str">
        <f t="shared" si="8"/>
        <v>Chair Model</v>
      </c>
      <c r="C100" t="str">
        <f t="shared" si="9"/>
        <v> 8.0 (2,848)</v>
      </c>
      <c r="D100">
        <f t="shared" si="10"/>
        <v>0</v>
      </c>
      <c r="E100" t="str">
        <f t="shared" si="11"/>
        <v>0</v>
      </c>
    </row>
    <row r="101" spans="1:5" x14ac:dyDescent="0.25">
      <c r="A101" s="1" t="s">
        <v>373</v>
      </c>
      <c r="B101" t="str">
        <f t="shared" si="8"/>
        <v> 8.0 (2,848)</v>
      </c>
      <c r="C101">
        <f t="shared" si="9"/>
        <v>0</v>
      </c>
      <c r="D101" t="str">
        <f t="shared" si="10"/>
        <v> Rate</v>
      </c>
      <c r="E101" t="str">
        <f t="shared" si="11"/>
        <v> Rat</v>
      </c>
    </row>
    <row r="102" spans="1:5" x14ac:dyDescent="0.25">
      <c r="A102" t="s">
        <v>375</v>
      </c>
      <c r="B102">
        <f t="shared" si="8"/>
        <v>0</v>
      </c>
      <c r="C102" t="str">
        <f t="shared" si="9"/>
        <v> Rate</v>
      </c>
      <c r="D102" t="str">
        <f t="shared" si="10"/>
        <v>Kevin and Andy team up to reclaim the stolen Dunder Mifflin parking spaces, which forces them into a showdown with the other four bosses of the office park. Meanwhile, Michael becomes fascinated by a woman modeling chairs in a catalog.</v>
      </c>
      <c r="E102" t="str">
        <f t="shared" si="11"/>
        <v>Kevi</v>
      </c>
    </row>
    <row r="103" spans="1:5" x14ac:dyDescent="0.25">
      <c r="B103" t="str">
        <f t="shared" si="8"/>
        <v> Rate</v>
      </c>
      <c r="C103" t="str">
        <f t="shared" si="9"/>
        <v>Kevin and Andy team up to reclaim the stolen Dunder Mifflin parking spaces, which forces them into a showdown with the other four bosses of the office park. Meanwhile, Michael becomes fascinated by a woman modeling chairs in a catalog.</v>
      </c>
      <c r="D103">
        <f t="shared" si="10"/>
        <v>0</v>
      </c>
      <c r="E103" t="str">
        <f t="shared" si="11"/>
        <v>0</v>
      </c>
    </row>
    <row r="104" spans="1:5" x14ac:dyDescent="0.25">
      <c r="A104" t="s">
        <v>9</v>
      </c>
      <c r="B104" t="str">
        <f t="shared" si="8"/>
        <v>Kevin and Andy team up to reclaim the stolen Dunder Mifflin parking spaces, which forces them into a showdown with the other four bosses of the office park. Meanwhile, Michael becomes fascinated by a woman modeling chairs in a catalog.</v>
      </c>
      <c r="C104">
        <f t="shared" si="9"/>
        <v>0</v>
      </c>
      <c r="D104" t="str">
        <f t="shared" si="10"/>
        <v>Night Out</v>
      </c>
      <c r="E104" t="str">
        <f t="shared" si="11"/>
        <v>Nigh</v>
      </c>
    </row>
    <row r="105" spans="1:5" x14ac:dyDescent="0.25">
      <c r="A105" t="s">
        <v>376</v>
      </c>
      <c r="B105">
        <f t="shared" si="8"/>
        <v>0</v>
      </c>
      <c r="C105" t="str">
        <f t="shared" si="9"/>
        <v>Night Out</v>
      </c>
      <c r="D105" t="str">
        <f t="shared" si="10"/>
        <v>S4, Ep11</v>
      </c>
      <c r="E105" t="str">
        <f t="shared" si="11"/>
        <v xml:space="preserve">S4, </v>
      </c>
    </row>
    <row r="106" spans="1:5" x14ac:dyDescent="0.25">
      <c r="B106" t="str">
        <f t="shared" si="8"/>
        <v>Night Out</v>
      </c>
      <c r="C106" t="str">
        <f t="shared" si="9"/>
        <v>S4, Ep11</v>
      </c>
      <c r="D106" t="str">
        <f t="shared" si="10"/>
        <v>24 Apr. 2008</v>
      </c>
      <c r="E106" t="str">
        <f t="shared" si="11"/>
        <v>24 A</v>
      </c>
    </row>
    <row r="107" spans="1:5" x14ac:dyDescent="0.25">
      <c r="A107" t="s">
        <v>377</v>
      </c>
      <c r="B107" t="str">
        <f t="shared" si="8"/>
        <v>S4, Ep11</v>
      </c>
      <c r="C107" t="str">
        <f t="shared" si="9"/>
        <v>24 Apr. 2008</v>
      </c>
      <c r="D107" t="str">
        <f t="shared" si="10"/>
        <v>Night Out</v>
      </c>
      <c r="E107" t="str">
        <f t="shared" si="11"/>
        <v>Nigh</v>
      </c>
    </row>
    <row r="108" spans="1:5" x14ac:dyDescent="0.25">
      <c r="A108" t="s">
        <v>378</v>
      </c>
      <c r="B108" t="str">
        <f t="shared" si="8"/>
        <v>24 Apr. 2008</v>
      </c>
      <c r="C108" t="str">
        <f t="shared" si="9"/>
        <v>Night Out</v>
      </c>
      <c r="D108" t="str">
        <f t="shared" si="10"/>
        <v> 8.6 (2,962)</v>
      </c>
      <c r="E108" t="str">
        <f t="shared" si="11"/>
        <v> 8.6</v>
      </c>
    </row>
    <row r="109" spans="1:5" x14ac:dyDescent="0.25">
      <c r="A109" t="s">
        <v>379</v>
      </c>
      <c r="B109" t="str">
        <f t="shared" si="8"/>
        <v>Night Out</v>
      </c>
      <c r="C109" t="str">
        <f t="shared" si="9"/>
        <v> 8.6 (2,962)</v>
      </c>
      <c r="D109">
        <f t="shared" si="10"/>
        <v>0</v>
      </c>
      <c r="E109" t="str">
        <f t="shared" si="11"/>
        <v>0</v>
      </c>
    </row>
    <row r="110" spans="1:5" x14ac:dyDescent="0.25">
      <c r="A110" t="s">
        <v>377</v>
      </c>
      <c r="B110" t="str">
        <f t="shared" si="8"/>
        <v> 8.6 (2,962)</v>
      </c>
      <c r="C110">
        <f t="shared" si="9"/>
        <v>0</v>
      </c>
      <c r="D110" t="str">
        <f t="shared" si="10"/>
        <v> Rate</v>
      </c>
      <c r="E110" t="str">
        <f t="shared" si="11"/>
        <v> Rat</v>
      </c>
    </row>
    <row r="111" spans="1:5" x14ac:dyDescent="0.25">
      <c r="A111" t="s">
        <v>380</v>
      </c>
      <c r="B111">
        <f t="shared" si="8"/>
        <v>0</v>
      </c>
      <c r="C111" t="str">
        <f t="shared" si="9"/>
        <v> Rate</v>
      </c>
      <c r="D111" t="str">
        <f t="shared" si="10"/>
        <v>Michael and Dwight go to New York to party with Ryan, who is having lots of personal and professional problems. The rest of the office employees work late, and wind up getting locked in the business park.</v>
      </c>
      <c r="E111" t="str">
        <f t="shared" si="11"/>
        <v>Mich</v>
      </c>
    </row>
    <row r="112" spans="1:5" x14ac:dyDescent="0.25">
      <c r="B112" t="str">
        <f t="shared" si="8"/>
        <v> Rate</v>
      </c>
      <c r="C112" t="str">
        <f t="shared" si="9"/>
        <v>Michael and Dwight go to New York to party with Ryan, who is having lots of personal and professional problems. The rest of the office employees work late, and wind up getting locked in the business park.</v>
      </c>
      <c r="D112">
        <f t="shared" si="10"/>
        <v>0</v>
      </c>
      <c r="E112" t="str">
        <f t="shared" si="11"/>
        <v>0</v>
      </c>
    </row>
    <row r="113" spans="1:5" x14ac:dyDescent="0.25">
      <c r="A113" t="s">
        <v>9</v>
      </c>
      <c r="B113" t="str">
        <f t="shared" si="8"/>
        <v>Michael and Dwight go to New York to party with Ryan, who is having lots of personal and professional problems. The rest of the office employees work late, and wind up getting locked in the business park.</v>
      </c>
      <c r="C113">
        <f t="shared" si="9"/>
        <v>0</v>
      </c>
      <c r="D113" t="str">
        <f t="shared" si="10"/>
        <v>Did I Stutter?</v>
      </c>
      <c r="E113" t="str">
        <f t="shared" si="11"/>
        <v xml:space="preserve">Did </v>
      </c>
    </row>
    <row r="114" spans="1:5" x14ac:dyDescent="0.25">
      <c r="A114" t="s">
        <v>381</v>
      </c>
      <c r="B114">
        <f t="shared" si="8"/>
        <v>0</v>
      </c>
      <c r="C114" t="str">
        <f t="shared" si="9"/>
        <v>Did I Stutter?</v>
      </c>
      <c r="D114" t="str">
        <f t="shared" si="10"/>
        <v>S4, Ep12</v>
      </c>
      <c r="E114" t="str">
        <f t="shared" si="11"/>
        <v xml:space="preserve">S4, </v>
      </c>
    </row>
    <row r="115" spans="1:5" x14ac:dyDescent="0.25">
      <c r="B115" t="str">
        <f t="shared" si="8"/>
        <v>Did I Stutter?</v>
      </c>
      <c r="C115" t="str">
        <f t="shared" si="9"/>
        <v>S4, Ep12</v>
      </c>
      <c r="D115">
        <f t="shared" si="10"/>
        <v>39569</v>
      </c>
      <c r="E115" t="str">
        <f t="shared" si="11"/>
        <v>3956</v>
      </c>
    </row>
    <row r="116" spans="1:5" x14ac:dyDescent="0.25">
      <c r="A116" t="s">
        <v>382</v>
      </c>
      <c r="B116" t="str">
        <f t="shared" si="8"/>
        <v>S4, Ep12</v>
      </c>
      <c r="C116">
        <f t="shared" si="9"/>
        <v>39569</v>
      </c>
      <c r="D116" t="str">
        <f t="shared" si="10"/>
        <v>Did I Stutter?</v>
      </c>
      <c r="E116" t="str">
        <f t="shared" si="11"/>
        <v xml:space="preserve">Did </v>
      </c>
    </row>
    <row r="117" spans="1:5" x14ac:dyDescent="0.25">
      <c r="A117" s="1" t="s">
        <v>383</v>
      </c>
      <c r="B117">
        <f t="shared" si="8"/>
        <v>39569</v>
      </c>
      <c r="C117" t="str">
        <f t="shared" si="9"/>
        <v>Did I Stutter?</v>
      </c>
      <c r="D117" t="str">
        <f t="shared" si="10"/>
        <v> 8.3 (2,845)</v>
      </c>
      <c r="E117" t="str">
        <f t="shared" si="11"/>
        <v> 8.3</v>
      </c>
    </row>
    <row r="118" spans="1:5" x14ac:dyDescent="0.25">
      <c r="A118" s="1">
        <v>39569</v>
      </c>
      <c r="B118" t="str">
        <f t="shared" si="8"/>
        <v>Did I Stutter?</v>
      </c>
      <c r="C118" t="str">
        <f t="shared" si="9"/>
        <v> 8.3 (2,845)</v>
      </c>
      <c r="D118">
        <f t="shared" si="10"/>
        <v>0</v>
      </c>
      <c r="E118" t="str">
        <f t="shared" si="11"/>
        <v>0</v>
      </c>
    </row>
    <row r="119" spans="1:5" x14ac:dyDescent="0.25">
      <c r="A119" t="s">
        <v>382</v>
      </c>
      <c r="B119" t="str">
        <f t="shared" si="8"/>
        <v> 8.3 (2,845)</v>
      </c>
      <c r="C119">
        <f t="shared" si="9"/>
        <v>0</v>
      </c>
      <c r="D119" t="str">
        <f t="shared" si="10"/>
        <v> Rate</v>
      </c>
      <c r="E119" t="str">
        <f t="shared" si="11"/>
        <v> Rat</v>
      </c>
    </row>
    <row r="120" spans="1:5" x14ac:dyDescent="0.25">
      <c r="A120" t="s">
        <v>384</v>
      </c>
      <c r="B120">
        <f t="shared" si="8"/>
        <v>0</v>
      </c>
      <c r="C120" t="str">
        <f t="shared" si="9"/>
        <v> Rate</v>
      </c>
      <c r="D120" t="str">
        <f t="shared" si="10"/>
        <v>Michael tries to figure out how to respond to Stanley's insubordination during a meeting, and Dwight buys Andy's vehicle and immediately flips it for more money.</v>
      </c>
      <c r="E120" t="str">
        <f t="shared" si="11"/>
        <v>Mich</v>
      </c>
    </row>
    <row r="121" spans="1:5" x14ac:dyDescent="0.25">
      <c r="B121" t="str">
        <f t="shared" si="8"/>
        <v> Rate</v>
      </c>
      <c r="C121" t="str">
        <f t="shared" si="9"/>
        <v>Michael tries to figure out how to respond to Stanley's insubordination during a meeting, and Dwight buys Andy's vehicle and immediately flips it for more money.</v>
      </c>
      <c r="D121">
        <f t="shared" si="10"/>
        <v>0</v>
      </c>
      <c r="E121" t="str">
        <f t="shared" si="11"/>
        <v>0</v>
      </c>
    </row>
    <row r="122" spans="1:5" x14ac:dyDescent="0.25">
      <c r="A122" t="s">
        <v>9</v>
      </c>
      <c r="B122" t="str">
        <f t="shared" si="8"/>
        <v>Michael tries to figure out how to respond to Stanley's insubordination during a meeting, and Dwight buys Andy's vehicle and immediately flips it for more money.</v>
      </c>
      <c r="C122">
        <f t="shared" si="9"/>
        <v>0</v>
      </c>
      <c r="D122" t="str">
        <f t="shared" si="10"/>
        <v>Job Fair</v>
      </c>
      <c r="E122" t="str">
        <f t="shared" si="11"/>
        <v xml:space="preserve">Job </v>
      </c>
    </row>
    <row r="123" spans="1:5" x14ac:dyDescent="0.25">
      <c r="A123" t="s">
        <v>385</v>
      </c>
      <c r="B123">
        <f t="shared" si="8"/>
        <v>0</v>
      </c>
      <c r="C123" t="str">
        <f t="shared" si="9"/>
        <v>Job Fair</v>
      </c>
      <c r="D123" t="str">
        <f t="shared" si="10"/>
        <v>S4, Ep13</v>
      </c>
      <c r="E123" t="str">
        <f t="shared" si="11"/>
        <v xml:space="preserve">S4, </v>
      </c>
    </row>
    <row r="124" spans="1:5" x14ac:dyDescent="0.25">
      <c r="B124" t="str">
        <f t="shared" si="8"/>
        <v>Job Fair</v>
      </c>
      <c r="C124" t="str">
        <f t="shared" si="9"/>
        <v>S4, Ep13</v>
      </c>
      <c r="D124">
        <f t="shared" si="10"/>
        <v>39576</v>
      </c>
      <c r="E124" t="str">
        <f t="shared" si="11"/>
        <v>3957</v>
      </c>
    </row>
    <row r="125" spans="1:5" x14ac:dyDescent="0.25">
      <c r="A125" t="s">
        <v>386</v>
      </c>
      <c r="B125" t="str">
        <f t="shared" si="8"/>
        <v>S4, Ep13</v>
      </c>
      <c r="C125">
        <f t="shared" si="9"/>
        <v>39576</v>
      </c>
      <c r="D125" t="str">
        <f t="shared" si="10"/>
        <v>Job Fair</v>
      </c>
      <c r="E125" t="str">
        <f t="shared" si="11"/>
        <v xml:space="preserve">Job </v>
      </c>
    </row>
    <row r="126" spans="1:5" x14ac:dyDescent="0.25">
      <c r="A126" s="1" t="s">
        <v>387</v>
      </c>
      <c r="B126">
        <f t="shared" si="8"/>
        <v>39576</v>
      </c>
      <c r="C126" t="str">
        <f t="shared" si="9"/>
        <v>Job Fair</v>
      </c>
      <c r="D126" t="str">
        <f t="shared" si="10"/>
        <v> 7.8 (2,712)</v>
      </c>
      <c r="E126" t="str">
        <f t="shared" si="11"/>
        <v> 7.8</v>
      </c>
    </row>
    <row r="127" spans="1:5" x14ac:dyDescent="0.25">
      <c r="A127" s="1">
        <v>39576</v>
      </c>
      <c r="B127" t="str">
        <f t="shared" si="8"/>
        <v>Job Fair</v>
      </c>
      <c r="C127" t="str">
        <f t="shared" si="9"/>
        <v> 7.8 (2,712)</v>
      </c>
      <c r="D127">
        <f t="shared" si="10"/>
        <v>0</v>
      </c>
      <c r="E127" t="str">
        <f t="shared" si="11"/>
        <v>0</v>
      </c>
    </row>
    <row r="128" spans="1:5" x14ac:dyDescent="0.25">
      <c r="A128" t="s">
        <v>386</v>
      </c>
      <c r="B128" t="str">
        <f t="shared" si="8"/>
        <v> 7.8 (2,712)</v>
      </c>
      <c r="C128">
        <f t="shared" si="9"/>
        <v>0</v>
      </c>
      <c r="D128" t="str">
        <f t="shared" si="10"/>
        <v> Rate</v>
      </c>
      <c r="E128" t="str">
        <f t="shared" si="11"/>
        <v> Rat</v>
      </c>
    </row>
    <row r="129" spans="1:5" x14ac:dyDescent="0.25">
      <c r="A129" t="s">
        <v>388</v>
      </c>
      <c r="B129">
        <f t="shared" si="8"/>
        <v>0</v>
      </c>
      <c r="C129" t="str">
        <f t="shared" si="9"/>
        <v> Rate</v>
      </c>
      <c r="D129" t="str">
        <f t="shared" si="10"/>
        <v>Dunder-Mifflin participates in a high school job fair, but few students are interested. Jim, Andy, and Kevin play a round of golf with a prospective client. Back at the office, everyone but Dwight and Angela leave for the day.</v>
      </c>
      <c r="E129" t="str">
        <f t="shared" si="11"/>
        <v>Dund</v>
      </c>
    </row>
    <row r="130" spans="1:5" x14ac:dyDescent="0.25">
      <c r="B130" t="str">
        <f t="shared" ref="B130:B193" si="12">A131</f>
        <v> Rate</v>
      </c>
      <c r="C130" t="str">
        <f t="shared" ref="C130:C193" si="13">A132</f>
        <v>Dunder-Mifflin participates in a high school job fair, but few students are interested. Jim, Andy, and Kevin play a round of golf with a prospective client. Back at the office, everyone but Dwight and Angela leave for the day.</v>
      </c>
      <c r="D130">
        <f t="shared" ref="D130:D193" si="14">A133</f>
        <v>0</v>
      </c>
      <c r="E130" t="str">
        <f t="shared" ref="E130:E193" si="15">LEFT(D130,4)</f>
        <v>0</v>
      </c>
    </row>
    <row r="131" spans="1:5" x14ac:dyDescent="0.25">
      <c r="A131" t="s">
        <v>9</v>
      </c>
      <c r="B131" t="str">
        <f t="shared" si="12"/>
        <v>Dunder-Mifflin participates in a high school job fair, but few students are interested. Jim, Andy, and Kevin play a round of golf with a prospective client. Back at the office, everyone but Dwight and Angela leave for the day.</v>
      </c>
      <c r="C131">
        <f t="shared" si="13"/>
        <v>0</v>
      </c>
      <c r="D131" t="str">
        <f t="shared" si="14"/>
        <v>Goodbye, Toby</v>
      </c>
      <c r="E131" t="str">
        <f t="shared" si="15"/>
        <v>Good</v>
      </c>
    </row>
    <row r="132" spans="1:5" x14ac:dyDescent="0.25">
      <c r="A132" t="s">
        <v>389</v>
      </c>
      <c r="B132">
        <f t="shared" si="12"/>
        <v>0</v>
      </c>
      <c r="C132" t="str">
        <f t="shared" si="13"/>
        <v>Goodbye, Toby</v>
      </c>
      <c r="D132" t="str">
        <f t="shared" si="14"/>
        <v>S4, Ep14</v>
      </c>
      <c r="E132" t="str">
        <f t="shared" si="15"/>
        <v xml:space="preserve">S4, </v>
      </c>
    </row>
    <row r="133" spans="1:5" x14ac:dyDescent="0.25">
      <c r="B133" t="str">
        <f t="shared" si="12"/>
        <v>Goodbye, Toby</v>
      </c>
      <c r="C133" t="str">
        <f t="shared" si="13"/>
        <v>S4, Ep14</v>
      </c>
      <c r="D133">
        <f t="shared" si="14"/>
        <v>39583</v>
      </c>
      <c r="E133" t="str">
        <f t="shared" si="15"/>
        <v>3958</v>
      </c>
    </row>
    <row r="134" spans="1:5" x14ac:dyDescent="0.25">
      <c r="A134" t="s">
        <v>390</v>
      </c>
      <c r="B134" t="str">
        <f t="shared" si="12"/>
        <v>S4, Ep14</v>
      </c>
      <c r="C134">
        <f t="shared" si="13"/>
        <v>39583</v>
      </c>
      <c r="D134" t="str">
        <f t="shared" si="14"/>
        <v>Goodbye, Toby</v>
      </c>
      <c r="E134" t="str">
        <f t="shared" si="15"/>
        <v>Good</v>
      </c>
    </row>
    <row r="135" spans="1:5" x14ac:dyDescent="0.25">
      <c r="A135" t="s">
        <v>391</v>
      </c>
      <c r="B135">
        <f t="shared" si="12"/>
        <v>39583</v>
      </c>
      <c r="C135" t="str">
        <f t="shared" si="13"/>
        <v>Goodbye, Toby</v>
      </c>
      <c r="D135" t="str">
        <f t="shared" si="14"/>
        <v> 9.3 (4,069)</v>
      </c>
      <c r="E135" t="str">
        <f t="shared" si="15"/>
        <v> 9.3</v>
      </c>
    </row>
    <row r="136" spans="1:5" x14ac:dyDescent="0.25">
      <c r="A136" s="1">
        <v>39583</v>
      </c>
      <c r="B136" t="str">
        <f t="shared" si="12"/>
        <v>Goodbye, Toby</v>
      </c>
      <c r="C136" t="str">
        <f t="shared" si="13"/>
        <v> 9.3 (4,069)</v>
      </c>
      <c r="D136">
        <f t="shared" si="14"/>
        <v>0</v>
      </c>
      <c r="E136" t="str">
        <f t="shared" si="15"/>
        <v>0</v>
      </c>
    </row>
    <row r="137" spans="1:5" x14ac:dyDescent="0.25">
      <c r="A137" t="s">
        <v>390</v>
      </c>
      <c r="B137" t="str">
        <f t="shared" si="12"/>
        <v> 9.3 (4,069)</v>
      </c>
      <c r="C137">
        <f t="shared" si="13"/>
        <v>0</v>
      </c>
      <c r="D137" t="str">
        <f t="shared" si="14"/>
        <v> Rate</v>
      </c>
      <c r="E137" t="str">
        <f t="shared" si="15"/>
        <v> Rat</v>
      </c>
    </row>
    <row r="138" spans="1:5" x14ac:dyDescent="0.25">
      <c r="A138" t="s">
        <v>392</v>
      </c>
      <c r="B138">
        <f t="shared" si="12"/>
        <v>0</v>
      </c>
      <c r="C138" t="str">
        <f t="shared" si="13"/>
        <v> Rate</v>
      </c>
      <c r="D138" t="str">
        <f t="shared" si="14"/>
        <v>Michael throws an extravagant going-away party for Toby, and falls in love with the woman who is replacing him. Jim plans to propose to Pam at the party, but gets out-staged. Back at corporate, Ryan is arrested for fraud.</v>
      </c>
      <c r="E138" t="str">
        <f t="shared" si="15"/>
        <v>Mich</v>
      </c>
    </row>
    <row r="139" spans="1:5" x14ac:dyDescent="0.25">
      <c r="B139" t="str">
        <f t="shared" si="12"/>
        <v> Rate</v>
      </c>
      <c r="C139" t="str">
        <f t="shared" si="13"/>
        <v>Michael throws an extravagant going-away party for Toby, and falls in love with the woman who is replacing him. Jim plans to propose to Pam at the party, but gets out-staged. Back at corporate, Ryan is arrested for fraud.</v>
      </c>
      <c r="D139">
        <f t="shared" si="14"/>
        <v>0</v>
      </c>
      <c r="E139" t="str">
        <f t="shared" si="15"/>
        <v>0</v>
      </c>
    </row>
    <row r="140" spans="1:5" x14ac:dyDescent="0.25">
      <c r="A140" t="s">
        <v>9</v>
      </c>
      <c r="B140" t="str">
        <f t="shared" si="12"/>
        <v>Michael throws an extravagant going-away party for Toby, and falls in love with the woman who is replacing him. Jim plans to propose to Pam at the party, but gets out-staged. Back at corporate, Ryan is arrested for fraud.</v>
      </c>
      <c r="C140">
        <f t="shared" si="13"/>
        <v>0</v>
      </c>
      <c r="D140">
        <f t="shared" si="14"/>
        <v>0</v>
      </c>
      <c r="E140" t="str">
        <f t="shared" si="15"/>
        <v>0</v>
      </c>
    </row>
    <row r="141" spans="1:5" x14ac:dyDescent="0.25">
      <c r="A141" t="s">
        <v>393</v>
      </c>
      <c r="B141">
        <f t="shared" si="12"/>
        <v>0</v>
      </c>
      <c r="C141">
        <f t="shared" si="13"/>
        <v>0</v>
      </c>
      <c r="D141" t="str">
        <f t="shared" si="14"/>
        <v>« Season 3 |  Season 4  | Season 5  »</v>
      </c>
      <c r="E141" t="str">
        <f t="shared" si="15"/>
        <v>« Se</v>
      </c>
    </row>
    <row r="142" spans="1:5" x14ac:dyDescent="0.25">
      <c r="B142">
        <f t="shared" si="12"/>
        <v>0</v>
      </c>
      <c r="C142" t="str">
        <f t="shared" si="13"/>
        <v>« Season 3 |  Season 4  | Season 5  »</v>
      </c>
      <c r="D142" t="str">
        <f t="shared" si="14"/>
        <v>See also</v>
      </c>
      <c r="E142" t="str">
        <f t="shared" si="15"/>
        <v xml:space="preserve">See </v>
      </c>
    </row>
    <row r="143" spans="1:5" x14ac:dyDescent="0.25">
      <c r="B143" t="str">
        <f t="shared" si="12"/>
        <v>« Season 3 |  Season 4  | Season 5  »</v>
      </c>
      <c r="C143" t="str">
        <f t="shared" si="13"/>
        <v>See also</v>
      </c>
      <c r="D143" t="str">
        <f t="shared" si="14"/>
        <v>TV Schedule</v>
      </c>
      <c r="E143" t="str">
        <f t="shared" si="15"/>
        <v>TV S</v>
      </c>
    </row>
    <row r="144" spans="1:5" x14ac:dyDescent="0.25">
      <c r="A144" t="s">
        <v>82</v>
      </c>
      <c r="B144" t="str">
        <f t="shared" si="12"/>
        <v>See also</v>
      </c>
      <c r="C144" t="str">
        <f t="shared" si="13"/>
        <v>TV Schedule</v>
      </c>
      <c r="D144" t="str">
        <f t="shared" si="14"/>
        <v>Getting Started | Contributor Zone »</v>
      </c>
      <c r="E144" t="str">
        <f t="shared" si="15"/>
        <v>Gett</v>
      </c>
    </row>
    <row r="145" spans="1:5" x14ac:dyDescent="0.25">
      <c r="A145" t="s">
        <v>16</v>
      </c>
      <c r="B145" t="str">
        <f t="shared" si="12"/>
        <v>TV Schedule</v>
      </c>
      <c r="C145" t="str">
        <f t="shared" si="13"/>
        <v>Getting Started | Contributor Zone »</v>
      </c>
      <c r="D145" t="str">
        <f t="shared" si="14"/>
        <v>Contribute to This Page</v>
      </c>
      <c r="E145" t="str">
        <f t="shared" si="15"/>
        <v>Cont</v>
      </c>
    </row>
    <row r="146" spans="1:5" x14ac:dyDescent="0.25">
      <c r="A146" t="s">
        <v>17</v>
      </c>
      <c r="B146" t="str">
        <f t="shared" si="12"/>
        <v>Getting Started | Contributor Zone »</v>
      </c>
      <c r="C146" t="str">
        <f t="shared" si="13"/>
        <v>Contribute to This Page</v>
      </c>
      <c r="D146" t="str">
        <f t="shared" si="14"/>
        <v>Add episode</v>
      </c>
      <c r="E146" t="str">
        <f t="shared" si="15"/>
        <v xml:space="preserve">Add </v>
      </c>
    </row>
    <row r="147" spans="1:5" x14ac:dyDescent="0.25">
      <c r="A147" t="s">
        <v>18</v>
      </c>
      <c r="B147" t="str">
        <f t="shared" si="12"/>
        <v>Contribute to This Page</v>
      </c>
      <c r="C147" t="str">
        <f t="shared" si="13"/>
        <v>Add episode</v>
      </c>
      <c r="D147" t="str">
        <f t="shared" si="14"/>
        <v>The Office (TV Series)</v>
      </c>
      <c r="E147" t="str">
        <f t="shared" si="15"/>
        <v xml:space="preserve">The </v>
      </c>
    </row>
    <row r="148" spans="1:5" x14ac:dyDescent="0.25">
      <c r="A148" t="s">
        <v>19</v>
      </c>
      <c r="B148" t="str">
        <f t="shared" si="12"/>
        <v>Add episode</v>
      </c>
      <c r="C148" t="str">
        <f t="shared" si="13"/>
        <v>The Office (TV Series)</v>
      </c>
      <c r="D148">
        <f t="shared" si="14"/>
        <v>0</v>
      </c>
      <c r="E148" t="str">
        <f t="shared" si="15"/>
        <v>0</v>
      </c>
    </row>
    <row r="149" spans="1:5" x14ac:dyDescent="0.25">
      <c r="A149" t="s">
        <v>20</v>
      </c>
      <c r="B149" t="str">
        <f t="shared" si="12"/>
        <v>The Office (TV Series)</v>
      </c>
      <c r="C149">
        <f t="shared" si="13"/>
        <v>0</v>
      </c>
      <c r="D149" t="str">
        <f t="shared" si="14"/>
        <v>TV</v>
      </c>
      <c r="E149" t="str">
        <f t="shared" si="15"/>
        <v>TV</v>
      </c>
    </row>
    <row r="150" spans="1:5" x14ac:dyDescent="0.25">
      <c r="A150" t="s">
        <v>110</v>
      </c>
      <c r="B150">
        <f t="shared" si="12"/>
        <v>0</v>
      </c>
      <c r="C150" t="str">
        <f t="shared" si="13"/>
        <v>TV</v>
      </c>
      <c r="D150" t="str">
        <f t="shared" si="14"/>
        <v>Episode List</v>
      </c>
      <c r="E150" t="str">
        <f t="shared" si="15"/>
        <v>Epis</v>
      </c>
    </row>
    <row r="151" spans="1:5" x14ac:dyDescent="0.25">
      <c r="B151" t="str">
        <f t="shared" si="12"/>
        <v>TV</v>
      </c>
      <c r="C151" t="str">
        <f t="shared" si="13"/>
        <v>Episode List</v>
      </c>
      <c r="D151" t="str">
        <f t="shared" si="14"/>
        <v>TV Schedule</v>
      </c>
      <c r="E151" t="str">
        <f t="shared" si="15"/>
        <v>TV S</v>
      </c>
    </row>
    <row r="152" spans="1:5" x14ac:dyDescent="0.25">
      <c r="A152" t="s">
        <v>21</v>
      </c>
      <c r="B152" t="str">
        <f t="shared" si="12"/>
        <v>Episode List</v>
      </c>
      <c r="C152" t="str">
        <f t="shared" si="13"/>
        <v>TV Schedule</v>
      </c>
      <c r="D152">
        <f t="shared" si="14"/>
        <v>0</v>
      </c>
      <c r="E152" t="str">
        <f t="shared" si="15"/>
        <v>0</v>
      </c>
    </row>
    <row r="153" spans="1:5" x14ac:dyDescent="0.25">
      <c r="A153" t="s">
        <v>2</v>
      </c>
      <c r="B153" t="str">
        <f t="shared" si="12"/>
        <v>TV Schedule</v>
      </c>
      <c r="C153">
        <f t="shared" si="13"/>
        <v>0</v>
      </c>
      <c r="D153" t="str">
        <f t="shared" si="14"/>
        <v>Explore More</v>
      </c>
      <c r="E153" t="str">
        <f t="shared" si="15"/>
        <v>Expl</v>
      </c>
    </row>
    <row r="154" spans="1:5" x14ac:dyDescent="0.25">
      <c r="A154" t="s">
        <v>17</v>
      </c>
      <c r="B154">
        <f t="shared" si="12"/>
        <v>0</v>
      </c>
      <c r="C154" t="str">
        <f t="shared" si="13"/>
        <v>Explore More</v>
      </c>
      <c r="D154" t="str">
        <f t="shared" si="14"/>
        <v>Editorial Lists</v>
      </c>
      <c r="E154" t="str">
        <f t="shared" si="15"/>
        <v>Edit</v>
      </c>
    </row>
    <row r="155" spans="1:5" x14ac:dyDescent="0.25">
      <c r="B155" t="str">
        <f t="shared" si="12"/>
        <v>Explore More</v>
      </c>
      <c r="C155" t="str">
        <f t="shared" si="13"/>
        <v>Editorial Lists</v>
      </c>
      <c r="D155" t="str">
        <f t="shared" si="14"/>
        <v>Related lists from IMDb editors</v>
      </c>
      <c r="E155" t="str">
        <f t="shared" si="15"/>
        <v>Rela</v>
      </c>
    </row>
    <row r="156" spans="1:5" x14ac:dyDescent="0.25">
      <c r="A156" t="s">
        <v>22</v>
      </c>
      <c r="B156" t="str">
        <f t="shared" si="12"/>
        <v>Editorial Lists</v>
      </c>
      <c r="C156" t="str">
        <f t="shared" si="13"/>
        <v>Related lists from IMDb editors</v>
      </c>
      <c r="D156" t="str">
        <f t="shared" si="14"/>
        <v>list image</v>
      </c>
      <c r="E156" t="str">
        <f t="shared" si="15"/>
        <v>list</v>
      </c>
    </row>
    <row r="157" spans="1:5" x14ac:dyDescent="0.25">
      <c r="A157" t="s">
        <v>23</v>
      </c>
      <c r="B157" t="str">
        <f t="shared" si="12"/>
        <v>Related lists from IMDb editors</v>
      </c>
      <c r="C157" t="str">
        <f t="shared" si="13"/>
        <v>list image</v>
      </c>
      <c r="D157" t="str">
        <f t="shared" si="14"/>
        <v>Editors' Picks: Streaming on Netflix</v>
      </c>
      <c r="E157" t="str">
        <f t="shared" si="15"/>
        <v>Edit</v>
      </c>
    </row>
    <row r="158" spans="1:5" x14ac:dyDescent="0.25">
      <c r="A158" t="s">
        <v>24</v>
      </c>
      <c r="B158" t="str">
        <f t="shared" si="12"/>
        <v>list image</v>
      </c>
      <c r="C158" t="str">
        <f t="shared" si="13"/>
        <v>Editors' Picks: Streaming on Netflix</v>
      </c>
      <c r="D158" t="str">
        <f t="shared" si="14"/>
        <v>a list of 25 images</v>
      </c>
      <c r="E158" t="str">
        <f t="shared" si="15"/>
        <v>a li</v>
      </c>
    </row>
    <row r="159" spans="1:5" x14ac:dyDescent="0.25">
      <c r="A159" t="s">
        <v>25</v>
      </c>
      <c r="B159" t="str">
        <f t="shared" si="12"/>
        <v>Editors' Picks: Streaming on Netflix</v>
      </c>
      <c r="C159" t="str">
        <f t="shared" si="13"/>
        <v>a list of 25 images</v>
      </c>
      <c r="D159" t="str">
        <f t="shared" si="14"/>
        <v>updated 1 day ago</v>
      </c>
      <c r="E159" t="str">
        <f t="shared" si="15"/>
        <v>upda</v>
      </c>
    </row>
    <row r="160" spans="1:5" x14ac:dyDescent="0.25">
      <c r="A160" t="s">
        <v>111</v>
      </c>
      <c r="B160" t="str">
        <f t="shared" si="12"/>
        <v>a list of 25 images</v>
      </c>
      <c r="C160" t="str">
        <f t="shared" si="13"/>
        <v>updated 1 day ago</v>
      </c>
      <c r="D160">
        <f t="shared" si="14"/>
        <v>0</v>
      </c>
      <c r="E160" t="str">
        <f t="shared" si="15"/>
        <v>0</v>
      </c>
    </row>
    <row r="161" spans="1:5" x14ac:dyDescent="0.25">
      <c r="A161" t="s">
        <v>112</v>
      </c>
      <c r="B161" t="str">
        <f t="shared" si="12"/>
        <v>updated 1 day ago</v>
      </c>
      <c r="C161">
        <f t="shared" si="13"/>
        <v>0</v>
      </c>
      <c r="D161" t="str">
        <f t="shared" si="14"/>
        <v>list image</v>
      </c>
      <c r="E161" t="str">
        <f t="shared" si="15"/>
        <v>list</v>
      </c>
    </row>
    <row r="162" spans="1:5" x14ac:dyDescent="0.25">
      <c r="A162" t="s">
        <v>113</v>
      </c>
      <c r="B162">
        <f t="shared" si="12"/>
        <v>0</v>
      </c>
      <c r="C162" t="str">
        <f t="shared" si="13"/>
        <v>list image</v>
      </c>
      <c r="D162" t="str">
        <f t="shared" si="14"/>
        <v>In Memoriam 2019-2020: Stars We've Lost</v>
      </c>
      <c r="E162" t="str">
        <f t="shared" si="15"/>
        <v>In M</v>
      </c>
    </row>
    <row r="163" spans="1:5" x14ac:dyDescent="0.25">
      <c r="B163" t="str">
        <f t="shared" si="12"/>
        <v>list image</v>
      </c>
      <c r="C163" t="str">
        <f t="shared" si="13"/>
        <v>In Memoriam 2019-2020: Stars We've Lost</v>
      </c>
      <c r="D163" t="str">
        <f t="shared" si="14"/>
        <v>a list of 227 images</v>
      </c>
      <c r="E163" t="str">
        <f t="shared" si="15"/>
        <v>a li</v>
      </c>
    </row>
    <row r="164" spans="1:5" x14ac:dyDescent="0.25">
      <c r="A164" t="s">
        <v>25</v>
      </c>
      <c r="B164" t="str">
        <f t="shared" si="12"/>
        <v>In Memoriam 2019-2020: Stars We've Lost</v>
      </c>
      <c r="C164" t="str">
        <f t="shared" si="13"/>
        <v>a list of 227 images</v>
      </c>
      <c r="D164" t="str">
        <f t="shared" si="14"/>
        <v>updated 1 month ago</v>
      </c>
      <c r="E164" t="str">
        <f t="shared" si="15"/>
        <v>upda</v>
      </c>
    </row>
    <row r="165" spans="1:5" x14ac:dyDescent="0.25">
      <c r="A165" t="s">
        <v>114</v>
      </c>
      <c r="B165" t="str">
        <f t="shared" si="12"/>
        <v>a list of 227 images</v>
      </c>
      <c r="C165" t="str">
        <f t="shared" si="13"/>
        <v>updated 1 month ago</v>
      </c>
      <c r="D165">
        <f t="shared" si="14"/>
        <v>0</v>
      </c>
      <c r="E165" t="str">
        <f t="shared" si="15"/>
        <v>0</v>
      </c>
    </row>
    <row r="166" spans="1:5" x14ac:dyDescent="0.25">
      <c r="A166" t="s">
        <v>115</v>
      </c>
      <c r="B166" t="str">
        <f t="shared" si="12"/>
        <v>updated 1 month ago</v>
      </c>
      <c r="C166">
        <f t="shared" si="13"/>
        <v>0</v>
      </c>
      <c r="D166" t="str">
        <f t="shared" si="14"/>
        <v>list image</v>
      </c>
      <c r="E166" t="str">
        <f t="shared" si="15"/>
        <v>list</v>
      </c>
    </row>
    <row r="167" spans="1:5" x14ac:dyDescent="0.25">
      <c r="A167" t="s">
        <v>116</v>
      </c>
      <c r="B167">
        <f t="shared" si="12"/>
        <v>0</v>
      </c>
      <c r="C167" t="str">
        <f t="shared" si="13"/>
        <v>list image</v>
      </c>
      <c r="D167" t="str">
        <f t="shared" si="14"/>
        <v>Editors' Picks: Week of Sept. 13, 2019</v>
      </c>
      <c r="E167" t="str">
        <f t="shared" si="15"/>
        <v>Edit</v>
      </c>
    </row>
    <row r="168" spans="1:5" x14ac:dyDescent="0.25">
      <c r="B168" t="str">
        <f t="shared" si="12"/>
        <v>list image</v>
      </c>
      <c r="C168" t="str">
        <f t="shared" si="13"/>
        <v>Editors' Picks: Week of Sept. 13, 2019</v>
      </c>
      <c r="D168" t="str">
        <f t="shared" si="14"/>
        <v>a list of 9 images</v>
      </c>
      <c r="E168" t="str">
        <f t="shared" si="15"/>
        <v>a li</v>
      </c>
    </row>
    <row r="169" spans="1:5" x14ac:dyDescent="0.25">
      <c r="A169" t="s">
        <v>25</v>
      </c>
      <c r="B169" t="str">
        <f t="shared" si="12"/>
        <v>Editors' Picks: Week of Sept. 13, 2019</v>
      </c>
      <c r="C169" t="str">
        <f t="shared" si="13"/>
        <v>a list of 9 images</v>
      </c>
      <c r="D169" t="str">
        <f t="shared" si="14"/>
        <v>updated 10 months ago</v>
      </c>
      <c r="E169" t="str">
        <f t="shared" si="15"/>
        <v>upda</v>
      </c>
    </row>
    <row r="170" spans="1:5" x14ac:dyDescent="0.25">
      <c r="A170" t="s">
        <v>117</v>
      </c>
      <c r="B170" t="str">
        <f t="shared" si="12"/>
        <v>a list of 9 images</v>
      </c>
      <c r="C170" t="str">
        <f t="shared" si="13"/>
        <v>updated 10 months ago</v>
      </c>
      <c r="D170">
        <f t="shared" si="14"/>
        <v>0</v>
      </c>
      <c r="E170" t="str">
        <f t="shared" si="15"/>
        <v>0</v>
      </c>
    </row>
    <row r="171" spans="1:5" x14ac:dyDescent="0.25">
      <c r="A171" t="s">
        <v>118</v>
      </c>
      <c r="B171" t="str">
        <f t="shared" si="12"/>
        <v>updated 10 months ago</v>
      </c>
      <c r="C171">
        <f t="shared" si="13"/>
        <v>0</v>
      </c>
      <c r="D171" t="str">
        <f t="shared" si="14"/>
        <v>list image</v>
      </c>
      <c r="E171" t="str">
        <f t="shared" si="15"/>
        <v>list</v>
      </c>
    </row>
    <row r="172" spans="1:5" x14ac:dyDescent="0.25">
      <c r="A172" t="s">
        <v>119</v>
      </c>
      <c r="B172">
        <f t="shared" si="12"/>
        <v>0</v>
      </c>
      <c r="C172" t="str">
        <f t="shared" si="13"/>
        <v>list image</v>
      </c>
      <c r="D172" t="str">
        <f t="shared" si="14"/>
        <v>Editors' Picks: Week of June 28, 2019</v>
      </c>
      <c r="E172" t="str">
        <f t="shared" si="15"/>
        <v>Edit</v>
      </c>
    </row>
    <row r="173" spans="1:5" x14ac:dyDescent="0.25">
      <c r="B173" t="str">
        <f t="shared" si="12"/>
        <v>list image</v>
      </c>
      <c r="C173" t="str">
        <f t="shared" si="13"/>
        <v>Editors' Picks: Week of June 28, 2019</v>
      </c>
      <c r="D173" t="str">
        <f t="shared" si="14"/>
        <v>a list of 10 images</v>
      </c>
      <c r="E173" t="str">
        <f t="shared" si="15"/>
        <v>a li</v>
      </c>
    </row>
    <row r="174" spans="1:5" x14ac:dyDescent="0.25">
      <c r="A174" t="s">
        <v>25</v>
      </c>
      <c r="B174" t="str">
        <f t="shared" si="12"/>
        <v>Editors' Picks: Week of June 28, 2019</v>
      </c>
      <c r="C174" t="str">
        <f t="shared" si="13"/>
        <v>a list of 10 images</v>
      </c>
      <c r="D174" t="str">
        <f t="shared" si="14"/>
        <v>updated 27 Jun 2019</v>
      </c>
      <c r="E174" t="str">
        <f t="shared" si="15"/>
        <v>upda</v>
      </c>
    </row>
    <row r="175" spans="1:5" x14ac:dyDescent="0.25">
      <c r="A175" t="s">
        <v>120</v>
      </c>
      <c r="B175" t="str">
        <f t="shared" si="12"/>
        <v>a list of 10 images</v>
      </c>
      <c r="C175" t="str">
        <f t="shared" si="13"/>
        <v>updated 27 Jun 2019</v>
      </c>
      <c r="D175">
        <f t="shared" si="14"/>
        <v>0</v>
      </c>
      <c r="E175" t="str">
        <f t="shared" si="15"/>
        <v>0</v>
      </c>
    </row>
    <row r="176" spans="1:5" x14ac:dyDescent="0.25">
      <c r="A176" t="s">
        <v>83</v>
      </c>
      <c r="B176" t="str">
        <f t="shared" si="12"/>
        <v>updated 27 Jun 2019</v>
      </c>
      <c r="C176">
        <f t="shared" si="13"/>
        <v>0</v>
      </c>
      <c r="D176" t="str">
        <f t="shared" si="14"/>
        <v>list image</v>
      </c>
      <c r="E176" t="str">
        <f t="shared" si="15"/>
        <v>list</v>
      </c>
    </row>
    <row r="177" spans="1:5" x14ac:dyDescent="0.25">
      <c r="A177" t="s">
        <v>121</v>
      </c>
      <c r="B177">
        <f t="shared" si="12"/>
        <v>0</v>
      </c>
      <c r="C177" t="str">
        <f t="shared" si="13"/>
        <v>list image</v>
      </c>
      <c r="D177" t="str">
        <f t="shared" si="14"/>
        <v>Top 100 TV Shows as Rated by Women on IMDb in 2016</v>
      </c>
      <c r="E177" t="str">
        <f t="shared" si="15"/>
        <v xml:space="preserve">Top </v>
      </c>
    </row>
    <row r="178" spans="1:5" x14ac:dyDescent="0.25">
      <c r="B178" t="str">
        <f t="shared" si="12"/>
        <v>list image</v>
      </c>
      <c r="C178" t="str">
        <f t="shared" si="13"/>
        <v>Top 100 TV Shows as Rated by Women on IMDb in 2016</v>
      </c>
      <c r="D178" t="str">
        <f t="shared" si="14"/>
        <v>a list of 100 titles</v>
      </c>
      <c r="E178" t="str">
        <f t="shared" si="15"/>
        <v>a li</v>
      </c>
    </row>
    <row r="179" spans="1:5" x14ac:dyDescent="0.25">
      <c r="A179" t="s">
        <v>25</v>
      </c>
      <c r="B179" t="str">
        <f t="shared" si="12"/>
        <v>Top 100 TV Shows as Rated by Women on IMDb in 2016</v>
      </c>
      <c r="C179" t="str">
        <f t="shared" si="13"/>
        <v>a list of 100 titles</v>
      </c>
      <c r="D179" t="str">
        <f t="shared" si="14"/>
        <v>updated 27 Apr 2018</v>
      </c>
      <c r="E179" t="str">
        <f t="shared" si="15"/>
        <v>upda</v>
      </c>
    </row>
    <row r="180" spans="1:5" x14ac:dyDescent="0.25">
      <c r="A180" t="s">
        <v>122</v>
      </c>
      <c r="B180" t="str">
        <f t="shared" si="12"/>
        <v>a list of 100 titles</v>
      </c>
      <c r="C180" t="str">
        <f t="shared" si="13"/>
        <v>updated 27 Apr 2018</v>
      </c>
      <c r="D180">
        <f t="shared" si="14"/>
        <v>0</v>
      </c>
      <c r="E180" t="str">
        <f t="shared" si="15"/>
        <v>0</v>
      </c>
    </row>
    <row r="181" spans="1:5" x14ac:dyDescent="0.25">
      <c r="A181" t="s">
        <v>123</v>
      </c>
      <c r="B181" t="str">
        <f t="shared" si="12"/>
        <v>updated 27 Apr 2018</v>
      </c>
      <c r="C181">
        <f t="shared" si="13"/>
        <v>0</v>
      </c>
      <c r="D181" t="str">
        <f t="shared" si="14"/>
        <v>Create a list »</v>
      </c>
      <c r="E181" t="str">
        <f t="shared" si="15"/>
        <v>Crea</v>
      </c>
    </row>
    <row r="182" spans="1:5" x14ac:dyDescent="0.25">
      <c r="A182" t="s">
        <v>124</v>
      </c>
      <c r="B182">
        <f t="shared" si="12"/>
        <v>0</v>
      </c>
      <c r="C182" t="str">
        <f t="shared" si="13"/>
        <v>Create a list »</v>
      </c>
      <c r="D182" t="str">
        <f t="shared" si="14"/>
        <v>User Lists</v>
      </c>
      <c r="E182" t="str">
        <f t="shared" si="15"/>
        <v>User</v>
      </c>
    </row>
    <row r="183" spans="1:5" x14ac:dyDescent="0.25">
      <c r="B183" t="str">
        <f t="shared" si="12"/>
        <v>Create a list »</v>
      </c>
      <c r="C183" t="str">
        <f t="shared" si="13"/>
        <v>User Lists</v>
      </c>
      <c r="D183" t="str">
        <f t="shared" si="14"/>
        <v>Related lists from IMDb users</v>
      </c>
      <c r="E183" t="str">
        <f t="shared" si="15"/>
        <v>Rela</v>
      </c>
    </row>
    <row r="184" spans="1:5" x14ac:dyDescent="0.25">
      <c r="A184" t="s">
        <v>26</v>
      </c>
      <c r="B184" t="str">
        <f t="shared" si="12"/>
        <v>User Lists</v>
      </c>
      <c r="C184" t="str">
        <f t="shared" si="13"/>
        <v>Related lists from IMDb users</v>
      </c>
      <c r="D184" t="str">
        <f t="shared" si="14"/>
        <v>list image</v>
      </c>
      <c r="E184" t="str">
        <f t="shared" si="15"/>
        <v>list</v>
      </c>
    </row>
    <row r="185" spans="1:5" x14ac:dyDescent="0.25">
      <c r="A185" t="s">
        <v>27</v>
      </c>
      <c r="B185" t="str">
        <f t="shared" si="12"/>
        <v>Related lists from IMDb users</v>
      </c>
      <c r="C185" t="str">
        <f t="shared" si="13"/>
        <v>list image</v>
      </c>
      <c r="D185" t="str">
        <f t="shared" si="14"/>
        <v>TV Shows I've watched</v>
      </c>
      <c r="E185" t="str">
        <f t="shared" si="15"/>
        <v>TV S</v>
      </c>
    </row>
    <row r="186" spans="1:5" x14ac:dyDescent="0.25">
      <c r="A186" t="s">
        <v>28</v>
      </c>
      <c r="B186" t="str">
        <f t="shared" si="12"/>
        <v>list image</v>
      </c>
      <c r="C186" t="str">
        <f t="shared" si="13"/>
        <v>TV Shows I've watched</v>
      </c>
      <c r="D186" t="str">
        <f t="shared" si="14"/>
        <v>a list of 22 titles</v>
      </c>
      <c r="E186" t="str">
        <f t="shared" si="15"/>
        <v>a li</v>
      </c>
    </row>
    <row r="187" spans="1:5" x14ac:dyDescent="0.25">
      <c r="A187" t="s">
        <v>25</v>
      </c>
      <c r="B187" t="str">
        <f t="shared" si="12"/>
        <v>TV Shows I've watched</v>
      </c>
      <c r="C187" t="str">
        <f t="shared" si="13"/>
        <v>a list of 22 titles</v>
      </c>
      <c r="D187" t="str">
        <f t="shared" si="14"/>
        <v>created 25 Jan 2015</v>
      </c>
      <c r="E187" t="str">
        <f t="shared" si="15"/>
        <v>crea</v>
      </c>
    </row>
    <row r="188" spans="1:5" x14ac:dyDescent="0.25">
      <c r="A188" t="s">
        <v>125</v>
      </c>
      <c r="B188" t="str">
        <f t="shared" si="12"/>
        <v>a list of 22 titles</v>
      </c>
      <c r="C188" t="str">
        <f t="shared" si="13"/>
        <v>created 25 Jan 2015</v>
      </c>
      <c r="D188">
        <f t="shared" si="14"/>
        <v>0</v>
      </c>
      <c r="E188" t="str">
        <f t="shared" si="15"/>
        <v>0</v>
      </c>
    </row>
    <row r="189" spans="1:5" x14ac:dyDescent="0.25">
      <c r="A189" t="s">
        <v>126</v>
      </c>
      <c r="B189" t="str">
        <f t="shared" si="12"/>
        <v>created 25 Jan 2015</v>
      </c>
      <c r="C189">
        <f t="shared" si="13"/>
        <v>0</v>
      </c>
      <c r="D189" t="str">
        <f t="shared" si="14"/>
        <v>list image</v>
      </c>
      <c r="E189" t="str">
        <f t="shared" si="15"/>
        <v>list</v>
      </c>
    </row>
    <row r="190" spans="1:5" x14ac:dyDescent="0.25">
      <c r="A190" t="s">
        <v>127</v>
      </c>
      <c r="B190">
        <f t="shared" si="12"/>
        <v>0</v>
      </c>
      <c r="C190" t="str">
        <f t="shared" si="13"/>
        <v>list image</v>
      </c>
      <c r="D190" t="str">
        <f t="shared" si="14"/>
        <v>Series 2020</v>
      </c>
      <c r="E190" t="str">
        <f t="shared" si="15"/>
        <v>Seri</v>
      </c>
    </row>
    <row r="191" spans="1:5" x14ac:dyDescent="0.25">
      <c r="B191" t="str">
        <f t="shared" si="12"/>
        <v>list image</v>
      </c>
      <c r="C191" t="str">
        <f t="shared" si="13"/>
        <v>Series 2020</v>
      </c>
      <c r="D191" t="str">
        <f t="shared" si="14"/>
        <v>a list of 26 titles</v>
      </c>
      <c r="E191" t="str">
        <f t="shared" si="15"/>
        <v>a li</v>
      </c>
    </row>
    <row r="192" spans="1:5" x14ac:dyDescent="0.25">
      <c r="A192" t="s">
        <v>25</v>
      </c>
      <c r="B192" t="str">
        <f t="shared" si="12"/>
        <v>Series 2020</v>
      </c>
      <c r="C192" t="str">
        <f t="shared" si="13"/>
        <v>a list of 26 titles</v>
      </c>
      <c r="D192" t="str">
        <f t="shared" si="14"/>
        <v>created 6 months ago</v>
      </c>
      <c r="E192" t="str">
        <f t="shared" si="15"/>
        <v>crea</v>
      </c>
    </row>
    <row r="193" spans="1:5" x14ac:dyDescent="0.25">
      <c r="A193" t="s">
        <v>128</v>
      </c>
      <c r="B193" t="str">
        <f t="shared" si="12"/>
        <v>a list of 26 titles</v>
      </c>
      <c r="C193" t="str">
        <f t="shared" si="13"/>
        <v>created 6 months ago</v>
      </c>
      <c r="D193">
        <f t="shared" si="14"/>
        <v>0</v>
      </c>
      <c r="E193" t="str">
        <f t="shared" si="15"/>
        <v>0</v>
      </c>
    </row>
    <row r="194" spans="1:5" x14ac:dyDescent="0.25">
      <c r="A194" t="s">
        <v>129</v>
      </c>
      <c r="B194" t="str">
        <f t="shared" ref="B194:B257" si="16">A195</f>
        <v>created 6 months ago</v>
      </c>
      <c r="C194">
        <f t="shared" ref="C194:C257" si="17">A196</f>
        <v>0</v>
      </c>
      <c r="D194" t="str">
        <f t="shared" ref="D194:D257" si="18">A197</f>
        <v>list image</v>
      </c>
      <c r="E194" t="str">
        <f t="shared" ref="E194:E257" si="19">LEFT(D194,4)</f>
        <v>list</v>
      </c>
    </row>
    <row r="195" spans="1:5" x14ac:dyDescent="0.25">
      <c r="A195" t="s">
        <v>130</v>
      </c>
      <c r="B195">
        <f t="shared" si="16"/>
        <v>0</v>
      </c>
      <c r="C195" t="str">
        <f t="shared" si="17"/>
        <v>list image</v>
      </c>
      <c r="D195" t="str">
        <f t="shared" si="18"/>
        <v>The Greats</v>
      </c>
      <c r="E195" t="str">
        <f t="shared" si="19"/>
        <v xml:space="preserve">The </v>
      </c>
    </row>
    <row r="196" spans="1:5" x14ac:dyDescent="0.25">
      <c r="B196" t="str">
        <f t="shared" si="16"/>
        <v>list image</v>
      </c>
      <c r="C196" t="str">
        <f t="shared" si="17"/>
        <v>The Greats</v>
      </c>
      <c r="D196" t="str">
        <f t="shared" si="18"/>
        <v>a list of 43 titles</v>
      </c>
      <c r="E196" t="str">
        <f t="shared" si="19"/>
        <v>a li</v>
      </c>
    </row>
    <row r="197" spans="1:5" x14ac:dyDescent="0.25">
      <c r="A197" t="s">
        <v>25</v>
      </c>
      <c r="B197" t="str">
        <f t="shared" si="16"/>
        <v>The Greats</v>
      </c>
      <c r="C197" t="str">
        <f t="shared" si="17"/>
        <v>a list of 43 titles</v>
      </c>
      <c r="D197" t="str">
        <f t="shared" si="18"/>
        <v>created 12 Apr 2019</v>
      </c>
      <c r="E197" t="str">
        <f t="shared" si="19"/>
        <v>crea</v>
      </c>
    </row>
    <row r="198" spans="1:5" x14ac:dyDescent="0.25">
      <c r="A198" t="s">
        <v>131</v>
      </c>
      <c r="B198" t="str">
        <f t="shared" si="16"/>
        <v>a list of 43 titles</v>
      </c>
      <c r="C198" t="str">
        <f t="shared" si="17"/>
        <v>created 12 Apr 2019</v>
      </c>
      <c r="D198">
        <f t="shared" si="18"/>
        <v>0</v>
      </c>
      <c r="E198" t="str">
        <f t="shared" si="19"/>
        <v>0</v>
      </c>
    </row>
    <row r="199" spans="1:5" x14ac:dyDescent="0.25">
      <c r="A199" t="s">
        <v>132</v>
      </c>
      <c r="B199" t="str">
        <f t="shared" si="16"/>
        <v>created 12 Apr 2019</v>
      </c>
      <c r="C199">
        <f t="shared" si="17"/>
        <v>0</v>
      </c>
      <c r="D199" t="str">
        <f t="shared" si="18"/>
        <v>list image</v>
      </c>
      <c r="E199" t="str">
        <f t="shared" si="19"/>
        <v>list</v>
      </c>
    </row>
    <row r="200" spans="1:5" x14ac:dyDescent="0.25">
      <c r="A200" t="s">
        <v>133</v>
      </c>
      <c r="B200">
        <f t="shared" si="16"/>
        <v>0</v>
      </c>
      <c r="C200" t="str">
        <f t="shared" si="17"/>
        <v>list image</v>
      </c>
      <c r="D200" t="str">
        <f t="shared" si="18"/>
        <v>Mis sitcom</v>
      </c>
      <c r="E200" t="str">
        <f t="shared" si="19"/>
        <v xml:space="preserve">Mis </v>
      </c>
    </row>
    <row r="201" spans="1:5" x14ac:dyDescent="0.25">
      <c r="B201" t="str">
        <f t="shared" si="16"/>
        <v>list image</v>
      </c>
      <c r="C201" t="str">
        <f t="shared" si="17"/>
        <v>Mis sitcom</v>
      </c>
      <c r="D201" t="str">
        <f t="shared" si="18"/>
        <v>a list of 25 titles</v>
      </c>
      <c r="E201" t="str">
        <f t="shared" si="19"/>
        <v>a li</v>
      </c>
    </row>
    <row r="202" spans="1:5" x14ac:dyDescent="0.25">
      <c r="A202" t="s">
        <v>25</v>
      </c>
      <c r="B202" t="str">
        <f t="shared" si="16"/>
        <v>Mis sitcom</v>
      </c>
      <c r="C202" t="str">
        <f t="shared" si="17"/>
        <v>a list of 25 titles</v>
      </c>
      <c r="D202" t="str">
        <f t="shared" si="18"/>
        <v>created 1 day ago</v>
      </c>
      <c r="E202" t="str">
        <f t="shared" si="19"/>
        <v>crea</v>
      </c>
    </row>
    <row r="203" spans="1:5" x14ac:dyDescent="0.25">
      <c r="A203" t="s">
        <v>134</v>
      </c>
      <c r="B203" t="str">
        <f t="shared" si="16"/>
        <v>a list of 25 titles</v>
      </c>
      <c r="C203" t="str">
        <f t="shared" si="17"/>
        <v>created 1 day ago</v>
      </c>
      <c r="D203">
        <f t="shared" si="18"/>
        <v>0</v>
      </c>
      <c r="E203" t="str">
        <f t="shared" si="19"/>
        <v>0</v>
      </c>
    </row>
    <row r="204" spans="1:5" x14ac:dyDescent="0.25">
      <c r="A204" t="s">
        <v>135</v>
      </c>
      <c r="B204" t="str">
        <f t="shared" si="16"/>
        <v>created 1 day ago</v>
      </c>
      <c r="C204">
        <f t="shared" si="17"/>
        <v>0</v>
      </c>
      <c r="D204" t="str">
        <f t="shared" si="18"/>
        <v>See all related lists »</v>
      </c>
      <c r="E204" t="str">
        <f t="shared" si="19"/>
        <v xml:space="preserve">See </v>
      </c>
    </row>
    <row r="205" spans="1:5" x14ac:dyDescent="0.25">
      <c r="A205" t="s">
        <v>136</v>
      </c>
      <c r="B205">
        <f t="shared" si="16"/>
        <v>0</v>
      </c>
      <c r="C205" t="str">
        <f t="shared" si="17"/>
        <v>See all related lists »</v>
      </c>
      <c r="D205" t="str">
        <f t="shared" si="18"/>
        <v>Share this page:  </v>
      </c>
      <c r="E205" t="str">
        <f t="shared" si="19"/>
        <v>Shar</v>
      </c>
    </row>
    <row r="206" spans="1:5" x14ac:dyDescent="0.25">
      <c r="B206" t="str">
        <f t="shared" si="16"/>
        <v>See all related lists »</v>
      </c>
      <c r="C206" t="str">
        <f t="shared" si="17"/>
        <v>Share this page:  </v>
      </c>
      <c r="D206" t="str">
        <f t="shared" si="18"/>
        <v>Clear your history</v>
      </c>
      <c r="E206" t="str">
        <f t="shared" si="19"/>
        <v>Clea</v>
      </c>
    </row>
    <row r="207" spans="1:5" x14ac:dyDescent="0.25">
      <c r="A207" t="s">
        <v>29</v>
      </c>
      <c r="B207" t="str">
        <f t="shared" si="16"/>
        <v>Share this page:  </v>
      </c>
      <c r="C207" t="str">
        <f t="shared" si="17"/>
        <v>Clear your history</v>
      </c>
      <c r="D207" t="str">
        <f t="shared" si="18"/>
        <v>Recently Viewed</v>
      </c>
      <c r="E207" t="str">
        <f t="shared" si="19"/>
        <v>Rece</v>
      </c>
    </row>
    <row r="208" spans="1:5" x14ac:dyDescent="0.25">
      <c r="A208" t="s">
        <v>30</v>
      </c>
      <c r="B208" t="str">
        <f t="shared" si="16"/>
        <v>Clear your history</v>
      </c>
      <c r="C208" t="str">
        <f t="shared" si="17"/>
        <v>Recently Viewed</v>
      </c>
      <c r="D208">
        <f t="shared" si="18"/>
        <v>0</v>
      </c>
      <c r="E208" t="str">
        <f t="shared" si="19"/>
        <v>0</v>
      </c>
    </row>
    <row r="209" spans="1:5" x14ac:dyDescent="0.25">
      <c r="A209" t="s">
        <v>31</v>
      </c>
      <c r="B209" t="str">
        <f t="shared" si="16"/>
        <v>Recently Viewed</v>
      </c>
      <c r="C209">
        <f t="shared" si="17"/>
        <v>0</v>
      </c>
      <c r="D209" t="str">
        <f t="shared" si="18"/>
        <v>Get the IMDb App</v>
      </c>
      <c r="E209" t="str">
        <f t="shared" si="19"/>
        <v xml:space="preserve">Get </v>
      </c>
    </row>
    <row r="210" spans="1:5" x14ac:dyDescent="0.25">
      <c r="A210" t="s">
        <v>32</v>
      </c>
      <c r="B210">
        <f t="shared" si="16"/>
        <v>0</v>
      </c>
      <c r="C210" t="str">
        <f t="shared" si="17"/>
        <v>Get the IMDb App</v>
      </c>
      <c r="D210" t="str">
        <f t="shared" si="18"/>
        <v>Help</v>
      </c>
      <c r="E210" t="str">
        <f t="shared" si="19"/>
        <v>Help</v>
      </c>
    </row>
    <row r="211" spans="1:5" x14ac:dyDescent="0.25">
      <c r="B211" t="str">
        <f t="shared" si="16"/>
        <v>Get the IMDb App</v>
      </c>
      <c r="C211" t="str">
        <f t="shared" si="17"/>
        <v>Help</v>
      </c>
      <c r="D211" t="str">
        <f t="shared" si="18"/>
        <v>Site Index</v>
      </c>
      <c r="E211" t="str">
        <f t="shared" si="19"/>
        <v>Site</v>
      </c>
    </row>
    <row r="212" spans="1:5" x14ac:dyDescent="0.25">
      <c r="A212" t="s">
        <v>33</v>
      </c>
      <c r="B212" t="str">
        <f t="shared" si="16"/>
        <v>Help</v>
      </c>
      <c r="C212" t="str">
        <f t="shared" si="17"/>
        <v>Site Index</v>
      </c>
      <c r="D212" t="str">
        <f t="shared" si="18"/>
        <v>IMDbPro</v>
      </c>
      <c r="E212" t="str">
        <f t="shared" si="19"/>
        <v>IMDb</v>
      </c>
    </row>
    <row r="213" spans="1:5" x14ac:dyDescent="0.25">
      <c r="A213" t="s">
        <v>34</v>
      </c>
      <c r="B213" t="str">
        <f t="shared" si="16"/>
        <v>Site Index</v>
      </c>
      <c r="C213" t="str">
        <f t="shared" si="17"/>
        <v>IMDbPro</v>
      </c>
      <c r="D213" t="str">
        <f t="shared" si="18"/>
        <v>IMDb TV</v>
      </c>
      <c r="E213" t="str">
        <f t="shared" si="19"/>
        <v>IMDb</v>
      </c>
    </row>
    <row r="214" spans="1:5" x14ac:dyDescent="0.25">
      <c r="A214" t="s">
        <v>35</v>
      </c>
      <c r="B214" t="str">
        <f t="shared" si="16"/>
        <v>IMDbPro</v>
      </c>
      <c r="C214" t="str">
        <f t="shared" si="17"/>
        <v>IMDb TV</v>
      </c>
      <c r="D214" t="str">
        <f t="shared" si="18"/>
        <v>Box Office Mojo</v>
      </c>
      <c r="E214" t="str">
        <f t="shared" si="19"/>
        <v xml:space="preserve">Box </v>
      </c>
    </row>
    <row r="215" spans="1:5" x14ac:dyDescent="0.25">
      <c r="A215" t="s">
        <v>36</v>
      </c>
      <c r="B215" t="str">
        <f t="shared" si="16"/>
        <v>IMDb TV</v>
      </c>
      <c r="C215" t="str">
        <f t="shared" si="17"/>
        <v>Box Office Mojo</v>
      </c>
      <c r="D215" t="str">
        <f t="shared" si="18"/>
        <v>IMDb Developer</v>
      </c>
      <c r="E215" t="str">
        <f t="shared" si="19"/>
        <v>IMDb</v>
      </c>
    </row>
    <row r="216" spans="1:5" x14ac:dyDescent="0.25">
      <c r="A216" t="s">
        <v>37</v>
      </c>
      <c r="B216" t="str">
        <f t="shared" si="16"/>
        <v>Box Office Mojo</v>
      </c>
      <c r="C216" t="str">
        <f t="shared" si="17"/>
        <v>IMDb Developer</v>
      </c>
      <c r="D216" t="str">
        <f t="shared" si="18"/>
        <v>Press Room</v>
      </c>
      <c r="E216" t="str">
        <f t="shared" si="19"/>
        <v>Pres</v>
      </c>
    </row>
    <row r="217" spans="1:5" x14ac:dyDescent="0.25">
      <c r="A217" t="s">
        <v>38</v>
      </c>
      <c r="B217" t="str">
        <f t="shared" si="16"/>
        <v>IMDb Developer</v>
      </c>
      <c r="C217" t="str">
        <f t="shared" si="17"/>
        <v>Press Room</v>
      </c>
      <c r="D217" t="str">
        <f t="shared" si="18"/>
        <v>Advertising</v>
      </c>
      <c r="E217" t="str">
        <f t="shared" si="19"/>
        <v>Adve</v>
      </c>
    </row>
    <row r="218" spans="1:5" x14ac:dyDescent="0.25">
      <c r="A218" t="s">
        <v>39</v>
      </c>
      <c r="B218" t="str">
        <f t="shared" si="16"/>
        <v>Press Room</v>
      </c>
      <c r="C218" t="str">
        <f t="shared" si="17"/>
        <v>Advertising</v>
      </c>
      <c r="D218" t="str">
        <f t="shared" si="18"/>
        <v>Jobs</v>
      </c>
      <c r="E218" t="str">
        <f t="shared" si="19"/>
        <v>Jobs</v>
      </c>
    </row>
    <row r="219" spans="1:5" x14ac:dyDescent="0.25">
      <c r="A219" t="s">
        <v>40</v>
      </c>
      <c r="B219" t="str">
        <f t="shared" si="16"/>
        <v>Advertising</v>
      </c>
      <c r="C219" t="str">
        <f t="shared" si="17"/>
        <v>Jobs</v>
      </c>
      <c r="D219" t="str">
        <f t="shared" si="18"/>
        <v>Conditions of Use</v>
      </c>
      <c r="E219" t="str">
        <f t="shared" si="19"/>
        <v>Cond</v>
      </c>
    </row>
    <row r="220" spans="1:5" x14ac:dyDescent="0.25">
      <c r="A220" t="s">
        <v>41</v>
      </c>
      <c r="B220" t="str">
        <f t="shared" si="16"/>
        <v>Jobs</v>
      </c>
      <c r="C220" t="str">
        <f t="shared" si="17"/>
        <v>Conditions of Use</v>
      </c>
      <c r="D220" t="str">
        <f t="shared" si="18"/>
        <v>Privacy Policy</v>
      </c>
      <c r="E220" t="str">
        <f t="shared" si="19"/>
        <v>Priv</v>
      </c>
    </row>
    <row r="221" spans="1:5" x14ac:dyDescent="0.25">
      <c r="A221" t="s">
        <v>42</v>
      </c>
      <c r="B221" t="str">
        <f t="shared" si="16"/>
        <v>Conditions of Use</v>
      </c>
      <c r="C221" t="str">
        <f t="shared" si="17"/>
        <v>Privacy Policy</v>
      </c>
      <c r="D221" t="str">
        <f t="shared" si="18"/>
        <v>Interest-Based Ads</v>
      </c>
      <c r="E221" t="str">
        <f t="shared" si="19"/>
        <v>Inte</v>
      </c>
    </row>
    <row r="222" spans="1:5" x14ac:dyDescent="0.25">
      <c r="A222" t="s">
        <v>43</v>
      </c>
      <c r="B222" t="str">
        <f t="shared" si="16"/>
        <v>Privacy Policy</v>
      </c>
      <c r="C222" t="str">
        <f t="shared" si="17"/>
        <v>Interest-Based Ads</v>
      </c>
      <c r="D222" t="str">
        <f t="shared" si="18"/>
        <v>© 1990-2020 by IMDb.com, Inc.</v>
      </c>
      <c r="E222" t="str">
        <f t="shared" si="19"/>
        <v>© 19</v>
      </c>
    </row>
    <row r="223" spans="1:5" x14ac:dyDescent="0.25">
      <c r="A223" t="s">
        <v>44</v>
      </c>
      <c r="B223" t="str">
        <f t="shared" si="16"/>
        <v>Interest-Based Ads</v>
      </c>
      <c r="C223" t="str">
        <f t="shared" si="17"/>
        <v>© 1990-2020 by IMDb.com, Inc.</v>
      </c>
      <c r="D223">
        <f t="shared" si="18"/>
        <v>0</v>
      </c>
      <c r="E223" t="str">
        <f t="shared" si="19"/>
        <v>0</v>
      </c>
    </row>
    <row r="224" spans="1:5" x14ac:dyDescent="0.25">
      <c r="A224" t="s">
        <v>45</v>
      </c>
      <c r="B224" t="str">
        <f t="shared" si="16"/>
        <v>© 1990-2020 by IMDb.com, Inc.</v>
      </c>
      <c r="C224">
        <f t="shared" si="17"/>
        <v>0</v>
      </c>
      <c r="D224">
        <f t="shared" si="18"/>
        <v>0</v>
      </c>
      <c r="E224" t="str">
        <f t="shared" si="19"/>
        <v>0</v>
      </c>
    </row>
    <row r="225" spans="1:5" x14ac:dyDescent="0.25">
      <c r="A225" t="s">
        <v>46</v>
      </c>
      <c r="B225">
        <f t="shared" si="16"/>
        <v>0</v>
      </c>
      <c r="C225">
        <f t="shared" si="17"/>
        <v>0</v>
      </c>
      <c r="D225">
        <f t="shared" si="18"/>
        <v>0</v>
      </c>
      <c r="E225" t="str">
        <f t="shared" si="19"/>
        <v>0</v>
      </c>
    </row>
    <row r="226" spans="1:5" x14ac:dyDescent="0.25">
      <c r="B226">
        <f t="shared" si="16"/>
        <v>0</v>
      </c>
      <c r="C226">
        <f t="shared" si="17"/>
        <v>0</v>
      </c>
      <c r="D226">
        <f t="shared" si="18"/>
        <v>0</v>
      </c>
      <c r="E226" t="str">
        <f t="shared" si="19"/>
        <v>0</v>
      </c>
    </row>
    <row r="227" spans="1:5" x14ac:dyDescent="0.25">
      <c r="B227">
        <f t="shared" si="16"/>
        <v>0</v>
      </c>
      <c r="C227">
        <f t="shared" si="17"/>
        <v>0</v>
      </c>
      <c r="D227">
        <f t="shared" si="18"/>
        <v>0</v>
      </c>
      <c r="E227" t="str">
        <f t="shared" si="19"/>
        <v>0</v>
      </c>
    </row>
    <row r="228" spans="1:5" x14ac:dyDescent="0.25">
      <c r="B228">
        <f t="shared" si="16"/>
        <v>0</v>
      </c>
      <c r="C228">
        <f t="shared" si="17"/>
        <v>0</v>
      </c>
      <c r="D228">
        <f t="shared" si="18"/>
        <v>0</v>
      </c>
      <c r="E228" t="str">
        <f t="shared" si="19"/>
        <v>0</v>
      </c>
    </row>
    <row r="229" spans="1:5" x14ac:dyDescent="0.25">
      <c r="B229">
        <f t="shared" si="16"/>
        <v>0</v>
      </c>
      <c r="C229">
        <f t="shared" si="17"/>
        <v>0</v>
      </c>
      <c r="D229">
        <f t="shared" si="18"/>
        <v>0</v>
      </c>
      <c r="E229" t="str">
        <f t="shared" si="19"/>
        <v>0</v>
      </c>
    </row>
    <row r="230" spans="1:5" x14ac:dyDescent="0.25">
      <c r="B230">
        <f t="shared" si="16"/>
        <v>0</v>
      </c>
      <c r="C230">
        <f t="shared" si="17"/>
        <v>0</v>
      </c>
      <c r="D230">
        <f t="shared" si="18"/>
        <v>0</v>
      </c>
      <c r="E230" t="str">
        <f t="shared" si="19"/>
        <v>0</v>
      </c>
    </row>
    <row r="231" spans="1:5" x14ac:dyDescent="0.25">
      <c r="B231">
        <f t="shared" si="16"/>
        <v>0</v>
      </c>
      <c r="C231">
        <f t="shared" si="17"/>
        <v>0</v>
      </c>
      <c r="D231">
        <f t="shared" si="18"/>
        <v>0</v>
      </c>
      <c r="E231" t="str">
        <f t="shared" si="19"/>
        <v>0</v>
      </c>
    </row>
    <row r="232" spans="1:5" x14ac:dyDescent="0.25">
      <c r="B232">
        <f t="shared" si="16"/>
        <v>0</v>
      </c>
      <c r="C232">
        <f t="shared" si="17"/>
        <v>0</v>
      </c>
      <c r="D232">
        <f t="shared" si="18"/>
        <v>0</v>
      </c>
      <c r="E232" t="str">
        <f t="shared" si="19"/>
        <v>0</v>
      </c>
    </row>
    <row r="233" spans="1:5" x14ac:dyDescent="0.25">
      <c r="B233">
        <f t="shared" si="16"/>
        <v>0</v>
      </c>
      <c r="C233">
        <f t="shared" si="17"/>
        <v>0</v>
      </c>
      <c r="D233">
        <f t="shared" si="18"/>
        <v>0</v>
      </c>
      <c r="E233" t="str">
        <f t="shared" si="19"/>
        <v>0</v>
      </c>
    </row>
    <row r="234" spans="1:5" x14ac:dyDescent="0.25">
      <c r="B234">
        <f t="shared" si="16"/>
        <v>0</v>
      </c>
      <c r="C234">
        <f t="shared" si="17"/>
        <v>0</v>
      </c>
      <c r="D234">
        <f t="shared" si="18"/>
        <v>0</v>
      </c>
      <c r="E234" t="str">
        <f t="shared" si="19"/>
        <v>0</v>
      </c>
    </row>
    <row r="235" spans="1:5" x14ac:dyDescent="0.25">
      <c r="B235">
        <f t="shared" si="16"/>
        <v>0</v>
      </c>
      <c r="C235">
        <f t="shared" si="17"/>
        <v>0</v>
      </c>
      <c r="D235">
        <f t="shared" si="18"/>
        <v>0</v>
      </c>
      <c r="E235" t="str">
        <f t="shared" si="19"/>
        <v>0</v>
      </c>
    </row>
    <row r="236" spans="1:5" x14ac:dyDescent="0.25">
      <c r="B236">
        <f t="shared" si="16"/>
        <v>0</v>
      </c>
      <c r="C236">
        <f t="shared" si="17"/>
        <v>0</v>
      </c>
      <c r="D236">
        <f t="shared" si="18"/>
        <v>0</v>
      </c>
      <c r="E236" t="str">
        <f t="shared" si="19"/>
        <v>0</v>
      </c>
    </row>
    <row r="237" spans="1:5" x14ac:dyDescent="0.25">
      <c r="B237">
        <f t="shared" si="16"/>
        <v>0</v>
      </c>
      <c r="C237">
        <f t="shared" si="17"/>
        <v>0</v>
      </c>
      <c r="D237">
        <f t="shared" si="18"/>
        <v>0</v>
      </c>
      <c r="E237" t="str">
        <f t="shared" si="19"/>
        <v>0</v>
      </c>
    </row>
    <row r="238" spans="1:5" x14ac:dyDescent="0.25">
      <c r="B238">
        <f t="shared" si="16"/>
        <v>0</v>
      </c>
      <c r="C238">
        <f t="shared" si="17"/>
        <v>0</v>
      </c>
      <c r="D238">
        <f t="shared" si="18"/>
        <v>0</v>
      </c>
      <c r="E238" t="str">
        <f t="shared" si="19"/>
        <v>0</v>
      </c>
    </row>
    <row r="239" spans="1:5" x14ac:dyDescent="0.25">
      <c r="B239">
        <f t="shared" si="16"/>
        <v>0</v>
      </c>
      <c r="C239">
        <f t="shared" si="17"/>
        <v>0</v>
      </c>
      <c r="D239">
        <f t="shared" si="18"/>
        <v>0</v>
      </c>
      <c r="E239" t="str">
        <f t="shared" si="19"/>
        <v>0</v>
      </c>
    </row>
    <row r="240" spans="1:5" x14ac:dyDescent="0.25">
      <c r="B240">
        <f t="shared" si="16"/>
        <v>0</v>
      </c>
      <c r="C240">
        <f t="shared" si="17"/>
        <v>0</v>
      </c>
      <c r="D240">
        <f t="shared" si="18"/>
        <v>0</v>
      </c>
      <c r="E240" t="str">
        <f t="shared" si="19"/>
        <v>0</v>
      </c>
    </row>
    <row r="241" spans="2:5" x14ac:dyDescent="0.25">
      <c r="B241">
        <f t="shared" si="16"/>
        <v>0</v>
      </c>
      <c r="C241">
        <f t="shared" si="17"/>
        <v>0</v>
      </c>
      <c r="D241">
        <f t="shared" si="18"/>
        <v>0</v>
      </c>
      <c r="E241" t="str">
        <f t="shared" si="19"/>
        <v>0</v>
      </c>
    </row>
    <row r="242" spans="2:5" x14ac:dyDescent="0.25">
      <c r="B242">
        <f t="shared" si="16"/>
        <v>0</v>
      </c>
      <c r="C242">
        <f t="shared" si="17"/>
        <v>0</v>
      </c>
      <c r="D242">
        <f t="shared" si="18"/>
        <v>0</v>
      </c>
      <c r="E242" t="str">
        <f t="shared" si="19"/>
        <v>0</v>
      </c>
    </row>
    <row r="243" spans="2:5" x14ac:dyDescent="0.25">
      <c r="B243">
        <f t="shared" si="16"/>
        <v>0</v>
      </c>
      <c r="C243">
        <f t="shared" si="17"/>
        <v>0</v>
      </c>
      <c r="D243">
        <f t="shared" si="18"/>
        <v>0</v>
      </c>
      <c r="E243" t="str">
        <f t="shared" si="19"/>
        <v>0</v>
      </c>
    </row>
    <row r="244" spans="2:5" x14ac:dyDescent="0.25">
      <c r="B244">
        <f t="shared" si="16"/>
        <v>0</v>
      </c>
      <c r="C244">
        <f t="shared" si="17"/>
        <v>0</v>
      </c>
      <c r="D244">
        <f t="shared" si="18"/>
        <v>0</v>
      </c>
      <c r="E244" t="str">
        <f t="shared" si="19"/>
        <v>0</v>
      </c>
    </row>
    <row r="245" spans="2:5" x14ac:dyDescent="0.25">
      <c r="B245">
        <f t="shared" si="16"/>
        <v>0</v>
      </c>
      <c r="C245">
        <f t="shared" si="17"/>
        <v>0</v>
      </c>
      <c r="D245">
        <f t="shared" si="18"/>
        <v>0</v>
      </c>
      <c r="E245" t="str">
        <f t="shared" si="19"/>
        <v>0</v>
      </c>
    </row>
    <row r="246" spans="2:5" x14ac:dyDescent="0.25">
      <c r="B246">
        <f t="shared" si="16"/>
        <v>0</v>
      </c>
      <c r="C246">
        <f t="shared" si="17"/>
        <v>0</v>
      </c>
      <c r="D246">
        <f t="shared" si="18"/>
        <v>0</v>
      </c>
      <c r="E246" t="str">
        <f t="shared" si="19"/>
        <v>0</v>
      </c>
    </row>
    <row r="247" spans="2:5" x14ac:dyDescent="0.25">
      <c r="B247">
        <f t="shared" si="16"/>
        <v>0</v>
      </c>
      <c r="C247">
        <f t="shared" si="17"/>
        <v>0</v>
      </c>
      <c r="D247">
        <f t="shared" si="18"/>
        <v>0</v>
      </c>
      <c r="E247" t="str">
        <f t="shared" si="19"/>
        <v>0</v>
      </c>
    </row>
    <row r="248" spans="2:5" x14ac:dyDescent="0.25">
      <c r="B248">
        <f t="shared" si="16"/>
        <v>0</v>
      </c>
      <c r="C248">
        <f t="shared" si="17"/>
        <v>0</v>
      </c>
      <c r="D248">
        <f t="shared" si="18"/>
        <v>0</v>
      </c>
      <c r="E248" t="str">
        <f t="shared" si="19"/>
        <v>0</v>
      </c>
    </row>
    <row r="249" spans="2:5" x14ac:dyDescent="0.25">
      <c r="B249">
        <f t="shared" si="16"/>
        <v>0</v>
      </c>
      <c r="C249">
        <f t="shared" si="17"/>
        <v>0</v>
      </c>
      <c r="D249">
        <f t="shared" si="18"/>
        <v>0</v>
      </c>
      <c r="E249" t="str">
        <f t="shared" si="19"/>
        <v>0</v>
      </c>
    </row>
    <row r="250" spans="2:5" x14ac:dyDescent="0.25">
      <c r="B250">
        <f t="shared" si="16"/>
        <v>0</v>
      </c>
      <c r="C250">
        <f t="shared" si="17"/>
        <v>0</v>
      </c>
      <c r="D250">
        <f t="shared" si="18"/>
        <v>0</v>
      </c>
      <c r="E250" t="str">
        <f t="shared" si="19"/>
        <v>0</v>
      </c>
    </row>
    <row r="251" spans="2:5" x14ac:dyDescent="0.25">
      <c r="B251">
        <f t="shared" si="16"/>
        <v>0</v>
      </c>
      <c r="C251">
        <f t="shared" si="17"/>
        <v>0</v>
      </c>
      <c r="D251">
        <f t="shared" si="18"/>
        <v>0</v>
      </c>
      <c r="E251" t="str">
        <f t="shared" si="19"/>
        <v>0</v>
      </c>
    </row>
    <row r="252" spans="2:5" x14ac:dyDescent="0.25">
      <c r="B252">
        <f t="shared" si="16"/>
        <v>0</v>
      </c>
      <c r="C252">
        <f t="shared" si="17"/>
        <v>0</v>
      </c>
      <c r="D252">
        <f t="shared" si="18"/>
        <v>0</v>
      </c>
      <c r="E252" t="str">
        <f t="shared" si="19"/>
        <v>0</v>
      </c>
    </row>
    <row r="253" spans="2:5" x14ac:dyDescent="0.25">
      <c r="B253">
        <f t="shared" si="16"/>
        <v>0</v>
      </c>
      <c r="C253">
        <f t="shared" si="17"/>
        <v>0</v>
      </c>
      <c r="D253">
        <f t="shared" si="18"/>
        <v>0</v>
      </c>
      <c r="E253" t="str">
        <f t="shared" si="19"/>
        <v>0</v>
      </c>
    </row>
    <row r="254" spans="2:5" x14ac:dyDescent="0.25">
      <c r="B254">
        <f t="shared" si="16"/>
        <v>0</v>
      </c>
      <c r="C254">
        <f t="shared" si="17"/>
        <v>0</v>
      </c>
      <c r="D254">
        <f t="shared" si="18"/>
        <v>0</v>
      </c>
      <c r="E254" t="str">
        <f t="shared" si="19"/>
        <v>0</v>
      </c>
    </row>
    <row r="255" spans="2:5" x14ac:dyDescent="0.25">
      <c r="B255">
        <f t="shared" si="16"/>
        <v>0</v>
      </c>
      <c r="C255">
        <f t="shared" si="17"/>
        <v>0</v>
      </c>
      <c r="D255">
        <f t="shared" si="18"/>
        <v>0</v>
      </c>
      <c r="E255" t="str">
        <f t="shared" si="19"/>
        <v>0</v>
      </c>
    </row>
    <row r="256" spans="2:5" x14ac:dyDescent="0.25">
      <c r="B256">
        <f t="shared" si="16"/>
        <v>0</v>
      </c>
      <c r="C256">
        <f t="shared" si="17"/>
        <v>0</v>
      </c>
      <c r="D256">
        <f t="shared" si="18"/>
        <v>0</v>
      </c>
      <c r="E256" t="str">
        <f t="shared" si="19"/>
        <v>0</v>
      </c>
    </row>
    <row r="257" spans="2:5" x14ac:dyDescent="0.25">
      <c r="B257">
        <f t="shared" si="16"/>
        <v>0</v>
      </c>
      <c r="C257">
        <f t="shared" si="17"/>
        <v>0</v>
      </c>
      <c r="D257">
        <f t="shared" si="18"/>
        <v>0</v>
      </c>
      <c r="E257" t="str">
        <f t="shared" si="19"/>
        <v>0</v>
      </c>
    </row>
    <row r="258" spans="2:5" x14ac:dyDescent="0.25">
      <c r="B258">
        <f t="shared" ref="B258:B321" si="20">A259</f>
        <v>0</v>
      </c>
      <c r="C258">
        <f t="shared" ref="C258:C321" si="21">A260</f>
        <v>0</v>
      </c>
      <c r="D258">
        <f t="shared" ref="D258:D321" si="22">A261</f>
        <v>0</v>
      </c>
      <c r="E258" t="str">
        <f t="shared" ref="E258:E321" si="23">LEFT(D258,4)</f>
        <v>0</v>
      </c>
    </row>
    <row r="259" spans="2:5" x14ac:dyDescent="0.25">
      <c r="B259">
        <f t="shared" si="20"/>
        <v>0</v>
      </c>
      <c r="C259">
        <f t="shared" si="21"/>
        <v>0</v>
      </c>
      <c r="D259">
        <f t="shared" si="22"/>
        <v>0</v>
      </c>
      <c r="E259" t="str">
        <f t="shared" si="23"/>
        <v>0</v>
      </c>
    </row>
    <row r="260" spans="2:5" x14ac:dyDescent="0.25">
      <c r="B260">
        <f t="shared" si="20"/>
        <v>0</v>
      </c>
      <c r="C260">
        <f t="shared" si="21"/>
        <v>0</v>
      </c>
      <c r="D260">
        <f t="shared" si="22"/>
        <v>0</v>
      </c>
      <c r="E260" t="str">
        <f t="shared" si="23"/>
        <v>0</v>
      </c>
    </row>
    <row r="261" spans="2:5" x14ac:dyDescent="0.25">
      <c r="B261">
        <f t="shared" si="20"/>
        <v>0</v>
      </c>
      <c r="C261">
        <f t="shared" si="21"/>
        <v>0</v>
      </c>
      <c r="D261">
        <f t="shared" si="22"/>
        <v>0</v>
      </c>
      <c r="E261" t="str">
        <f t="shared" si="23"/>
        <v>0</v>
      </c>
    </row>
    <row r="262" spans="2:5" x14ac:dyDescent="0.25">
      <c r="B262">
        <f t="shared" si="20"/>
        <v>0</v>
      </c>
      <c r="C262">
        <f t="shared" si="21"/>
        <v>0</v>
      </c>
      <c r="D262">
        <f t="shared" si="22"/>
        <v>0</v>
      </c>
      <c r="E262" t="str">
        <f t="shared" si="23"/>
        <v>0</v>
      </c>
    </row>
    <row r="263" spans="2:5" x14ac:dyDescent="0.25">
      <c r="B263">
        <f t="shared" si="20"/>
        <v>0</v>
      </c>
      <c r="C263">
        <f t="shared" si="21"/>
        <v>0</v>
      </c>
      <c r="D263">
        <f t="shared" si="22"/>
        <v>0</v>
      </c>
      <c r="E263" t="str">
        <f t="shared" si="23"/>
        <v>0</v>
      </c>
    </row>
    <row r="264" spans="2:5" x14ac:dyDescent="0.25">
      <c r="B264">
        <f t="shared" si="20"/>
        <v>0</v>
      </c>
      <c r="C264">
        <f t="shared" si="21"/>
        <v>0</v>
      </c>
      <c r="D264">
        <f t="shared" si="22"/>
        <v>0</v>
      </c>
      <c r="E264" t="str">
        <f t="shared" si="23"/>
        <v>0</v>
      </c>
    </row>
    <row r="265" spans="2:5" x14ac:dyDescent="0.25">
      <c r="B265">
        <f t="shared" si="20"/>
        <v>0</v>
      </c>
      <c r="C265">
        <f t="shared" si="21"/>
        <v>0</v>
      </c>
      <c r="D265">
        <f t="shared" si="22"/>
        <v>0</v>
      </c>
      <c r="E265" t="str">
        <f t="shared" si="23"/>
        <v>0</v>
      </c>
    </row>
    <row r="266" spans="2:5" x14ac:dyDescent="0.25">
      <c r="B266">
        <f t="shared" si="20"/>
        <v>0</v>
      </c>
      <c r="C266">
        <f t="shared" si="21"/>
        <v>0</v>
      </c>
      <c r="D266">
        <f t="shared" si="22"/>
        <v>0</v>
      </c>
      <c r="E266" t="str">
        <f t="shared" si="23"/>
        <v>0</v>
      </c>
    </row>
    <row r="267" spans="2:5" x14ac:dyDescent="0.25">
      <c r="B267">
        <f t="shared" si="20"/>
        <v>0</v>
      </c>
      <c r="C267">
        <f t="shared" si="21"/>
        <v>0</v>
      </c>
      <c r="D267">
        <f t="shared" si="22"/>
        <v>0</v>
      </c>
      <c r="E267" t="str">
        <f t="shared" si="23"/>
        <v>0</v>
      </c>
    </row>
    <row r="268" spans="2:5" x14ac:dyDescent="0.25">
      <c r="B268">
        <f t="shared" si="20"/>
        <v>0</v>
      </c>
      <c r="C268">
        <f t="shared" si="21"/>
        <v>0</v>
      </c>
      <c r="D268">
        <f t="shared" si="22"/>
        <v>0</v>
      </c>
      <c r="E268" t="str">
        <f t="shared" si="23"/>
        <v>0</v>
      </c>
    </row>
    <row r="269" spans="2:5" x14ac:dyDescent="0.25">
      <c r="B269">
        <f t="shared" si="20"/>
        <v>0</v>
      </c>
      <c r="C269">
        <f t="shared" si="21"/>
        <v>0</v>
      </c>
      <c r="D269">
        <f t="shared" si="22"/>
        <v>0</v>
      </c>
      <c r="E269" t="str">
        <f t="shared" si="23"/>
        <v>0</v>
      </c>
    </row>
    <row r="270" spans="2:5" x14ac:dyDescent="0.25">
      <c r="B270">
        <f t="shared" si="20"/>
        <v>0</v>
      </c>
      <c r="C270">
        <f t="shared" si="21"/>
        <v>0</v>
      </c>
      <c r="D270">
        <f t="shared" si="22"/>
        <v>0</v>
      </c>
      <c r="E270" t="str">
        <f t="shared" si="23"/>
        <v>0</v>
      </c>
    </row>
    <row r="271" spans="2:5" x14ac:dyDescent="0.25">
      <c r="B271">
        <f t="shared" si="20"/>
        <v>0</v>
      </c>
      <c r="C271">
        <f t="shared" si="21"/>
        <v>0</v>
      </c>
      <c r="D271">
        <f t="shared" si="22"/>
        <v>0</v>
      </c>
      <c r="E271" t="str">
        <f t="shared" si="23"/>
        <v>0</v>
      </c>
    </row>
    <row r="272" spans="2:5" x14ac:dyDescent="0.25">
      <c r="B272">
        <f t="shared" si="20"/>
        <v>0</v>
      </c>
      <c r="C272">
        <f t="shared" si="21"/>
        <v>0</v>
      </c>
      <c r="D272">
        <f t="shared" si="22"/>
        <v>0</v>
      </c>
      <c r="E272" t="str">
        <f t="shared" si="23"/>
        <v>0</v>
      </c>
    </row>
    <row r="273" spans="2:5" x14ac:dyDescent="0.25">
      <c r="B273">
        <f t="shared" si="20"/>
        <v>0</v>
      </c>
      <c r="C273">
        <f t="shared" si="21"/>
        <v>0</v>
      </c>
      <c r="D273">
        <f t="shared" si="22"/>
        <v>0</v>
      </c>
      <c r="E273" t="str">
        <f t="shared" si="23"/>
        <v>0</v>
      </c>
    </row>
    <row r="274" spans="2:5" x14ac:dyDescent="0.25">
      <c r="B274">
        <f t="shared" si="20"/>
        <v>0</v>
      </c>
      <c r="C274">
        <f t="shared" si="21"/>
        <v>0</v>
      </c>
      <c r="D274">
        <f t="shared" si="22"/>
        <v>0</v>
      </c>
      <c r="E274" t="str">
        <f t="shared" si="23"/>
        <v>0</v>
      </c>
    </row>
    <row r="275" spans="2:5" x14ac:dyDescent="0.25">
      <c r="B275">
        <f t="shared" si="20"/>
        <v>0</v>
      </c>
      <c r="C275">
        <f t="shared" si="21"/>
        <v>0</v>
      </c>
      <c r="D275">
        <f t="shared" si="22"/>
        <v>0</v>
      </c>
      <c r="E275" t="str">
        <f t="shared" si="23"/>
        <v>0</v>
      </c>
    </row>
    <row r="276" spans="2:5" x14ac:dyDescent="0.25">
      <c r="B276">
        <f t="shared" si="20"/>
        <v>0</v>
      </c>
      <c r="C276">
        <f t="shared" si="21"/>
        <v>0</v>
      </c>
      <c r="D276">
        <f t="shared" si="22"/>
        <v>0</v>
      </c>
      <c r="E276" t="str">
        <f t="shared" si="23"/>
        <v>0</v>
      </c>
    </row>
    <row r="277" spans="2:5" x14ac:dyDescent="0.25">
      <c r="B277">
        <f t="shared" si="20"/>
        <v>0</v>
      </c>
      <c r="C277">
        <f t="shared" si="21"/>
        <v>0</v>
      </c>
      <c r="D277">
        <f t="shared" si="22"/>
        <v>0</v>
      </c>
      <c r="E277" t="str">
        <f t="shared" si="23"/>
        <v>0</v>
      </c>
    </row>
    <row r="278" spans="2:5" x14ac:dyDescent="0.25">
      <c r="B278">
        <f t="shared" si="20"/>
        <v>0</v>
      </c>
      <c r="C278">
        <f t="shared" si="21"/>
        <v>0</v>
      </c>
      <c r="D278">
        <f t="shared" si="22"/>
        <v>0</v>
      </c>
      <c r="E278" t="str">
        <f t="shared" si="23"/>
        <v>0</v>
      </c>
    </row>
    <row r="279" spans="2:5" x14ac:dyDescent="0.25">
      <c r="B279">
        <f t="shared" si="20"/>
        <v>0</v>
      </c>
      <c r="C279">
        <f t="shared" si="21"/>
        <v>0</v>
      </c>
      <c r="D279">
        <f t="shared" si="22"/>
        <v>0</v>
      </c>
      <c r="E279" t="str">
        <f t="shared" si="23"/>
        <v>0</v>
      </c>
    </row>
    <row r="280" spans="2:5" x14ac:dyDescent="0.25">
      <c r="B280">
        <f t="shared" si="20"/>
        <v>0</v>
      </c>
      <c r="C280">
        <f t="shared" si="21"/>
        <v>0</v>
      </c>
      <c r="D280">
        <f t="shared" si="22"/>
        <v>0</v>
      </c>
      <c r="E280" t="str">
        <f t="shared" si="23"/>
        <v>0</v>
      </c>
    </row>
    <row r="281" spans="2:5" x14ac:dyDescent="0.25">
      <c r="B281">
        <f t="shared" si="20"/>
        <v>0</v>
      </c>
      <c r="C281">
        <f t="shared" si="21"/>
        <v>0</v>
      </c>
      <c r="D281">
        <f t="shared" si="22"/>
        <v>0</v>
      </c>
      <c r="E281" t="str">
        <f t="shared" si="23"/>
        <v>0</v>
      </c>
    </row>
    <row r="282" spans="2:5" x14ac:dyDescent="0.25">
      <c r="B282">
        <f t="shared" si="20"/>
        <v>0</v>
      </c>
      <c r="C282">
        <f t="shared" si="21"/>
        <v>0</v>
      </c>
      <c r="D282">
        <f t="shared" si="22"/>
        <v>0</v>
      </c>
      <c r="E282" t="str">
        <f t="shared" si="23"/>
        <v>0</v>
      </c>
    </row>
    <row r="283" spans="2:5" x14ac:dyDescent="0.25">
      <c r="B283">
        <f t="shared" si="20"/>
        <v>0</v>
      </c>
      <c r="C283">
        <f t="shared" si="21"/>
        <v>0</v>
      </c>
      <c r="D283">
        <f t="shared" si="22"/>
        <v>0</v>
      </c>
      <c r="E283" t="str">
        <f t="shared" si="23"/>
        <v>0</v>
      </c>
    </row>
    <row r="284" spans="2:5" x14ac:dyDescent="0.25">
      <c r="B284">
        <f t="shared" si="20"/>
        <v>0</v>
      </c>
      <c r="C284">
        <f t="shared" si="21"/>
        <v>0</v>
      </c>
      <c r="D284">
        <f t="shared" si="22"/>
        <v>0</v>
      </c>
      <c r="E284" t="str">
        <f t="shared" si="23"/>
        <v>0</v>
      </c>
    </row>
    <row r="285" spans="2:5" x14ac:dyDescent="0.25">
      <c r="B285">
        <f t="shared" si="20"/>
        <v>0</v>
      </c>
      <c r="C285">
        <f t="shared" si="21"/>
        <v>0</v>
      </c>
      <c r="D285">
        <f t="shared" si="22"/>
        <v>0</v>
      </c>
      <c r="E285" t="str">
        <f t="shared" si="23"/>
        <v>0</v>
      </c>
    </row>
    <row r="286" spans="2:5" x14ac:dyDescent="0.25">
      <c r="B286">
        <f t="shared" si="20"/>
        <v>0</v>
      </c>
      <c r="C286">
        <f t="shared" si="21"/>
        <v>0</v>
      </c>
      <c r="D286">
        <f t="shared" si="22"/>
        <v>0</v>
      </c>
      <c r="E286" t="str">
        <f t="shared" si="23"/>
        <v>0</v>
      </c>
    </row>
    <row r="287" spans="2:5" x14ac:dyDescent="0.25">
      <c r="B287">
        <f t="shared" si="20"/>
        <v>0</v>
      </c>
      <c r="C287">
        <f t="shared" si="21"/>
        <v>0</v>
      </c>
      <c r="D287">
        <f t="shared" si="22"/>
        <v>0</v>
      </c>
      <c r="E287" t="str">
        <f t="shared" si="23"/>
        <v>0</v>
      </c>
    </row>
    <row r="288" spans="2:5" x14ac:dyDescent="0.25">
      <c r="B288">
        <f t="shared" si="20"/>
        <v>0</v>
      </c>
      <c r="C288">
        <f t="shared" si="21"/>
        <v>0</v>
      </c>
      <c r="D288">
        <f t="shared" si="22"/>
        <v>0</v>
      </c>
      <c r="E288" t="str">
        <f t="shared" si="23"/>
        <v>0</v>
      </c>
    </row>
    <row r="289" spans="2:5" x14ac:dyDescent="0.25">
      <c r="B289">
        <f t="shared" si="20"/>
        <v>0</v>
      </c>
      <c r="C289">
        <f t="shared" si="21"/>
        <v>0</v>
      </c>
      <c r="D289">
        <f t="shared" si="22"/>
        <v>0</v>
      </c>
      <c r="E289" t="str">
        <f t="shared" si="23"/>
        <v>0</v>
      </c>
    </row>
    <row r="290" spans="2:5" x14ac:dyDescent="0.25">
      <c r="B290">
        <f t="shared" si="20"/>
        <v>0</v>
      </c>
      <c r="C290">
        <f t="shared" si="21"/>
        <v>0</v>
      </c>
      <c r="D290">
        <f t="shared" si="22"/>
        <v>0</v>
      </c>
      <c r="E290" t="str">
        <f t="shared" si="23"/>
        <v>0</v>
      </c>
    </row>
    <row r="291" spans="2:5" x14ac:dyDescent="0.25">
      <c r="B291">
        <f t="shared" si="20"/>
        <v>0</v>
      </c>
      <c r="C291">
        <f t="shared" si="21"/>
        <v>0</v>
      </c>
      <c r="D291">
        <f t="shared" si="22"/>
        <v>0</v>
      </c>
      <c r="E291" t="str">
        <f t="shared" si="23"/>
        <v>0</v>
      </c>
    </row>
    <row r="292" spans="2:5" x14ac:dyDescent="0.25">
      <c r="B292">
        <f t="shared" si="20"/>
        <v>0</v>
      </c>
      <c r="C292">
        <f t="shared" si="21"/>
        <v>0</v>
      </c>
      <c r="D292">
        <f t="shared" si="22"/>
        <v>0</v>
      </c>
      <c r="E292" t="str">
        <f t="shared" si="23"/>
        <v>0</v>
      </c>
    </row>
    <row r="293" spans="2:5" x14ac:dyDescent="0.25">
      <c r="B293">
        <f t="shared" si="20"/>
        <v>0</v>
      </c>
      <c r="C293">
        <f t="shared" si="21"/>
        <v>0</v>
      </c>
      <c r="D293">
        <f t="shared" si="22"/>
        <v>0</v>
      </c>
      <c r="E293" t="str">
        <f t="shared" si="23"/>
        <v>0</v>
      </c>
    </row>
    <row r="294" spans="2:5" x14ac:dyDescent="0.25">
      <c r="B294">
        <f t="shared" si="20"/>
        <v>0</v>
      </c>
      <c r="C294">
        <f t="shared" si="21"/>
        <v>0</v>
      </c>
      <c r="D294">
        <f t="shared" si="22"/>
        <v>0</v>
      </c>
      <c r="E294" t="str">
        <f t="shared" si="23"/>
        <v>0</v>
      </c>
    </row>
    <row r="295" spans="2:5" x14ac:dyDescent="0.25">
      <c r="B295">
        <f t="shared" si="20"/>
        <v>0</v>
      </c>
      <c r="C295">
        <f t="shared" si="21"/>
        <v>0</v>
      </c>
      <c r="D295">
        <f t="shared" si="22"/>
        <v>0</v>
      </c>
      <c r="E295" t="str">
        <f t="shared" si="23"/>
        <v>0</v>
      </c>
    </row>
    <row r="296" spans="2:5" x14ac:dyDescent="0.25">
      <c r="B296">
        <f t="shared" si="20"/>
        <v>0</v>
      </c>
      <c r="C296">
        <f t="shared" si="21"/>
        <v>0</v>
      </c>
      <c r="D296">
        <f t="shared" si="22"/>
        <v>0</v>
      </c>
      <c r="E296" t="str">
        <f t="shared" si="23"/>
        <v>0</v>
      </c>
    </row>
    <row r="297" spans="2:5" x14ac:dyDescent="0.25">
      <c r="B297">
        <f t="shared" si="20"/>
        <v>0</v>
      </c>
      <c r="C297">
        <f t="shared" si="21"/>
        <v>0</v>
      </c>
      <c r="D297">
        <f t="shared" si="22"/>
        <v>0</v>
      </c>
      <c r="E297" t="str">
        <f t="shared" si="23"/>
        <v>0</v>
      </c>
    </row>
    <row r="298" spans="2:5" x14ac:dyDescent="0.25">
      <c r="B298">
        <f t="shared" si="20"/>
        <v>0</v>
      </c>
      <c r="C298">
        <f t="shared" si="21"/>
        <v>0</v>
      </c>
      <c r="D298">
        <f t="shared" si="22"/>
        <v>0</v>
      </c>
      <c r="E298" t="str">
        <f t="shared" si="23"/>
        <v>0</v>
      </c>
    </row>
    <row r="299" spans="2:5" x14ac:dyDescent="0.25">
      <c r="B299">
        <f t="shared" si="20"/>
        <v>0</v>
      </c>
      <c r="C299">
        <f t="shared" si="21"/>
        <v>0</v>
      </c>
      <c r="D299">
        <f t="shared" si="22"/>
        <v>0</v>
      </c>
      <c r="E299" t="str">
        <f t="shared" si="23"/>
        <v>0</v>
      </c>
    </row>
    <row r="300" spans="2:5" x14ac:dyDescent="0.25">
      <c r="B300">
        <f t="shared" si="20"/>
        <v>0</v>
      </c>
      <c r="C300">
        <f t="shared" si="21"/>
        <v>0</v>
      </c>
      <c r="D300">
        <f t="shared" si="22"/>
        <v>0</v>
      </c>
      <c r="E300" t="str">
        <f t="shared" si="23"/>
        <v>0</v>
      </c>
    </row>
    <row r="301" spans="2:5" x14ac:dyDescent="0.25">
      <c r="B301">
        <f t="shared" si="20"/>
        <v>0</v>
      </c>
      <c r="C301">
        <f t="shared" si="21"/>
        <v>0</v>
      </c>
      <c r="D301">
        <f t="shared" si="22"/>
        <v>0</v>
      </c>
      <c r="E301" t="str">
        <f t="shared" si="23"/>
        <v>0</v>
      </c>
    </row>
    <row r="302" spans="2:5" x14ac:dyDescent="0.25">
      <c r="B302">
        <f t="shared" si="20"/>
        <v>0</v>
      </c>
      <c r="C302">
        <f t="shared" si="21"/>
        <v>0</v>
      </c>
      <c r="D302">
        <f t="shared" si="22"/>
        <v>0</v>
      </c>
      <c r="E302" t="str">
        <f t="shared" si="23"/>
        <v>0</v>
      </c>
    </row>
    <row r="303" spans="2:5" x14ac:dyDescent="0.25">
      <c r="B303">
        <f t="shared" si="20"/>
        <v>0</v>
      </c>
      <c r="C303">
        <f t="shared" si="21"/>
        <v>0</v>
      </c>
      <c r="D303">
        <f t="shared" si="22"/>
        <v>0</v>
      </c>
      <c r="E303" t="str">
        <f t="shared" si="23"/>
        <v>0</v>
      </c>
    </row>
    <row r="304" spans="2:5" x14ac:dyDescent="0.25">
      <c r="B304">
        <f t="shared" si="20"/>
        <v>0</v>
      </c>
      <c r="C304">
        <f t="shared" si="21"/>
        <v>0</v>
      </c>
      <c r="D304">
        <f t="shared" si="22"/>
        <v>0</v>
      </c>
      <c r="E304" t="str">
        <f t="shared" si="23"/>
        <v>0</v>
      </c>
    </row>
    <row r="305" spans="2:5" x14ac:dyDescent="0.25">
      <c r="B305">
        <f t="shared" si="20"/>
        <v>0</v>
      </c>
      <c r="C305">
        <f t="shared" si="21"/>
        <v>0</v>
      </c>
      <c r="D305">
        <f t="shared" si="22"/>
        <v>0</v>
      </c>
      <c r="E305" t="str">
        <f t="shared" si="23"/>
        <v>0</v>
      </c>
    </row>
    <row r="306" spans="2:5" x14ac:dyDescent="0.25">
      <c r="B306">
        <f t="shared" si="20"/>
        <v>0</v>
      </c>
      <c r="C306">
        <f t="shared" si="21"/>
        <v>0</v>
      </c>
      <c r="D306">
        <f t="shared" si="22"/>
        <v>0</v>
      </c>
      <c r="E306" t="str">
        <f t="shared" si="23"/>
        <v>0</v>
      </c>
    </row>
    <row r="307" spans="2:5" x14ac:dyDescent="0.25">
      <c r="B307">
        <f t="shared" si="20"/>
        <v>0</v>
      </c>
      <c r="C307">
        <f t="shared" si="21"/>
        <v>0</v>
      </c>
      <c r="D307">
        <f t="shared" si="22"/>
        <v>0</v>
      </c>
      <c r="E307" t="str">
        <f t="shared" si="23"/>
        <v>0</v>
      </c>
    </row>
    <row r="308" spans="2:5" x14ac:dyDescent="0.25">
      <c r="B308">
        <f t="shared" si="20"/>
        <v>0</v>
      </c>
      <c r="C308">
        <f t="shared" si="21"/>
        <v>0</v>
      </c>
      <c r="D308">
        <f t="shared" si="22"/>
        <v>0</v>
      </c>
      <c r="E308" t="str">
        <f t="shared" si="23"/>
        <v>0</v>
      </c>
    </row>
    <row r="309" spans="2:5" x14ac:dyDescent="0.25">
      <c r="B309">
        <f t="shared" si="20"/>
        <v>0</v>
      </c>
      <c r="C309">
        <f t="shared" si="21"/>
        <v>0</v>
      </c>
      <c r="D309">
        <f t="shared" si="22"/>
        <v>0</v>
      </c>
      <c r="E309" t="str">
        <f t="shared" si="23"/>
        <v>0</v>
      </c>
    </row>
    <row r="310" spans="2:5" x14ac:dyDescent="0.25">
      <c r="B310">
        <f t="shared" si="20"/>
        <v>0</v>
      </c>
      <c r="C310">
        <f t="shared" si="21"/>
        <v>0</v>
      </c>
      <c r="D310">
        <f t="shared" si="22"/>
        <v>0</v>
      </c>
      <c r="E310" t="str">
        <f t="shared" si="23"/>
        <v>0</v>
      </c>
    </row>
    <row r="311" spans="2:5" x14ac:dyDescent="0.25">
      <c r="B311">
        <f t="shared" si="20"/>
        <v>0</v>
      </c>
      <c r="C311">
        <f t="shared" si="21"/>
        <v>0</v>
      </c>
      <c r="D311">
        <f t="shared" si="22"/>
        <v>0</v>
      </c>
      <c r="E311" t="str">
        <f t="shared" si="23"/>
        <v>0</v>
      </c>
    </row>
    <row r="312" spans="2:5" x14ac:dyDescent="0.25">
      <c r="B312">
        <f t="shared" si="20"/>
        <v>0</v>
      </c>
      <c r="C312">
        <f t="shared" si="21"/>
        <v>0</v>
      </c>
      <c r="D312">
        <f t="shared" si="22"/>
        <v>0</v>
      </c>
      <c r="E312" t="str">
        <f t="shared" si="23"/>
        <v>0</v>
      </c>
    </row>
    <row r="313" spans="2:5" x14ac:dyDescent="0.25">
      <c r="B313">
        <f t="shared" si="20"/>
        <v>0</v>
      </c>
      <c r="C313">
        <f t="shared" si="21"/>
        <v>0</v>
      </c>
      <c r="D313">
        <f t="shared" si="22"/>
        <v>0</v>
      </c>
      <c r="E313" t="str">
        <f t="shared" si="23"/>
        <v>0</v>
      </c>
    </row>
    <row r="314" spans="2:5" x14ac:dyDescent="0.25">
      <c r="B314">
        <f t="shared" si="20"/>
        <v>0</v>
      </c>
      <c r="C314">
        <f t="shared" si="21"/>
        <v>0</v>
      </c>
      <c r="D314">
        <f t="shared" si="22"/>
        <v>0</v>
      </c>
      <c r="E314" t="str">
        <f t="shared" si="23"/>
        <v>0</v>
      </c>
    </row>
    <row r="315" spans="2:5" x14ac:dyDescent="0.25">
      <c r="B315">
        <f t="shared" si="20"/>
        <v>0</v>
      </c>
      <c r="C315">
        <f t="shared" si="21"/>
        <v>0</v>
      </c>
      <c r="D315">
        <f t="shared" si="22"/>
        <v>0</v>
      </c>
      <c r="E315" t="str">
        <f t="shared" si="23"/>
        <v>0</v>
      </c>
    </row>
    <row r="316" spans="2:5" x14ac:dyDescent="0.25">
      <c r="B316">
        <f t="shared" si="20"/>
        <v>0</v>
      </c>
      <c r="C316">
        <f t="shared" si="21"/>
        <v>0</v>
      </c>
      <c r="D316">
        <f t="shared" si="22"/>
        <v>0</v>
      </c>
      <c r="E316" t="str">
        <f t="shared" si="23"/>
        <v>0</v>
      </c>
    </row>
    <row r="317" spans="2:5" x14ac:dyDescent="0.25">
      <c r="B317">
        <f t="shared" si="20"/>
        <v>0</v>
      </c>
      <c r="C317">
        <f t="shared" si="21"/>
        <v>0</v>
      </c>
      <c r="D317">
        <f t="shared" si="22"/>
        <v>0</v>
      </c>
      <c r="E317" t="str">
        <f t="shared" si="23"/>
        <v>0</v>
      </c>
    </row>
    <row r="318" spans="2:5" x14ac:dyDescent="0.25">
      <c r="B318">
        <f t="shared" si="20"/>
        <v>0</v>
      </c>
      <c r="C318">
        <f t="shared" si="21"/>
        <v>0</v>
      </c>
      <c r="D318">
        <f t="shared" si="22"/>
        <v>0</v>
      </c>
      <c r="E318" t="str">
        <f t="shared" si="23"/>
        <v>0</v>
      </c>
    </row>
    <row r="319" spans="2:5" x14ac:dyDescent="0.25">
      <c r="B319">
        <f t="shared" si="20"/>
        <v>0</v>
      </c>
      <c r="C319">
        <f t="shared" si="21"/>
        <v>0</v>
      </c>
      <c r="D319">
        <f t="shared" si="22"/>
        <v>0</v>
      </c>
      <c r="E319" t="str">
        <f t="shared" si="23"/>
        <v>0</v>
      </c>
    </row>
    <row r="320" spans="2: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326D-C6D9-48D1-898B-864573DBD170}">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0</v>
      </c>
      <c r="B1" t="str">
        <f t="shared" ref="B1:B64" si="0">A2</f>
        <v>Sign In</v>
      </c>
      <c r="C1" t="str">
        <f t="shared" ref="C1:C64" si="1">A3</f>
        <v>The Office Poster</v>
      </c>
      <c r="D1" t="str">
        <f t="shared" ref="D1:D64"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5</v>
      </c>
      <c r="E9" t="str">
        <f t="shared" si="7"/>
        <v>Seas</v>
      </c>
    </row>
    <row r="10" spans="1:5" x14ac:dyDescent="0.25">
      <c r="A10" t="s">
        <v>4</v>
      </c>
      <c r="B10">
        <f t="shared" si="4"/>
        <v>0</v>
      </c>
      <c r="C10" t="str">
        <f t="shared" si="5"/>
        <v>Season 5</v>
      </c>
      <c r="D10" t="str">
        <f t="shared" si="6"/>
        <v>Weight Loss</v>
      </c>
      <c r="E10" t="str">
        <f t="shared" si="7"/>
        <v>Weig</v>
      </c>
    </row>
    <row r="11" spans="1:5" x14ac:dyDescent="0.25">
      <c r="B11" t="str">
        <f t="shared" si="4"/>
        <v>Season 5</v>
      </c>
      <c r="C11" t="str">
        <f t="shared" si="5"/>
        <v>Weight Loss</v>
      </c>
      <c r="D11" t="str">
        <f t="shared" si="6"/>
        <v>S5, Ep1</v>
      </c>
      <c r="E11" t="str">
        <f t="shared" si="7"/>
        <v xml:space="preserve">S5, </v>
      </c>
    </row>
    <row r="12" spans="1:5" x14ac:dyDescent="0.25">
      <c r="A12" t="s">
        <v>394</v>
      </c>
      <c r="B12" t="str">
        <f t="shared" si="4"/>
        <v>Weight Loss</v>
      </c>
      <c r="C12" t="str">
        <f t="shared" si="5"/>
        <v>S5, Ep1</v>
      </c>
      <c r="D12" t="str">
        <f t="shared" si="6"/>
        <v>25 Sep. 2008</v>
      </c>
      <c r="E12" t="str">
        <f t="shared" si="7"/>
        <v>25 S</v>
      </c>
    </row>
    <row r="13" spans="1:5" x14ac:dyDescent="0.25">
      <c r="A13" t="s">
        <v>395</v>
      </c>
      <c r="B13" t="str">
        <f t="shared" si="4"/>
        <v>S5, Ep1</v>
      </c>
      <c r="C13" t="str">
        <f t="shared" si="5"/>
        <v>25 Sep. 2008</v>
      </c>
      <c r="D13" t="str">
        <f t="shared" si="6"/>
        <v>Weight Loss</v>
      </c>
      <c r="E13" t="str">
        <f t="shared" si="7"/>
        <v>Weig</v>
      </c>
    </row>
    <row r="14" spans="1:5" x14ac:dyDescent="0.25">
      <c r="A14" t="s">
        <v>396</v>
      </c>
      <c r="B14" t="str">
        <f t="shared" si="4"/>
        <v>25 Sep. 2008</v>
      </c>
      <c r="C14" t="str">
        <f t="shared" si="5"/>
        <v>Weight Loss</v>
      </c>
      <c r="D14" t="str">
        <f t="shared" si="6"/>
        <v> 8.8 (3,372)</v>
      </c>
      <c r="E14" t="str">
        <f t="shared" si="7"/>
        <v> 8.8</v>
      </c>
    </row>
    <row r="15" spans="1:5" x14ac:dyDescent="0.25">
      <c r="A15" t="s">
        <v>397</v>
      </c>
      <c r="B15" t="str">
        <f t="shared" si="4"/>
        <v>Weight Loss</v>
      </c>
      <c r="C15" t="str">
        <f t="shared" si="5"/>
        <v> 8.8 (3,372)</v>
      </c>
      <c r="D15">
        <f t="shared" si="6"/>
        <v>0</v>
      </c>
      <c r="E15" t="str">
        <f t="shared" si="7"/>
        <v>0</v>
      </c>
    </row>
    <row r="16" spans="1:5" x14ac:dyDescent="0.25">
      <c r="A16" t="s">
        <v>395</v>
      </c>
      <c r="B16" t="str">
        <f t="shared" si="4"/>
        <v> 8.8 (3,372)</v>
      </c>
      <c r="C16">
        <f t="shared" si="5"/>
        <v>0</v>
      </c>
      <c r="D16" t="str">
        <f t="shared" si="6"/>
        <v> Rate</v>
      </c>
      <c r="E16" t="str">
        <f t="shared" si="7"/>
        <v> Rat</v>
      </c>
    </row>
    <row r="17" spans="1:5" x14ac:dyDescent="0.25">
      <c r="A17" t="s">
        <v>398</v>
      </c>
      <c r="B17">
        <f t="shared" si="4"/>
        <v>0</v>
      </c>
      <c r="C17" t="str">
        <f t="shared" si="5"/>
        <v> Rate</v>
      </c>
      <c r="D17" t="str">
        <f t="shared" si="6"/>
        <v>Michael tries to motivate the Scranton branch to lose weight as part of an interoffice competition. Jim is lost after Pam leaves for art school in New York, and Angela continues to see Dwight even though she is now engaged to Andy.</v>
      </c>
      <c r="E17" t="str">
        <f t="shared" si="7"/>
        <v>Mich</v>
      </c>
    </row>
    <row r="18" spans="1:5" x14ac:dyDescent="0.25">
      <c r="B18" t="str">
        <f t="shared" si="4"/>
        <v> Rate</v>
      </c>
      <c r="C18" t="str">
        <f t="shared" si="5"/>
        <v>Michael tries to motivate the Scranton branch to lose weight as part of an interoffice competition. Jim is lost after Pam leaves for art school in New York, and Angela continues to see Dwight even though she is now engaged to Andy.</v>
      </c>
      <c r="D18">
        <f t="shared" si="6"/>
        <v>0</v>
      </c>
      <c r="E18" t="str">
        <f t="shared" si="7"/>
        <v>0</v>
      </c>
    </row>
    <row r="19" spans="1:5" x14ac:dyDescent="0.25">
      <c r="A19" t="s">
        <v>9</v>
      </c>
      <c r="B19" t="str">
        <f t="shared" si="4"/>
        <v>Michael tries to motivate the Scranton branch to lose weight as part of an interoffice competition. Jim is lost after Pam leaves for art school in New York, and Angela continues to see Dwight even though she is now engaged to Andy.</v>
      </c>
      <c r="C19">
        <f t="shared" si="5"/>
        <v>0</v>
      </c>
      <c r="D19">
        <f t="shared" si="6"/>
        <v>0</v>
      </c>
      <c r="E19" t="str">
        <f t="shared" si="7"/>
        <v>0</v>
      </c>
    </row>
    <row r="20" spans="1:5" x14ac:dyDescent="0.25">
      <c r="A20" t="s">
        <v>399</v>
      </c>
      <c r="B20">
        <f t="shared" si="4"/>
        <v>0</v>
      </c>
      <c r="C20">
        <f t="shared" si="5"/>
        <v>0</v>
      </c>
      <c r="D20" t="str">
        <f t="shared" si="6"/>
        <v>Business Ethics</v>
      </c>
      <c r="E20" t="str">
        <f t="shared" si="7"/>
        <v>Busi</v>
      </c>
    </row>
    <row r="21" spans="1:5" x14ac:dyDescent="0.25">
      <c r="B21">
        <f t="shared" si="4"/>
        <v>0</v>
      </c>
      <c r="C21" t="str">
        <f t="shared" si="5"/>
        <v>Business Ethics</v>
      </c>
      <c r="D21" t="str">
        <f t="shared" si="6"/>
        <v>S5, Ep2</v>
      </c>
      <c r="E21" t="str">
        <f t="shared" si="7"/>
        <v xml:space="preserve">S5, </v>
      </c>
    </row>
    <row r="22" spans="1:5" x14ac:dyDescent="0.25">
      <c r="B22" t="str">
        <f t="shared" si="4"/>
        <v>Business Ethics</v>
      </c>
      <c r="C22" t="str">
        <f t="shared" si="5"/>
        <v>S5, Ep2</v>
      </c>
      <c r="D22" t="str">
        <f t="shared" si="6"/>
        <v>9 Oct. 2008</v>
      </c>
      <c r="E22" t="str">
        <f t="shared" si="7"/>
        <v>9 Oc</v>
      </c>
    </row>
    <row r="23" spans="1:5" x14ac:dyDescent="0.25">
      <c r="A23" t="s">
        <v>400</v>
      </c>
      <c r="B23" t="str">
        <f t="shared" si="4"/>
        <v>S5, Ep2</v>
      </c>
      <c r="C23" t="str">
        <f t="shared" si="5"/>
        <v>9 Oct. 2008</v>
      </c>
      <c r="D23" t="str">
        <f t="shared" si="6"/>
        <v>Business Ethics</v>
      </c>
      <c r="E23" t="str">
        <f t="shared" si="7"/>
        <v>Busi</v>
      </c>
    </row>
    <row r="24" spans="1:5" x14ac:dyDescent="0.25">
      <c r="A24" t="s">
        <v>401</v>
      </c>
      <c r="B24" t="str">
        <f t="shared" si="4"/>
        <v>9 Oct. 2008</v>
      </c>
      <c r="C24" t="str">
        <f t="shared" si="5"/>
        <v>Business Ethics</v>
      </c>
      <c r="D24" t="str">
        <f t="shared" si="6"/>
        <v> 8.3 (2,733)</v>
      </c>
      <c r="E24" t="str">
        <f t="shared" si="7"/>
        <v> 8.3</v>
      </c>
    </row>
    <row r="25" spans="1:5" x14ac:dyDescent="0.25">
      <c r="A25" t="s">
        <v>402</v>
      </c>
      <c r="B25" t="str">
        <f t="shared" si="4"/>
        <v>Business Ethics</v>
      </c>
      <c r="C25" t="str">
        <f t="shared" si="5"/>
        <v> 8.3 (2,733)</v>
      </c>
      <c r="D25">
        <f t="shared" si="6"/>
        <v>0</v>
      </c>
      <c r="E25" t="str">
        <f t="shared" si="7"/>
        <v>0</v>
      </c>
    </row>
    <row r="26" spans="1:5" x14ac:dyDescent="0.25">
      <c r="A26" t="s">
        <v>400</v>
      </c>
      <c r="B26" t="str">
        <f t="shared" si="4"/>
        <v> 8.3 (2,733)</v>
      </c>
      <c r="C26">
        <f t="shared" si="5"/>
        <v>0</v>
      </c>
      <c r="D26" t="str">
        <f t="shared" si="6"/>
        <v> Rate</v>
      </c>
      <c r="E26" t="str">
        <f t="shared" si="7"/>
        <v> Rat</v>
      </c>
    </row>
    <row r="27" spans="1:5" x14ac:dyDescent="0.25">
      <c r="A27" t="s">
        <v>403</v>
      </c>
      <c r="B27">
        <f t="shared" si="4"/>
        <v>0</v>
      </c>
      <c r="C27" t="str">
        <f t="shared" si="5"/>
        <v> Rate</v>
      </c>
      <c r="D27" t="str">
        <f t="shared" si="6"/>
        <v>A confession at an H.R. business ethics seminar leads to a dispute between Michael and Holly over whether Meredith should be fired. Dwight tries to prove to Jim how long he can go without taking a personal break.</v>
      </c>
      <c r="E27" t="str">
        <f t="shared" si="7"/>
        <v>A co</v>
      </c>
    </row>
    <row r="28" spans="1:5" x14ac:dyDescent="0.25">
      <c r="B28" t="str">
        <f t="shared" si="4"/>
        <v> Rate</v>
      </c>
      <c r="C28" t="str">
        <f t="shared" si="5"/>
        <v>A confession at an H.R. business ethics seminar leads to a dispute between Michael and Holly over whether Meredith should be fired. Dwight tries to prove to Jim how long he can go without taking a personal break.</v>
      </c>
      <c r="D28">
        <f t="shared" si="6"/>
        <v>0</v>
      </c>
      <c r="E28" t="str">
        <f t="shared" si="7"/>
        <v>0</v>
      </c>
    </row>
    <row r="29" spans="1:5" x14ac:dyDescent="0.25">
      <c r="A29" t="s">
        <v>9</v>
      </c>
      <c r="B29" t="str">
        <f t="shared" si="4"/>
        <v>A confession at an H.R. business ethics seminar leads to a dispute between Michael and Holly over whether Meredith should be fired. Dwight tries to prove to Jim how long he can go without taking a personal break.</v>
      </c>
      <c r="C29">
        <f t="shared" si="5"/>
        <v>0</v>
      </c>
      <c r="D29">
        <f t="shared" si="6"/>
        <v>0</v>
      </c>
      <c r="E29" t="str">
        <f t="shared" si="7"/>
        <v>0</v>
      </c>
    </row>
    <row r="30" spans="1:5" x14ac:dyDescent="0.25">
      <c r="A30" t="s">
        <v>404</v>
      </c>
      <c r="B30">
        <f t="shared" si="4"/>
        <v>0</v>
      </c>
      <c r="C30">
        <f t="shared" si="5"/>
        <v>0</v>
      </c>
      <c r="D30" t="str">
        <f t="shared" si="6"/>
        <v>Baby Shower</v>
      </c>
      <c r="E30" t="str">
        <f t="shared" si="7"/>
        <v>Baby</v>
      </c>
    </row>
    <row r="31" spans="1:5" x14ac:dyDescent="0.25">
      <c r="B31">
        <f t="shared" si="4"/>
        <v>0</v>
      </c>
      <c r="C31" t="str">
        <f t="shared" si="5"/>
        <v>Baby Shower</v>
      </c>
      <c r="D31" t="str">
        <f t="shared" si="6"/>
        <v>S5, Ep3</v>
      </c>
      <c r="E31" t="str">
        <f t="shared" si="7"/>
        <v xml:space="preserve">S5, </v>
      </c>
    </row>
    <row r="32" spans="1:5" x14ac:dyDescent="0.25">
      <c r="B32" t="str">
        <f t="shared" si="4"/>
        <v>Baby Shower</v>
      </c>
      <c r="C32" t="str">
        <f t="shared" si="5"/>
        <v>S5, Ep3</v>
      </c>
      <c r="D32" t="str">
        <f t="shared" si="6"/>
        <v>16 Oct. 2008</v>
      </c>
      <c r="E32" t="str">
        <f t="shared" si="7"/>
        <v>16 O</v>
      </c>
    </row>
    <row r="33" spans="1:5" x14ac:dyDescent="0.25">
      <c r="A33" t="s">
        <v>405</v>
      </c>
      <c r="B33" t="str">
        <f t="shared" si="4"/>
        <v>S5, Ep3</v>
      </c>
      <c r="C33" t="str">
        <f t="shared" si="5"/>
        <v>16 Oct. 2008</v>
      </c>
      <c r="D33" t="str">
        <f t="shared" si="6"/>
        <v>Baby Shower</v>
      </c>
      <c r="E33" t="str">
        <f t="shared" si="7"/>
        <v>Baby</v>
      </c>
    </row>
    <row r="34" spans="1:5" x14ac:dyDescent="0.25">
      <c r="A34" t="s">
        <v>406</v>
      </c>
      <c r="B34" t="str">
        <f t="shared" si="4"/>
        <v>16 Oct. 2008</v>
      </c>
      <c r="C34" t="str">
        <f t="shared" si="5"/>
        <v>Baby Shower</v>
      </c>
      <c r="D34" t="str">
        <f t="shared" si="6"/>
        <v> 8.0 (2,709)</v>
      </c>
      <c r="E34" t="str">
        <f t="shared" si="7"/>
        <v> 8.0</v>
      </c>
    </row>
    <row r="35" spans="1:5" x14ac:dyDescent="0.25">
      <c r="A35" t="s">
        <v>407</v>
      </c>
      <c r="B35" t="str">
        <f t="shared" si="4"/>
        <v>Baby Shower</v>
      </c>
      <c r="C35" t="str">
        <f t="shared" si="5"/>
        <v> 8.0 (2,709)</v>
      </c>
      <c r="D35">
        <f t="shared" si="6"/>
        <v>0</v>
      </c>
      <c r="E35" t="str">
        <f t="shared" si="7"/>
        <v>0</v>
      </c>
    </row>
    <row r="36" spans="1:5" x14ac:dyDescent="0.25">
      <c r="A36" t="s">
        <v>405</v>
      </c>
      <c r="B36" t="str">
        <f t="shared" si="4"/>
        <v> 8.0 (2,709)</v>
      </c>
      <c r="C36">
        <f t="shared" si="5"/>
        <v>0</v>
      </c>
      <c r="D36" t="str">
        <f t="shared" si="6"/>
        <v> Rate</v>
      </c>
      <c r="E36" t="str">
        <f t="shared" si="7"/>
        <v> Rat</v>
      </c>
    </row>
    <row r="37" spans="1:5" x14ac:dyDescent="0.25">
      <c r="A37" t="s">
        <v>408</v>
      </c>
      <c r="B37">
        <f t="shared" si="4"/>
        <v>0</v>
      </c>
      <c r="C37" t="str">
        <f t="shared" si="5"/>
        <v> Rate</v>
      </c>
      <c r="D37" t="str">
        <f t="shared" si="6"/>
        <v>After planning an office baby shower for Jan, Michael is upset when he finds out that she had the baby without him--even though he's already been told that he's not the baby's father.</v>
      </c>
      <c r="E37" t="str">
        <f t="shared" si="7"/>
        <v>Afte</v>
      </c>
    </row>
    <row r="38" spans="1:5" x14ac:dyDescent="0.25">
      <c r="B38" t="str">
        <f t="shared" si="4"/>
        <v> Rate</v>
      </c>
      <c r="C38" t="str">
        <f t="shared" si="5"/>
        <v>After planning an office baby shower for Jan, Michael is upset when he finds out that she had the baby without him--even though he's already been told that he's not the baby's father.</v>
      </c>
      <c r="D38">
        <f t="shared" si="6"/>
        <v>0</v>
      </c>
      <c r="E38" t="str">
        <f t="shared" si="7"/>
        <v>0</v>
      </c>
    </row>
    <row r="39" spans="1:5" x14ac:dyDescent="0.25">
      <c r="A39" t="s">
        <v>9</v>
      </c>
      <c r="B39" t="str">
        <f t="shared" si="4"/>
        <v>After planning an office baby shower for Jan, Michael is upset when he finds out that she had the baby without him--even though he's already been told that he's not the baby's father.</v>
      </c>
      <c r="C39">
        <f t="shared" si="5"/>
        <v>0</v>
      </c>
      <c r="D39">
        <f t="shared" si="6"/>
        <v>0</v>
      </c>
      <c r="E39" t="str">
        <f t="shared" si="7"/>
        <v>0</v>
      </c>
    </row>
    <row r="40" spans="1:5" x14ac:dyDescent="0.25">
      <c r="A40" t="s">
        <v>409</v>
      </c>
      <c r="B40">
        <f t="shared" si="4"/>
        <v>0</v>
      </c>
      <c r="C40">
        <f t="shared" si="5"/>
        <v>0</v>
      </c>
      <c r="D40" t="str">
        <f t="shared" si="6"/>
        <v>Crime Aid</v>
      </c>
      <c r="E40" t="str">
        <f t="shared" si="7"/>
        <v>Crim</v>
      </c>
    </row>
    <row r="41" spans="1:5" x14ac:dyDescent="0.25">
      <c r="B41">
        <f t="shared" si="4"/>
        <v>0</v>
      </c>
      <c r="C41" t="str">
        <f t="shared" si="5"/>
        <v>Crime Aid</v>
      </c>
      <c r="D41" t="str">
        <f t="shared" si="6"/>
        <v>S5, Ep4</v>
      </c>
      <c r="E41" t="str">
        <f t="shared" si="7"/>
        <v xml:space="preserve">S5, </v>
      </c>
    </row>
    <row r="42" spans="1:5" x14ac:dyDescent="0.25">
      <c r="B42" t="str">
        <f t="shared" si="4"/>
        <v>Crime Aid</v>
      </c>
      <c r="C42" t="str">
        <f t="shared" si="5"/>
        <v>S5, Ep4</v>
      </c>
      <c r="D42" t="str">
        <f t="shared" si="6"/>
        <v>23 Oct. 2008</v>
      </c>
      <c r="E42" t="str">
        <f t="shared" si="7"/>
        <v>23 O</v>
      </c>
    </row>
    <row r="43" spans="1:5" x14ac:dyDescent="0.25">
      <c r="A43" t="s">
        <v>410</v>
      </c>
      <c r="B43" t="str">
        <f t="shared" si="4"/>
        <v>S5, Ep4</v>
      </c>
      <c r="C43" t="str">
        <f t="shared" si="5"/>
        <v>23 Oct. 2008</v>
      </c>
      <c r="D43" t="str">
        <f t="shared" si="6"/>
        <v>Crime Aid</v>
      </c>
      <c r="E43" t="str">
        <f t="shared" si="7"/>
        <v>Crim</v>
      </c>
    </row>
    <row r="44" spans="1:5" x14ac:dyDescent="0.25">
      <c r="A44" t="s">
        <v>411</v>
      </c>
      <c r="B44" t="str">
        <f t="shared" si="4"/>
        <v>23 Oct. 2008</v>
      </c>
      <c r="C44" t="str">
        <f t="shared" si="5"/>
        <v>Crime Aid</v>
      </c>
      <c r="D44" t="str">
        <f t="shared" si="6"/>
        <v> 8.1 (2,602)</v>
      </c>
      <c r="E44" t="str">
        <f t="shared" si="7"/>
        <v> 8.1</v>
      </c>
    </row>
    <row r="45" spans="1:5" x14ac:dyDescent="0.25">
      <c r="A45" t="s">
        <v>412</v>
      </c>
      <c r="B45" t="str">
        <f t="shared" si="4"/>
        <v>Crime Aid</v>
      </c>
      <c r="C45" t="str">
        <f t="shared" si="5"/>
        <v> 8.1 (2,602)</v>
      </c>
      <c r="D45">
        <f t="shared" si="6"/>
        <v>0</v>
      </c>
      <c r="E45" t="str">
        <f t="shared" si="7"/>
        <v>0</v>
      </c>
    </row>
    <row r="46" spans="1:5" x14ac:dyDescent="0.25">
      <c r="A46" t="s">
        <v>410</v>
      </c>
      <c r="B46" t="str">
        <f t="shared" si="4"/>
        <v> 8.1 (2,602)</v>
      </c>
      <c r="C46">
        <f t="shared" si="5"/>
        <v>0</v>
      </c>
      <c r="D46" t="str">
        <f t="shared" si="6"/>
        <v> Rate</v>
      </c>
      <c r="E46" t="str">
        <f t="shared" si="7"/>
        <v> Rat</v>
      </c>
    </row>
    <row r="47" spans="1:5" x14ac:dyDescent="0.25">
      <c r="A47" t="s">
        <v>413</v>
      </c>
      <c r="B47">
        <f t="shared" si="4"/>
        <v>0</v>
      </c>
      <c r="C47" t="str">
        <f t="shared" si="5"/>
        <v> Rate</v>
      </c>
      <c r="D47" t="str">
        <f t="shared" si="6"/>
        <v>Michael and Holly have sex for the first time, and Michael holds a fund-raiser for the office after it is burglarized. Dwight confides in Phyllis after Andy and Angela set a wedding date, and Jim runs into Pam's ex-fiancé, Roy.</v>
      </c>
      <c r="E47" t="str">
        <f t="shared" si="7"/>
        <v>Mich</v>
      </c>
    </row>
    <row r="48" spans="1:5" x14ac:dyDescent="0.25">
      <c r="B48" t="str">
        <f t="shared" si="4"/>
        <v> Rate</v>
      </c>
      <c r="C48" t="str">
        <f t="shared" si="5"/>
        <v>Michael and Holly have sex for the first time, and Michael holds a fund-raiser for the office after it is burglarized. Dwight confides in Phyllis after Andy and Angela set a wedding date, and Jim runs into Pam's ex-fiancé, Roy.</v>
      </c>
      <c r="D48">
        <f t="shared" si="6"/>
        <v>0</v>
      </c>
      <c r="E48" t="str">
        <f t="shared" si="7"/>
        <v>0</v>
      </c>
    </row>
    <row r="49" spans="1:5" x14ac:dyDescent="0.25">
      <c r="A49" t="s">
        <v>9</v>
      </c>
      <c r="B49" t="str">
        <f t="shared" si="4"/>
        <v>Michael and Holly have sex for the first time, and Michael holds a fund-raiser for the office after it is burglarized. Dwight confides in Phyllis after Andy and Angela set a wedding date, and Jim runs into Pam's ex-fiancé, Roy.</v>
      </c>
      <c r="C49">
        <f t="shared" si="5"/>
        <v>0</v>
      </c>
      <c r="D49">
        <f t="shared" si="6"/>
        <v>0</v>
      </c>
      <c r="E49" t="str">
        <f t="shared" si="7"/>
        <v>0</v>
      </c>
    </row>
    <row r="50" spans="1:5" x14ac:dyDescent="0.25">
      <c r="A50" t="s">
        <v>414</v>
      </c>
      <c r="B50">
        <f t="shared" si="4"/>
        <v>0</v>
      </c>
      <c r="C50">
        <f t="shared" si="5"/>
        <v>0</v>
      </c>
      <c r="D50" t="str">
        <f t="shared" si="6"/>
        <v>Employee Transfer</v>
      </c>
      <c r="E50" t="str">
        <f t="shared" si="7"/>
        <v>Empl</v>
      </c>
    </row>
    <row r="51" spans="1:5" x14ac:dyDescent="0.25">
      <c r="B51">
        <f t="shared" si="4"/>
        <v>0</v>
      </c>
      <c r="C51" t="str">
        <f t="shared" si="5"/>
        <v>Employee Transfer</v>
      </c>
      <c r="D51" t="str">
        <f t="shared" si="6"/>
        <v>S5, Ep5</v>
      </c>
      <c r="E51" t="str">
        <f t="shared" si="7"/>
        <v xml:space="preserve">S5, </v>
      </c>
    </row>
    <row r="52" spans="1:5" x14ac:dyDescent="0.25">
      <c r="B52" t="str">
        <f t="shared" si="4"/>
        <v>Employee Transfer</v>
      </c>
      <c r="C52" t="str">
        <f t="shared" si="5"/>
        <v>S5, Ep5</v>
      </c>
      <c r="D52" t="str">
        <f t="shared" si="6"/>
        <v>30 Oct. 2008</v>
      </c>
      <c r="E52" t="str">
        <f t="shared" si="7"/>
        <v>30 O</v>
      </c>
    </row>
    <row r="53" spans="1:5" x14ac:dyDescent="0.25">
      <c r="A53" t="s">
        <v>415</v>
      </c>
      <c r="B53" t="str">
        <f t="shared" si="4"/>
        <v>S5, Ep5</v>
      </c>
      <c r="C53" t="str">
        <f t="shared" si="5"/>
        <v>30 Oct. 2008</v>
      </c>
      <c r="D53" t="str">
        <f t="shared" si="6"/>
        <v>Employee Transfer</v>
      </c>
      <c r="E53" t="str">
        <f t="shared" si="7"/>
        <v>Empl</v>
      </c>
    </row>
    <row r="54" spans="1:5" x14ac:dyDescent="0.25">
      <c r="A54" t="s">
        <v>416</v>
      </c>
      <c r="B54" t="str">
        <f t="shared" si="4"/>
        <v>30 Oct. 2008</v>
      </c>
      <c r="C54" t="str">
        <f t="shared" si="5"/>
        <v>Employee Transfer</v>
      </c>
      <c r="D54" t="str">
        <f t="shared" si="6"/>
        <v> 8.0 (2,685)</v>
      </c>
      <c r="E54" t="str">
        <f t="shared" si="7"/>
        <v> 8.0</v>
      </c>
    </row>
    <row r="55" spans="1:5" x14ac:dyDescent="0.25">
      <c r="A55" s="1" t="s">
        <v>417</v>
      </c>
      <c r="B55" t="str">
        <f t="shared" si="4"/>
        <v>Employee Transfer</v>
      </c>
      <c r="C55" t="str">
        <f t="shared" si="5"/>
        <v> 8.0 (2,685)</v>
      </c>
      <c r="D55">
        <f t="shared" si="6"/>
        <v>0</v>
      </c>
      <c r="E55" t="str">
        <f t="shared" si="7"/>
        <v>0</v>
      </c>
    </row>
    <row r="56" spans="1:5" x14ac:dyDescent="0.25">
      <c r="A56" t="s">
        <v>415</v>
      </c>
      <c r="B56" t="str">
        <f t="shared" si="4"/>
        <v> 8.0 (2,685)</v>
      </c>
      <c r="C56">
        <f t="shared" si="5"/>
        <v>0</v>
      </c>
      <c r="D56" t="str">
        <f t="shared" si="6"/>
        <v> Rate</v>
      </c>
      <c r="E56" t="str">
        <f t="shared" si="7"/>
        <v> Rat</v>
      </c>
    </row>
    <row r="57" spans="1:5" x14ac:dyDescent="0.25">
      <c r="A57" t="s">
        <v>418</v>
      </c>
      <c r="B57">
        <f t="shared" si="4"/>
        <v>0</v>
      </c>
      <c r="C57" t="str">
        <f t="shared" si="5"/>
        <v> Rate</v>
      </c>
      <c r="D57" t="str">
        <f t="shared" si="6"/>
        <v>Holly is transferred back to New Hampshire after corporate discovers that she and Michael are dating. Dwight tries to apply to Cornell to get under Andy's skin. Jim's brothers and Pam decide to play a trick on Jim when they meet for lunch.</v>
      </c>
      <c r="E57" t="str">
        <f t="shared" si="7"/>
        <v>Holl</v>
      </c>
    </row>
    <row r="58" spans="1:5" x14ac:dyDescent="0.25">
      <c r="B58" t="str">
        <f t="shared" si="4"/>
        <v> Rate</v>
      </c>
      <c r="C58" t="str">
        <f t="shared" si="5"/>
        <v>Holly is transferred back to New Hampshire after corporate discovers that she and Michael are dating. Dwight tries to apply to Cornell to get under Andy's skin. Jim's brothers and Pam decide to play a trick on Jim when they meet for lunch.</v>
      </c>
      <c r="D58">
        <f t="shared" si="6"/>
        <v>0</v>
      </c>
      <c r="E58" t="str">
        <f t="shared" si="7"/>
        <v>0</v>
      </c>
    </row>
    <row r="59" spans="1:5" x14ac:dyDescent="0.25">
      <c r="A59" t="s">
        <v>9</v>
      </c>
      <c r="B59" t="str">
        <f t="shared" si="4"/>
        <v>Holly is transferred back to New Hampshire after corporate discovers that she and Michael are dating. Dwight tries to apply to Cornell to get under Andy's skin. Jim's brothers and Pam decide to play a trick on Jim when they meet for lunch.</v>
      </c>
      <c r="C59">
        <f t="shared" si="5"/>
        <v>0</v>
      </c>
      <c r="D59" t="str">
        <f t="shared" si="6"/>
        <v>Customer Survey</v>
      </c>
      <c r="E59" t="str">
        <f t="shared" si="7"/>
        <v>Cust</v>
      </c>
    </row>
    <row r="60" spans="1:5" x14ac:dyDescent="0.25">
      <c r="A60" t="s">
        <v>419</v>
      </c>
      <c r="B60">
        <f t="shared" si="4"/>
        <v>0</v>
      </c>
      <c r="C60" t="str">
        <f t="shared" si="5"/>
        <v>Customer Survey</v>
      </c>
      <c r="D60" t="str">
        <f t="shared" si="6"/>
        <v>S5, Ep6</v>
      </c>
      <c r="E60" t="str">
        <f t="shared" si="7"/>
        <v xml:space="preserve">S5, </v>
      </c>
    </row>
    <row r="61" spans="1:5" x14ac:dyDescent="0.25">
      <c r="B61" t="str">
        <f t="shared" si="4"/>
        <v>Customer Survey</v>
      </c>
      <c r="C61" t="str">
        <f t="shared" si="5"/>
        <v>S5, Ep6</v>
      </c>
      <c r="D61" t="str">
        <f t="shared" si="6"/>
        <v>6 Nov. 2008</v>
      </c>
      <c r="E61" t="str">
        <f t="shared" si="7"/>
        <v>6 No</v>
      </c>
    </row>
    <row r="62" spans="1:5" x14ac:dyDescent="0.25">
      <c r="A62" t="s">
        <v>420</v>
      </c>
      <c r="B62" t="str">
        <f t="shared" si="4"/>
        <v>S5, Ep6</v>
      </c>
      <c r="C62" t="str">
        <f t="shared" si="5"/>
        <v>6 Nov. 2008</v>
      </c>
      <c r="D62" t="str">
        <f t="shared" si="6"/>
        <v>Customer Survey</v>
      </c>
      <c r="E62" t="str">
        <f t="shared" si="7"/>
        <v>Cust</v>
      </c>
    </row>
    <row r="63" spans="1:5" x14ac:dyDescent="0.25">
      <c r="A63" t="s">
        <v>421</v>
      </c>
      <c r="B63" t="str">
        <f t="shared" si="4"/>
        <v>6 Nov. 2008</v>
      </c>
      <c r="C63" t="str">
        <f t="shared" si="5"/>
        <v>Customer Survey</v>
      </c>
      <c r="D63" t="str">
        <f t="shared" si="6"/>
        <v> 8.5 (2,806)</v>
      </c>
      <c r="E63" t="str">
        <f t="shared" si="7"/>
        <v> 8.5</v>
      </c>
    </row>
    <row r="64" spans="1:5" x14ac:dyDescent="0.25">
      <c r="A64" s="1" t="s">
        <v>422</v>
      </c>
      <c r="B64" t="str">
        <f t="shared" si="4"/>
        <v>Customer Survey</v>
      </c>
      <c r="C64" t="str">
        <f t="shared" si="5"/>
        <v> 8.5 (2,806)</v>
      </c>
      <c r="D64">
        <f t="shared" si="6"/>
        <v>0</v>
      </c>
      <c r="E64" t="str">
        <f t="shared" si="7"/>
        <v>0</v>
      </c>
    </row>
    <row r="65" spans="1:5" x14ac:dyDescent="0.25">
      <c r="A65" t="s">
        <v>420</v>
      </c>
      <c r="B65" t="str">
        <f t="shared" si="4"/>
        <v> 8.5 (2,806)</v>
      </c>
      <c r="C65">
        <f t="shared" si="5"/>
        <v>0</v>
      </c>
      <c r="D65" t="str">
        <f t="shared" si="6"/>
        <v> Rate</v>
      </c>
      <c r="E65" t="str">
        <f t="shared" si="7"/>
        <v> Rat</v>
      </c>
    </row>
    <row r="66" spans="1:5" x14ac:dyDescent="0.25">
      <c r="A66" t="s">
        <v>423</v>
      </c>
      <c r="B66">
        <f t="shared" ref="B66:B129" si="8">A67</f>
        <v>0</v>
      </c>
      <c r="C66" t="str">
        <f t="shared" ref="C66:C129" si="9">A68</f>
        <v> Rate</v>
      </c>
      <c r="D66" t="str">
        <f t="shared" ref="D66:D129" si="10">A69</f>
        <v>Dwight and Jim believe that something is suspicious about their low customer performance ratings. After consulting with Angela, Andy finds the perfect site for their wedding--Dwight's beet farm.</v>
      </c>
      <c r="E66" t="str">
        <f t="shared" ref="E66:E129" si="11">LEFT(D66,4)</f>
        <v>Dwig</v>
      </c>
    </row>
    <row r="67" spans="1:5" x14ac:dyDescent="0.25">
      <c r="B67" t="str">
        <f t="shared" si="8"/>
        <v> Rate</v>
      </c>
      <c r="C67" t="str">
        <f t="shared" si="9"/>
        <v>Dwight and Jim believe that something is suspicious about their low customer performance ratings. After consulting with Angela, Andy finds the perfect site for their wedding--Dwight's beet farm.</v>
      </c>
      <c r="D67">
        <f t="shared" si="10"/>
        <v>0</v>
      </c>
      <c r="E67" t="str">
        <f t="shared" si="11"/>
        <v>0</v>
      </c>
    </row>
    <row r="68" spans="1:5" x14ac:dyDescent="0.25">
      <c r="A68" t="s">
        <v>9</v>
      </c>
      <c r="B68" t="str">
        <f t="shared" si="8"/>
        <v>Dwight and Jim believe that something is suspicious about their low customer performance ratings. After consulting with Angela, Andy finds the perfect site for their wedding--Dwight's beet farm.</v>
      </c>
      <c r="C68">
        <f t="shared" si="9"/>
        <v>0</v>
      </c>
      <c r="D68" t="str">
        <f t="shared" si="10"/>
        <v>Business Trip</v>
      </c>
      <c r="E68" t="str">
        <f t="shared" si="11"/>
        <v>Busi</v>
      </c>
    </row>
    <row r="69" spans="1:5" x14ac:dyDescent="0.25">
      <c r="A69" t="s">
        <v>424</v>
      </c>
      <c r="B69">
        <f t="shared" si="8"/>
        <v>0</v>
      </c>
      <c r="C69" t="str">
        <f t="shared" si="9"/>
        <v>Business Trip</v>
      </c>
      <c r="D69" t="str">
        <f t="shared" si="10"/>
        <v>S5, Ep7</v>
      </c>
      <c r="E69" t="str">
        <f t="shared" si="11"/>
        <v xml:space="preserve">S5, </v>
      </c>
    </row>
    <row r="70" spans="1:5" x14ac:dyDescent="0.25">
      <c r="B70" t="str">
        <f t="shared" si="8"/>
        <v>Business Trip</v>
      </c>
      <c r="C70" t="str">
        <f t="shared" si="9"/>
        <v>S5, Ep7</v>
      </c>
      <c r="D70" t="str">
        <f t="shared" si="10"/>
        <v>13 Nov. 2008</v>
      </c>
      <c r="E70" t="str">
        <f t="shared" si="11"/>
        <v>13 N</v>
      </c>
    </row>
    <row r="71" spans="1:5" x14ac:dyDescent="0.25">
      <c r="A71" t="s">
        <v>425</v>
      </c>
      <c r="B71" t="str">
        <f t="shared" si="8"/>
        <v>S5, Ep7</v>
      </c>
      <c r="C71" t="str">
        <f t="shared" si="9"/>
        <v>13 Nov. 2008</v>
      </c>
      <c r="D71" t="str">
        <f t="shared" si="10"/>
        <v>Business Trip</v>
      </c>
      <c r="E71" t="str">
        <f t="shared" si="11"/>
        <v>Busi</v>
      </c>
    </row>
    <row r="72" spans="1:5" x14ac:dyDescent="0.25">
      <c r="A72" t="s">
        <v>426</v>
      </c>
      <c r="B72" t="str">
        <f t="shared" si="8"/>
        <v>13 Nov. 2008</v>
      </c>
      <c r="C72" t="str">
        <f t="shared" si="9"/>
        <v>Business Trip</v>
      </c>
      <c r="D72" t="str">
        <f t="shared" si="10"/>
        <v> 8.2 (2,598)</v>
      </c>
      <c r="E72" t="str">
        <f t="shared" si="11"/>
        <v> 8.2</v>
      </c>
    </row>
    <row r="73" spans="1:5" x14ac:dyDescent="0.25">
      <c r="A73" s="1" t="s">
        <v>427</v>
      </c>
      <c r="B73" t="str">
        <f t="shared" si="8"/>
        <v>Business Trip</v>
      </c>
      <c r="C73" t="str">
        <f t="shared" si="9"/>
        <v> 8.2 (2,598)</v>
      </c>
      <c r="D73">
        <f t="shared" si="10"/>
        <v>0</v>
      </c>
      <c r="E73" t="str">
        <f t="shared" si="11"/>
        <v>0</v>
      </c>
    </row>
    <row r="74" spans="1:5" x14ac:dyDescent="0.25">
      <c r="A74" t="s">
        <v>425</v>
      </c>
      <c r="B74" t="str">
        <f t="shared" si="8"/>
        <v> 8.2 (2,598)</v>
      </c>
      <c r="C74">
        <f t="shared" si="9"/>
        <v>0</v>
      </c>
      <c r="D74" t="str">
        <f t="shared" si="10"/>
        <v> Rate</v>
      </c>
      <c r="E74" t="str">
        <f t="shared" si="11"/>
        <v> Rat</v>
      </c>
    </row>
    <row r="75" spans="1:5" x14ac:dyDescent="0.25">
      <c r="A75" t="s">
        <v>428</v>
      </c>
      <c r="B75">
        <f t="shared" si="8"/>
        <v>0</v>
      </c>
      <c r="C75" t="str">
        <f t="shared" si="9"/>
        <v> Rate</v>
      </c>
      <c r="D75" t="str">
        <f t="shared" si="10"/>
        <v>David Wallace sends Michael on a business trip to Winnipeg to help him forget about Holly's transfer to Nashua, and Pam tells Jim that she failed a class and has to stay in New York City.</v>
      </c>
      <c r="E75" t="str">
        <f t="shared" si="11"/>
        <v>Davi</v>
      </c>
    </row>
    <row r="76" spans="1:5" x14ac:dyDescent="0.25">
      <c r="B76" t="str">
        <f t="shared" si="8"/>
        <v> Rate</v>
      </c>
      <c r="C76" t="str">
        <f t="shared" si="9"/>
        <v>David Wallace sends Michael on a business trip to Winnipeg to help him forget about Holly's transfer to Nashua, and Pam tells Jim that she failed a class and has to stay in New York City.</v>
      </c>
      <c r="D76">
        <f t="shared" si="10"/>
        <v>0</v>
      </c>
      <c r="E76" t="str">
        <f t="shared" si="11"/>
        <v>0</v>
      </c>
    </row>
    <row r="77" spans="1:5" x14ac:dyDescent="0.25">
      <c r="A77" t="s">
        <v>9</v>
      </c>
      <c r="B77" t="str">
        <f t="shared" si="8"/>
        <v>David Wallace sends Michael on a business trip to Winnipeg to help him forget about Holly's transfer to Nashua, and Pam tells Jim that she failed a class and has to stay in New York City.</v>
      </c>
      <c r="C77">
        <f t="shared" si="9"/>
        <v>0</v>
      </c>
      <c r="D77" t="str">
        <f t="shared" si="10"/>
        <v>Frame Toby</v>
      </c>
      <c r="E77" t="str">
        <f t="shared" si="11"/>
        <v>Fram</v>
      </c>
    </row>
    <row r="78" spans="1:5" x14ac:dyDescent="0.25">
      <c r="A78" t="s">
        <v>429</v>
      </c>
      <c r="B78">
        <f t="shared" si="8"/>
        <v>0</v>
      </c>
      <c r="C78" t="str">
        <f t="shared" si="9"/>
        <v>Frame Toby</v>
      </c>
      <c r="D78" t="str">
        <f t="shared" si="10"/>
        <v>S5, Ep8</v>
      </c>
      <c r="E78" t="str">
        <f t="shared" si="11"/>
        <v xml:space="preserve">S5, </v>
      </c>
    </row>
    <row r="79" spans="1:5" x14ac:dyDescent="0.25">
      <c r="B79" t="str">
        <f t="shared" si="8"/>
        <v>Frame Toby</v>
      </c>
      <c r="C79" t="str">
        <f t="shared" si="9"/>
        <v>S5, Ep8</v>
      </c>
      <c r="D79" t="str">
        <f t="shared" si="10"/>
        <v>20 Nov. 2008</v>
      </c>
      <c r="E79" t="str">
        <f t="shared" si="11"/>
        <v>20 N</v>
      </c>
    </row>
    <row r="80" spans="1:5" x14ac:dyDescent="0.25">
      <c r="A80" t="s">
        <v>430</v>
      </c>
      <c r="B80" t="str">
        <f t="shared" si="8"/>
        <v>S5, Ep8</v>
      </c>
      <c r="C80" t="str">
        <f t="shared" si="9"/>
        <v>20 Nov. 2008</v>
      </c>
      <c r="D80" t="str">
        <f t="shared" si="10"/>
        <v>Frame Toby</v>
      </c>
      <c r="E80" t="str">
        <f t="shared" si="11"/>
        <v>Fram</v>
      </c>
    </row>
    <row r="81" spans="1:5" x14ac:dyDescent="0.25">
      <c r="A81" t="s">
        <v>431</v>
      </c>
      <c r="B81" t="str">
        <f t="shared" si="8"/>
        <v>20 Nov. 2008</v>
      </c>
      <c r="C81" t="str">
        <f t="shared" si="9"/>
        <v>Frame Toby</v>
      </c>
      <c r="D81" t="str">
        <f t="shared" si="10"/>
        <v> 8.6 (2,900)</v>
      </c>
      <c r="E81" t="str">
        <f t="shared" si="11"/>
        <v> 8.6</v>
      </c>
    </row>
    <row r="82" spans="1:5" x14ac:dyDescent="0.25">
      <c r="A82" t="s">
        <v>432</v>
      </c>
      <c r="B82" t="str">
        <f t="shared" si="8"/>
        <v>Frame Toby</v>
      </c>
      <c r="C82" t="str">
        <f t="shared" si="9"/>
        <v> 8.6 (2,900)</v>
      </c>
      <c r="D82">
        <f t="shared" si="10"/>
        <v>0</v>
      </c>
      <c r="E82" t="str">
        <f t="shared" si="11"/>
        <v>0</v>
      </c>
    </row>
    <row r="83" spans="1:5" x14ac:dyDescent="0.25">
      <c r="A83" t="s">
        <v>430</v>
      </c>
      <c r="B83" t="str">
        <f t="shared" si="8"/>
        <v> 8.6 (2,900)</v>
      </c>
      <c r="C83">
        <f t="shared" si="9"/>
        <v>0</v>
      </c>
      <c r="D83" t="str">
        <f t="shared" si="10"/>
        <v> Rate</v>
      </c>
      <c r="E83" t="str">
        <f t="shared" si="11"/>
        <v> Rat</v>
      </c>
    </row>
    <row r="84" spans="1:5" x14ac:dyDescent="0.25">
      <c r="A84" t="s">
        <v>433</v>
      </c>
      <c r="B84">
        <f t="shared" si="8"/>
        <v>0</v>
      </c>
      <c r="C84" t="str">
        <f t="shared" si="9"/>
        <v> Rate</v>
      </c>
      <c r="D84" t="str">
        <f t="shared" si="10"/>
        <v>When Michael discovers that corporate has brought back Toby to replace Holly, he tries to frame him with drugs and to get him fired. Meanwhile, Pam has issues with the disgusting microwave. Finally, Jim surprises Pam by buying his parents' house.</v>
      </c>
      <c r="E84" t="str">
        <f t="shared" si="11"/>
        <v>When</v>
      </c>
    </row>
    <row r="85" spans="1:5" x14ac:dyDescent="0.25">
      <c r="B85" t="str">
        <f t="shared" si="8"/>
        <v> Rate</v>
      </c>
      <c r="C85" t="str">
        <f t="shared" si="9"/>
        <v>When Michael discovers that corporate has brought back Toby to replace Holly, he tries to frame him with drugs and to get him fired. Meanwhile, Pam has issues with the disgusting microwave. Finally, Jim surprises Pam by buying his parents' house.</v>
      </c>
      <c r="D85">
        <f t="shared" si="10"/>
        <v>0</v>
      </c>
      <c r="E85" t="str">
        <f t="shared" si="11"/>
        <v>0</v>
      </c>
    </row>
    <row r="86" spans="1:5" x14ac:dyDescent="0.25">
      <c r="A86" t="s">
        <v>9</v>
      </c>
      <c r="B86" t="str">
        <f t="shared" si="8"/>
        <v>When Michael discovers that corporate has brought back Toby to replace Holly, he tries to frame him with drugs and to get him fired. Meanwhile, Pam has issues with the disgusting microwave. Finally, Jim surprises Pam by buying his parents' house.</v>
      </c>
      <c r="C86">
        <f t="shared" si="9"/>
        <v>0</v>
      </c>
      <c r="D86" t="str">
        <f t="shared" si="10"/>
        <v>The Surplus</v>
      </c>
      <c r="E86" t="str">
        <f t="shared" si="11"/>
        <v xml:space="preserve">The </v>
      </c>
    </row>
    <row r="87" spans="1:5" x14ac:dyDescent="0.25">
      <c r="A87" t="s">
        <v>434</v>
      </c>
      <c r="B87">
        <f t="shared" si="8"/>
        <v>0</v>
      </c>
      <c r="C87" t="str">
        <f t="shared" si="9"/>
        <v>The Surplus</v>
      </c>
      <c r="D87" t="str">
        <f t="shared" si="10"/>
        <v>S5, Ep9</v>
      </c>
      <c r="E87" t="str">
        <f t="shared" si="11"/>
        <v xml:space="preserve">S5, </v>
      </c>
    </row>
    <row r="88" spans="1:5" x14ac:dyDescent="0.25">
      <c r="B88" t="str">
        <f t="shared" si="8"/>
        <v>The Surplus</v>
      </c>
      <c r="C88" t="str">
        <f t="shared" si="9"/>
        <v>S5, Ep9</v>
      </c>
      <c r="D88" t="str">
        <f t="shared" si="10"/>
        <v>4 Dec. 2008</v>
      </c>
      <c r="E88" t="str">
        <f t="shared" si="11"/>
        <v>4 De</v>
      </c>
    </row>
    <row r="89" spans="1:5" x14ac:dyDescent="0.25">
      <c r="A89" t="s">
        <v>435</v>
      </c>
      <c r="B89" t="str">
        <f t="shared" si="8"/>
        <v>S5, Ep9</v>
      </c>
      <c r="C89" t="str">
        <f t="shared" si="9"/>
        <v>4 Dec. 2008</v>
      </c>
      <c r="D89" t="str">
        <f t="shared" si="10"/>
        <v>The Surplus</v>
      </c>
      <c r="E89" t="str">
        <f t="shared" si="11"/>
        <v xml:space="preserve">The </v>
      </c>
    </row>
    <row r="90" spans="1:5" x14ac:dyDescent="0.25">
      <c r="A90" t="s">
        <v>436</v>
      </c>
      <c r="B90" t="str">
        <f t="shared" si="8"/>
        <v>4 Dec. 2008</v>
      </c>
      <c r="C90" t="str">
        <f t="shared" si="9"/>
        <v>The Surplus</v>
      </c>
      <c r="D90" t="str">
        <f t="shared" si="10"/>
        <v> 8.8 (2,875)</v>
      </c>
      <c r="E90" t="str">
        <f t="shared" si="11"/>
        <v> 8.8</v>
      </c>
    </row>
    <row r="91" spans="1:5" x14ac:dyDescent="0.25">
      <c r="A91" t="s">
        <v>437</v>
      </c>
      <c r="B91" t="str">
        <f t="shared" si="8"/>
        <v>The Surplus</v>
      </c>
      <c r="C91" t="str">
        <f t="shared" si="9"/>
        <v> 8.8 (2,875)</v>
      </c>
      <c r="D91">
        <f t="shared" si="10"/>
        <v>0</v>
      </c>
      <c r="E91" t="str">
        <f t="shared" si="11"/>
        <v>0</v>
      </c>
    </row>
    <row r="92" spans="1:5" x14ac:dyDescent="0.25">
      <c r="A92" t="s">
        <v>435</v>
      </c>
      <c r="B92" t="str">
        <f t="shared" si="8"/>
        <v> 8.8 (2,875)</v>
      </c>
      <c r="C92">
        <f t="shared" si="9"/>
        <v>0</v>
      </c>
      <c r="D92" t="str">
        <f t="shared" si="10"/>
        <v> Rate</v>
      </c>
      <c r="E92" t="str">
        <f t="shared" si="11"/>
        <v> Rat</v>
      </c>
    </row>
    <row r="93" spans="1:5" x14ac:dyDescent="0.25">
      <c r="A93" t="s">
        <v>438</v>
      </c>
      <c r="B93">
        <f t="shared" si="8"/>
        <v>0</v>
      </c>
      <c r="C93" t="str">
        <f t="shared" si="9"/>
        <v> Rate</v>
      </c>
      <c r="D93" t="str">
        <f t="shared" si="10"/>
        <v>Michael has to spend the office surplus by they end of the day, but he can't decide between a copier or new chairs. Dwight plays a dirty trick on Angela as they prepare for Andy and Angela's wedding on the beet farm.</v>
      </c>
      <c r="E93" t="str">
        <f t="shared" si="11"/>
        <v>Mich</v>
      </c>
    </row>
    <row r="94" spans="1:5" x14ac:dyDescent="0.25">
      <c r="B94" t="str">
        <f t="shared" si="8"/>
        <v> Rate</v>
      </c>
      <c r="C94" t="str">
        <f t="shared" si="9"/>
        <v>Michael has to spend the office surplus by they end of the day, but he can't decide between a copier or new chairs. Dwight plays a dirty trick on Angela as they prepare for Andy and Angela's wedding on the beet farm.</v>
      </c>
      <c r="D94">
        <f t="shared" si="10"/>
        <v>0</v>
      </c>
      <c r="E94" t="str">
        <f t="shared" si="11"/>
        <v>0</v>
      </c>
    </row>
    <row r="95" spans="1:5" x14ac:dyDescent="0.25">
      <c r="A95" t="s">
        <v>9</v>
      </c>
      <c r="B95" t="str">
        <f t="shared" si="8"/>
        <v>Michael has to spend the office surplus by they end of the day, but he can't decide between a copier or new chairs. Dwight plays a dirty trick on Angela as they prepare for Andy and Angela's wedding on the beet farm.</v>
      </c>
      <c r="C95">
        <f t="shared" si="9"/>
        <v>0</v>
      </c>
      <c r="D95" t="str">
        <f t="shared" si="10"/>
        <v>Moroccan Christmas</v>
      </c>
      <c r="E95" t="str">
        <f t="shared" si="11"/>
        <v>Moro</v>
      </c>
    </row>
    <row r="96" spans="1:5" x14ac:dyDescent="0.25">
      <c r="A96" t="s">
        <v>439</v>
      </c>
      <c r="B96">
        <f t="shared" si="8"/>
        <v>0</v>
      </c>
      <c r="C96" t="str">
        <f t="shared" si="9"/>
        <v>Moroccan Christmas</v>
      </c>
      <c r="D96" t="str">
        <f t="shared" si="10"/>
        <v>S5, Ep10</v>
      </c>
      <c r="E96" t="str">
        <f t="shared" si="11"/>
        <v xml:space="preserve">S5, </v>
      </c>
    </row>
    <row r="97" spans="1:5" x14ac:dyDescent="0.25">
      <c r="B97" t="str">
        <f t="shared" si="8"/>
        <v>Moroccan Christmas</v>
      </c>
      <c r="C97" t="str">
        <f t="shared" si="9"/>
        <v>S5, Ep10</v>
      </c>
      <c r="D97" t="str">
        <f t="shared" si="10"/>
        <v>11 Dec. 2008</v>
      </c>
      <c r="E97" t="str">
        <f t="shared" si="11"/>
        <v>11 D</v>
      </c>
    </row>
    <row r="98" spans="1:5" x14ac:dyDescent="0.25">
      <c r="A98" t="s">
        <v>440</v>
      </c>
      <c r="B98" t="str">
        <f t="shared" si="8"/>
        <v>S5, Ep10</v>
      </c>
      <c r="C98" t="str">
        <f t="shared" si="9"/>
        <v>11 Dec. 2008</v>
      </c>
      <c r="D98" t="str">
        <f t="shared" si="10"/>
        <v>Moroccan Christmas</v>
      </c>
      <c r="E98" t="str">
        <f t="shared" si="11"/>
        <v>Moro</v>
      </c>
    </row>
    <row r="99" spans="1:5" x14ac:dyDescent="0.25">
      <c r="A99" t="s">
        <v>441</v>
      </c>
      <c r="B99" t="str">
        <f t="shared" si="8"/>
        <v>11 Dec. 2008</v>
      </c>
      <c r="C99" t="str">
        <f t="shared" si="9"/>
        <v>Moroccan Christmas</v>
      </c>
      <c r="D99" t="str">
        <f t="shared" si="10"/>
        <v> 8.4 (2,696)</v>
      </c>
      <c r="E99" t="str">
        <f t="shared" si="11"/>
        <v> 8.4</v>
      </c>
    </row>
    <row r="100" spans="1:5" x14ac:dyDescent="0.25">
      <c r="A100" t="s">
        <v>442</v>
      </c>
      <c r="B100" t="str">
        <f t="shared" si="8"/>
        <v>Moroccan Christmas</v>
      </c>
      <c r="C100" t="str">
        <f t="shared" si="9"/>
        <v> 8.4 (2,696)</v>
      </c>
      <c r="D100">
        <f t="shared" si="10"/>
        <v>0</v>
      </c>
      <c r="E100" t="str">
        <f t="shared" si="11"/>
        <v>0</v>
      </c>
    </row>
    <row r="101" spans="1:5" x14ac:dyDescent="0.25">
      <c r="A101" t="s">
        <v>440</v>
      </c>
      <c r="B101" t="str">
        <f t="shared" si="8"/>
        <v> 8.4 (2,696)</v>
      </c>
      <c r="C101">
        <f t="shared" si="9"/>
        <v>0</v>
      </c>
      <c r="D101" t="str">
        <f t="shared" si="10"/>
        <v> Rate</v>
      </c>
      <c r="E101" t="str">
        <f t="shared" si="11"/>
        <v> Rat</v>
      </c>
    </row>
    <row r="102" spans="1:5" x14ac:dyDescent="0.25">
      <c r="A102" t="s">
        <v>443</v>
      </c>
      <c r="B102">
        <f t="shared" si="8"/>
        <v>0</v>
      </c>
      <c r="C102" t="str">
        <f t="shared" si="9"/>
        <v> Rate</v>
      </c>
      <c r="D102" t="str">
        <f t="shared" si="10"/>
        <v>Phyllis blackmails Angela into doing the work for the Christmas party, which Michael turns into an intervention after Meredith gets drunk and sets her hair on fire. Meanwhile, Dwight corners the market on a popular Christmas gift.</v>
      </c>
      <c r="E102" t="str">
        <f t="shared" si="11"/>
        <v>Phyl</v>
      </c>
    </row>
    <row r="103" spans="1:5" x14ac:dyDescent="0.25">
      <c r="B103" t="str">
        <f t="shared" si="8"/>
        <v> Rate</v>
      </c>
      <c r="C103" t="str">
        <f t="shared" si="9"/>
        <v>Phyllis blackmails Angela into doing the work for the Christmas party, which Michael turns into an intervention after Meredith gets drunk and sets her hair on fire. Meanwhile, Dwight corners the market on a popular Christmas gift.</v>
      </c>
      <c r="D103">
        <f t="shared" si="10"/>
        <v>0</v>
      </c>
      <c r="E103" t="str">
        <f t="shared" si="11"/>
        <v>0</v>
      </c>
    </row>
    <row r="104" spans="1:5" x14ac:dyDescent="0.25">
      <c r="A104" t="s">
        <v>9</v>
      </c>
      <c r="B104" t="str">
        <f t="shared" si="8"/>
        <v>Phyllis blackmails Angela into doing the work for the Christmas party, which Michael turns into an intervention after Meredith gets drunk and sets her hair on fire. Meanwhile, Dwight corners the market on a popular Christmas gift.</v>
      </c>
      <c r="C104">
        <f t="shared" si="9"/>
        <v>0</v>
      </c>
      <c r="D104" t="str">
        <f t="shared" si="10"/>
        <v>The Duel</v>
      </c>
      <c r="E104" t="str">
        <f t="shared" si="11"/>
        <v xml:space="preserve">The </v>
      </c>
    </row>
    <row r="105" spans="1:5" x14ac:dyDescent="0.25">
      <c r="A105" t="s">
        <v>444</v>
      </c>
      <c r="B105">
        <f t="shared" si="8"/>
        <v>0</v>
      </c>
      <c r="C105" t="str">
        <f t="shared" si="9"/>
        <v>The Duel</v>
      </c>
      <c r="D105" t="str">
        <f t="shared" si="10"/>
        <v>S5, Ep11</v>
      </c>
      <c r="E105" t="str">
        <f t="shared" si="11"/>
        <v xml:space="preserve">S5, </v>
      </c>
    </row>
    <row r="106" spans="1:5" x14ac:dyDescent="0.25">
      <c r="B106" t="str">
        <f t="shared" si="8"/>
        <v>The Duel</v>
      </c>
      <c r="C106" t="str">
        <f t="shared" si="9"/>
        <v>S5, Ep11</v>
      </c>
      <c r="D106" t="str">
        <f t="shared" si="10"/>
        <v>15 Jan. 2009</v>
      </c>
      <c r="E106" t="str">
        <f t="shared" si="11"/>
        <v>15 J</v>
      </c>
    </row>
    <row r="107" spans="1:5" x14ac:dyDescent="0.25">
      <c r="A107" t="s">
        <v>445</v>
      </c>
      <c r="B107" t="str">
        <f t="shared" si="8"/>
        <v>S5, Ep11</v>
      </c>
      <c r="C107" t="str">
        <f t="shared" si="9"/>
        <v>15 Jan. 2009</v>
      </c>
      <c r="D107" t="str">
        <f t="shared" si="10"/>
        <v>The Duel</v>
      </c>
      <c r="E107" t="str">
        <f t="shared" si="11"/>
        <v xml:space="preserve">The </v>
      </c>
    </row>
    <row r="108" spans="1:5" x14ac:dyDescent="0.25">
      <c r="A108" t="s">
        <v>446</v>
      </c>
      <c r="B108" t="str">
        <f t="shared" si="8"/>
        <v>15 Jan. 2009</v>
      </c>
      <c r="C108" t="str">
        <f t="shared" si="9"/>
        <v>The Duel</v>
      </c>
      <c r="D108" t="str">
        <f t="shared" si="10"/>
        <v> 8.7 (2,806)</v>
      </c>
      <c r="E108" t="str">
        <f t="shared" si="11"/>
        <v> 8.7</v>
      </c>
    </row>
    <row r="109" spans="1:5" x14ac:dyDescent="0.25">
      <c r="A109" t="s">
        <v>447</v>
      </c>
      <c r="B109" t="str">
        <f t="shared" si="8"/>
        <v>The Duel</v>
      </c>
      <c r="C109" t="str">
        <f t="shared" si="9"/>
        <v> 8.7 (2,806)</v>
      </c>
      <c r="D109">
        <f t="shared" si="10"/>
        <v>0</v>
      </c>
      <c r="E109" t="str">
        <f t="shared" si="11"/>
        <v>0</v>
      </c>
    </row>
    <row r="110" spans="1:5" x14ac:dyDescent="0.25">
      <c r="A110" t="s">
        <v>445</v>
      </c>
      <c r="B110" t="str">
        <f t="shared" si="8"/>
        <v> 8.7 (2,806)</v>
      </c>
      <c r="C110">
        <f t="shared" si="9"/>
        <v>0</v>
      </c>
      <c r="D110" t="str">
        <f t="shared" si="10"/>
        <v> Rate</v>
      </c>
      <c r="E110" t="str">
        <f t="shared" si="11"/>
        <v> Rat</v>
      </c>
    </row>
    <row r="111" spans="1:5" x14ac:dyDescent="0.25">
      <c r="A111" t="s">
        <v>448</v>
      </c>
      <c r="B111">
        <f t="shared" si="8"/>
        <v>0</v>
      </c>
      <c r="C111" t="str">
        <f t="shared" si="9"/>
        <v> Rate</v>
      </c>
      <c r="D111" t="str">
        <f t="shared" si="10"/>
        <v>Moments before he leaves for New York for a meeting with David Wallace, Michael tells Andy that Angela and Dwight are seeing each other. Andy and Dwight then decide to have it out in the parking lot.</v>
      </c>
      <c r="E111" t="str">
        <f t="shared" si="11"/>
        <v>Mome</v>
      </c>
    </row>
    <row r="112" spans="1:5" x14ac:dyDescent="0.25">
      <c r="B112" t="str">
        <f t="shared" si="8"/>
        <v> Rate</v>
      </c>
      <c r="C112" t="str">
        <f t="shared" si="9"/>
        <v>Moments before he leaves for New York for a meeting with David Wallace, Michael tells Andy that Angela and Dwight are seeing each other. Andy and Dwight then decide to have it out in the parking lot.</v>
      </c>
      <c r="D112">
        <f t="shared" si="10"/>
        <v>0</v>
      </c>
      <c r="E112" t="str">
        <f t="shared" si="11"/>
        <v>0</v>
      </c>
    </row>
    <row r="113" spans="1:5" x14ac:dyDescent="0.25">
      <c r="A113" t="s">
        <v>9</v>
      </c>
      <c r="B113" t="str">
        <f t="shared" si="8"/>
        <v>Moments before he leaves for New York for a meeting with David Wallace, Michael tells Andy that Angela and Dwight are seeing each other. Andy and Dwight then decide to have it out in the parking lot.</v>
      </c>
      <c r="C113">
        <f t="shared" si="9"/>
        <v>0</v>
      </c>
      <c r="D113" t="str">
        <f t="shared" si="10"/>
        <v>Prince Family Paper</v>
      </c>
      <c r="E113" t="str">
        <f t="shared" si="11"/>
        <v>Prin</v>
      </c>
    </row>
    <row r="114" spans="1:5" x14ac:dyDescent="0.25">
      <c r="A114" t="s">
        <v>449</v>
      </c>
      <c r="B114">
        <f t="shared" si="8"/>
        <v>0</v>
      </c>
      <c r="C114" t="str">
        <f t="shared" si="9"/>
        <v>Prince Family Paper</v>
      </c>
      <c r="D114" t="str">
        <f t="shared" si="10"/>
        <v>S5, Ep12</v>
      </c>
      <c r="E114" t="str">
        <f t="shared" si="11"/>
        <v xml:space="preserve">S5, </v>
      </c>
    </row>
    <row r="115" spans="1:5" x14ac:dyDescent="0.25">
      <c r="B115" t="str">
        <f t="shared" si="8"/>
        <v>Prince Family Paper</v>
      </c>
      <c r="C115" t="str">
        <f t="shared" si="9"/>
        <v>S5, Ep12</v>
      </c>
      <c r="D115" t="str">
        <f t="shared" si="10"/>
        <v>22 Jan. 2009</v>
      </c>
      <c r="E115" t="str">
        <f t="shared" si="11"/>
        <v>22 J</v>
      </c>
    </row>
    <row r="116" spans="1:5" x14ac:dyDescent="0.25">
      <c r="A116" t="s">
        <v>450</v>
      </c>
      <c r="B116" t="str">
        <f t="shared" si="8"/>
        <v>S5, Ep12</v>
      </c>
      <c r="C116" t="str">
        <f t="shared" si="9"/>
        <v>22 Jan. 2009</v>
      </c>
      <c r="D116" t="str">
        <f t="shared" si="10"/>
        <v>Prince Family Paper</v>
      </c>
      <c r="E116" t="str">
        <f t="shared" si="11"/>
        <v>Prin</v>
      </c>
    </row>
    <row r="117" spans="1:5" x14ac:dyDescent="0.25">
      <c r="A117" t="s">
        <v>451</v>
      </c>
      <c r="B117" t="str">
        <f t="shared" si="8"/>
        <v>22 Jan. 2009</v>
      </c>
      <c r="C117" t="str">
        <f t="shared" si="9"/>
        <v>Prince Family Paper</v>
      </c>
      <c r="D117" t="str">
        <f t="shared" si="10"/>
        <v> 8.0 (2,706)</v>
      </c>
      <c r="E117" t="str">
        <f t="shared" si="11"/>
        <v> 8.0</v>
      </c>
    </row>
    <row r="118" spans="1:5" x14ac:dyDescent="0.25">
      <c r="A118" t="s">
        <v>452</v>
      </c>
      <c r="B118" t="str">
        <f t="shared" si="8"/>
        <v>Prince Family Paper</v>
      </c>
      <c r="C118" t="str">
        <f t="shared" si="9"/>
        <v> 8.0 (2,706)</v>
      </c>
      <c r="D118">
        <f t="shared" si="10"/>
        <v>0</v>
      </c>
      <c r="E118" t="str">
        <f t="shared" si="11"/>
        <v>0</v>
      </c>
    </row>
    <row r="119" spans="1:5" x14ac:dyDescent="0.25">
      <c r="A119" t="s">
        <v>450</v>
      </c>
      <c r="B119" t="str">
        <f t="shared" si="8"/>
        <v> 8.0 (2,706)</v>
      </c>
      <c r="C119">
        <f t="shared" si="9"/>
        <v>0</v>
      </c>
      <c r="D119" t="str">
        <f t="shared" si="10"/>
        <v> Rate</v>
      </c>
      <c r="E119" t="str">
        <f t="shared" si="11"/>
        <v> Rat</v>
      </c>
    </row>
    <row r="120" spans="1:5" x14ac:dyDescent="0.25">
      <c r="A120" t="s">
        <v>453</v>
      </c>
      <c r="B120">
        <f t="shared" si="8"/>
        <v>0</v>
      </c>
      <c r="C120" t="str">
        <f t="shared" si="9"/>
        <v> Rate</v>
      </c>
      <c r="D120" t="str">
        <f t="shared" si="10"/>
        <v>Michael's conscience gets the best of him after he and Dwight go undercover to scout a family-run competitor. Back at the office, everyone else spends the day debating whether Hilary Swank is hot.</v>
      </c>
      <c r="E120" t="str">
        <f t="shared" si="11"/>
        <v>Mich</v>
      </c>
    </row>
    <row r="121" spans="1:5" x14ac:dyDescent="0.25">
      <c r="B121" t="str">
        <f t="shared" si="8"/>
        <v> Rate</v>
      </c>
      <c r="C121" t="str">
        <f t="shared" si="9"/>
        <v>Michael's conscience gets the best of him after he and Dwight go undercover to scout a family-run competitor. Back at the office, everyone else spends the day debating whether Hilary Swank is hot.</v>
      </c>
      <c r="D121">
        <f t="shared" si="10"/>
        <v>0</v>
      </c>
      <c r="E121" t="str">
        <f t="shared" si="11"/>
        <v>0</v>
      </c>
    </row>
    <row r="122" spans="1:5" x14ac:dyDescent="0.25">
      <c r="A122" t="s">
        <v>9</v>
      </c>
      <c r="B122" t="str">
        <f t="shared" si="8"/>
        <v>Michael's conscience gets the best of him after he and Dwight go undercover to scout a family-run competitor. Back at the office, everyone else spends the day debating whether Hilary Swank is hot.</v>
      </c>
      <c r="C122">
        <f t="shared" si="9"/>
        <v>0</v>
      </c>
      <c r="D122" t="str">
        <f t="shared" si="10"/>
        <v>Stress Relief</v>
      </c>
      <c r="E122" t="str">
        <f t="shared" si="11"/>
        <v>Stre</v>
      </c>
    </row>
    <row r="123" spans="1:5" x14ac:dyDescent="0.25">
      <c r="A123" t="s">
        <v>454</v>
      </c>
      <c r="B123">
        <f t="shared" si="8"/>
        <v>0</v>
      </c>
      <c r="C123" t="str">
        <f t="shared" si="9"/>
        <v>Stress Relief</v>
      </c>
      <c r="D123" t="str">
        <f t="shared" si="10"/>
        <v>S5, Ep13</v>
      </c>
      <c r="E123" t="str">
        <f t="shared" si="11"/>
        <v xml:space="preserve">S5, </v>
      </c>
    </row>
    <row r="124" spans="1:5" x14ac:dyDescent="0.25">
      <c r="B124" t="str">
        <f t="shared" si="8"/>
        <v>Stress Relief</v>
      </c>
      <c r="C124" t="str">
        <f t="shared" si="9"/>
        <v>S5, Ep13</v>
      </c>
      <c r="D124" t="str">
        <f t="shared" si="10"/>
        <v>1 Feb. 2009</v>
      </c>
      <c r="E124" t="str">
        <f t="shared" si="11"/>
        <v>1 Fe</v>
      </c>
    </row>
    <row r="125" spans="1:5" x14ac:dyDescent="0.25">
      <c r="A125" t="s">
        <v>455</v>
      </c>
      <c r="B125" t="str">
        <f t="shared" si="8"/>
        <v>S5, Ep13</v>
      </c>
      <c r="C125" t="str">
        <f t="shared" si="9"/>
        <v>1 Feb. 2009</v>
      </c>
      <c r="D125" t="str">
        <f t="shared" si="10"/>
        <v>Stress Relief</v>
      </c>
      <c r="E125" t="str">
        <f t="shared" si="11"/>
        <v>Stre</v>
      </c>
    </row>
    <row r="126" spans="1:5" x14ac:dyDescent="0.25">
      <c r="A126" t="s">
        <v>456</v>
      </c>
      <c r="B126" t="str">
        <f t="shared" si="8"/>
        <v>1 Feb. 2009</v>
      </c>
      <c r="C126" t="str">
        <f t="shared" si="9"/>
        <v>Stress Relief</v>
      </c>
      <c r="D126" t="str">
        <f t="shared" si="10"/>
        <v> 9.7 (8,459)</v>
      </c>
      <c r="E126" t="str">
        <f t="shared" si="11"/>
        <v> 9.7</v>
      </c>
    </row>
    <row r="127" spans="1:5" x14ac:dyDescent="0.25">
      <c r="A127" t="s">
        <v>457</v>
      </c>
      <c r="B127" t="str">
        <f t="shared" si="8"/>
        <v>Stress Relief</v>
      </c>
      <c r="C127" t="str">
        <f t="shared" si="9"/>
        <v> 9.7 (8,459)</v>
      </c>
      <c r="D127">
        <f t="shared" si="10"/>
        <v>0</v>
      </c>
      <c r="E127" t="str">
        <f t="shared" si="11"/>
        <v>0</v>
      </c>
    </row>
    <row r="128" spans="1:5" x14ac:dyDescent="0.25">
      <c r="A128" t="s">
        <v>455</v>
      </c>
      <c r="B128" t="str">
        <f t="shared" si="8"/>
        <v> 9.7 (8,459)</v>
      </c>
      <c r="C128">
        <f t="shared" si="9"/>
        <v>0</v>
      </c>
      <c r="D128" t="str">
        <f t="shared" si="10"/>
        <v> Rate</v>
      </c>
      <c r="E128" t="str">
        <f t="shared" si="11"/>
        <v> Rat</v>
      </c>
    </row>
    <row r="129" spans="1:5" x14ac:dyDescent="0.25">
      <c r="A129" t="s">
        <v>458</v>
      </c>
      <c r="B129">
        <f t="shared" si="8"/>
        <v>0</v>
      </c>
      <c r="C129" t="str">
        <f t="shared" si="9"/>
        <v> Rate</v>
      </c>
      <c r="D129" t="str">
        <f t="shared" si="10"/>
        <v>Dwight's too-realistic fire alarm gives Stanley a heart attack. When he returns, Michael learns that he is the cause of Stanley's stress. To remedy the situation, he forces the office to throw a roast for him.</v>
      </c>
      <c r="E129" t="str">
        <f t="shared" si="11"/>
        <v>Dwig</v>
      </c>
    </row>
    <row r="130" spans="1:5" x14ac:dyDescent="0.25">
      <c r="B130" t="str">
        <f t="shared" ref="B130:B193" si="12">A131</f>
        <v> Rate</v>
      </c>
      <c r="C130" t="str">
        <f t="shared" ref="C130:C193" si="13">A132</f>
        <v>Dwight's too-realistic fire alarm gives Stanley a heart attack. When he returns, Michael learns that he is the cause of Stanley's stress. To remedy the situation, he forces the office to throw a roast for him.</v>
      </c>
      <c r="D130">
        <f t="shared" ref="D130:D193" si="14">A133</f>
        <v>0</v>
      </c>
      <c r="E130" t="str">
        <f t="shared" ref="E130:E193" si="15">LEFT(D130,4)</f>
        <v>0</v>
      </c>
    </row>
    <row r="131" spans="1:5" x14ac:dyDescent="0.25">
      <c r="A131" t="s">
        <v>9</v>
      </c>
      <c r="B131" t="str">
        <f t="shared" si="12"/>
        <v>Dwight's too-realistic fire alarm gives Stanley a heart attack. When he returns, Michael learns that he is the cause of Stanley's stress. To remedy the situation, he forces the office to throw a roast for him.</v>
      </c>
      <c r="C131">
        <f t="shared" si="13"/>
        <v>0</v>
      </c>
      <c r="D131" t="str">
        <f t="shared" si="14"/>
        <v>Lecture Circuit: Part 1</v>
      </c>
      <c r="E131" t="str">
        <f t="shared" si="15"/>
        <v>Lect</v>
      </c>
    </row>
    <row r="132" spans="1:5" x14ac:dyDescent="0.25">
      <c r="A132" t="s">
        <v>459</v>
      </c>
      <c r="B132">
        <f t="shared" si="12"/>
        <v>0</v>
      </c>
      <c r="C132" t="str">
        <f t="shared" si="13"/>
        <v>Lecture Circuit: Part 1</v>
      </c>
      <c r="D132" t="str">
        <f t="shared" si="14"/>
        <v>S5, Ep14</v>
      </c>
      <c r="E132" t="str">
        <f t="shared" si="15"/>
        <v xml:space="preserve">S5, </v>
      </c>
    </row>
    <row r="133" spans="1:5" x14ac:dyDescent="0.25">
      <c r="B133" t="str">
        <f t="shared" si="12"/>
        <v>Lecture Circuit: Part 1</v>
      </c>
      <c r="C133" t="str">
        <f t="shared" si="13"/>
        <v>S5, Ep14</v>
      </c>
      <c r="D133" t="str">
        <f t="shared" si="14"/>
        <v>5 Feb. 2009</v>
      </c>
      <c r="E133" t="str">
        <f t="shared" si="15"/>
        <v>5 Fe</v>
      </c>
    </row>
    <row r="134" spans="1:5" x14ac:dyDescent="0.25">
      <c r="A134" t="s">
        <v>460</v>
      </c>
      <c r="B134" t="str">
        <f t="shared" si="12"/>
        <v>S5, Ep14</v>
      </c>
      <c r="C134" t="str">
        <f t="shared" si="13"/>
        <v>5 Feb. 2009</v>
      </c>
      <c r="D134" t="str">
        <f t="shared" si="14"/>
        <v>Lecture Circuit: Part 1</v>
      </c>
      <c r="E134" t="str">
        <f t="shared" si="15"/>
        <v>Lect</v>
      </c>
    </row>
    <row r="135" spans="1:5" x14ac:dyDescent="0.25">
      <c r="A135" t="s">
        <v>461</v>
      </c>
      <c r="B135" t="str">
        <f t="shared" si="12"/>
        <v>5 Feb. 2009</v>
      </c>
      <c r="C135" t="str">
        <f t="shared" si="13"/>
        <v>Lecture Circuit: Part 1</v>
      </c>
      <c r="D135" t="str">
        <f t="shared" si="14"/>
        <v> 8.2 (2,556)</v>
      </c>
      <c r="E135" t="str">
        <f t="shared" si="15"/>
        <v> 8.2</v>
      </c>
    </row>
    <row r="136" spans="1:5" x14ac:dyDescent="0.25">
      <c r="A136" t="s">
        <v>462</v>
      </c>
      <c r="B136" t="str">
        <f t="shared" si="12"/>
        <v>Lecture Circuit: Part 1</v>
      </c>
      <c r="C136" t="str">
        <f t="shared" si="13"/>
        <v> 8.2 (2,556)</v>
      </c>
      <c r="D136">
        <f t="shared" si="14"/>
        <v>0</v>
      </c>
      <c r="E136" t="str">
        <f t="shared" si="15"/>
        <v>0</v>
      </c>
    </row>
    <row r="137" spans="1:5" x14ac:dyDescent="0.25">
      <c r="A137" t="s">
        <v>460</v>
      </c>
      <c r="B137" t="str">
        <f t="shared" si="12"/>
        <v> 8.2 (2,556)</v>
      </c>
      <c r="C137">
        <f t="shared" si="13"/>
        <v>0</v>
      </c>
      <c r="D137" t="str">
        <f t="shared" si="14"/>
        <v> Rate</v>
      </c>
      <c r="E137" t="str">
        <f t="shared" si="15"/>
        <v> Rat</v>
      </c>
    </row>
    <row r="138" spans="1:5" x14ac:dyDescent="0.25">
      <c r="A138" t="s">
        <v>463</v>
      </c>
      <c r="B138">
        <f t="shared" si="12"/>
        <v>0</v>
      </c>
      <c r="C138" t="str">
        <f t="shared" si="13"/>
        <v> Rate</v>
      </c>
      <c r="D138" t="str">
        <f t="shared" si="14"/>
        <v>While on lecture tour to other Dunder Mifflin branches, Michael and Pam discover that Jim's ex-girlfriend Karen is pregnant. At the office, Andy falls for a prospective client, and Jim and Dwight try to set up Kelly's birthday party.</v>
      </c>
      <c r="E138" t="str">
        <f t="shared" si="15"/>
        <v>Whil</v>
      </c>
    </row>
    <row r="139" spans="1:5" x14ac:dyDescent="0.25">
      <c r="B139" t="str">
        <f t="shared" si="12"/>
        <v> Rate</v>
      </c>
      <c r="C139" t="str">
        <f t="shared" si="13"/>
        <v>While on lecture tour to other Dunder Mifflin branches, Michael and Pam discover that Jim's ex-girlfriend Karen is pregnant. At the office, Andy falls for a prospective client, and Jim and Dwight try to set up Kelly's birthday party.</v>
      </c>
      <c r="D139">
        <f t="shared" si="14"/>
        <v>0</v>
      </c>
      <c r="E139" t="str">
        <f t="shared" si="15"/>
        <v>0</v>
      </c>
    </row>
    <row r="140" spans="1:5" x14ac:dyDescent="0.25">
      <c r="A140" t="s">
        <v>9</v>
      </c>
      <c r="B140" t="str">
        <f t="shared" si="12"/>
        <v>While on lecture tour to other Dunder Mifflin branches, Michael and Pam discover that Jim's ex-girlfriend Karen is pregnant. At the office, Andy falls for a prospective client, and Jim and Dwight try to set up Kelly's birthday party.</v>
      </c>
      <c r="C140">
        <f t="shared" si="13"/>
        <v>0</v>
      </c>
      <c r="D140" t="str">
        <f t="shared" si="14"/>
        <v>Lecture Circuit: Part 2</v>
      </c>
      <c r="E140" t="str">
        <f t="shared" si="15"/>
        <v>Lect</v>
      </c>
    </row>
    <row r="141" spans="1:5" x14ac:dyDescent="0.25">
      <c r="A141" t="s">
        <v>464</v>
      </c>
      <c r="B141">
        <f t="shared" si="12"/>
        <v>0</v>
      </c>
      <c r="C141" t="str">
        <f t="shared" si="13"/>
        <v>Lecture Circuit: Part 2</v>
      </c>
      <c r="D141" t="str">
        <f t="shared" si="14"/>
        <v>S5, Ep15</v>
      </c>
      <c r="E141" t="str">
        <f t="shared" si="15"/>
        <v xml:space="preserve">S5, </v>
      </c>
    </row>
    <row r="142" spans="1:5" x14ac:dyDescent="0.25">
      <c r="B142" t="str">
        <f t="shared" si="12"/>
        <v>Lecture Circuit: Part 2</v>
      </c>
      <c r="C142" t="str">
        <f t="shared" si="13"/>
        <v>S5, Ep15</v>
      </c>
      <c r="D142" t="str">
        <f t="shared" si="14"/>
        <v>12 Feb. 2009</v>
      </c>
      <c r="E142" t="str">
        <f t="shared" si="15"/>
        <v>12 F</v>
      </c>
    </row>
    <row r="143" spans="1:5" x14ac:dyDescent="0.25">
      <c r="A143" t="s">
        <v>465</v>
      </c>
      <c r="B143" t="str">
        <f t="shared" si="12"/>
        <v>S5, Ep15</v>
      </c>
      <c r="C143" t="str">
        <f t="shared" si="13"/>
        <v>12 Feb. 2009</v>
      </c>
      <c r="D143" t="str">
        <f t="shared" si="14"/>
        <v>Lecture Circuit: Part 2</v>
      </c>
      <c r="E143" t="str">
        <f t="shared" si="15"/>
        <v>Lect</v>
      </c>
    </row>
    <row r="144" spans="1:5" x14ac:dyDescent="0.25">
      <c r="A144" t="s">
        <v>466</v>
      </c>
      <c r="B144" t="str">
        <f t="shared" si="12"/>
        <v>12 Feb. 2009</v>
      </c>
      <c r="C144" t="str">
        <f t="shared" si="13"/>
        <v>Lecture Circuit: Part 2</v>
      </c>
      <c r="D144" t="str">
        <f t="shared" si="14"/>
        <v> 8.2 (2,519)</v>
      </c>
      <c r="E144" t="str">
        <f t="shared" si="15"/>
        <v> 8.2</v>
      </c>
    </row>
    <row r="145" spans="1:5" x14ac:dyDescent="0.25">
      <c r="A145" t="s">
        <v>467</v>
      </c>
      <c r="B145" t="str">
        <f t="shared" si="12"/>
        <v>Lecture Circuit: Part 2</v>
      </c>
      <c r="C145" t="str">
        <f t="shared" si="13"/>
        <v> 8.2 (2,519)</v>
      </c>
      <c r="D145">
        <f t="shared" si="14"/>
        <v>0</v>
      </c>
      <c r="E145" t="str">
        <f t="shared" si="15"/>
        <v>0</v>
      </c>
    </row>
    <row r="146" spans="1:5" x14ac:dyDescent="0.25">
      <c r="A146" t="s">
        <v>465</v>
      </c>
      <c r="B146" t="str">
        <f t="shared" si="12"/>
        <v> 8.2 (2,519)</v>
      </c>
      <c r="C146">
        <f t="shared" si="13"/>
        <v>0</v>
      </c>
      <c r="D146" t="str">
        <f t="shared" si="14"/>
        <v> Rate</v>
      </c>
      <c r="E146" t="str">
        <f t="shared" si="15"/>
        <v> Rat</v>
      </c>
    </row>
    <row r="147" spans="1:5" x14ac:dyDescent="0.25">
      <c r="A147" t="s">
        <v>468</v>
      </c>
      <c r="B147">
        <f t="shared" si="12"/>
        <v>0</v>
      </c>
      <c r="C147" t="str">
        <f t="shared" si="13"/>
        <v> Rate</v>
      </c>
      <c r="D147" t="str">
        <f t="shared" si="14"/>
        <v>Michael and Pam go to Nashua and discover that Holly has a new boyfriend. At the office, Jim and Dwight try to come up with a theme for Kelly's birthday party, and Angela gets a new cat.</v>
      </c>
      <c r="E147" t="str">
        <f t="shared" si="15"/>
        <v>Mich</v>
      </c>
    </row>
    <row r="148" spans="1:5" x14ac:dyDescent="0.25">
      <c r="B148" t="str">
        <f t="shared" si="12"/>
        <v> Rate</v>
      </c>
      <c r="C148" t="str">
        <f t="shared" si="13"/>
        <v>Michael and Pam go to Nashua and discover that Holly has a new boyfriend. At the office, Jim and Dwight try to come up with a theme for Kelly's birthday party, and Angela gets a new cat.</v>
      </c>
      <c r="D148">
        <f t="shared" si="14"/>
        <v>0</v>
      </c>
      <c r="E148" t="str">
        <f t="shared" si="15"/>
        <v>0</v>
      </c>
    </row>
    <row r="149" spans="1:5" x14ac:dyDescent="0.25">
      <c r="A149" t="s">
        <v>9</v>
      </c>
      <c r="B149" t="str">
        <f t="shared" si="12"/>
        <v>Michael and Pam go to Nashua and discover that Holly has a new boyfriend. At the office, Jim and Dwight try to come up with a theme for Kelly's birthday party, and Angela gets a new cat.</v>
      </c>
      <c r="C149">
        <f t="shared" si="13"/>
        <v>0</v>
      </c>
      <c r="D149" t="str">
        <f t="shared" si="14"/>
        <v>Blood Drive</v>
      </c>
      <c r="E149" t="str">
        <f t="shared" si="15"/>
        <v>Bloo</v>
      </c>
    </row>
    <row r="150" spans="1:5" x14ac:dyDescent="0.25">
      <c r="A150" t="s">
        <v>469</v>
      </c>
      <c r="B150">
        <f t="shared" si="12"/>
        <v>0</v>
      </c>
      <c r="C150" t="str">
        <f t="shared" si="13"/>
        <v>Blood Drive</v>
      </c>
      <c r="D150" t="str">
        <f t="shared" si="14"/>
        <v>S5, Ep16</v>
      </c>
      <c r="E150" t="str">
        <f t="shared" si="15"/>
        <v xml:space="preserve">S5, </v>
      </c>
    </row>
    <row r="151" spans="1:5" x14ac:dyDescent="0.25">
      <c r="B151" t="str">
        <f t="shared" si="12"/>
        <v>Blood Drive</v>
      </c>
      <c r="C151" t="str">
        <f t="shared" si="13"/>
        <v>S5, Ep16</v>
      </c>
      <c r="D151" t="str">
        <f t="shared" si="14"/>
        <v>5 Mar. 2009</v>
      </c>
      <c r="E151" t="str">
        <f t="shared" si="15"/>
        <v>5 Ma</v>
      </c>
    </row>
    <row r="152" spans="1:5" x14ac:dyDescent="0.25">
      <c r="A152" t="s">
        <v>470</v>
      </c>
      <c r="B152" t="str">
        <f t="shared" si="12"/>
        <v>S5, Ep16</v>
      </c>
      <c r="C152" t="str">
        <f t="shared" si="13"/>
        <v>5 Mar. 2009</v>
      </c>
      <c r="D152" t="str">
        <f t="shared" si="14"/>
        <v>Blood Drive</v>
      </c>
      <c r="E152" t="str">
        <f t="shared" si="15"/>
        <v>Bloo</v>
      </c>
    </row>
    <row r="153" spans="1:5" x14ac:dyDescent="0.25">
      <c r="A153" t="s">
        <v>471</v>
      </c>
      <c r="B153" t="str">
        <f t="shared" si="12"/>
        <v>5 Mar. 2009</v>
      </c>
      <c r="C153" t="str">
        <f t="shared" si="13"/>
        <v>Blood Drive</v>
      </c>
      <c r="D153" t="str">
        <f t="shared" si="14"/>
        <v> 8.0 (2,547)</v>
      </c>
      <c r="E153" t="str">
        <f t="shared" si="15"/>
        <v> 8.0</v>
      </c>
    </row>
    <row r="154" spans="1:5" x14ac:dyDescent="0.25">
      <c r="A154" t="s">
        <v>472</v>
      </c>
      <c r="B154" t="str">
        <f t="shared" si="12"/>
        <v>Blood Drive</v>
      </c>
      <c r="C154" t="str">
        <f t="shared" si="13"/>
        <v> 8.0 (2,547)</v>
      </c>
      <c r="D154">
        <f t="shared" si="14"/>
        <v>0</v>
      </c>
      <c r="E154" t="str">
        <f t="shared" si="15"/>
        <v>0</v>
      </c>
    </row>
    <row r="155" spans="1:5" x14ac:dyDescent="0.25">
      <c r="A155" t="s">
        <v>470</v>
      </c>
      <c r="B155" t="str">
        <f t="shared" si="12"/>
        <v> 8.0 (2,547)</v>
      </c>
      <c r="C155">
        <f t="shared" si="13"/>
        <v>0</v>
      </c>
      <c r="D155" t="str">
        <f t="shared" si="14"/>
        <v> Rate</v>
      </c>
      <c r="E155" t="str">
        <f t="shared" si="15"/>
        <v> Rat</v>
      </c>
    </row>
    <row r="156" spans="1:5" x14ac:dyDescent="0.25">
      <c r="A156" t="s">
        <v>473</v>
      </c>
      <c r="B156">
        <f t="shared" si="12"/>
        <v>0</v>
      </c>
      <c r="C156" t="str">
        <f t="shared" si="13"/>
        <v> Rate</v>
      </c>
      <c r="D156" t="str">
        <f t="shared" si="14"/>
        <v>Michael holds a lonely hearts party on Valentine's Day at the office, hoping that he will run into a woman he met earlier that day at a blood drive. Meanwhile, Jim and Pam have an awkward lunch with Phillis and Bob Vance.</v>
      </c>
      <c r="E156" t="str">
        <f t="shared" si="15"/>
        <v>Mich</v>
      </c>
    </row>
    <row r="157" spans="1:5" x14ac:dyDescent="0.25">
      <c r="B157" t="str">
        <f t="shared" si="12"/>
        <v> Rate</v>
      </c>
      <c r="C157" t="str">
        <f t="shared" si="13"/>
        <v>Michael holds a lonely hearts party on Valentine's Day at the office, hoping that he will run into a woman he met earlier that day at a blood drive. Meanwhile, Jim and Pam have an awkward lunch with Phillis and Bob Vance.</v>
      </c>
      <c r="D157">
        <f t="shared" si="14"/>
        <v>0</v>
      </c>
      <c r="E157" t="str">
        <f t="shared" si="15"/>
        <v>0</v>
      </c>
    </row>
    <row r="158" spans="1:5" x14ac:dyDescent="0.25">
      <c r="A158" t="s">
        <v>9</v>
      </c>
      <c r="B158" t="str">
        <f t="shared" si="12"/>
        <v>Michael holds a lonely hearts party on Valentine's Day at the office, hoping that he will run into a woman he met earlier that day at a blood drive. Meanwhile, Jim and Pam have an awkward lunch with Phillis and Bob Vance.</v>
      </c>
      <c r="C158">
        <f t="shared" si="13"/>
        <v>0</v>
      </c>
      <c r="D158" t="str">
        <f t="shared" si="14"/>
        <v>Golden Ticket</v>
      </c>
      <c r="E158" t="str">
        <f t="shared" si="15"/>
        <v>Gold</v>
      </c>
    </row>
    <row r="159" spans="1:5" x14ac:dyDescent="0.25">
      <c r="A159" t="s">
        <v>474</v>
      </c>
      <c r="B159">
        <f t="shared" si="12"/>
        <v>0</v>
      </c>
      <c r="C159" t="str">
        <f t="shared" si="13"/>
        <v>Golden Ticket</v>
      </c>
      <c r="D159" t="str">
        <f t="shared" si="14"/>
        <v>S5, Ep17</v>
      </c>
      <c r="E159" t="str">
        <f t="shared" si="15"/>
        <v xml:space="preserve">S5, </v>
      </c>
    </row>
    <row r="160" spans="1:5" x14ac:dyDescent="0.25">
      <c r="B160" t="str">
        <f t="shared" si="12"/>
        <v>Golden Ticket</v>
      </c>
      <c r="C160" t="str">
        <f t="shared" si="13"/>
        <v>S5, Ep17</v>
      </c>
      <c r="D160" t="str">
        <f t="shared" si="14"/>
        <v>12 Mar. 2009</v>
      </c>
      <c r="E160" t="str">
        <f t="shared" si="15"/>
        <v>12 M</v>
      </c>
    </row>
    <row r="161" spans="1:5" x14ac:dyDescent="0.25">
      <c r="A161" t="s">
        <v>475</v>
      </c>
      <c r="B161" t="str">
        <f t="shared" si="12"/>
        <v>S5, Ep17</v>
      </c>
      <c r="C161" t="str">
        <f t="shared" si="13"/>
        <v>12 Mar. 2009</v>
      </c>
      <c r="D161" t="str">
        <f t="shared" si="14"/>
        <v>Golden Ticket</v>
      </c>
      <c r="E161" t="str">
        <f t="shared" si="15"/>
        <v>Gold</v>
      </c>
    </row>
    <row r="162" spans="1:5" x14ac:dyDescent="0.25">
      <c r="A162" t="s">
        <v>476</v>
      </c>
      <c r="B162" t="str">
        <f t="shared" si="12"/>
        <v>12 Mar. 2009</v>
      </c>
      <c r="C162" t="str">
        <f t="shared" si="13"/>
        <v>Golden Ticket</v>
      </c>
      <c r="D162" t="str">
        <f t="shared" si="14"/>
        <v> 8.7 (2,771)</v>
      </c>
      <c r="E162" t="str">
        <f t="shared" si="15"/>
        <v> 8.7</v>
      </c>
    </row>
    <row r="163" spans="1:5" x14ac:dyDescent="0.25">
      <c r="A163" t="s">
        <v>477</v>
      </c>
      <c r="B163" t="str">
        <f t="shared" si="12"/>
        <v>Golden Ticket</v>
      </c>
      <c r="C163" t="str">
        <f t="shared" si="13"/>
        <v> 8.7 (2,771)</v>
      </c>
      <c r="D163">
        <f t="shared" si="14"/>
        <v>0</v>
      </c>
      <c r="E163" t="str">
        <f t="shared" si="15"/>
        <v>0</v>
      </c>
    </row>
    <row r="164" spans="1:5" x14ac:dyDescent="0.25">
      <c r="A164" t="s">
        <v>475</v>
      </c>
      <c r="B164" t="str">
        <f t="shared" si="12"/>
        <v> 8.7 (2,771)</v>
      </c>
      <c r="C164">
        <f t="shared" si="13"/>
        <v>0</v>
      </c>
      <c r="D164" t="str">
        <f t="shared" si="14"/>
        <v> Rate</v>
      </c>
      <c r="E164" t="str">
        <f t="shared" si="15"/>
        <v> Rat</v>
      </c>
    </row>
    <row r="165" spans="1:5" x14ac:dyDescent="0.25">
      <c r="A165" t="s">
        <v>478</v>
      </c>
      <c r="B165">
        <f t="shared" si="12"/>
        <v>0</v>
      </c>
      <c r="C165" t="str">
        <f t="shared" si="13"/>
        <v> Rate</v>
      </c>
      <c r="D165" t="str">
        <f t="shared" si="14"/>
        <v>Michael asks Dwight to be the scapegoat for one of his business ideas that backfired badly on him. But when that idea has an unexpected positive upside, Dwight still takes credit and Michael becomes furious.</v>
      </c>
      <c r="E165" t="str">
        <f t="shared" si="15"/>
        <v>Mich</v>
      </c>
    </row>
    <row r="166" spans="1:5" x14ac:dyDescent="0.25">
      <c r="B166" t="str">
        <f t="shared" si="12"/>
        <v> Rate</v>
      </c>
      <c r="C166" t="str">
        <f t="shared" si="13"/>
        <v>Michael asks Dwight to be the scapegoat for one of his business ideas that backfired badly on him. But when that idea has an unexpected positive upside, Dwight still takes credit and Michael becomes furious.</v>
      </c>
      <c r="D166">
        <f t="shared" si="14"/>
        <v>0</v>
      </c>
      <c r="E166" t="str">
        <f t="shared" si="15"/>
        <v>0</v>
      </c>
    </row>
    <row r="167" spans="1:5" x14ac:dyDescent="0.25">
      <c r="A167" t="s">
        <v>9</v>
      </c>
      <c r="B167" t="str">
        <f t="shared" si="12"/>
        <v>Michael asks Dwight to be the scapegoat for one of his business ideas that backfired badly on him. But when that idea has an unexpected positive upside, Dwight still takes credit and Michael becomes furious.</v>
      </c>
      <c r="C167">
        <f t="shared" si="13"/>
        <v>0</v>
      </c>
      <c r="D167" t="str">
        <f t="shared" si="14"/>
        <v>New Boss</v>
      </c>
      <c r="E167" t="str">
        <f t="shared" si="15"/>
        <v xml:space="preserve">New </v>
      </c>
    </row>
    <row r="168" spans="1:5" x14ac:dyDescent="0.25">
      <c r="A168" t="s">
        <v>479</v>
      </c>
      <c r="B168">
        <f t="shared" si="12"/>
        <v>0</v>
      </c>
      <c r="C168" t="str">
        <f t="shared" si="13"/>
        <v>New Boss</v>
      </c>
      <c r="D168" t="str">
        <f t="shared" si="14"/>
        <v>S5, Ep18</v>
      </c>
      <c r="E168" t="str">
        <f t="shared" si="15"/>
        <v xml:space="preserve">S5, </v>
      </c>
    </row>
    <row r="169" spans="1:5" x14ac:dyDescent="0.25">
      <c r="B169" t="str">
        <f t="shared" si="12"/>
        <v>New Boss</v>
      </c>
      <c r="C169" t="str">
        <f t="shared" si="13"/>
        <v>S5, Ep18</v>
      </c>
      <c r="D169" t="str">
        <f t="shared" si="14"/>
        <v>19 Mar. 2009</v>
      </c>
      <c r="E169" t="str">
        <f t="shared" si="15"/>
        <v>19 M</v>
      </c>
    </row>
    <row r="170" spans="1:5" x14ac:dyDescent="0.25">
      <c r="A170" t="s">
        <v>480</v>
      </c>
      <c r="B170" t="str">
        <f t="shared" si="12"/>
        <v>S5, Ep18</v>
      </c>
      <c r="C170" t="str">
        <f t="shared" si="13"/>
        <v>19 Mar. 2009</v>
      </c>
      <c r="D170" t="str">
        <f t="shared" si="14"/>
        <v>New Boss</v>
      </c>
      <c r="E170" t="str">
        <f t="shared" si="15"/>
        <v xml:space="preserve">New </v>
      </c>
    </row>
    <row r="171" spans="1:5" x14ac:dyDescent="0.25">
      <c r="A171" t="s">
        <v>481</v>
      </c>
      <c r="B171" t="str">
        <f t="shared" si="12"/>
        <v>19 Mar. 2009</v>
      </c>
      <c r="C171" t="str">
        <f t="shared" si="13"/>
        <v>New Boss</v>
      </c>
      <c r="D171" t="str">
        <f t="shared" si="14"/>
        <v> 8.3 (2,590)</v>
      </c>
      <c r="E171" t="str">
        <f t="shared" si="15"/>
        <v> 8.3</v>
      </c>
    </row>
    <row r="172" spans="1:5" x14ac:dyDescent="0.25">
      <c r="A172" t="s">
        <v>482</v>
      </c>
      <c r="B172" t="str">
        <f t="shared" si="12"/>
        <v>New Boss</v>
      </c>
      <c r="C172" t="str">
        <f t="shared" si="13"/>
        <v> 8.3 (2,590)</v>
      </c>
      <c r="D172">
        <f t="shared" si="14"/>
        <v>0</v>
      </c>
      <c r="E172" t="str">
        <f t="shared" si="15"/>
        <v>0</v>
      </c>
    </row>
    <row r="173" spans="1:5" x14ac:dyDescent="0.25">
      <c r="A173" t="s">
        <v>480</v>
      </c>
      <c r="B173" t="str">
        <f t="shared" si="12"/>
        <v> 8.3 (2,590)</v>
      </c>
      <c r="C173">
        <f t="shared" si="13"/>
        <v>0</v>
      </c>
      <c r="D173" t="str">
        <f t="shared" si="14"/>
        <v> Rate</v>
      </c>
      <c r="E173" t="str">
        <f t="shared" si="15"/>
        <v> Rat</v>
      </c>
    </row>
    <row r="174" spans="1:5" x14ac:dyDescent="0.25">
      <c r="A174" t="s">
        <v>483</v>
      </c>
      <c r="B174">
        <f t="shared" si="12"/>
        <v>0</v>
      </c>
      <c r="C174" t="str">
        <f t="shared" si="13"/>
        <v> Rate</v>
      </c>
      <c r="D174" t="str">
        <f t="shared" si="14"/>
        <v>Michael gets upset when he gets a new boss to act as a buffer between him and David Wallace, and he gets even more upset when he disbands the Party Planning Committee and cancels Michael's fifteenth anniversary party.</v>
      </c>
      <c r="E174" t="str">
        <f t="shared" si="15"/>
        <v>Mich</v>
      </c>
    </row>
    <row r="175" spans="1:5" x14ac:dyDescent="0.25">
      <c r="B175" t="str">
        <f t="shared" si="12"/>
        <v> Rate</v>
      </c>
      <c r="C175" t="str">
        <f t="shared" si="13"/>
        <v>Michael gets upset when he gets a new boss to act as a buffer between him and David Wallace, and he gets even more upset when he disbands the Party Planning Committee and cancels Michael's fifteenth anniversary party.</v>
      </c>
      <c r="D175">
        <f t="shared" si="14"/>
        <v>0</v>
      </c>
      <c r="E175" t="str">
        <f t="shared" si="15"/>
        <v>0</v>
      </c>
    </row>
    <row r="176" spans="1:5" x14ac:dyDescent="0.25">
      <c r="A176" t="s">
        <v>9</v>
      </c>
      <c r="B176" t="str">
        <f t="shared" si="12"/>
        <v>Michael gets upset when he gets a new boss to act as a buffer between him and David Wallace, and he gets even more upset when he disbands the Party Planning Committee and cancels Michael's fifteenth anniversary party.</v>
      </c>
      <c r="C176">
        <f t="shared" si="13"/>
        <v>0</v>
      </c>
      <c r="D176" t="str">
        <f t="shared" si="14"/>
        <v>Two Weeks</v>
      </c>
      <c r="E176" t="str">
        <f t="shared" si="15"/>
        <v xml:space="preserve">Two </v>
      </c>
    </row>
    <row r="177" spans="1:5" x14ac:dyDescent="0.25">
      <c r="A177" t="s">
        <v>484</v>
      </c>
      <c r="B177">
        <f t="shared" si="12"/>
        <v>0</v>
      </c>
      <c r="C177" t="str">
        <f t="shared" si="13"/>
        <v>Two Weeks</v>
      </c>
      <c r="D177" t="str">
        <f t="shared" si="14"/>
        <v>S5, Ep19</v>
      </c>
      <c r="E177" t="str">
        <f t="shared" si="15"/>
        <v xml:space="preserve">S5, </v>
      </c>
    </row>
    <row r="178" spans="1:5" x14ac:dyDescent="0.25">
      <c r="B178" t="str">
        <f t="shared" si="12"/>
        <v>Two Weeks</v>
      </c>
      <c r="C178" t="str">
        <f t="shared" si="13"/>
        <v>S5, Ep19</v>
      </c>
      <c r="D178" t="str">
        <f t="shared" si="14"/>
        <v>26 Mar. 2009</v>
      </c>
      <c r="E178" t="str">
        <f t="shared" si="15"/>
        <v>26 M</v>
      </c>
    </row>
    <row r="179" spans="1:5" x14ac:dyDescent="0.25">
      <c r="A179" t="s">
        <v>485</v>
      </c>
      <c r="B179" t="str">
        <f t="shared" si="12"/>
        <v>S5, Ep19</v>
      </c>
      <c r="C179" t="str">
        <f t="shared" si="13"/>
        <v>26 Mar. 2009</v>
      </c>
      <c r="D179" t="str">
        <f t="shared" si="14"/>
        <v>Two Weeks</v>
      </c>
      <c r="E179" t="str">
        <f t="shared" si="15"/>
        <v xml:space="preserve">Two </v>
      </c>
    </row>
    <row r="180" spans="1:5" x14ac:dyDescent="0.25">
      <c r="A180" t="s">
        <v>486</v>
      </c>
      <c r="B180" t="str">
        <f t="shared" si="12"/>
        <v>26 Mar. 2009</v>
      </c>
      <c r="C180" t="str">
        <f t="shared" si="13"/>
        <v>Two Weeks</v>
      </c>
      <c r="D180" t="str">
        <f t="shared" si="14"/>
        <v> 8.4 (2,576)</v>
      </c>
      <c r="E180" t="str">
        <f t="shared" si="15"/>
        <v> 8.4</v>
      </c>
    </row>
    <row r="181" spans="1:5" x14ac:dyDescent="0.25">
      <c r="A181" t="s">
        <v>487</v>
      </c>
      <c r="B181" t="str">
        <f t="shared" si="12"/>
        <v>Two Weeks</v>
      </c>
      <c r="C181" t="str">
        <f t="shared" si="13"/>
        <v> 8.4 (2,576)</v>
      </c>
      <c r="D181">
        <f t="shared" si="14"/>
        <v>0</v>
      </c>
      <c r="E181" t="str">
        <f t="shared" si="15"/>
        <v>0</v>
      </c>
    </row>
    <row r="182" spans="1:5" x14ac:dyDescent="0.25">
      <c r="A182" t="s">
        <v>485</v>
      </c>
      <c r="B182" t="str">
        <f t="shared" si="12"/>
        <v> 8.4 (2,576)</v>
      </c>
      <c r="C182">
        <f t="shared" si="13"/>
        <v>0</v>
      </c>
      <c r="D182" t="str">
        <f t="shared" si="14"/>
        <v> Rate</v>
      </c>
      <c r="E182" t="str">
        <f t="shared" si="15"/>
        <v> Rat</v>
      </c>
    </row>
    <row r="183" spans="1:5" x14ac:dyDescent="0.25">
      <c r="A183" t="s">
        <v>488</v>
      </c>
      <c r="B183">
        <f t="shared" si="12"/>
        <v>0</v>
      </c>
      <c r="C183" t="str">
        <f t="shared" si="13"/>
        <v> Rate</v>
      </c>
      <c r="D183" t="str">
        <f t="shared" si="14"/>
        <v>As Michael prepares to leave Dunder Mifflin, he announces that he will form his own paper company. Will anybody join him?</v>
      </c>
      <c r="E183" t="str">
        <f t="shared" si="15"/>
        <v>As M</v>
      </c>
    </row>
    <row r="184" spans="1:5" x14ac:dyDescent="0.25">
      <c r="B184" t="str">
        <f t="shared" si="12"/>
        <v> Rate</v>
      </c>
      <c r="C184" t="str">
        <f t="shared" si="13"/>
        <v>As Michael prepares to leave Dunder Mifflin, he announces that he will form his own paper company. Will anybody join him?</v>
      </c>
      <c r="D184">
        <f t="shared" si="14"/>
        <v>0</v>
      </c>
      <c r="E184" t="str">
        <f t="shared" si="15"/>
        <v>0</v>
      </c>
    </row>
    <row r="185" spans="1:5" x14ac:dyDescent="0.25">
      <c r="A185" t="s">
        <v>9</v>
      </c>
      <c r="B185" t="str">
        <f t="shared" si="12"/>
        <v>As Michael prepares to leave Dunder Mifflin, he announces that he will form his own paper company. Will anybody join him?</v>
      </c>
      <c r="C185">
        <f t="shared" si="13"/>
        <v>0</v>
      </c>
      <c r="D185" t="str">
        <f t="shared" si="14"/>
        <v>Dream Team</v>
      </c>
      <c r="E185" t="str">
        <f t="shared" si="15"/>
        <v>Drea</v>
      </c>
    </row>
    <row r="186" spans="1:5" x14ac:dyDescent="0.25">
      <c r="A186" t="s">
        <v>489</v>
      </c>
      <c r="B186">
        <f t="shared" si="12"/>
        <v>0</v>
      </c>
      <c r="C186" t="str">
        <f t="shared" si="13"/>
        <v>Dream Team</v>
      </c>
      <c r="D186" t="str">
        <f t="shared" si="14"/>
        <v>S5, Ep20</v>
      </c>
      <c r="E186" t="str">
        <f t="shared" si="15"/>
        <v xml:space="preserve">S5, </v>
      </c>
    </row>
    <row r="187" spans="1:5" x14ac:dyDescent="0.25">
      <c r="B187" t="str">
        <f t="shared" si="12"/>
        <v>Dream Team</v>
      </c>
      <c r="C187" t="str">
        <f t="shared" si="13"/>
        <v>S5, Ep20</v>
      </c>
      <c r="D187" t="str">
        <f t="shared" si="14"/>
        <v>9 Apr. 2009</v>
      </c>
      <c r="E187" t="str">
        <f t="shared" si="15"/>
        <v>9 Ap</v>
      </c>
    </row>
    <row r="188" spans="1:5" x14ac:dyDescent="0.25">
      <c r="A188" t="s">
        <v>490</v>
      </c>
      <c r="B188" t="str">
        <f t="shared" si="12"/>
        <v>S5, Ep20</v>
      </c>
      <c r="C188" t="str">
        <f t="shared" si="13"/>
        <v>9 Apr. 2009</v>
      </c>
      <c r="D188" t="str">
        <f t="shared" si="14"/>
        <v>Dream Team</v>
      </c>
      <c r="E188" t="str">
        <f t="shared" si="15"/>
        <v>Drea</v>
      </c>
    </row>
    <row r="189" spans="1:5" x14ac:dyDescent="0.25">
      <c r="A189" t="s">
        <v>491</v>
      </c>
      <c r="B189" t="str">
        <f t="shared" si="12"/>
        <v>9 Apr. 2009</v>
      </c>
      <c r="C189" t="str">
        <f t="shared" si="13"/>
        <v>Dream Team</v>
      </c>
      <c r="D189" t="str">
        <f t="shared" si="14"/>
        <v> 8.3 (2,568)</v>
      </c>
      <c r="E189" t="str">
        <f t="shared" si="15"/>
        <v> 8.3</v>
      </c>
    </row>
    <row r="190" spans="1:5" x14ac:dyDescent="0.25">
      <c r="A190" t="s">
        <v>492</v>
      </c>
      <c r="B190" t="str">
        <f t="shared" si="12"/>
        <v>Dream Team</v>
      </c>
      <c r="C190" t="str">
        <f t="shared" si="13"/>
        <v> 8.3 (2,568)</v>
      </c>
      <c r="D190">
        <f t="shared" si="14"/>
        <v>0</v>
      </c>
      <c r="E190" t="str">
        <f t="shared" si="15"/>
        <v>0</v>
      </c>
    </row>
    <row r="191" spans="1:5" x14ac:dyDescent="0.25">
      <c r="A191" t="s">
        <v>490</v>
      </c>
      <c r="B191" t="str">
        <f t="shared" si="12"/>
        <v> 8.3 (2,568)</v>
      </c>
      <c r="C191">
        <f t="shared" si="13"/>
        <v>0</v>
      </c>
      <c r="D191" t="str">
        <f t="shared" si="14"/>
        <v> Rate</v>
      </c>
      <c r="E191" t="str">
        <f t="shared" si="15"/>
        <v> Rat</v>
      </c>
    </row>
    <row r="192" spans="1:5" x14ac:dyDescent="0.25">
      <c r="A192" t="s">
        <v>493</v>
      </c>
      <c r="B192">
        <f t="shared" si="12"/>
        <v>0</v>
      </c>
      <c r="C192" t="str">
        <f t="shared" si="13"/>
        <v> Rate</v>
      </c>
      <c r="D192" t="str">
        <f t="shared" si="14"/>
        <v>Michael and Pam begin their first day as the Michael Scott Paper Company putting together the rest of the staff and trying to raise money.</v>
      </c>
      <c r="E192" t="str">
        <f t="shared" si="15"/>
        <v>Mich</v>
      </c>
    </row>
    <row r="193" spans="1:5" x14ac:dyDescent="0.25">
      <c r="B193" t="str">
        <f t="shared" si="12"/>
        <v> Rate</v>
      </c>
      <c r="C193" t="str">
        <f t="shared" si="13"/>
        <v>Michael and Pam begin their first day as the Michael Scott Paper Company putting together the rest of the staff and trying to raise money.</v>
      </c>
      <c r="D193">
        <f t="shared" si="14"/>
        <v>0</v>
      </c>
      <c r="E193" t="str">
        <f t="shared" si="15"/>
        <v>0</v>
      </c>
    </row>
    <row r="194" spans="1:5" x14ac:dyDescent="0.25">
      <c r="A194" t="s">
        <v>9</v>
      </c>
      <c r="B194" t="str">
        <f t="shared" ref="B194:B257" si="16">A195</f>
        <v>Michael and Pam begin their first day as the Michael Scott Paper Company putting together the rest of the staff and trying to raise money.</v>
      </c>
      <c r="C194">
        <f t="shared" ref="C194:C257" si="17">A196</f>
        <v>0</v>
      </c>
      <c r="D194" t="str">
        <f t="shared" ref="D194:D257" si="18">A197</f>
        <v>Michael Scott Paper Company</v>
      </c>
      <c r="E194" t="str">
        <f t="shared" ref="E194:E257" si="19">LEFT(D194,4)</f>
        <v>Mich</v>
      </c>
    </row>
    <row r="195" spans="1:5" x14ac:dyDescent="0.25">
      <c r="A195" t="s">
        <v>494</v>
      </c>
      <c r="B195">
        <f t="shared" si="16"/>
        <v>0</v>
      </c>
      <c r="C195" t="str">
        <f t="shared" si="17"/>
        <v>Michael Scott Paper Company</v>
      </c>
      <c r="D195" t="str">
        <f t="shared" si="18"/>
        <v>S5, Ep21</v>
      </c>
      <c r="E195" t="str">
        <f t="shared" si="19"/>
        <v xml:space="preserve">S5, </v>
      </c>
    </row>
    <row r="196" spans="1:5" x14ac:dyDescent="0.25">
      <c r="B196" t="str">
        <f t="shared" si="16"/>
        <v>Michael Scott Paper Company</v>
      </c>
      <c r="C196" t="str">
        <f t="shared" si="17"/>
        <v>S5, Ep21</v>
      </c>
      <c r="D196" t="str">
        <f t="shared" si="18"/>
        <v>9 Apr. 2009</v>
      </c>
      <c r="E196" t="str">
        <f t="shared" si="19"/>
        <v>9 Ap</v>
      </c>
    </row>
    <row r="197" spans="1:5" x14ac:dyDescent="0.25">
      <c r="A197" t="s">
        <v>495</v>
      </c>
      <c r="B197" t="str">
        <f t="shared" si="16"/>
        <v>S5, Ep21</v>
      </c>
      <c r="C197" t="str">
        <f t="shared" si="17"/>
        <v>9 Apr. 2009</v>
      </c>
      <c r="D197" t="str">
        <f t="shared" si="18"/>
        <v>Michael Scott Paper Company</v>
      </c>
      <c r="E197" t="str">
        <f t="shared" si="19"/>
        <v>Mich</v>
      </c>
    </row>
    <row r="198" spans="1:5" x14ac:dyDescent="0.25">
      <c r="A198" t="s">
        <v>496</v>
      </c>
      <c r="B198" t="str">
        <f t="shared" si="16"/>
        <v>9 Apr. 2009</v>
      </c>
      <c r="C198" t="str">
        <f t="shared" si="17"/>
        <v>Michael Scott Paper Company</v>
      </c>
      <c r="D198" t="str">
        <f t="shared" si="18"/>
        <v> 8.7 (2,813)</v>
      </c>
      <c r="E198" t="str">
        <f t="shared" si="19"/>
        <v> 8.7</v>
      </c>
    </row>
    <row r="199" spans="1:5" x14ac:dyDescent="0.25">
      <c r="A199" t="s">
        <v>492</v>
      </c>
      <c r="B199" t="str">
        <f t="shared" si="16"/>
        <v>Michael Scott Paper Company</v>
      </c>
      <c r="C199" t="str">
        <f t="shared" si="17"/>
        <v> 8.7 (2,813)</v>
      </c>
      <c r="D199">
        <f t="shared" si="18"/>
        <v>0</v>
      </c>
      <c r="E199" t="str">
        <f t="shared" si="19"/>
        <v>0</v>
      </c>
    </row>
    <row r="200" spans="1:5" x14ac:dyDescent="0.25">
      <c r="A200" t="s">
        <v>495</v>
      </c>
      <c r="B200" t="str">
        <f t="shared" si="16"/>
        <v> 8.7 (2,813)</v>
      </c>
      <c r="C200">
        <f t="shared" si="17"/>
        <v>0</v>
      </c>
      <c r="D200" t="str">
        <f t="shared" si="18"/>
        <v> Rate</v>
      </c>
      <c r="E200" t="str">
        <f t="shared" si="19"/>
        <v> Rat</v>
      </c>
    </row>
    <row r="201" spans="1:5" x14ac:dyDescent="0.25">
      <c r="A201" t="s">
        <v>497</v>
      </c>
      <c r="B201">
        <f t="shared" si="16"/>
        <v>0</v>
      </c>
      <c r="C201" t="str">
        <f t="shared" si="17"/>
        <v> Rate</v>
      </c>
      <c r="D201" t="str">
        <f t="shared" si="18"/>
        <v>Tension and disillusionment begin to emerge as Michael, Pam, and Ryan move the Michael Scott Paper Company into a cramped "workspace" at the business park.</v>
      </c>
      <c r="E201" t="str">
        <f t="shared" si="19"/>
        <v>Tens</v>
      </c>
    </row>
    <row r="202" spans="1:5" x14ac:dyDescent="0.25">
      <c r="B202" t="str">
        <f t="shared" si="16"/>
        <v> Rate</v>
      </c>
      <c r="C202" t="str">
        <f t="shared" si="17"/>
        <v>Tension and disillusionment begin to emerge as Michael, Pam, and Ryan move the Michael Scott Paper Company into a cramped "workspace" at the business park.</v>
      </c>
      <c r="D202">
        <f t="shared" si="18"/>
        <v>0</v>
      </c>
      <c r="E202" t="str">
        <f t="shared" si="19"/>
        <v>0</v>
      </c>
    </row>
    <row r="203" spans="1:5" x14ac:dyDescent="0.25">
      <c r="A203" t="s">
        <v>9</v>
      </c>
      <c r="B203" t="str">
        <f t="shared" si="16"/>
        <v>Tension and disillusionment begin to emerge as Michael, Pam, and Ryan move the Michael Scott Paper Company into a cramped "workspace" at the business park.</v>
      </c>
      <c r="C203">
        <f t="shared" si="17"/>
        <v>0</v>
      </c>
      <c r="D203" t="str">
        <f t="shared" si="18"/>
        <v>Heavy Competition</v>
      </c>
      <c r="E203" t="str">
        <f t="shared" si="19"/>
        <v>Heav</v>
      </c>
    </row>
    <row r="204" spans="1:5" x14ac:dyDescent="0.25">
      <c r="A204" t="s">
        <v>498</v>
      </c>
      <c r="B204">
        <f t="shared" si="16"/>
        <v>0</v>
      </c>
      <c r="C204" t="str">
        <f t="shared" si="17"/>
        <v>Heavy Competition</v>
      </c>
      <c r="D204" t="str">
        <f t="shared" si="18"/>
        <v>S5, Ep22</v>
      </c>
      <c r="E204" t="str">
        <f t="shared" si="19"/>
        <v xml:space="preserve">S5, </v>
      </c>
    </row>
    <row r="205" spans="1:5" x14ac:dyDescent="0.25">
      <c r="B205" t="str">
        <f t="shared" si="16"/>
        <v>Heavy Competition</v>
      </c>
      <c r="C205" t="str">
        <f t="shared" si="17"/>
        <v>S5, Ep22</v>
      </c>
      <c r="D205" t="str">
        <f t="shared" si="18"/>
        <v>16 Apr. 2009</v>
      </c>
      <c r="E205" t="str">
        <f t="shared" si="19"/>
        <v>16 A</v>
      </c>
    </row>
    <row r="206" spans="1:5" x14ac:dyDescent="0.25">
      <c r="A206" t="s">
        <v>499</v>
      </c>
      <c r="B206" t="str">
        <f t="shared" si="16"/>
        <v>S5, Ep22</v>
      </c>
      <c r="C206" t="str">
        <f t="shared" si="17"/>
        <v>16 Apr. 2009</v>
      </c>
      <c r="D206" t="str">
        <f t="shared" si="18"/>
        <v>Heavy Competition</v>
      </c>
      <c r="E206" t="str">
        <f t="shared" si="19"/>
        <v>Heav</v>
      </c>
    </row>
    <row r="207" spans="1:5" x14ac:dyDescent="0.25">
      <c r="A207" t="s">
        <v>500</v>
      </c>
      <c r="B207" t="str">
        <f t="shared" si="16"/>
        <v>16 Apr. 2009</v>
      </c>
      <c r="C207" t="str">
        <f t="shared" si="17"/>
        <v>Heavy Competition</v>
      </c>
      <c r="D207" t="str">
        <f t="shared" si="18"/>
        <v> 8.7 (2,658)</v>
      </c>
      <c r="E207" t="str">
        <f t="shared" si="19"/>
        <v> 8.7</v>
      </c>
    </row>
    <row r="208" spans="1:5" x14ac:dyDescent="0.25">
      <c r="A208" t="s">
        <v>501</v>
      </c>
      <c r="B208" t="str">
        <f t="shared" si="16"/>
        <v>Heavy Competition</v>
      </c>
      <c r="C208" t="str">
        <f t="shared" si="17"/>
        <v> 8.7 (2,658)</v>
      </c>
      <c r="D208">
        <f t="shared" si="18"/>
        <v>0</v>
      </c>
      <c r="E208" t="str">
        <f t="shared" si="19"/>
        <v>0</v>
      </c>
    </row>
    <row r="209" spans="1:5" x14ac:dyDescent="0.25">
      <c r="A209" t="s">
        <v>499</v>
      </c>
      <c r="B209" t="str">
        <f t="shared" si="16"/>
        <v> 8.7 (2,658)</v>
      </c>
      <c r="C209">
        <f t="shared" si="17"/>
        <v>0</v>
      </c>
      <c r="D209" t="str">
        <f t="shared" si="18"/>
        <v> Rate</v>
      </c>
      <c r="E209" t="str">
        <f t="shared" si="19"/>
        <v> Rat</v>
      </c>
    </row>
    <row r="210" spans="1:5" x14ac:dyDescent="0.25">
      <c r="A210" t="s">
        <v>502</v>
      </c>
      <c r="B210">
        <f t="shared" si="16"/>
        <v>0</v>
      </c>
      <c r="C210" t="str">
        <f t="shared" si="17"/>
        <v> Rate</v>
      </c>
      <c r="D210" t="str">
        <f t="shared" si="18"/>
        <v>Dwight chooses loyalty to Dunder Mifflin over loyalty to Michael, which leads to a bitter battle between Michael and Dwight over Dwight's accounts. Back at Dunder Mifflin, Jim pretends to confide in Andy.</v>
      </c>
      <c r="E210" t="str">
        <f t="shared" si="19"/>
        <v>Dwig</v>
      </c>
    </row>
    <row r="211" spans="1:5" x14ac:dyDescent="0.25">
      <c r="B211" t="str">
        <f t="shared" si="16"/>
        <v> Rate</v>
      </c>
      <c r="C211" t="str">
        <f t="shared" si="17"/>
        <v>Dwight chooses loyalty to Dunder Mifflin over loyalty to Michael, which leads to a bitter battle between Michael and Dwight over Dwight's accounts. Back at Dunder Mifflin, Jim pretends to confide in Andy.</v>
      </c>
      <c r="D211">
        <f t="shared" si="18"/>
        <v>0</v>
      </c>
      <c r="E211" t="str">
        <f t="shared" si="19"/>
        <v>0</v>
      </c>
    </row>
    <row r="212" spans="1:5" x14ac:dyDescent="0.25">
      <c r="A212" t="s">
        <v>9</v>
      </c>
      <c r="B212" t="str">
        <f t="shared" si="16"/>
        <v>Dwight chooses loyalty to Dunder Mifflin over loyalty to Michael, which leads to a bitter battle between Michael and Dwight over Dwight's accounts. Back at Dunder Mifflin, Jim pretends to confide in Andy.</v>
      </c>
      <c r="C212">
        <f t="shared" si="17"/>
        <v>0</v>
      </c>
      <c r="D212" t="str">
        <f t="shared" si="18"/>
        <v>Broke</v>
      </c>
      <c r="E212" t="str">
        <f t="shared" si="19"/>
        <v>Brok</v>
      </c>
    </row>
    <row r="213" spans="1:5" x14ac:dyDescent="0.25">
      <c r="A213" t="s">
        <v>503</v>
      </c>
      <c r="B213">
        <f t="shared" si="16"/>
        <v>0</v>
      </c>
      <c r="C213" t="str">
        <f t="shared" si="17"/>
        <v>Broke</v>
      </c>
      <c r="D213" t="str">
        <f t="shared" si="18"/>
        <v>S5, Ep23</v>
      </c>
      <c r="E213" t="str">
        <f t="shared" si="19"/>
        <v xml:space="preserve">S5, </v>
      </c>
    </row>
    <row r="214" spans="1:5" x14ac:dyDescent="0.25">
      <c r="B214" t="str">
        <f t="shared" si="16"/>
        <v>Broke</v>
      </c>
      <c r="C214" t="str">
        <f t="shared" si="17"/>
        <v>S5, Ep23</v>
      </c>
      <c r="D214" t="str">
        <f t="shared" si="18"/>
        <v>23 Apr. 2009</v>
      </c>
      <c r="E214" t="str">
        <f t="shared" si="19"/>
        <v>23 A</v>
      </c>
    </row>
    <row r="215" spans="1:5" x14ac:dyDescent="0.25">
      <c r="A215" t="s">
        <v>504</v>
      </c>
      <c r="B215" t="str">
        <f t="shared" si="16"/>
        <v>S5, Ep23</v>
      </c>
      <c r="C215" t="str">
        <f t="shared" si="17"/>
        <v>23 Apr. 2009</v>
      </c>
      <c r="D215" t="str">
        <f t="shared" si="18"/>
        <v>Broke</v>
      </c>
      <c r="E215" t="str">
        <f t="shared" si="19"/>
        <v>Brok</v>
      </c>
    </row>
    <row r="216" spans="1:5" x14ac:dyDescent="0.25">
      <c r="A216" s="1" t="s">
        <v>505</v>
      </c>
      <c r="B216" t="str">
        <f t="shared" si="16"/>
        <v>23 Apr. 2009</v>
      </c>
      <c r="C216" t="str">
        <f t="shared" si="17"/>
        <v>Broke</v>
      </c>
      <c r="D216" t="str">
        <f t="shared" si="18"/>
        <v> 9.2 (3,533)</v>
      </c>
      <c r="E216" t="str">
        <f t="shared" si="19"/>
        <v> 9.2</v>
      </c>
    </row>
    <row r="217" spans="1:5" x14ac:dyDescent="0.25">
      <c r="A217" t="s">
        <v>506</v>
      </c>
      <c r="B217" t="str">
        <f t="shared" si="16"/>
        <v>Broke</v>
      </c>
      <c r="C217" t="str">
        <f t="shared" si="17"/>
        <v> 9.2 (3,533)</v>
      </c>
      <c r="D217">
        <f t="shared" si="18"/>
        <v>0</v>
      </c>
      <c r="E217" t="str">
        <f t="shared" si="19"/>
        <v>0</v>
      </c>
    </row>
    <row r="218" spans="1:5" x14ac:dyDescent="0.25">
      <c r="A218" t="s">
        <v>504</v>
      </c>
      <c r="B218" t="str">
        <f t="shared" si="16"/>
        <v> 9.2 (3,533)</v>
      </c>
      <c r="C218">
        <f t="shared" si="17"/>
        <v>0</v>
      </c>
      <c r="D218" t="str">
        <f t="shared" si="18"/>
        <v> Rate</v>
      </c>
      <c r="E218" t="str">
        <f t="shared" si="19"/>
        <v> Rat</v>
      </c>
    </row>
    <row r="219" spans="1:5" x14ac:dyDescent="0.25">
      <c r="A219" t="s">
        <v>507</v>
      </c>
      <c r="B219">
        <f t="shared" si="16"/>
        <v>0</v>
      </c>
      <c r="C219" t="str">
        <f t="shared" si="17"/>
        <v> Rate</v>
      </c>
      <c r="D219" t="str">
        <f t="shared" si="18"/>
        <v>The Michael Scott Paper Company is gaining clients by offering lower prices than Dunder Mifflin, but is going broke in the process. However, Dunder Mifflin is losing clients to Michael, and is desperate to buy him out.</v>
      </c>
      <c r="E219" t="str">
        <f t="shared" si="19"/>
        <v xml:space="preserve">The </v>
      </c>
    </row>
    <row r="220" spans="1:5" x14ac:dyDescent="0.25">
      <c r="B220" t="str">
        <f t="shared" si="16"/>
        <v> Rate</v>
      </c>
      <c r="C220" t="str">
        <f t="shared" si="17"/>
        <v>The Michael Scott Paper Company is gaining clients by offering lower prices than Dunder Mifflin, but is going broke in the process. However, Dunder Mifflin is losing clients to Michael, and is desperate to buy him out.</v>
      </c>
      <c r="D220">
        <f t="shared" si="18"/>
        <v>0</v>
      </c>
      <c r="E220" t="str">
        <f t="shared" si="19"/>
        <v>0</v>
      </c>
    </row>
    <row r="221" spans="1:5" x14ac:dyDescent="0.25">
      <c r="A221" t="s">
        <v>9</v>
      </c>
      <c r="B221" t="str">
        <f t="shared" si="16"/>
        <v>The Michael Scott Paper Company is gaining clients by offering lower prices than Dunder Mifflin, but is going broke in the process. However, Dunder Mifflin is losing clients to Michael, and is desperate to buy him out.</v>
      </c>
      <c r="C221">
        <f t="shared" si="17"/>
        <v>0</v>
      </c>
      <c r="D221" t="str">
        <f t="shared" si="18"/>
        <v>Casual Friday</v>
      </c>
      <c r="E221" t="str">
        <f t="shared" si="19"/>
        <v>Casu</v>
      </c>
    </row>
    <row r="222" spans="1:5" x14ac:dyDescent="0.25">
      <c r="A222" t="s">
        <v>508</v>
      </c>
      <c r="B222">
        <f t="shared" si="16"/>
        <v>0</v>
      </c>
      <c r="C222" t="str">
        <f t="shared" si="17"/>
        <v>Casual Friday</v>
      </c>
      <c r="D222" t="str">
        <f t="shared" si="18"/>
        <v>S5, Ep24</v>
      </c>
      <c r="E222" t="str">
        <f t="shared" si="19"/>
        <v xml:space="preserve">S5, </v>
      </c>
    </row>
    <row r="223" spans="1:5" x14ac:dyDescent="0.25">
      <c r="B223" t="str">
        <f t="shared" si="16"/>
        <v>Casual Friday</v>
      </c>
      <c r="C223" t="str">
        <f t="shared" si="17"/>
        <v>S5, Ep24</v>
      </c>
      <c r="D223" t="str">
        <f t="shared" si="18"/>
        <v>30 Apr. 2009</v>
      </c>
      <c r="E223" t="str">
        <f t="shared" si="19"/>
        <v>30 A</v>
      </c>
    </row>
    <row r="224" spans="1:5" x14ac:dyDescent="0.25">
      <c r="A224" t="s">
        <v>509</v>
      </c>
      <c r="B224" t="str">
        <f t="shared" si="16"/>
        <v>S5, Ep24</v>
      </c>
      <c r="C224" t="str">
        <f t="shared" si="17"/>
        <v>30 Apr. 2009</v>
      </c>
      <c r="D224" t="str">
        <f t="shared" si="18"/>
        <v>Casual Friday</v>
      </c>
      <c r="E224" t="str">
        <f t="shared" si="19"/>
        <v>Casu</v>
      </c>
    </row>
    <row r="225" spans="1:5" x14ac:dyDescent="0.25">
      <c r="A225" s="1" t="s">
        <v>510</v>
      </c>
      <c r="B225" t="str">
        <f t="shared" si="16"/>
        <v>30 Apr. 2009</v>
      </c>
      <c r="C225" t="str">
        <f t="shared" si="17"/>
        <v>Casual Friday</v>
      </c>
      <c r="D225" t="str">
        <f t="shared" si="18"/>
        <v> 8.3 (2,550)</v>
      </c>
      <c r="E225" t="str">
        <f t="shared" si="19"/>
        <v> 8.3</v>
      </c>
    </row>
    <row r="226" spans="1:5" x14ac:dyDescent="0.25">
      <c r="A226" t="s">
        <v>511</v>
      </c>
      <c r="B226" t="str">
        <f t="shared" si="16"/>
        <v>Casual Friday</v>
      </c>
      <c r="C226" t="str">
        <f t="shared" si="17"/>
        <v> 8.3 (2,550)</v>
      </c>
      <c r="D226">
        <f t="shared" si="18"/>
        <v>0</v>
      </c>
      <c r="E226" t="str">
        <f t="shared" si="19"/>
        <v>0</v>
      </c>
    </row>
    <row r="227" spans="1:5" x14ac:dyDescent="0.25">
      <c r="A227" t="s">
        <v>509</v>
      </c>
      <c r="B227" t="str">
        <f t="shared" si="16"/>
        <v> 8.3 (2,550)</v>
      </c>
      <c r="C227">
        <f t="shared" si="17"/>
        <v>0</v>
      </c>
      <c r="D227" t="str">
        <f t="shared" si="18"/>
        <v> Rate</v>
      </c>
      <c r="E227" t="str">
        <f t="shared" si="19"/>
        <v> Rat</v>
      </c>
    </row>
    <row r="228" spans="1:5" x14ac:dyDescent="0.25">
      <c r="A228" t="s">
        <v>512</v>
      </c>
      <c r="B228">
        <f t="shared" si="16"/>
        <v>0</v>
      </c>
      <c r="C228" t="str">
        <f t="shared" si="17"/>
        <v> Rate</v>
      </c>
      <c r="D228" t="str">
        <f t="shared" si="18"/>
        <v>Michael returns to Dunder Mifflin and brings Ryan and Pam in as salespeople, but the existing salespeople demand that Michael return the clients they stole back to them. Meanwhile, some employees take the idea of Casual Friday too far.</v>
      </c>
      <c r="E228" t="str">
        <f t="shared" si="19"/>
        <v>Mich</v>
      </c>
    </row>
    <row r="229" spans="1:5" x14ac:dyDescent="0.25">
      <c r="B229" t="str">
        <f t="shared" si="16"/>
        <v> Rate</v>
      </c>
      <c r="C229" t="str">
        <f t="shared" si="17"/>
        <v>Michael returns to Dunder Mifflin and brings Ryan and Pam in as salespeople, but the existing salespeople demand that Michael return the clients they stole back to them. Meanwhile, some employees take the idea of Casual Friday too far.</v>
      </c>
      <c r="D229">
        <f t="shared" si="18"/>
        <v>0</v>
      </c>
      <c r="E229" t="str">
        <f t="shared" si="19"/>
        <v>0</v>
      </c>
    </row>
    <row r="230" spans="1:5" x14ac:dyDescent="0.25">
      <c r="A230" t="s">
        <v>9</v>
      </c>
      <c r="B230" t="str">
        <f t="shared" si="16"/>
        <v>Michael returns to Dunder Mifflin and brings Ryan and Pam in as salespeople, but the existing salespeople demand that Michael return the clients they stole back to them. Meanwhile, some employees take the idea of Casual Friday too far.</v>
      </c>
      <c r="C230">
        <f t="shared" si="17"/>
        <v>0</v>
      </c>
      <c r="D230" t="str">
        <f t="shared" si="18"/>
        <v>Cafe Disco</v>
      </c>
      <c r="E230" t="str">
        <f t="shared" si="19"/>
        <v>Cafe</v>
      </c>
    </row>
    <row r="231" spans="1:5" x14ac:dyDescent="0.25">
      <c r="A231" t="s">
        <v>513</v>
      </c>
      <c r="B231">
        <f t="shared" si="16"/>
        <v>0</v>
      </c>
      <c r="C231" t="str">
        <f t="shared" si="17"/>
        <v>Cafe Disco</v>
      </c>
      <c r="D231" t="str">
        <f t="shared" si="18"/>
        <v>S5, Ep25</v>
      </c>
      <c r="E231" t="str">
        <f t="shared" si="19"/>
        <v xml:space="preserve">S5, </v>
      </c>
    </row>
    <row r="232" spans="1:5" x14ac:dyDescent="0.25">
      <c r="B232" t="str">
        <f t="shared" si="16"/>
        <v>Cafe Disco</v>
      </c>
      <c r="C232" t="str">
        <f t="shared" si="17"/>
        <v>S5, Ep25</v>
      </c>
      <c r="D232">
        <f t="shared" si="18"/>
        <v>39940</v>
      </c>
      <c r="E232" t="str">
        <f t="shared" si="19"/>
        <v>3994</v>
      </c>
    </row>
    <row r="233" spans="1:5" x14ac:dyDescent="0.25">
      <c r="A233" t="s">
        <v>514</v>
      </c>
      <c r="B233" t="str">
        <f t="shared" si="16"/>
        <v>S5, Ep25</v>
      </c>
      <c r="C233">
        <f t="shared" si="17"/>
        <v>39940</v>
      </c>
      <c r="D233" t="str">
        <f t="shared" si="18"/>
        <v>Cafe Disco</v>
      </c>
      <c r="E233" t="str">
        <f t="shared" si="19"/>
        <v>Cafe</v>
      </c>
    </row>
    <row r="234" spans="1:5" x14ac:dyDescent="0.25">
      <c r="A234" s="1" t="s">
        <v>515</v>
      </c>
      <c r="B234">
        <f t="shared" si="16"/>
        <v>39940</v>
      </c>
      <c r="C234" t="str">
        <f t="shared" si="17"/>
        <v>Cafe Disco</v>
      </c>
      <c r="D234" t="str">
        <f t="shared" si="18"/>
        <v> 8.7 (2,924)</v>
      </c>
      <c r="E234" t="str">
        <f t="shared" si="19"/>
        <v> 8.7</v>
      </c>
    </row>
    <row r="235" spans="1:5" x14ac:dyDescent="0.25">
      <c r="A235" s="1">
        <v>39940</v>
      </c>
      <c r="B235" t="str">
        <f t="shared" si="16"/>
        <v>Cafe Disco</v>
      </c>
      <c r="C235" t="str">
        <f t="shared" si="17"/>
        <v> 8.7 (2,924)</v>
      </c>
      <c r="D235">
        <f t="shared" si="18"/>
        <v>0</v>
      </c>
      <c r="E235" t="str">
        <f t="shared" si="19"/>
        <v>0</v>
      </c>
    </row>
    <row r="236" spans="1:5" x14ac:dyDescent="0.25">
      <c r="A236" t="s">
        <v>514</v>
      </c>
      <c r="B236" t="str">
        <f t="shared" si="16"/>
        <v> 8.7 (2,924)</v>
      </c>
      <c r="C236">
        <f t="shared" si="17"/>
        <v>0</v>
      </c>
      <c r="D236" t="str">
        <f t="shared" si="18"/>
        <v> Rate</v>
      </c>
      <c r="E236" t="str">
        <f t="shared" si="19"/>
        <v> Rat</v>
      </c>
    </row>
    <row r="237" spans="1:5" x14ac:dyDescent="0.25">
      <c r="A237" t="s">
        <v>516</v>
      </c>
      <c r="B237">
        <f t="shared" si="16"/>
        <v>0</v>
      </c>
      <c r="C237" t="str">
        <f t="shared" si="17"/>
        <v> Rate</v>
      </c>
      <c r="D237" t="str">
        <f t="shared" si="18"/>
        <v>Michael tries to create a place to escape from work in the storage room that used to house the Michael Scott Paper Company, while Jim and Pam consider taking off and getting married that day.</v>
      </c>
      <c r="E237" t="str">
        <f t="shared" si="19"/>
        <v>Mich</v>
      </c>
    </row>
    <row r="238" spans="1:5" x14ac:dyDescent="0.25">
      <c r="B238" t="str">
        <f t="shared" si="16"/>
        <v> Rate</v>
      </c>
      <c r="C238" t="str">
        <f t="shared" si="17"/>
        <v>Michael tries to create a place to escape from work in the storage room that used to house the Michael Scott Paper Company, while Jim and Pam consider taking off and getting married that day.</v>
      </c>
      <c r="D238">
        <f t="shared" si="18"/>
        <v>0</v>
      </c>
      <c r="E238" t="str">
        <f t="shared" si="19"/>
        <v>0</v>
      </c>
    </row>
    <row r="239" spans="1:5" x14ac:dyDescent="0.25">
      <c r="A239" t="s">
        <v>9</v>
      </c>
      <c r="B239" t="str">
        <f t="shared" si="16"/>
        <v>Michael tries to create a place to escape from work in the storage room that used to house the Michael Scott Paper Company, while Jim and Pam consider taking off and getting married that day.</v>
      </c>
      <c r="C239">
        <f t="shared" si="17"/>
        <v>0</v>
      </c>
      <c r="D239" t="str">
        <f t="shared" si="18"/>
        <v>Company Picnic</v>
      </c>
      <c r="E239" t="str">
        <f t="shared" si="19"/>
        <v>Comp</v>
      </c>
    </row>
    <row r="240" spans="1:5" x14ac:dyDescent="0.25">
      <c r="A240" t="s">
        <v>517</v>
      </c>
      <c r="B240">
        <f t="shared" si="16"/>
        <v>0</v>
      </c>
      <c r="C240" t="str">
        <f t="shared" si="17"/>
        <v>Company Picnic</v>
      </c>
      <c r="D240" t="str">
        <f t="shared" si="18"/>
        <v>S5, Ep26</v>
      </c>
      <c r="E240" t="str">
        <f t="shared" si="19"/>
        <v xml:space="preserve">S5, </v>
      </c>
    </row>
    <row r="241" spans="1:5" x14ac:dyDescent="0.25">
      <c r="B241" t="str">
        <f t="shared" si="16"/>
        <v>Company Picnic</v>
      </c>
      <c r="C241" t="str">
        <f t="shared" si="17"/>
        <v>S5, Ep26</v>
      </c>
      <c r="D241">
        <f t="shared" si="18"/>
        <v>39947</v>
      </c>
      <c r="E241" t="str">
        <f t="shared" si="19"/>
        <v>3994</v>
      </c>
    </row>
    <row r="242" spans="1:5" x14ac:dyDescent="0.25">
      <c r="A242" t="s">
        <v>518</v>
      </c>
      <c r="B242" t="str">
        <f t="shared" si="16"/>
        <v>S5, Ep26</v>
      </c>
      <c r="C242">
        <f t="shared" si="17"/>
        <v>39947</v>
      </c>
      <c r="D242" t="str">
        <f t="shared" si="18"/>
        <v>Company Picnic</v>
      </c>
      <c r="E242" t="str">
        <f t="shared" si="19"/>
        <v>Comp</v>
      </c>
    </row>
    <row r="243" spans="1:5" x14ac:dyDescent="0.25">
      <c r="A243" t="s">
        <v>519</v>
      </c>
      <c r="B243">
        <f t="shared" si="16"/>
        <v>39947</v>
      </c>
      <c r="C243" t="str">
        <f t="shared" si="17"/>
        <v>Company Picnic</v>
      </c>
      <c r="D243" t="str">
        <f t="shared" si="18"/>
        <v> 9.0 (3,061)</v>
      </c>
      <c r="E243" t="str">
        <f t="shared" si="19"/>
        <v> 9.0</v>
      </c>
    </row>
    <row r="244" spans="1:5" x14ac:dyDescent="0.25">
      <c r="A244" s="1">
        <v>39947</v>
      </c>
      <c r="B244" t="str">
        <f t="shared" si="16"/>
        <v>Company Picnic</v>
      </c>
      <c r="C244" t="str">
        <f t="shared" si="17"/>
        <v> 9.0 (3,061)</v>
      </c>
      <c r="D244">
        <f t="shared" si="18"/>
        <v>0</v>
      </c>
      <c r="E244" t="str">
        <f t="shared" si="19"/>
        <v>0</v>
      </c>
    </row>
    <row r="245" spans="1:5" x14ac:dyDescent="0.25">
      <c r="A245" t="s">
        <v>518</v>
      </c>
      <c r="B245" t="str">
        <f t="shared" si="16"/>
        <v> 9.0 (3,061)</v>
      </c>
      <c r="C245">
        <f t="shared" si="17"/>
        <v>0</v>
      </c>
      <c r="D245" t="str">
        <f t="shared" si="18"/>
        <v> Rate</v>
      </c>
      <c r="E245" t="str">
        <f t="shared" si="19"/>
        <v> Rat</v>
      </c>
    </row>
    <row r="246" spans="1:5" x14ac:dyDescent="0.25">
      <c r="A246" t="s">
        <v>520</v>
      </c>
      <c r="B246">
        <f t="shared" si="16"/>
        <v>0</v>
      </c>
      <c r="C246" t="str">
        <f t="shared" si="17"/>
        <v> Rate</v>
      </c>
      <c r="D246" t="str">
        <f t="shared" si="18"/>
        <v>Michael runs into Holly at the company picnic, and the two of them accidentally reveal that the Buffalo branch is closing during a comedy skit before corporate has made the announcement.</v>
      </c>
      <c r="E246" t="str">
        <f t="shared" si="19"/>
        <v>Mich</v>
      </c>
    </row>
    <row r="247" spans="1:5" x14ac:dyDescent="0.25">
      <c r="B247" t="str">
        <f t="shared" si="16"/>
        <v> Rate</v>
      </c>
      <c r="C247" t="str">
        <f t="shared" si="17"/>
        <v>Michael runs into Holly at the company picnic, and the two of them accidentally reveal that the Buffalo branch is closing during a comedy skit before corporate has made the announcement.</v>
      </c>
      <c r="D247">
        <f t="shared" si="18"/>
        <v>0</v>
      </c>
      <c r="E247" t="str">
        <f t="shared" si="19"/>
        <v>0</v>
      </c>
    </row>
    <row r="248" spans="1:5" x14ac:dyDescent="0.25">
      <c r="A248" t="s">
        <v>9</v>
      </c>
      <c r="B248" t="str">
        <f t="shared" si="16"/>
        <v>Michael runs into Holly at the company picnic, and the two of them accidentally reveal that the Buffalo branch is closing during a comedy skit before corporate has made the announcement.</v>
      </c>
      <c r="C248">
        <f t="shared" si="17"/>
        <v>0</v>
      </c>
      <c r="D248">
        <f t="shared" si="18"/>
        <v>0</v>
      </c>
      <c r="E248" t="str">
        <f t="shared" si="19"/>
        <v>0</v>
      </c>
    </row>
    <row r="249" spans="1:5" x14ac:dyDescent="0.25">
      <c r="A249" t="s">
        <v>521</v>
      </c>
      <c r="B249">
        <f t="shared" si="16"/>
        <v>0</v>
      </c>
      <c r="C249">
        <f t="shared" si="17"/>
        <v>0</v>
      </c>
      <c r="D249" t="str">
        <f t="shared" si="18"/>
        <v>« Season 4 |  Season 5  | Season 6  »</v>
      </c>
      <c r="E249" t="str">
        <f t="shared" si="19"/>
        <v>« Se</v>
      </c>
    </row>
    <row r="250" spans="1:5" x14ac:dyDescent="0.25">
      <c r="B250">
        <f t="shared" si="16"/>
        <v>0</v>
      </c>
      <c r="C250" t="str">
        <f t="shared" si="17"/>
        <v>« Season 4 |  Season 5  | Season 6  »</v>
      </c>
      <c r="D250" t="str">
        <f t="shared" si="18"/>
        <v>See also</v>
      </c>
      <c r="E250" t="str">
        <f t="shared" si="19"/>
        <v xml:space="preserve">See </v>
      </c>
    </row>
    <row r="251" spans="1:5" x14ac:dyDescent="0.25">
      <c r="B251" t="str">
        <f t="shared" si="16"/>
        <v>« Season 4 |  Season 5  | Season 6  »</v>
      </c>
      <c r="C251" t="str">
        <f t="shared" si="17"/>
        <v>See also</v>
      </c>
      <c r="D251" t="str">
        <f t="shared" si="18"/>
        <v>TV Schedule</v>
      </c>
      <c r="E251" t="str">
        <f t="shared" si="19"/>
        <v>TV S</v>
      </c>
    </row>
    <row r="252" spans="1:5" x14ac:dyDescent="0.25">
      <c r="A252" t="s">
        <v>522</v>
      </c>
      <c r="B252" t="str">
        <f t="shared" si="16"/>
        <v>See also</v>
      </c>
      <c r="C252" t="str">
        <f t="shared" si="17"/>
        <v>TV Schedule</v>
      </c>
      <c r="D252" t="str">
        <f t="shared" si="18"/>
        <v>Getting Started | Contributor Zone »</v>
      </c>
      <c r="E252" t="str">
        <f t="shared" si="19"/>
        <v>Gett</v>
      </c>
    </row>
    <row r="253" spans="1:5" x14ac:dyDescent="0.25">
      <c r="A253" t="s">
        <v>16</v>
      </c>
      <c r="B253" t="str">
        <f t="shared" si="16"/>
        <v>TV Schedule</v>
      </c>
      <c r="C253" t="str">
        <f t="shared" si="17"/>
        <v>Getting Started | Contributor Zone »</v>
      </c>
      <c r="D253" t="str">
        <f t="shared" si="18"/>
        <v>Contribute to This Page</v>
      </c>
      <c r="E253" t="str">
        <f t="shared" si="19"/>
        <v>Cont</v>
      </c>
    </row>
    <row r="254" spans="1:5" x14ac:dyDescent="0.25">
      <c r="A254" t="s">
        <v>17</v>
      </c>
      <c r="B254" t="str">
        <f t="shared" si="16"/>
        <v>Getting Started | Contributor Zone »</v>
      </c>
      <c r="C254" t="str">
        <f t="shared" si="17"/>
        <v>Contribute to This Page</v>
      </c>
      <c r="D254" t="str">
        <f t="shared" si="18"/>
        <v>Add episode</v>
      </c>
      <c r="E254" t="str">
        <f t="shared" si="19"/>
        <v xml:space="preserve">Add </v>
      </c>
    </row>
    <row r="255" spans="1:5" x14ac:dyDescent="0.25">
      <c r="A255" t="s">
        <v>18</v>
      </c>
      <c r="B255" t="str">
        <f t="shared" si="16"/>
        <v>Contribute to This Page</v>
      </c>
      <c r="C255" t="str">
        <f t="shared" si="17"/>
        <v>Add episode</v>
      </c>
      <c r="D255" t="str">
        <f t="shared" si="18"/>
        <v>The Office (TV Series)</v>
      </c>
      <c r="E255" t="str">
        <f t="shared" si="19"/>
        <v xml:space="preserve">The </v>
      </c>
    </row>
    <row r="256" spans="1:5" x14ac:dyDescent="0.25">
      <c r="A256" t="s">
        <v>19</v>
      </c>
      <c r="B256" t="str">
        <f t="shared" si="16"/>
        <v>Add episode</v>
      </c>
      <c r="C256" t="str">
        <f t="shared" si="17"/>
        <v>The Office (TV Series)</v>
      </c>
      <c r="D256">
        <f t="shared" si="18"/>
        <v>0</v>
      </c>
      <c r="E256" t="str">
        <f t="shared" si="19"/>
        <v>0</v>
      </c>
    </row>
    <row r="257" spans="1:5" x14ac:dyDescent="0.25">
      <c r="A257" t="s">
        <v>20</v>
      </c>
      <c r="B257" t="str">
        <f t="shared" si="16"/>
        <v>The Office (TV Series)</v>
      </c>
      <c r="C257">
        <f t="shared" si="17"/>
        <v>0</v>
      </c>
      <c r="D257" t="str">
        <f t="shared" si="18"/>
        <v>TV</v>
      </c>
      <c r="E257" t="str">
        <f t="shared" si="19"/>
        <v>TV</v>
      </c>
    </row>
    <row r="258" spans="1:5" x14ac:dyDescent="0.25">
      <c r="A258" t="s">
        <v>110</v>
      </c>
      <c r="B258">
        <f t="shared" ref="B258:B321" si="20">A259</f>
        <v>0</v>
      </c>
      <c r="C258" t="str">
        <f t="shared" ref="C258:C321" si="21">A260</f>
        <v>TV</v>
      </c>
      <c r="D258" t="str">
        <f t="shared" ref="D258:D321" si="22">A261</f>
        <v>Episode List</v>
      </c>
      <c r="E258" t="str">
        <f t="shared" ref="E258:E321" si="23">LEFT(D258,4)</f>
        <v>Epis</v>
      </c>
    </row>
    <row r="259" spans="1:5" x14ac:dyDescent="0.25">
      <c r="B259" t="str">
        <f t="shared" si="20"/>
        <v>TV</v>
      </c>
      <c r="C259" t="str">
        <f t="shared" si="21"/>
        <v>Episode List</v>
      </c>
      <c r="D259" t="str">
        <f t="shared" si="22"/>
        <v>TV Schedule</v>
      </c>
      <c r="E259" t="str">
        <f t="shared" si="23"/>
        <v>TV S</v>
      </c>
    </row>
    <row r="260" spans="1:5" x14ac:dyDescent="0.25">
      <c r="A260" t="s">
        <v>21</v>
      </c>
      <c r="B260" t="str">
        <f t="shared" si="20"/>
        <v>Episode List</v>
      </c>
      <c r="C260" t="str">
        <f t="shared" si="21"/>
        <v>TV Schedule</v>
      </c>
      <c r="D260">
        <f t="shared" si="22"/>
        <v>0</v>
      </c>
      <c r="E260" t="str">
        <f t="shared" si="23"/>
        <v>0</v>
      </c>
    </row>
    <row r="261" spans="1:5" x14ac:dyDescent="0.25">
      <c r="A261" t="s">
        <v>2</v>
      </c>
      <c r="B261" t="str">
        <f t="shared" si="20"/>
        <v>TV Schedule</v>
      </c>
      <c r="C261">
        <f t="shared" si="21"/>
        <v>0</v>
      </c>
      <c r="D261" t="str">
        <f t="shared" si="22"/>
        <v>Explore More</v>
      </c>
      <c r="E261" t="str">
        <f t="shared" si="23"/>
        <v>Expl</v>
      </c>
    </row>
    <row r="262" spans="1:5" x14ac:dyDescent="0.25">
      <c r="A262" t="s">
        <v>17</v>
      </c>
      <c r="B262">
        <f t="shared" si="20"/>
        <v>0</v>
      </c>
      <c r="C262" t="str">
        <f t="shared" si="21"/>
        <v>Explore More</v>
      </c>
      <c r="D262" t="str">
        <f t="shared" si="22"/>
        <v>Editorial Lists</v>
      </c>
      <c r="E262" t="str">
        <f t="shared" si="23"/>
        <v>Edit</v>
      </c>
    </row>
    <row r="263" spans="1:5" x14ac:dyDescent="0.25">
      <c r="B263" t="str">
        <f t="shared" si="20"/>
        <v>Explore More</v>
      </c>
      <c r="C263" t="str">
        <f t="shared" si="21"/>
        <v>Editorial Lists</v>
      </c>
      <c r="D263" t="str">
        <f t="shared" si="22"/>
        <v>Related lists from IMDb editors</v>
      </c>
      <c r="E263" t="str">
        <f t="shared" si="23"/>
        <v>Rela</v>
      </c>
    </row>
    <row r="264" spans="1:5" x14ac:dyDescent="0.25">
      <c r="A264" t="s">
        <v>22</v>
      </c>
      <c r="B264" t="str">
        <f t="shared" si="20"/>
        <v>Editorial Lists</v>
      </c>
      <c r="C264" t="str">
        <f t="shared" si="21"/>
        <v>Related lists from IMDb editors</v>
      </c>
      <c r="D264" t="str">
        <f t="shared" si="22"/>
        <v>list image</v>
      </c>
      <c r="E264" t="str">
        <f t="shared" si="23"/>
        <v>list</v>
      </c>
    </row>
    <row r="265" spans="1:5" x14ac:dyDescent="0.25">
      <c r="A265" t="s">
        <v>23</v>
      </c>
      <c r="B265" t="str">
        <f t="shared" si="20"/>
        <v>Related lists from IMDb editors</v>
      </c>
      <c r="C265" t="str">
        <f t="shared" si="21"/>
        <v>list image</v>
      </c>
      <c r="D265" t="str">
        <f t="shared" si="22"/>
        <v>Editors' Picks: Streaming on Netflix</v>
      </c>
      <c r="E265" t="str">
        <f t="shared" si="23"/>
        <v>Edit</v>
      </c>
    </row>
    <row r="266" spans="1:5" x14ac:dyDescent="0.25">
      <c r="A266" t="s">
        <v>24</v>
      </c>
      <c r="B266" t="str">
        <f t="shared" si="20"/>
        <v>list image</v>
      </c>
      <c r="C266" t="str">
        <f t="shared" si="21"/>
        <v>Editors' Picks: Streaming on Netflix</v>
      </c>
      <c r="D266" t="str">
        <f t="shared" si="22"/>
        <v>a list of 25 images</v>
      </c>
      <c r="E266" t="str">
        <f t="shared" si="23"/>
        <v>a li</v>
      </c>
    </row>
    <row r="267" spans="1:5" x14ac:dyDescent="0.25">
      <c r="A267" t="s">
        <v>25</v>
      </c>
      <c r="B267" t="str">
        <f t="shared" si="20"/>
        <v>Editors' Picks: Streaming on Netflix</v>
      </c>
      <c r="C267" t="str">
        <f t="shared" si="21"/>
        <v>a list of 25 images</v>
      </c>
      <c r="D267" t="str">
        <f t="shared" si="22"/>
        <v>updated 1 day ago</v>
      </c>
      <c r="E267" t="str">
        <f t="shared" si="23"/>
        <v>upda</v>
      </c>
    </row>
    <row r="268" spans="1:5" x14ac:dyDescent="0.25">
      <c r="A268" t="s">
        <v>111</v>
      </c>
      <c r="B268" t="str">
        <f t="shared" si="20"/>
        <v>a list of 25 images</v>
      </c>
      <c r="C268" t="str">
        <f t="shared" si="21"/>
        <v>updated 1 day ago</v>
      </c>
      <c r="D268">
        <f t="shared" si="22"/>
        <v>0</v>
      </c>
      <c r="E268" t="str">
        <f t="shared" si="23"/>
        <v>0</v>
      </c>
    </row>
    <row r="269" spans="1:5" x14ac:dyDescent="0.25">
      <c r="A269" t="s">
        <v>112</v>
      </c>
      <c r="B269" t="str">
        <f t="shared" si="20"/>
        <v>updated 1 day ago</v>
      </c>
      <c r="C269">
        <f t="shared" si="21"/>
        <v>0</v>
      </c>
      <c r="D269" t="str">
        <f t="shared" si="22"/>
        <v>list image</v>
      </c>
      <c r="E269" t="str">
        <f t="shared" si="23"/>
        <v>list</v>
      </c>
    </row>
    <row r="270" spans="1:5" x14ac:dyDescent="0.25">
      <c r="A270" t="s">
        <v>113</v>
      </c>
      <c r="B270">
        <f t="shared" si="20"/>
        <v>0</v>
      </c>
      <c r="C270" t="str">
        <f t="shared" si="21"/>
        <v>list image</v>
      </c>
      <c r="D270" t="str">
        <f t="shared" si="22"/>
        <v>In Memoriam 2019-2020: Stars We've Lost</v>
      </c>
      <c r="E270" t="str">
        <f t="shared" si="23"/>
        <v>In M</v>
      </c>
    </row>
    <row r="271" spans="1:5" x14ac:dyDescent="0.25">
      <c r="B271" t="str">
        <f t="shared" si="20"/>
        <v>list image</v>
      </c>
      <c r="C271" t="str">
        <f t="shared" si="21"/>
        <v>In Memoriam 2019-2020: Stars We've Lost</v>
      </c>
      <c r="D271" t="str">
        <f t="shared" si="22"/>
        <v>a list of 227 images</v>
      </c>
      <c r="E271" t="str">
        <f t="shared" si="23"/>
        <v>a li</v>
      </c>
    </row>
    <row r="272" spans="1:5" x14ac:dyDescent="0.25">
      <c r="A272" t="s">
        <v>25</v>
      </c>
      <c r="B272" t="str">
        <f t="shared" si="20"/>
        <v>In Memoriam 2019-2020: Stars We've Lost</v>
      </c>
      <c r="C272" t="str">
        <f t="shared" si="21"/>
        <v>a list of 227 images</v>
      </c>
      <c r="D272" t="str">
        <f t="shared" si="22"/>
        <v>updated 1 month ago</v>
      </c>
      <c r="E272" t="str">
        <f t="shared" si="23"/>
        <v>upda</v>
      </c>
    </row>
    <row r="273" spans="1:5" x14ac:dyDescent="0.25">
      <c r="A273" t="s">
        <v>114</v>
      </c>
      <c r="B273" t="str">
        <f t="shared" si="20"/>
        <v>a list of 227 images</v>
      </c>
      <c r="C273" t="str">
        <f t="shared" si="21"/>
        <v>updated 1 month ago</v>
      </c>
      <c r="D273">
        <f t="shared" si="22"/>
        <v>0</v>
      </c>
      <c r="E273" t="str">
        <f t="shared" si="23"/>
        <v>0</v>
      </c>
    </row>
    <row r="274" spans="1:5" x14ac:dyDescent="0.25">
      <c r="A274" t="s">
        <v>115</v>
      </c>
      <c r="B274" t="str">
        <f t="shared" si="20"/>
        <v>updated 1 month ago</v>
      </c>
      <c r="C274">
        <f t="shared" si="21"/>
        <v>0</v>
      </c>
      <c r="D274" t="str">
        <f t="shared" si="22"/>
        <v>list image</v>
      </c>
      <c r="E274" t="str">
        <f t="shared" si="23"/>
        <v>list</v>
      </c>
    </row>
    <row r="275" spans="1:5" x14ac:dyDescent="0.25">
      <c r="A275" t="s">
        <v>116</v>
      </c>
      <c r="B275">
        <f t="shared" si="20"/>
        <v>0</v>
      </c>
      <c r="C275" t="str">
        <f t="shared" si="21"/>
        <v>list image</v>
      </c>
      <c r="D275" t="str">
        <f t="shared" si="22"/>
        <v>Editors' Picks: Week of Sept. 13, 2019</v>
      </c>
      <c r="E275" t="str">
        <f t="shared" si="23"/>
        <v>Edit</v>
      </c>
    </row>
    <row r="276" spans="1:5" x14ac:dyDescent="0.25">
      <c r="B276" t="str">
        <f t="shared" si="20"/>
        <v>list image</v>
      </c>
      <c r="C276" t="str">
        <f t="shared" si="21"/>
        <v>Editors' Picks: Week of Sept. 13, 2019</v>
      </c>
      <c r="D276" t="str">
        <f t="shared" si="22"/>
        <v>a list of 9 images</v>
      </c>
      <c r="E276" t="str">
        <f t="shared" si="23"/>
        <v>a li</v>
      </c>
    </row>
    <row r="277" spans="1:5" x14ac:dyDescent="0.25">
      <c r="A277" t="s">
        <v>25</v>
      </c>
      <c r="B277" t="str">
        <f t="shared" si="20"/>
        <v>Editors' Picks: Week of Sept. 13, 2019</v>
      </c>
      <c r="C277" t="str">
        <f t="shared" si="21"/>
        <v>a list of 9 images</v>
      </c>
      <c r="D277" t="str">
        <f t="shared" si="22"/>
        <v>updated 10 months ago</v>
      </c>
      <c r="E277" t="str">
        <f t="shared" si="23"/>
        <v>upda</v>
      </c>
    </row>
    <row r="278" spans="1:5" x14ac:dyDescent="0.25">
      <c r="A278" t="s">
        <v>117</v>
      </c>
      <c r="B278" t="str">
        <f t="shared" si="20"/>
        <v>a list of 9 images</v>
      </c>
      <c r="C278" t="str">
        <f t="shared" si="21"/>
        <v>updated 10 months ago</v>
      </c>
      <c r="D278">
        <f t="shared" si="22"/>
        <v>0</v>
      </c>
      <c r="E278" t="str">
        <f t="shared" si="23"/>
        <v>0</v>
      </c>
    </row>
    <row r="279" spans="1:5" x14ac:dyDescent="0.25">
      <c r="A279" t="s">
        <v>118</v>
      </c>
      <c r="B279" t="str">
        <f t="shared" si="20"/>
        <v>updated 10 months ago</v>
      </c>
      <c r="C279">
        <f t="shared" si="21"/>
        <v>0</v>
      </c>
      <c r="D279" t="str">
        <f t="shared" si="22"/>
        <v>list image</v>
      </c>
      <c r="E279" t="str">
        <f t="shared" si="23"/>
        <v>list</v>
      </c>
    </row>
    <row r="280" spans="1:5" x14ac:dyDescent="0.25">
      <c r="A280" t="s">
        <v>119</v>
      </c>
      <c r="B280">
        <f t="shared" si="20"/>
        <v>0</v>
      </c>
      <c r="C280" t="str">
        <f t="shared" si="21"/>
        <v>list image</v>
      </c>
      <c r="D280" t="str">
        <f t="shared" si="22"/>
        <v>Editors' Picks: Week of June 28, 2019</v>
      </c>
      <c r="E280" t="str">
        <f t="shared" si="23"/>
        <v>Edit</v>
      </c>
    </row>
    <row r="281" spans="1:5" x14ac:dyDescent="0.25">
      <c r="B281" t="str">
        <f t="shared" si="20"/>
        <v>list image</v>
      </c>
      <c r="C281" t="str">
        <f t="shared" si="21"/>
        <v>Editors' Picks: Week of June 28, 2019</v>
      </c>
      <c r="D281" t="str">
        <f t="shared" si="22"/>
        <v>a list of 10 images</v>
      </c>
      <c r="E281" t="str">
        <f t="shared" si="23"/>
        <v>a li</v>
      </c>
    </row>
    <row r="282" spans="1:5" x14ac:dyDescent="0.25">
      <c r="A282" t="s">
        <v>25</v>
      </c>
      <c r="B282" t="str">
        <f t="shared" si="20"/>
        <v>Editors' Picks: Week of June 28, 2019</v>
      </c>
      <c r="C282" t="str">
        <f t="shared" si="21"/>
        <v>a list of 10 images</v>
      </c>
      <c r="D282" t="str">
        <f t="shared" si="22"/>
        <v>updated 27 Jun 2019</v>
      </c>
      <c r="E282" t="str">
        <f t="shared" si="23"/>
        <v>upda</v>
      </c>
    </row>
    <row r="283" spans="1:5" x14ac:dyDescent="0.25">
      <c r="A283" t="s">
        <v>120</v>
      </c>
      <c r="B283" t="str">
        <f t="shared" si="20"/>
        <v>a list of 10 images</v>
      </c>
      <c r="C283" t="str">
        <f t="shared" si="21"/>
        <v>updated 27 Jun 2019</v>
      </c>
      <c r="D283">
        <f t="shared" si="22"/>
        <v>0</v>
      </c>
      <c r="E283" t="str">
        <f t="shared" si="23"/>
        <v>0</v>
      </c>
    </row>
    <row r="284" spans="1:5" x14ac:dyDescent="0.25">
      <c r="A284" t="s">
        <v>83</v>
      </c>
      <c r="B284" t="str">
        <f t="shared" si="20"/>
        <v>updated 27 Jun 2019</v>
      </c>
      <c r="C284">
        <f t="shared" si="21"/>
        <v>0</v>
      </c>
      <c r="D284" t="str">
        <f t="shared" si="22"/>
        <v>list image</v>
      </c>
      <c r="E284" t="str">
        <f t="shared" si="23"/>
        <v>list</v>
      </c>
    </row>
    <row r="285" spans="1:5" x14ac:dyDescent="0.25">
      <c r="A285" t="s">
        <v>121</v>
      </c>
      <c r="B285">
        <f t="shared" si="20"/>
        <v>0</v>
      </c>
      <c r="C285" t="str">
        <f t="shared" si="21"/>
        <v>list image</v>
      </c>
      <c r="D285" t="str">
        <f t="shared" si="22"/>
        <v>Top 100 TV Shows as Rated by Women on IMDb in 2016</v>
      </c>
      <c r="E285" t="str">
        <f t="shared" si="23"/>
        <v xml:space="preserve">Top </v>
      </c>
    </row>
    <row r="286" spans="1:5" x14ac:dyDescent="0.25">
      <c r="B286" t="str">
        <f t="shared" si="20"/>
        <v>list image</v>
      </c>
      <c r="C286" t="str">
        <f t="shared" si="21"/>
        <v>Top 100 TV Shows as Rated by Women on IMDb in 2016</v>
      </c>
      <c r="D286" t="str">
        <f t="shared" si="22"/>
        <v>a list of 100 titles</v>
      </c>
      <c r="E286" t="str">
        <f t="shared" si="23"/>
        <v>a li</v>
      </c>
    </row>
    <row r="287" spans="1:5" x14ac:dyDescent="0.25">
      <c r="A287" t="s">
        <v>25</v>
      </c>
      <c r="B287" t="str">
        <f t="shared" si="20"/>
        <v>Top 100 TV Shows as Rated by Women on IMDb in 2016</v>
      </c>
      <c r="C287" t="str">
        <f t="shared" si="21"/>
        <v>a list of 100 titles</v>
      </c>
      <c r="D287" t="str">
        <f t="shared" si="22"/>
        <v>updated 27 Apr 2018</v>
      </c>
      <c r="E287" t="str">
        <f t="shared" si="23"/>
        <v>upda</v>
      </c>
    </row>
    <row r="288" spans="1:5" x14ac:dyDescent="0.25">
      <c r="A288" t="s">
        <v>122</v>
      </c>
      <c r="B288" t="str">
        <f t="shared" si="20"/>
        <v>a list of 100 titles</v>
      </c>
      <c r="C288" t="str">
        <f t="shared" si="21"/>
        <v>updated 27 Apr 2018</v>
      </c>
      <c r="D288">
        <f t="shared" si="22"/>
        <v>0</v>
      </c>
      <c r="E288" t="str">
        <f t="shared" si="23"/>
        <v>0</v>
      </c>
    </row>
    <row r="289" spans="1:5" x14ac:dyDescent="0.25">
      <c r="A289" t="s">
        <v>123</v>
      </c>
      <c r="B289" t="str">
        <f t="shared" si="20"/>
        <v>updated 27 Apr 2018</v>
      </c>
      <c r="C289">
        <f t="shared" si="21"/>
        <v>0</v>
      </c>
      <c r="D289" t="str">
        <f t="shared" si="22"/>
        <v>Create a list »</v>
      </c>
      <c r="E289" t="str">
        <f t="shared" si="23"/>
        <v>Crea</v>
      </c>
    </row>
    <row r="290" spans="1:5" x14ac:dyDescent="0.25">
      <c r="A290" t="s">
        <v>124</v>
      </c>
      <c r="B290">
        <f t="shared" si="20"/>
        <v>0</v>
      </c>
      <c r="C290" t="str">
        <f t="shared" si="21"/>
        <v>Create a list »</v>
      </c>
      <c r="D290" t="str">
        <f t="shared" si="22"/>
        <v>User Lists</v>
      </c>
      <c r="E290" t="str">
        <f t="shared" si="23"/>
        <v>User</v>
      </c>
    </row>
    <row r="291" spans="1:5" x14ac:dyDescent="0.25">
      <c r="B291" t="str">
        <f t="shared" si="20"/>
        <v>Create a list »</v>
      </c>
      <c r="C291" t="str">
        <f t="shared" si="21"/>
        <v>User Lists</v>
      </c>
      <c r="D291" t="str">
        <f t="shared" si="22"/>
        <v>Related lists from IMDb users</v>
      </c>
      <c r="E291" t="str">
        <f t="shared" si="23"/>
        <v>Rela</v>
      </c>
    </row>
    <row r="292" spans="1:5" x14ac:dyDescent="0.25">
      <c r="A292" t="s">
        <v>26</v>
      </c>
      <c r="B292" t="str">
        <f t="shared" si="20"/>
        <v>User Lists</v>
      </c>
      <c r="C292" t="str">
        <f t="shared" si="21"/>
        <v>Related lists from IMDb users</v>
      </c>
      <c r="D292" t="str">
        <f t="shared" si="22"/>
        <v>list image</v>
      </c>
      <c r="E292" t="str">
        <f t="shared" si="23"/>
        <v>list</v>
      </c>
    </row>
    <row r="293" spans="1:5" x14ac:dyDescent="0.25">
      <c r="A293" t="s">
        <v>27</v>
      </c>
      <c r="B293" t="str">
        <f t="shared" si="20"/>
        <v>Related lists from IMDb users</v>
      </c>
      <c r="C293" t="str">
        <f t="shared" si="21"/>
        <v>list image</v>
      </c>
      <c r="D293" t="str">
        <f t="shared" si="22"/>
        <v>TV Shows I've watched</v>
      </c>
      <c r="E293" t="str">
        <f t="shared" si="23"/>
        <v>TV S</v>
      </c>
    </row>
    <row r="294" spans="1:5" x14ac:dyDescent="0.25">
      <c r="A294" t="s">
        <v>28</v>
      </c>
      <c r="B294" t="str">
        <f t="shared" si="20"/>
        <v>list image</v>
      </c>
      <c r="C294" t="str">
        <f t="shared" si="21"/>
        <v>TV Shows I've watched</v>
      </c>
      <c r="D294" t="str">
        <f t="shared" si="22"/>
        <v>a list of 22 titles</v>
      </c>
      <c r="E294" t="str">
        <f t="shared" si="23"/>
        <v>a li</v>
      </c>
    </row>
    <row r="295" spans="1:5" x14ac:dyDescent="0.25">
      <c r="A295" t="s">
        <v>25</v>
      </c>
      <c r="B295" t="str">
        <f t="shared" si="20"/>
        <v>TV Shows I've watched</v>
      </c>
      <c r="C295" t="str">
        <f t="shared" si="21"/>
        <v>a list of 22 titles</v>
      </c>
      <c r="D295" t="str">
        <f t="shared" si="22"/>
        <v>created 25 Jan 2015</v>
      </c>
      <c r="E295" t="str">
        <f t="shared" si="23"/>
        <v>crea</v>
      </c>
    </row>
    <row r="296" spans="1:5" x14ac:dyDescent="0.25">
      <c r="A296" t="s">
        <v>125</v>
      </c>
      <c r="B296" t="str">
        <f t="shared" si="20"/>
        <v>a list of 22 titles</v>
      </c>
      <c r="C296" t="str">
        <f t="shared" si="21"/>
        <v>created 25 Jan 2015</v>
      </c>
      <c r="D296">
        <f t="shared" si="22"/>
        <v>0</v>
      </c>
      <c r="E296" t="str">
        <f t="shared" si="23"/>
        <v>0</v>
      </c>
    </row>
    <row r="297" spans="1:5" x14ac:dyDescent="0.25">
      <c r="A297" t="s">
        <v>126</v>
      </c>
      <c r="B297" t="str">
        <f t="shared" si="20"/>
        <v>created 25 Jan 2015</v>
      </c>
      <c r="C297">
        <f t="shared" si="21"/>
        <v>0</v>
      </c>
      <c r="D297" t="str">
        <f t="shared" si="22"/>
        <v>list image</v>
      </c>
      <c r="E297" t="str">
        <f t="shared" si="23"/>
        <v>list</v>
      </c>
    </row>
    <row r="298" spans="1:5" x14ac:dyDescent="0.25">
      <c r="A298" t="s">
        <v>127</v>
      </c>
      <c r="B298">
        <f t="shared" si="20"/>
        <v>0</v>
      </c>
      <c r="C298" t="str">
        <f t="shared" si="21"/>
        <v>list image</v>
      </c>
      <c r="D298" t="str">
        <f t="shared" si="22"/>
        <v>Series 2020</v>
      </c>
      <c r="E298" t="str">
        <f t="shared" si="23"/>
        <v>Seri</v>
      </c>
    </row>
    <row r="299" spans="1:5" x14ac:dyDescent="0.25">
      <c r="B299" t="str">
        <f t="shared" si="20"/>
        <v>list image</v>
      </c>
      <c r="C299" t="str">
        <f t="shared" si="21"/>
        <v>Series 2020</v>
      </c>
      <c r="D299" t="str">
        <f t="shared" si="22"/>
        <v>a list of 26 titles</v>
      </c>
      <c r="E299" t="str">
        <f t="shared" si="23"/>
        <v>a li</v>
      </c>
    </row>
    <row r="300" spans="1:5" x14ac:dyDescent="0.25">
      <c r="A300" t="s">
        <v>25</v>
      </c>
      <c r="B300" t="str">
        <f t="shared" si="20"/>
        <v>Series 2020</v>
      </c>
      <c r="C300" t="str">
        <f t="shared" si="21"/>
        <v>a list of 26 titles</v>
      </c>
      <c r="D300" t="str">
        <f t="shared" si="22"/>
        <v>created 6 months ago</v>
      </c>
      <c r="E300" t="str">
        <f t="shared" si="23"/>
        <v>crea</v>
      </c>
    </row>
    <row r="301" spans="1:5" x14ac:dyDescent="0.25">
      <c r="A301" t="s">
        <v>128</v>
      </c>
      <c r="B301" t="str">
        <f t="shared" si="20"/>
        <v>a list of 26 titles</v>
      </c>
      <c r="C301" t="str">
        <f t="shared" si="21"/>
        <v>created 6 months ago</v>
      </c>
      <c r="D301">
        <f t="shared" si="22"/>
        <v>0</v>
      </c>
      <c r="E301" t="str">
        <f t="shared" si="23"/>
        <v>0</v>
      </c>
    </row>
    <row r="302" spans="1:5" x14ac:dyDescent="0.25">
      <c r="A302" t="s">
        <v>129</v>
      </c>
      <c r="B302" t="str">
        <f t="shared" si="20"/>
        <v>created 6 months ago</v>
      </c>
      <c r="C302">
        <f t="shared" si="21"/>
        <v>0</v>
      </c>
      <c r="D302" t="str">
        <f t="shared" si="22"/>
        <v>list image</v>
      </c>
      <c r="E302" t="str">
        <f t="shared" si="23"/>
        <v>list</v>
      </c>
    </row>
    <row r="303" spans="1:5" x14ac:dyDescent="0.25">
      <c r="A303" t="s">
        <v>130</v>
      </c>
      <c r="B303">
        <f t="shared" si="20"/>
        <v>0</v>
      </c>
      <c r="C303" t="str">
        <f t="shared" si="21"/>
        <v>list image</v>
      </c>
      <c r="D303" t="str">
        <f t="shared" si="22"/>
        <v>The Greats</v>
      </c>
      <c r="E303" t="str">
        <f t="shared" si="23"/>
        <v xml:space="preserve">The </v>
      </c>
    </row>
    <row r="304" spans="1:5" x14ac:dyDescent="0.25">
      <c r="B304" t="str">
        <f t="shared" si="20"/>
        <v>list image</v>
      </c>
      <c r="C304" t="str">
        <f t="shared" si="21"/>
        <v>The Greats</v>
      </c>
      <c r="D304" t="str">
        <f t="shared" si="22"/>
        <v>a list of 43 titles</v>
      </c>
      <c r="E304" t="str">
        <f t="shared" si="23"/>
        <v>a li</v>
      </c>
    </row>
    <row r="305" spans="1:5" x14ac:dyDescent="0.25">
      <c r="A305" t="s">
        <v>25</v>
      </c>
      <c r="B305" t="str">
        <f t="shared" si="20"/>
        <v>The Greats</v>
      </c>
      <c r="C305" t="str">
        <f t="shared" si="21"/>
        <v>a list of 43 titles</v>
      </c>
      <c r="D305" t="str">
        <f t="shared" si="22"/>
        <v>created 12 Apr 2019</v>
      </c>
      <c r="E305" t="str">
        <f t="shared" si="23"/>
        <v>crea</v>
      </c>
    </row>
    <row r="306" spans="1:5" x14ac:dyDescent="0.25">
      <c r="A306" t="s">
        <v>131</v>
      </c>
      <c r="B306" t="str">
        <f t="shared" si="20"/>
        <v>a list of 43 titles</v>
      </c>
      <c r="C306" t="str">
        <f t="shared" si="21"/>
        <v>created 12 Apr 2019</v>
      </c>
      <c r="D306">
        <f t="shared" si="22"/>
        <v>0</v>
      </c>
      <c r="E306" t="str">
        <f t="shared" si="23"/>
        <v>0</v>
      </c>
    </row>
    <row r="307" spans="1:5" x14ac:dyDescent="0.25">
      <c r="A307" t="s">
        <v>132</v>
      </c>
      <c r="B307" t="str">
        <f t="shared" si="20"/>
        <v>created 12 Apr 2019</v>
      </c>
      <c r="C307">
        <f t="shared" si="21"/>
        <v>0</v>
      </c>
      <c r="D307" t="str">
        <f t="shared" si="22"/>
        <v>list image</v>
      </c>
      <c r="E307" t="str">
        <f t="shared" si="23"/>
        <v>list</v>
      </c>
    </row>
    <row r="308" spans="1:5" x14ac:dyDescent="0.25">
      <c r="A308" t="s">
        <v>133</v>
      </c>
      <c r="B308">
        <f t="shared" si="20"/>
        <v>0</v>
      </c>
      <c r="C308" t="str">
        <f t="shared" si="21"/>
        <v>list image</v>
      </c>
      <c r="D308" t="str">
        <f t="shared" si="22"/>
        <v>Mis sitcom</v>
      </c>
      <c r="E308" t="str">
        <f t="shared" si="23"/>
        <v xml:space="preserve">Mis </v>
      </c>
    </row>
    <row r="309" spans="1:5" x14ac:dyDescent="0.25">
      <c r="B309" t="str">
        <f t="shared" si="20"/>
        <v>list image</v>
      </c>
      <c r="C309" t="str">
        <f t="shared" si="21"/>
        <v>Mis sitcom</v>
      </c>
      <c r="D309" t="str">
        <f t="shared" si="22"/>
        <v>a list of 25 titles</v>
      </c>
      <c r="E309" t="str">
        <f t="shared" si="23"/>
        <v>a li</v>
      </c>
    </row>
    <row r="310" spans="1:5" x14ac:dyDescent="0.25">
      <c r="A310" t="s">
        <v>25</v>
      </c>
      <c r="B310" t="str">
        <f t="shared" si="20"/>
        <v>Mis sitcom</v>
      </c>
      <c r="C310" t="str">
        <f t="shared" si="21"/>
        <v>a list of 25 titles</v>
      </c>
      <c r="D310" t="str">
        <f t="shared" si="22"/>
        <v>created 1 day ago</v>
      </c>
      <c r="E310" t="str">
        <f t="shared" si="23"/>
        <v>crea</v>
      </c>
    </row>
    <row r="311" spans="1:5" x14ac:dyDescent="0.25">
      <c r="A311" t="s">
        <v>134</v>
      </c>
      <c r="B311" t="str">
        <f t="shared" si="20"/>
        <v>a list of 25 titles</v>
      </c>
      <c r="C311" t="str">
        <f t="shared" si="21"/>
        <v>created 1 day ago</v>
      </c>
      <c r="D311">
        <f t="shared" si="22"/>
        <v>0</v>
      </c>
      <c r="E311" t="str">
        <f t="shared" si="23"/>
        <v>0</v>
      </c>
    </row>
    <row r="312" spans="1:5" x14ac:dyDescent="0.25">
      <c r="A312" t="s">
        <v>135</v>
      </c>
      <c r="B312" t="str">
        <f t="shared" si="20"/>
        <v>created 1 day ago</v>
      </c>
      <c r="C312">
        <f t="shared" si="21"/>
        <v>0</v>
      </c>
      <c r="D312" t="str">
        <f t="shared" si="22"/>
        <v>See all related lists »</v>
      </c>
      <c r="E312" t="str">
        <f t="shared" si="23"/>
        <v xml:space="preserve">See </v>
      </c>
    </row>
    <row r="313" spans="1:5" x14ac:dyDescent="0.25">
      <c r="A313" t="s">
        <v>136</v>
      </c>
      <c r="B313">
        <f t="shared" si="20"/>
        <v>0</v>
      </c>
      <c r="C313" t="str">
        <f t="shared" si="21"/>
        <v>See all related lists »</v>
      </c>
      <c r="D313" t="str">
        <f t="shared" si="22"/>
        <v>Share this page:  </v>
      </c>
      <c r="E313" t="str">
        <f t="shared" si="23"/>
        <v>Shar</v>
      </c>
    </row>
    <row r="314" spans="1:5" x14ac:dyDescent="0.25">
      <c r="B314" t="str">
        <f t="shared" si="20"/>
        <v>See all related lists »</v>
      </c>
      <c r="C314" t="str">
        <f t="shared" si="21"/>
        <v>Share this page:  </v>
      </c>
      <c r="D314" t="str">
        <f t="shared" si="22"/>
        <v>Clear your history</v>
      </c>
      <c r="E314" t="str">
        <f t="shared" si="23"/>
        <v>Clea</v>
      </c>
    </row>
    <row r="315" spans="1:5" x14ac:dyDescent="0.25">
      <c r="A315" t="s">
        <v>29</v>
      </c>
      <c r="B315" t="str">
        <f t="shared" si="20"/>
        <v>Share this page:  </v>
      </c>
      <c r="C315" t="str">
        <f t="shared" si="21"/>
        <v>Clear your history</v>
      </c>
      <c r="D315" t="str">
        <f t="shared" si="22"/>
        <v>Recently Viewed</v>
      </c>
      <c r="E315" t="str">
        <f t="shared" si="23"/>
        <v>Rece</v>
      </c>
    </row>
    <row r="316" spans="1:5" x14ac:dyDescent="0.25">
      <c r="A316" t="s">
        <v>30</v>
      </c>
      <c r="B316" t="str">
        <f t="shared" si="20"/>
        <v>Clear your history</v>
      </c>
      <c r="C316" t="str">
        <f t="shared" si="21"/>
        <v>Recently Viewed</v>
      </c>
      <c r="D316">
        <f t="shared" si="22"/>
        <v>0</v>
      </c>
      <c r="E316" t="str">
        <f t="shared" si="23"/>
        <v>0</v>
      </c>
    </row>
    <row r="317" spans="1:5" x14ac:dyDescent="0.25">
      <c r="A317" t="s">
        <v>31</v>
      </c>
      <c r="B317" t="str">
        <f t="shared" si="20"/>
        <v>Recently Viewed</v>
      </c>
      <c r="C317">
        <f t="shared" si="21"/>
        <v>0</v>
      </c>
      <c r="D317" t="str">
        <f t="shared" si="22"/>
        <v>Get the IMDb App</v>
      </c>
      <c r="E317" t="str">
        <f t="shared" si="23"/>
        <v xml:space="preserve">Get </v>
      </c>
    </row>
    <row r="318" spans="1:5" x14ac:dyDescent="0.25">
      <c r="A318" t="s">
        <v>32</v>
      </c>
      <c r="B318">
        <f t="shared" si="20"/>
        <v>0</v>
      </c>
      <c r="C318" t="str">
        <f t="shared" si="21"/>
        <v>Get the IMDb App</v>
      </c>
      <c r="D318" t="str">
        <f t="shared" si="22"/>
        <v>Help</v>
      </c>
      <c r="E318" t="str">
        <f t="shared" si="23"/>
        <v>Help</v>
      </c>
    </row>
    <row r="319" spans="1:5" x14ac:dyDescent="0.25">
      <c r="B319" t="str">
        <f t="shared" si="20"/>
        <v>Get the IMDb App</v>
      </c>
      <c r="C319" t="str">
        <f t="shared" si="21"/>
        <v>Help</v>
      </c>
      <c r="D319" t="str">
        <f t="shared" si="22"/>
        <v>Site Index</v>
      </c>
      <c r="E319" t="str">
        <f t="shared" si="23"/>
        <v>Site</v>
      </c>
    </row>
    <row r="320" spans="1:5" x14ac:dyDescent="0.25">
      <c r="A320" t="s">
        <v>33</v>
      </c>
      <c r="B320" t="str">
        <f t="shared" si="20"/>
        <v>Help</v>
      </c>
      <c r="C320" t="str">
        <f t="shared" si="21"/>
        <v>Site Index</v>
      </c>
      <c r="D320" t="str">
        <f t="shared" si="22"/>
        <v>IMDbPro</v>
      </c>
      <c r="E320" t="str">
        <f t="shared" si="23"/>
        <v>IMDb</v>
      </c>
    </row>
    <row r="321" spans="1:5" x14ac:dyDescent="0.25">
      <c r="A321" t="s">
        <v>34</v>
      </c>
      <c r="B321" t="str">
        <f t="shared" si="20"/>
        <v>Site Index</v>
      </c>
      <c r="C321" t="str">
        <f t="shared" si="21"/>
        <v>IMDbPro</v>
      </c>
      <c r="D321" t="str">
        <f t="shared" si="22"/>
        <v>IMDb TV</v>
      </c>
      <c r="E321" t="str">
        <f t="shared" si="23"/>
        <v>IMDb</v>
      </c>
    </row>
    <row r="322" spans="1:5" x14ac:dyDescent="0.25">
      <c r="A322" t="s">
        <v>35</v>
      </c>
      <c r="B322" t="str">
        <f t="shared" ref="B322:B385" si="24">A323</f>
        <v>IMDbPro</v>
      </c>
      <c r="C322" t="str">
        <f t="shared" ref="C322:C385" si="25">A324</f>
        <v>IMDb TV</v>
      </c>
      <c r="D322" t="str">
        <f t="shared" ref="D322:D385" si="26">A325</f>
        <v>Box Office Mojo</v>
      </c>
      <c r="E322" t="str">
        <f t="shared" ref="E322:E385" si="27">LEFT(D322,4)</f>
        <v xml:space="preserve">Box </v>
      </c>
    </row>
    <row r="323" spans="1:5" x14ac:dyDescent="0.25">
      <c r="A323" t="s">
        <v>36</v>
      </c>
      <c r="B323" t="str">
        <f t="shared" si="24"/>
        <v>IMDb TV</v>
      </c>
      <c r="C323" t="str">
        <f t="shared" si="25"/>
        <v>Box Office Mojo</v>
      </c>
      <c r="D323" t="str">
        <f t="shared" si="26"/>
        <v>IMDb Developer</v>
      </c>
      <c r="E323" t="str">
        <f t="shared" si="27"/>
        <v>IMDb</v>
      </c>
    </row>
    <row r="324" spans="1:5" x14ac:dyDescent="0.25">
      <c r="A324" t="s">
        <v>37</v>
      </c>
      <c r="B324" t="str">
        <f t="shared" si="24"/>
        <v>Box Office Mojo</v>
      </c>
      <c r="C324" t="str">
        <f t="shared" si="25"/>
        <v>IMDb Developer</v>
      </c>
      <c r="D324" t="str">
        <f t="shared" si="26"/>
        <v>Press Room</v>
      </c>
      <c r="E324" t="str">
        <f t="shared" si="27"/>
        <v>Pres</v>
      </c>
    </row>
    <row r="325" spans="1:5" x14ac:dyDescent="0.25">
      <c r="A325" t="s">
        <v>38</v>
      </c>
      <c r="B325" t="str">
        <f t="shared" si="24"/>
        <v>IMDb Developer</v>
      </c>
      <c r="C325" t="str">
        <f t="shared" si="25"/>
        <v>Press Room</v>
      </c>
      <c r="D325" t="str">
        <f t="shared" si="26"/>
        <v>Advertising</v>
      </c>
      <c r="E325" t="str">
        <f t="shared" si="27"/>
        <v>Adve</v>
      </c>
    </row>
    <row r="326" spans="1:5" x14ac:dyDescent="0.25">
      <c r="A326" t="s">
        <v>39</v>
      </c>
      <c r="B326" t="str">
        <f t="shared" si="24"/>
        <v>Press Room</v>
      </c>
      <c r="C326" t="str">
        <f t="shared" si="25"/>
        <v>Advertising</v>
      </c>
      <c r="D326" t="str">
        <f t="shared" si="26"/>
        <v>Jobs</v>
      </c>
      <c r="E326" t="str">
        <f t="shared" si="27"/>
        <v>Jobs</v>
      </c>
    </row>
    <row r="327" spans="1:5" x14ac:dyDescent="0.25">
      <c r="A327" t="s">
        <v>40</v>
      </c>
      <c r="B327" t="str">
        <f t="shared" si="24"/>
        <v>Advertising</v>
      </c>
      <c r="C327" t="str">
        <f t="shared" si="25"/>
        <v>Jobs</v>
      </c>
      <c r="D327" t="str">
        <f t="shared" si="26"/>
        <v>Conditions of Use</v>
      </c>
      <c r="E327" t="str">
        <f t="shared" si="27"/>
        <v>Cond</v>
      </c>
    </row>
    <row r="328" spans="1:5" x14ac:dyDescent="0.25">
      <c r="A328" t="s">
        <v>41</v>
      </c>
      <c r="B328" t="str">
        <f t="shared" si="24"/>
        <v>Jobs</v>
      </c>
      <c r="C328" t="str">
        <f t="shared" si="25"/>
        <v>Conditions of Use</v>
      </c>
      <c r="D328" t="str">
        <f t="shared" si="26"/>
        <v>Privacy Policy</v>
      </c>
      <c r="E328" t="str">
        <f t="shared" si="27"/>
        <v>Priv</v>
      </c>
    </row>
    <row r="329" spans="1:5" x14ac:dyDescent="0.25">
      <c r="A329" t="s">
        <v>42</v>
      </c>
      <c r="B329" t="str">
        <f t="shared" si="24"/>
        <v>Conditions of Use</v>
      </c>
      <c r="C329" t="str">
        <f t="shared" si="25"/>
        <v>Privacy Policy</v>
      </c>
      <c r="D329" t="str">
        <f t="shared" si="26"/>
        <v>Interest-Based Ads</v>
      </c>
      <c r="E329" t="str">
        <f t="shared" si="27"/>
        <v>Inte</v>
      </c>
    </row>
    <row r="330" spans="1:5" x14ac:dyDescent="0.25">
      <c r="A330" t="s">
        <v>43</v>
      </c>
      <c r="B330" t="str">
        <f t="shared" si="24"/>
        <v>Privacy Policy</v>
      </c>
      <c r="C330" t="str">
        <f t="shared" si="25"/>
        <v>Interest-Based Ads</v>
      </c>
      <c r="D330" t="str">
        <f t="shared" si="26"/>
        <v>© 1990-2020 by IMDb.com, Inc.</v>
      </c>
      <c r="E330" t="str">
        <f t="shared" si="27"/>
        <v>© 19</v>
      </c>
    </row>
    <row r="331" spans="1:5" x14ac:dyDescent="0.25">
      <c r="A331" t="s">
        <v>44</v>
      </c>
      <c r="B331" t="str">
        <f t="shared" si="24"/>
        <v>Interest-Based Ads</v>
      </c>
      <c r="C331" t="str">
        <f t="shared" si="25"/>
        <v>© 1990-2020 by IMDb.com, Inc.</v>
      </c>
      <c r="D331">
        <f t="shared" si="26"/>
        <v>0</v>
      </c>
      <c r="E331" t="str">
        <f t="shared" si="27"/>
        <v>0</v>
      </c>
    </row>
    <row r="332" spans="1:5" x14ac:dyDescent="0.25">
      <c r="A332" t="s">
        <v>45</v>
      </c>
      <c r="B332" t="str">
        <f t="shared" si="24"/>
        <v>© 1990-2020 by IMDb.com, Inc.</v>
      </c>
      <c r="C332">
        <f t="shared" si="25"/>
        <v>0</v>
      </c>
      <c r="D332">
        <f t="shared" si="26"/>
        <v>0</v>
      </c>
      <c r="E332" t="str">
        <f t="shared" si="27"/>
        <v>0</v>
      </c>
    </row>
    <row r="333" spans="1:5" x14ac:dyDescent="0.25">
      <c r="A333" t="s">
        <v>46</v>
      </c>
      <c r="B333">
        <f t="shared" si="24"/>
        <v>0</v>
      </c>
      <c r="C333">
        <f t="shared" si="25"/>
        <v>0</v>
      </c>
      <c r="D333">
        <f t="shared" si="26"/>
        <v>0</v>
      </c>
      <c r="E333" t="str">
        <f t="shared" si="27"/>
        <v>0</v>
      </c>
    </row>
    <row r="334" spans="1:5" x14ac:dyDescent="0.25">
      <c r="B334">
        <f t="shared" si="24"/>
        <v>0</v>
      </c>
      <c r="C334">
        <f t="shared" si="25"/>
        <v>0</v>
      </c>
      <c r="D334">
        <f t="shared" si="26"/>
        <v>0</v>
      </c>
      <c r="E334" t="str">
        <f t="shared" si="27"/>
        <v>0</v>
      </c>
    </row>
    <row r="335" spans="1:5" x14ac:dyDescent="0.25">
      <c r="B335">
        <f t="shared" si="24"/>
        <v>0</v>
      </c>
      <c r="C335">
        <f t="shared" si="25"/>
        <v>0</v>
      </c>
      <c r="D335">
        <f t="shared" si="26"/>
        <v>0</v>
      </c>
      <c r="E335" t="str">
        <f t="shared" si="27"/>
        <v>0</v>
      </c>
    </row>
    <row r="336" spans="1: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DA615-DD91-4942-9799-055A6AB1A28A}">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0</v>
      </c>
      <c r="B1" t="str">
        <f t="shared" ref="B1:B64" si="0">A2</f>
        <v>Sign In</v>
      </c>
      <c r="C1" t="str">
        <f t="shared" ref="C1:C64" si="1">A3</f>
        <v>The Office Poster</v>
      </c>
      <c r="D1" t="str">
        <f t="shared" ref="D1:D64"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6</v>
      </c>
      <c r="E9" t="str">
        <f t="shared" si="7"/>
        <v>Seas</v>
      </c>
    </row>
    <row r="10" spans="1:5" x14ac:dyDescent="0.25">
      <c r="A10" t="s">
        <v>4</v>
      </c>
      <c r="B10">
        <f t="shared" si="4"/>
        <v>0</v>
      </c>
      <c r="C10" t="str">
        <f t="shared" si="5"/>
        <v>Season 6</v>
      </c>
      <c r="D10" t="str">
        <f t="shared" si="6"/>
        <v>Gossip</v>
      </c>
      <c r="E10" t="str">
        <f t="shared" si="7"/>
        <v>Goss</v>
      </c>
    </row>
    <row r="11" spans="1:5" x14ac:dyDescent="0.25">
      <c r="B11" t="str">
        <f t="shared" si="4"/>
        <v>Season 6</v>
      </c>
      <c r="C11" t="str">
        <f t="shared" si="5"/>
        <v>Gossip</v>
      </c>
      <c r="D11" t="str">
        <f t="shared" si="6"/>
        <v>S6, Ep1</v>
      </c>
      <c r="E11" t="str">
        <f t="shared" si="7"/>
        <v xml:space="preserve">S6, </v>
      </c>
    </row>
    <row r="12" spans="1:5" x14ac:dyDescent="0.25">
      <c r="A12" t="s">
        <v>523</v>
      </c>
      <c r="B12" t="str">
        <f t="shared" si="4"/>
        <v>Gossip</v>
      </c>
      <c r="C12" t="str">
        <f t="shared" si="5"/>
        <v>S6, Ep1</v>
      </c>
      <c r="D12" t="str">
        <f t="shared" si="6"/>
        <v>17 Sep. 2009</v>
      </c>
      <c r="E12" t="str">
        <f t="shared" si="7"/>
        <v>17 S</v>
      </c>
    </row>
    <row r="13" spans="1:5" x14ac:dyDescent="0.25">
      <c r="A13" t="s">
        <v>524</v>
      </c>
      <c r="B13" t="str">
        <f t="shared" si="4"/>
        <v>S6, Ep1</v>
      </c>
      <c r="C13" t="str">
        <f t="shared" si="5"/>
        <v>17 Sep. 2009</v>
      </c>
      <c r="D13" t="str">
        <f t="shared" si="6"/>
        <v>Gossip</v>
      </c>
      <c r="E13" t="str">
        <f t="shared" si="7"/>
        <v>Goss</v>
      </c>
    </row>
    <row r="14" spans="1:5" x14ac:dyDescent="0.25">
      <c r="A14" t="s">
        <v>525</v>
      </c>
      <c r="B14" t="str">
        <f t="shared" si="4"/>
        <v>17 Sep. 2009</v>
      </c>
      <c r="C14" t="str">
        <f t="shared" si="5"/>
        <v>Gossip</v>
      </c>
      <c r="D14" t="str">
        <f t="shared" si="6"/>
        <v> 8.8 (2,982)</v>
      </c>
      <c r="E14" t="str">
        <f t="shared" si="7"/>
        <v> 8.8</v>
      </c>
    </row>
    <row r="15" spans="1:5" x14ac:dyDescent="0.25">
      <c r="A15" t="s">
        <v>526</v>
      </c>
      <c r="B15" t="str">
        <f t="shared" si="4"/>
        <v>Gossip</v>
      </c>
      <c r="C15" t="str">
        <f t="shared" si="5"/>
        <v> 8.8 (2,982)</v>
      </c>
      <c r="D15">
        <f t="shared" si="6"/>
        <v>0</v>
      </c>
      <c r="E15" t="str">
        <f t="shared" si="7"/>
        <v>0</v>
      </c>
    </row>
    <row r="16" spans="1:5" x14ac:dyDescent="0.25">
      <c r="A16" t="s">
        <v>524</v>
      </c>
      <c r="B16" t="str">
        <f t="shared" si="4"/>
        <v> 8.8 (2,982)</v>
      </c>
      <c r="C16">
        <f t="shared" si="5"/>
        <v>0</v>
      </c>
      <c r="D16" t="str">
        <f t="shared" si="6"/>
        <v> Rate</v>
      </c>
      <c r="E16" t="str">
        <f t="shared" si="7"/>
        <v> Rat</v>
      </c>
    </row>
    <row r="17" spans="1:5" x14ac:dyDescent="0.25">
      <c r="A17" t="s">
        <v>527</v>
      </c>
      <c r="B17">
        <f t="shared" si="4"/>
        <v>0</v>
      </c>
      <c r="C17" t="str">
        <f t="shared" si="5"/>
        <v> Rate</v>
      </c>
      <c r="D17" t="str">
        <f t="shared" si="6"/>
        <v>Michael regrets revealing that Stanley is having an affair, so he spreads a bunch of lies about everyone else to cover his tracks--except that one of the lies that he spread actually turns out to be true.</v>
      </c>
      <c r="E17" t="str">
        <f t="shared" si="7"/>
        <v>Mich</v>
      </c>
    </row>
    <row r="18" spans="1:5" x14ac:dyDescent="0.25">
      <c r="B18" t="str">
        <f t="shared" si="4"/>
        <v> Rate</v>
      </c>
      <c r="C18" t="str">
        <f t="shared" si="5"/>
        <v>Michael regrets revealing that Stanley is having an affair, so he spreads a bunch of lies about everyone else to cover his tracks--except that one of the lies that he spread actually turns out to be true.</v>
      </c>
      <c r="D18">
        <f t="shared" si="6"/>
        <v>0</v>
      </c>
      <c r="E18" t="str">
        <f t="shared" si="7"/>
        <v>0</v>
      </c>
    </row>
    <row r="19" spans="1:5" x14ac:dyDescent="0.25">
      <c r="A19" t="s">
        <v>9</v>
      </c>
      <c r="B19" t="str">
        <f t="shared" si="4"/>
        <v>Michael regrets revealing that Stanley is having an affair, so he spreads a bunch of lies about everyone else to cover his tracks--except that one of the lies that he spread actually turns out to be true.</v>
      </c>
      <c r="C19">
        <f t="shared" si="5"/>
        <v>0</v>
      </c>
      <c r="D19">
        <f t="shared" si="6"/>
        <v>0</v>
      </c>
      <c r="E19" t="str">
        <f t="shared" si="7"/>
        <v>0</v>
      </c>
    </row>
    <row r="20" spans="1:5" x14ac:dyDescent="0.25">
      <c r="A20" t="s">
        <v>528</v>
      </c>
      <c r="B20">
        <f t="shared" si="4"/>
        <v>0</v>
      </c>
      <c r="C20">
        <f t="shared" si="5"/>
        <v>0</v>
      </c>
      <c r="D20" t="str">
        <f t="shared" si="6"/>
        <v>The Meeting</v>
      </c>
      <c r="E20" t="str">
        <f t="shared" si="7"/>
        <v xml:space="preserve">The </v>
      </c>
    </row>
    <row r="21" spans="1:5" x14ac:dyDescent="0.25">
      <c r="B21">
        <f t="shared" si="4"/>
        <v>0</v>
      </c>
      <c r="C21" t="str">
        <f t="shared" si="5"/>
        <v>The Meeting</v>
      </c>
      <c r="D21" t="str">
        <f t="shared" si="6"/>
        <v>S6, Ep2</v>
      </c>
      <c r="E21" t="str">
        <f t="shared" si="7"/>
        <v xml:space="preserve">S6, </v>
      </c>
    </row>
    <row r="22" spans="1:5" x14ac:dyDescent="0.25">
      <c r="B22" t="str">
        <f t="shared" si="4"/>
        <v>The Meeting</v>
      </c>
      <c r="C22" t="str">
        <f t="shared" si="5"/>
        <v>S6, Ep2</v>
      </c>
      <c r="D22" t="str">
        <f t="shared" si="6"/>
        <v>24 Sep. 2009</v>
      </c>
      <c r="E22" t="str">
        <f t="shared" si="7"/>
        <v>24 S</v>
      </c>
    </row>
    <row r="23" spans="1:5" x14ac:dyDescent="0.25">
      <c r="A23" t="s">
        <v>529</v>
      </c>
      <c r="B23" t="str">
        <f t="shared" si="4"/>
        <v>S6, Ep2</v>
      </c>
      <c r="C23" t="str">
        <f t="shared" si="5"/>
        <v>24 Sep. 2009</v>
      </c>
      <c r="D23" t="str">
        <f t="shared" si="6"/>
        <v>The Meeting</v>
      </c>
      <c r="E23" t="str">
        <f t="shared" si="7"/>
        <v xml:space="preserve">The </v>
      </c>
    </row>
    <row r="24" spans="1:5" x14ac:dyDescent="0.25">
      <c r="A24" t="s">
        <v>530</v>
      </c>
      <c r="B24" t="str">
        <f t="shared" si="4"/>
        <v>24 Sep. 2009</v>
      </c>
      <c r="C24" t="str">
        <f t="shared" si="5"/>
        <v>The Meeting</v>
      </c>
      <c r="D24" t="str">
        <f t="shared" si="6"/>
        <v> 8.1 (2,436)</v>
      </c>
      <c r="E24" t="str">
        <f t="shared" si="7"/>
        <v> 8.1</v>
      </c>
    </row>
    <row r="25" spans="1:5" x14ac:dyDescent="0.25">
      <c r="A25" t="s">
        <v>531</v>
      </c>
      <c r="B25" t="str">
        <f t="shared" si="4"/>
        <v>The Meeting</v>
      </c>
      <c r="C25" t="str">
        <f t="shared" si="5"/>
        <v> 8.1 (2,436)</v>
      </c>
      <c r="D25">
        <f t="shared" si="6"/>
        <v>0</v>
      </c>
      <c r="E25" t="str">
        <f t="shared" si="7"/>
        <v>0</v>
      </c>
    </row>
    <row r="26" spans="1:5" x14ac:dyDescent="0.25">
      <c r="A26" t="s">
        <v>529</v>
      </c>
      <c r="B26" t="str">
        <f t="shared" si="4"/>
        <v> 8.1 (2,436)</v>
      </c>
      <c r="C26">
        <f t="shared" si="5"/>
        <v>0</v>
      </c>
      <c r="D26" t="str">
        <f t="shared" si="6"/>
        <v> Rate</v>
      </c>
      <c r="E26" t="str">
        <f t="shared" si="7"/>
        <v> Rat</v>
      </c>
    </row>
    <row r="27" spans="1:5" x14ac:dyDescent="0.25">
      <c r="A27" t="s">
        <v>532</v>
      </c>
      <c r="B27">
        <f t="shared" si="4"/>
        <v>0</v>
      </c>
      <c r="C27" t="str">
        <f t="shared" si="5"/>
        <v> Rate</v>
      </c>
      <c r="D27" t="str">
        <f t="shared" si="6"/>
        <v>Michael sabotages--then promotes--Jim's efforts at getting a promotion, while Dwight and Toby try to prove that Darryl has submitted a fraudulent medical claim.</v>
      </c>
      <c r="E27" t="str">
        <f t="shared" si="7"/>
        <v>Mich</v>
      </c>
    </row>
    <row r="28" spans="1:5" x14ac:dyDescent="0.25">
      <c r="B28" t="str">
        <f t="shared" si="4"/>
        <v> Rate</v>
      </c>
      <c r="C28" t="str">
        <f t="shared" si="5"/>
        <v>Michael sabotages--then promotes--Jim's efforts at getting a promotion, while Dwight and Toby try to prove that Darryl has submitted a fraudulent medical claim.</v>
      </c>
      <c r="D28">
        <f t="shared" si="6"/>
        <v>0</v>
      </c>
      <c r="E28" t="str">
        <f t="shared" si="7"/>
        <v>0</v>
      </c>
    </row>
    <row r="29" spans="1:5" x14ac:dyDescent="0.25">
      <c r="A29" t="s">
        <v>9</v>
      </c>
      <c r="B29" t="str">
        <f t="shared" si="4"/>
        <v>Michael sabotages--then promotes--Jim's efforts at getting a promotion, while Dwight and Toby try to prove that Darryl has submitted a fraudulent medical claim.</v>
      </c>
      <c r="C29">
        <f t="shared" si="5"/>
        <v>0</v>
      </c>
      <c r="D29">
        <f t="shared" si="6"/>
        <v>0</v>
      </c>
      <c r="E29" t="str">
        <f t="shared" si="7"/>
        <v>0</v>
      </c>
    </row>
    <row r="30" spans="1:5" x14ac:dyDescent="0.25">
      <c r="A30" t="s">
        <v>533</v>
      </c>
      <c r="B30">
        <f t="shared" si="4"/>
        <v>0</v>
      </c>
      <c r="C30">
        <f t="shared" si="5"/>
        <v>0</v>
      </c>
      <c r="D30" t="str">
        <f t="shared" si="6"/>
        <v>The Promotion</v>
      </c>
      <c r="E30" t="str">
        <f t="shared" si="7"/>
        <v xml:space="preserve">The </v>
      </c>
    </row>
    <row r="31" spans="1:5" x14ac:dyDescent="0.25">
      <c r="B31">
        <f t="shared" si="4"/>
        <v>0</v>
      </c>
      <c r="C31" t="str">
        <f t="shared" si="5"/>
        <v>The Promotion</v>
      </c>
      <c r="D31" t="str">
        <f t="shared" si="6"/>
        <v>S6, Ep3</v>
      </c>
      <c r="E31" t="str">
        <f t="shared" si="7"/>
        <v xml:space="preserve">S6, </v>
      </c>
    </row>
    <row r="32" spans="1:5" x14ac:dyDescent="0.25">
      <c r="B32" t="str">
        <f t="shared" si="4"/>
        <v>The Promotion</v>
      </c>
      <c r="C32" t="str">
        <f t="shared" si="5"/>
        <v>S6, Ep3</v>
      </c>
      <c r="D32" t="str">
        <f t="shared" si="6"/>
        <v>1 Oct. 2009</v>
      </c>
      <c r="E32" t="str">
        <f t="shared" si="7"/>
        <v>1 Oc</v>
      </c>
    </row>
    <row r="33" spans="1:5" x14ac:dyDescent="0.25">
      <c r="A33" t="s">
        <v>534</v>
      </c>
      <c r="B33" t="str">
        <f t="shared" si="4"/>
        <v>S6, Ep3</v>
      </c>
      <c r="C33" t="str">
        <f t="shared" si="5"/>
        <v>1 Oct. 2009</v>
      </c>
      <c r="D33" t="str">
        <f t="shared" si="6"/>
        <v>The Promotion</v>
      </c>
      <c r="E33" t="str">
        <f t="shared" si="7"/>
        <v xml:space="preserve">The </v>
      </c>
    </row>
    <row r="34" spans="1:5" x14ac:dyDescent="0.25">
      <c r="A34" t="s">
        <v>535</v>
      </c>
      <c r="B34" t="str">
        <f t="shared" si="4"/>
        <v>1 Oct. 2009</v>
      </c>
      <c r="C34" t="str">
        <f t="shared" si="5"/>
        <v>The Promotion</v>
      </c>
      <c r="D34" t="str">
        <f t="shared" si="6"/>
        <v> 8.0 (2,432)</v>
      </c>
      <c r="E34" t="str">
        <f t="shared" si="7"/>
        <v> 8.0</v>
      </c>
    </row>
    <row r="35" spans="1:5" x14ac:dyDescent="0.25">
      <c r="A35" t="s">
        <v>536</v>
      </c>
      <c r="B35" t="str">
        <f t="shared" si="4"/>
        <v>The Promotion</v>
      </c>
      <c r="C35" t="str">
        <f t="shared" si="5"/>
        <v> 8.0 (2,432)</v>
      </c>
      <c r="D35">
        <f t="shared" si="6"/>
        <v>0</v>
      </c>
      <c r="E35" t="str">
        <f t="shared" si="7"/>
        <v>0</v>
      </c>
    </row>
    <row r="36" spans="1:5" x14ac:dyDescent="0.25">
      <c r="A36" t="s">
        <v>534</v>
      </c>
      <c r="B36" t="str">
        <f t="shared" si="4"/>
        <v> 8.0 (2,432)</v>
      </c>
      <c r="C36">
        <f t="shared" si="5"/>
        <v>0</v>
      </c>
      <c r="D36" t="str">
        <f t="shared" si="6"/>
        <v> Rate</v>
      </c>
      <c r="E36" t="str">
        <f t="shared" si="7"/>
        <v> Rat</v>
      </c>
    </row>
    <row r="37" spans="1:5" x14ac:dyDescent="0.25">
      <c r="A37" t="s">
        <v>537</v>
      </c>
      <c r="B37">
        <f t="shared" si="4"/>
        <v>0</v>
      </c>
      <c r="C37" t="str">
        <f t="shared" si="5"/>
        <v> Rate</v>
      </c>
      <c r="D37" t="str">
        <f t="shared" si="6"/>
        <v>Jim discovers just how hard being the boss can be when David Wallace forces Michael and him to determine which employees will be getting a raise.</v>
      </c>
      <c r="E37" t="str">
        <f t="shared" si="7"/>
        <v xml:space="preserve">Jim </v>
      </c>
    </row>
    <row r="38" spans="1:5" x14ac:dyDescent="0.25">
      <c r="B38" t="str">
        <f t="shared" si="4"/>
        <v> Rate</v>
      </c>
      <c r="C38" t="str">
        <f t="shared" si="5"/>
        <v>Jim discovers just how hard being the boss can be when David Wallace forces Michael and him to determine which employees will be getting a raise.</v>
      </c>
      <c r="D38">
        <f t="shared" si="6"/>
        <v>0</v>
      </c>
      <c r="E38" t="str">
        <f t="shared" si="7"/>
        <v>0</v>
      </c>
    </row>
    <row r="39" spans="1:5" x14ac:dyDescent="0.25">
      <c r="A39" t="s">
        <v>9</v>
      </c>
      <c r="B39" t="str">
        <f t="shared" si="4"/>
        <v>Jim discovers just how hard being the boss can be when David Wallace forces Michael and him to determine which employees will be getting a raise.</v>
      </c>
      <c r="C39">
        <f t="shared" si="5"/>
        <v>0</v>
      </c>
      <c r="D39">
        <f t="shared" si="6"/>
        <v>0</v>
      </c>
      <c r="E39" t="str">
        <f t="shared" si="7"/>
        <v>0</v>
      </c>
    </row>
    <row r="40" spans="1:5" x14ac:dyDescent="0.25">
      <c r="A40" t="s">
        <v>538</v>
      </c>
      <c r="B40">
        <f t="shared" si="4"/>
        <v>0</v>
      </c>
      <c r="C40">
        <f t="shared" si="5"/>
        <v>0</v>
      </c>
      <c r="D40" t="str">
        <f t="shared" si="6"/>
        <v>Niagara: Part 1</v>
      </c>
      <c r="E40" t="str">
        <f t="shared" si="7"/>
        <v>Niag</v>
      </c>
    </row>
    <row r="41" spans="1:5" x14ac:dyDescent="0.25">
      <c r="B41">
        <f t="shared" si="4"/>
        <v>0</v>
      </c>
      <c r="C41" t="str">
        <f t="shared" si="5"/>
        <v>Niagara: Part 1</v>
      </c>
      <c r="D41" t="str">
        <f t="shared" si="6"/>
        <v>S6, Ep4</v>
      </c>
      <c r="E41" t="str">
        <f t="shared" si="7"/>
        <v xml:space="preserve">S6, </v>
      </c>
    </row>
    <row r="42" spans="1:5" x14ac:dyDescent="0.25">
      <c r="B42" t="str">
        <f t="shared" si="4"/>
        <v>Niagara: Part 1</v>
      </c>
      <c r="C42" t="str">
        <f t="shared" si="5"/>
        <v>S6, Ep4</v>
      </c>
      <c r="D42" t="str">
        <f t="shared" si="6"/>
        <v>8 Oct. 2009</v>
      </c>
      <c r="E42" t="str">
        <f t="shared" si="7"/>
        <v>8 Oc</v>
      </c>
    </row>
    <row r="43" spans="1:5" x14ac:dyDescent="0.25">
      <c r="A43" t="s">
        <v>539</v>
      </c>
      <c r="B43" t="str">
        <f t="shared" si="4"/>
        <v>S6, Ep4</v>
      </c>
      <c r="C43" t="str">
        <f t="shared" si="5"/>
        <v>8 Oct. 2009</v>
      </c>
      <c r="D43" t="str">
        <f t="shared" si="6"/>
        <v>Niagara: Part 1</v>
      </c>
      <c r="E43" t="str">
        <f t="shared" si="7"/>
        <v>Niag</v>
      </c>
    </row>
    <row r="44" spans="1:5" x14ac:dyDescent="0.25">
      <c r="A44" t="s">
        <v>540</v>
      </c>
      <c r="B44" t="str">
        <f t="shared" si="4"/>
        <v>8 Oct. 2009</v>
      </c>
      <c r="C44" t="str">
        <f t="shared" si="5"/>
        <v>Niagara: Part 1</v>
      </c>
      <c r="D44" t="str">
        <f t="shared" si="6"/>
        <v> 9.4 (4,714)</v>
      </c>
      <c r="E44" t="str">
        <f t="shared" si="7"/>
        <v> 9.4</v>
      </c>
    </row>
    <row r="45" spans="1:5" x14ac:dyDescent="0.25">
      <c r="A45" s="1" t="s">
        <v>541</v>
      </c>
      <c r="B45" t="str">
        <f t="shared" si="4"/>
        <v>Niagara: Part 1</v>
      </c>
      <c r="C45" t="str">
        <f t="shared" si="5"/>
        <v> 9.4 (4,714)</v>
      </c>
      <c r="D45">
        <f t="shared" si="6"/>
        <v>0</v>
      </c>
      <c r="E45" t="str">
        <f t="shared" si="7"/>
        <v>0</v>
      </c>
    </row>
    <row r="46" spans="1:5" x14ac:dyDescent="0.25">
      <c r="A46" t="s">
        <v>539</v>
      </c>
      <c r="B46" t="str">
        <f t="shared" si="4"/>
        <v> 9.4 (4,714)</v>
      </c>
      <c r="C46">
        <f t="shared" si="5"/>
        <v>0</v>
      </c>
      <c r="D46" t="str">
        <f t="shared" si="6"/>
        <v> Rate</v>
      </c>
      <c r="E46" t="str">
        <f t="shared" si="7"/>
        <v> Rat</v>
      </c>
    </row>
    <row r="47" spans="1:5" x14ac:dyDescent="0.25">
      <c r="A47" t="s">
        <v>542</v>
      </c>
      <c r="B47">
        <f t="shared" si="4"/>
        <v>0</v>
      </c>
      <c r="C47" t="str">
        <f t="shared" si="5"/>
        <v> Rate</v>
      </c>
      <c r="D47" t="str">
        <f t="shared" si="6"/>
        <v>The Office travels to Niagara Falls to celebrate Jim and Pam's wedding under strict orders not to mention Pam's pregnancy. Michael, Dwight, and Andy all want to hook up with guests at the wedding and Michael and Dwight meet twins.</v>
      </c>
      <c r="E47" t="str">
        <f t="shared" si="7"/>
        <v xml:space="preserve">The </v>
      </c>
    </row>
    <row r="48" spans="1:5" x14ac:dyDescent="0.25">
      <c r="B48" t="str">
        <f t="shared" si="4"/>
        <v> Rate</v>
      </c>
      <c r="C48" t="str">
        <f t="shared" si="5"/>
        <v>The Office travels to Niagara Falls to celebrate Jim and Pam's wedding under strict orders not to mention Pam's pregnancy. Michael, Dwight, and Andy all want to hook up with guests at the wedding and Michael and Dwight meet twins.</v>
      </c>
      <c r="D48">
        <f t="shared" si="6"/>
        <v>0</v>
      </c>
      <c r="E48" t="str">
        <f t="shared" si="7"/>
        <v>0</v>
      </c>
    </row>
    <row r="49" spans="1:5" x14ac:dyDescent="0.25">
      <c r="A49" t="s">
        <v>9</v>
      </c>
      <c r="B49" t="str">
        <f t="shared" si="4"/>
        <v>The Office travels to Niagara Falls to celebrate Jim and Pam's wedding under strict orders not to mention Pam's pregnancy. Michael, Dwight, and Andy all want to hook up with guests at the wedding and Michael and Dwight meet twins.</v>
      </c>
      <c r="C49">
        <f t="shared" si="5"/>
        <v>0</v>
      </c>
      <c r="D49">
        <f t="shared" si="6"/>
        <v>0</v>
      </c>
      <c r="E49" t="str">
        <f t="shared" si="7"/>
        <v>0</v>
      </c>
    </row>
    <row r="50" spans="1:5" x14ac:dyDescent="0.25">
      <c r="A50" t="s">
        <v>543</v>
      </c>
      <c r="B50">
        <f t="shared" si="4"/>
        <v>0</v>
      </c>
      <c r="C50">
        <f t="shared" si="5"/>
        <v>0</v>
      </c>
      <c r="D50" t="str">
        <f t="shared" si="6"/>
        <v>Niagara: Part 2</v>
      </c>
      <c r="E50" t="str">
        <f t="shared" si="7"/>
        <v>Niag</v>
      </c>
    </row>
    <row r="51" spans="1:5" x14ac:dyDescent="0.25">
      <c r="B51">
        <f t="shared" si="4"/>
        <v>0</v>
      </c>
      <c r="C51" t="str">
        <f t="shared" si="5"/>
        <v>Niagara: Part 2</v>
      </c>
      <c r="D51" t="str">
        <f t="shared" si="6"/>
        <v>S6, Ep5</v>
      </c>
      <c r="E51" t="str">
        <f t="shared" si="7"/>
        <v xml:space="preserve">S6, </v>
      </c>
    </row>
    <row r="52" spans="1:5" x14ac:dyDescent="0.25">
      <c r="B52" t="str">
        <f t="shared" si="4"/>
        <v>Niagara: Part 2</v>
      </c>
      <c r="C52" t="str">
        <f t="shared" si="5"/>
        <v>S6, Ep5</v>
      </c>
      <c r="D52" t="str">
        <f t="shared" si="6"/>
        <v>8 Oct. 2009</v>
      </c>
      <c r="E52" t="str">
        <f t="shared" si="7"/>
        <v>8 Oc</v>
      </c>
    </row>
    <row r="53" spans="1:5" x14ac:dyDescent="0.25">
      <c r="A53" t="s">
        <v>544</v>
      </c>
      <c r="B53" t="str">
        <f t="shared" si="4"/>
        <v>S6, Ep5</v>
      </c>
      <c r="C53" t="str">
        <f t="shared" si="5"/>
        <v>8 Oct. 2009</v>
      </c>
      <c r="D53" t="str">
        <f t="shared" si="6"/>
        <v>Niagara: Part 2</v>
      </c>
      <c r="E53" t="str">
        <f t="shared" si="7"/>
        <v>Niag</v>
      </c>
    </row>
    <row r="54" spans="1:5" x14ac:dyDescent="0.25">
      <c r="A54" t="s">
        <v>545</v>
      </c>
      <c r="B54" t="str">
        <f t="shared" si="4"/>
        <v>8 Oct. 2009</v>
      </c>
      <c r="C54" t="str">
        <f t="shared" si="5"/>
        <v>Niagara: Part 2</v>
      </c>
      <c r="D54" t="str">
        <f t="shared" si="6"/>
        <v> 9.4 (3,292)</v>
      </c>
      <c r="E54" t="str">
        <f t="shared" si="7"/>
        <v> 9.4</v>
      </c>
    </row>
    <row r="55" spans="1:5" x14ac:dyDescent="0.25">
      <c r="A55" s="1" t="s">
        <v>541</v>
      </c>
      <c r="B55" t="str">
        <f t="shared" si="4"/>
        <v>Niagara: Part 2</v>
      </c>
      <c r="C55" t="str">
        <f t="shared" si="5"/>
        <v> 9.4 (3,292)</v>
      </c>
      <c r="D55">
        <f t="shared" si="6"/>
        <v>0</v>
      </c>
      <c r="E55" t="str">
        <f t="shared" si="7"/>
        <v>0</v>
      </c>
    </row>
    <row r="56" spans="1:5" x14ac:dyDescent="0.25">
      <c r="A56" t="s">
        <v>544</v>
      </c>
      <c r="B56" t="str">
        <f t="shared" si="4"/>
        <v> 9.4 (3,292)</v>
      </c>
      <c r="C56">
        <f t="shared" si="5"/>
        <v>0</v>
      </c>
      <c r="D56" t="str">
        <f t="shared" si="6"/>
        <v> Rate</v>
      </c>
      <c r="E56" t="str">
        <f t="shared" si="7"/>
        <v> Rat</v>
      </c>
    </row>
    <row r="57" spans="1:5" x14ac:dyDescent="0.25">
      <c r="A57" t="s">
        <v>546</v>
      </c>
      <c r="B57">
        <f t="shared" si="4"/>
        <v>0</v>
      </c>
      <c r="C57" t="str">
        <f t="shared" si="5"/>
        <v> Rate</v>
      </c>
      <c r="D57" t="str">
        <f t="shared" si="6"/>
        <v>Pam is forced to deal with an embarrassing injury for Andy the night before her wedding, while Kevin deals with the loss of his dress shoes on the morning of the ceremony.</v>
      </c>
      <c r="E57" t="str">
        <f t="shared" si="7"/>
        <v xml:space="preserve">Pam </v>
      </c>
    </row>
    <row r="58" spans="1:5" x14ac:dyDescent="0.25">
      <c r="B58" t="str">
        <f t="shared" si="4"/>
        <v> Rate</v>
      </c>
      <c r="C58" t="str">
        <f t="shared" si="5"/>
        <v>Pam is forced to deal with an embarrassing injury for Andy the night before her wedding, while Kevin deals with the loss of his dress shoes on the morning of the ceremony.</v>
      </c>
      <c r="D58">
        <f t="shared" si="6"/>
        <v>0</v>
      </c>
      <c r="E58" t="str">
        <f t="shared" si="7"/>
        <v>0</v>
      </c>
    </row>
    <row r="59" spans="1:5" x14ac:dyDescent="0.25">
      <c r="A59" t="s">
        <v>9</v>
      </c>
      <c r="B59" t="str">
        <f t="shared" si="4"/>
        <v>Pam is forced to deal with an embarrassing injury for Andy the night before her wedding, while Kevin deals with the loss of his dress shoes on the morning of the ceremony.</v>
      </c>
      <c r="C59">
        <f t="shared" si="5"/>
        <v>0</v>
      </c>
      <c r="D59">
        <f t="shared" si="6"/>
        <v>0</v>
      </c>
      <c r="E59" t="str">
        <f t="shared" si="7"/>
        <v>0</v>
      </c>
    </row>
    <row r="60" spans="1:5" x14ac:dyDescent="0.25">
      <c r="A60" t="s">
        <v>547</v>
      </c>
      <c r="B60">
        <f t="shared" si="4"/>
        <v>0</v>
      </c>
      <c r="C60">
        <f t="shared" si="5"/>
        <v>0</v>
      </c>
      <c r="D60" t="str">
        <f t="shared" si="6"/>
        <v>Mafia</v>
      </c>
      <c r="E60" t="str">
        <f t="shared" si="7"/>
        <v>Mafi</v>
      </c>
    </row>
    <row r="61" spans="1:5" x14ac:dyDescent="0.25">
      <c r="B61">
        <f t="shared" si="4"/>
        <v>0</v>
      </c>
      <c r="C61" t="str">
        <f t="shared" si="5"/>
        <v>Mafia</v>
      </c>
      <c r="D61" t="str">
        <f t="shared" si="6"/>
        <v>S6, Ep6</v>
      </c>
      <c r="E61" t="str">
        <f t="shared" si="7"/>
        <v xml:space="preserve">S6, </v>
      </c>
    </row>
    <row r="62" spans="1:5" x14ac:dyDescent="0.25">
      <c r="B62" t="str">
        <f t="shared" si="4"/>
        <v>Mafia</v>
      </c>
      <c r="C62" t="str">
        <f t="shared" si="5"/>
        <v>S6, Ep6</v>
      </c>
      <c r="D62" t="str">
        <f t="shared" si="6"/>
        <v>15 Oct. 2009</v>
      </c>
      <c r="E62" t="str">
        <f t="shared" si="7"/>
        <v>15 O</v>
      </c>
    </row>
    <row r="63" spans="1:5" x14ac:dyDescent="0.25">
      <c r="A63" t="s">
        <v>548</v>
      </c>
      <c r="B63" t="str">
        <f t="shared" si="4"/>
        <v>S6, Ep6</v>
      </c>
      <c r="C63" t="str">
        <f t="shared" si="5"/>
        <v>15 Oct. 2009</v>
      </c>
      <c r="D63" t="str">
        <f t="shared" si="6"/>
        <v>Mafia</v>
      </c>
      <c r="E63" t="str">
        <f t="shared" si="7"/>
        <v>Mafi</v>
      </c>
    </row>
    <row r="64" spans="1:5" x14ac:dyDescent="0.25">
      <c r="A64" t="s">
        <v>549</v>
      </c>
      <c r="B64" t="str">
        <f t="shared" si="4"/>
        <v>15 Oct. 2009</v>
      </c>
      <c r="C64" t="str">
        <f t="shared" si="5"/>
        <v>Mafia</v>
      </c>
      <c r="D64" t="str">
        <f t="shared" si="6"/>
        <v> 7.6 (2,555)</v>
      </c>
      <c r="E64" t="str">
        <f t="shared" si="7"/>
        <v> 7.6</v>
      </c>
    </row>
    <row r="65" spans="1:5" x14ac:dyDescent="0.25">
      <c r="A65" s="1" t="s">
        <v>550</v>
      </c>
      <c r="B65" t="str">
        <f t="shared" si="4"/>
        <v>Mafia</v>
      </c>
      <c r="C65" t="str">
        <f t="shared" si="5"/>
        <v> 7.6 (2,555)</v>
      </c>
      <c r="D65">
        <f t="shared" si="6"/>
        <v>0</v>
      </c>
      <c r="E65" t="str">
        <f t="shared" si="7"/>
        <v>0</v>
      </c>
    </row>
    <row r="66" spans="1:5" x14ac:dyDescent="0.25">
      <c r="A66" t="s">
        <v>548</v>
      </c>
      <c r="B66" t="str">
        <f t="shared" ref="B66:B129" si="8">A67</f>
        <v> 7.6 (2,555)</v>
      </c>
      <c r="C66">
        <f t="shared" ref="C66:C129" si="9">A68</f>
        <v>0</v>
      </c>
      <c r="D66" t="str">
        <f t="shared" ref="D66:D129" si="10">A69</f>
        <v> Rate</v>
      </c>
      <c r="E66" t="str">
        <f t="shared" ref="E66:E129" si="11">LEFT(D66,4)</f>
        <v> Rat</v>
      </c>
    </row>
    <row r="67" spans="1:5" x14ac:dyDescent="0.25">
      <c r="A67" t="s">
        <v>551</v>
      </c>
      <c r="B67">
        <f t="shared" si="8"/>
        <v>0</v>
      </c>
      <c r="C67" t="str">
        <f t="shared" si="9"/>
        <v> Rate</v>
      </c>
      <c r="D67" t="str">
        <f t="shared" si="10"/>
        <v>Michael meets with an insurance salesman that visits the office and is later convinced by Dwight and Andy that he is part of the mafia.</v>
      </c>
      <c r="E67" t="str">
        <f t="shared" si="11"/>
        <v>Mich</v>
      </c>
    </row>
    <row r="68" spans="1:5" x14ac:dyDescent="0.25">
      <c r="B68" t="str">
        <f t="shared" si="8"/>
        <v> Rate</v>
      </c>
      <c r="C68" t="str">
        <f t="shared" si="9"/>
        <v>Michael meets with an insurance salesman that visits the office and is later convinced by Dwight and Andy that he is part of the mafia.</v>
      </c>
      <c r="D68">
        <f t="shared" si="10"/>
        <v>0</v>
      </c>
      <c r="E68" t="str">
        <f t="shared" si="11"/>
        <v>0</v>
      </c>
    </row>
    <row r="69" spans="1:5" x14ac:dyDescent="0.25">
      <c r="A69" t="s">
        <v>9</v>
      </c>
      <c r="B69" t="str">
        <f t="shared" si="8"/>
        <v>Michael meets with an insurance salesman that visits the office and is later convinced by Dwight and Andy that he is part of the mafia.</v>
      </c>
      <c r="C69">
        <f t="shared" si="9"/>
        <v>0</v>
      </c>
      <c r="D69" t="str">
        <f t="shared" si="10"/>
        <v>The Lover</v>
      </c>
      <c r="E69" t="str">
        <f t="shared" si="11"/>
        <v xml:space="preserve">The </v>
      </c>
    </row>
    <row r="70" spans="1:5" x14ac:dyDescent="0.25">
      <c r="A70" t="s">
        <v>552</v>
      </c>
      <c r="B70">
        <f t="shared" si="8"/>
        <v>0</v>
      </c>
      <c r="C70" t="str">
        <f t="shared" si="9"/>
        <v>The Lover</v>
      </c>
      <c r="D70" t="str">
        <f t="shared" si="10"/>
        <v>S6, Ep7</v>
      </c>
      <c r="E70" t="str">
        <f t="shared" si="11"/>
        <v xml:space="preserve">S6, </v>
      </c>
    </row>
    <row r="71" spans="1:5" x14ac:dyDescent="0.25">
      <c r="B71" t="str">
        <f t="shared" si="8"/>
        <v>The Lover</v>
      </c>
      <c r="C71" t="str">
        <f t="shared" si="9"/>
        <v>S6, Ep7</v>
      </c>
      <c r="D71" t="str">
        <f t="shared" si="10"/>
        <v>22 Oct. 2009</v>
      </c>
      <c r="E71" t="str">
        <f t="shared" si="11"/>
        <v>22 O</v>
      </c>
    </row>
    <row r="72" spans="1:5" x14ac:dyDescent="0.25">
      <c r="A72" t="s">
        <v>553</v>
      </c>
      <c r="B72" t="str">
        <f t="shared" si="8"/>
        <v>S6, Ep7</v>
      </c>
      <c r="C72" t="str">
        <f t="shared" si="9"/>
        <v>22 Oct. 2009</v>
      </c>
      <c r="D72" t="str">
        <f t="shared" si="10"/>
        <v>The Lover</v>
      </c>
      <c r="E72" t="str">
        <f t="shared" si="11"/>
        <v xml:space="preserve">The </v>
      </c>
    </row>
    <row r="73" spans="1:5" x14ac:dyDescent="0.25">
      <c r="A73" t="s">
        <v>554</v>
      </c>
      <c r="B73" t="str">
        <f t="shared" si="8"/>
        <v>22 Oct. 2009</v>
      </c>
      <c r="C73" t="str">
        <f t="shared" si="9"/>
        <v>The Lover</v>
      </c>
      <c r="D73" t="str">
        <f t="shared" si="10"/>
        <v> 8.6 (2,686)</v>
      </c>
      <c r="E73" t="str">
        <f t="shared" si="11"/>
        <v> 8.6</v>
      </c>
    </row>
    <row r="74" spans="1:5" x14ac:dyDescent="0.25">
      <c r="A74" t="s">
        <v>555</v>
      </c>
      <c r="B74" t="str">
        <f t="shared" si="8"/>
        <v>The Lover</v>
      </c>
      <c r="C74" t="str">
        <f t="shared" si="9"/>
        <v> 8.6 (2,686)</v>
      </c>
      <c r="D74">
        <f t="shared" si="10"/>
        <v>0</v>
      </c>
      <c r="E74" t="str">
        <f t="shared" si="11"/>
        <v>0</v>
      </c>
    </row>
    <row r="75" spans="1:5" x14ac:dyDescent="0.25">
      <c r="A75" s="1" t="s">
        <v>553</v>
      </c>
      <c r="B75" t="str">
        <f t="shared" si="8"/>
        <v> 8.6 (2,686)</v>
      </c>
      <c r="C75">
        <f t="shared" si="9"/>
        <v>0</v>
      </c>
      <c r="D75" t="str">
        <f t="shared" si="10"/>
        <v> Rate</v>
      </c>
      <c r="E75" t="str">
        <f t="shared" si="11"/>
        <v> Rat</v>
      </c>
    </row>
    <row r="76" spans="1:5" x14ac:dyDescent="0.25">
      <c r="A76" t="s">
        <v>556</v>
      </c>
      <c r="B76">
        <f t="shared" si="8"/>
        <v>0</v>
      </c>
      <c r="C76" t="str">
        <f t="shared" si="9"/>
        <v> Rate</v>
      </c>
      <c r="D76" t="str">
        <f t="shared" si="10"/>
        <v>Jim and Pam return from their honeymoon and learn, to their horror, that Michael is dating Pam's mom. Meanwhile, Dwight gives Jim a "gift"--which actually has a listening device attached to it.</v>
      </c>
      <c r="E76" t="str">
        <f t="shared" si="11"/>
        <v xml:space="preserve">Jim </v>
      </c>
    </row>
    <row r="77" spans="1:5" x14ac:dyDescent="0.25">
      <c r="B77" t="str">
        <f t="shared" si="8"/>
        <v> Rate</v>
      </c>
      <c r="C77" t="str">
        <f t="shared" si="9"/>
        <v>Jim and Pam return from their honeymoon and learn, to their horror, that Michael is dating Pam's mom. Meanwhile, Dwight gives Jim a "gift"--which actually has a listening device attached to it.</v>
      </c>
      <c r="D77">
        <f t="shared" si="10"/>
        <v>0</v>
      </c>
      <c r="E77" t="str">
        <f t="shared" si="11"/>
        <v>0</v>
      </c>
    </row>
    <row r="78" spans="1:5" x14ac:dyDescent="0.25">
      <c r="A78" t="s">
        <v>9</v>
      </c>
      <c r="B78" t="str">
        <f t="shared" si="8"/>
        <v>Jim and Pam return from their honeymoon and learn, to their horror, that Michael is dating Pam's mom. Meanwhile, Dwight gives Jim a "gift"--which actually has a listening device attached to it.</v>
      </c>
      <c r="C78">
        <f t="shared" si="9"/>
        <v>0</v>
      </c>
      <c r="D78" t="str">
        <f t="shared" si="10"/>
        <v>Koi Pond</v>
      </c>
      <c r="E78" t="str">
        <f t="shared" si="11"/>
        <v xml:space="preserve">Koi </v>
      </c>
    </row>
    <row r="79" spans="1:5" x14ac:dyDescent="0.25">
      <c r="A79" t="s">
        <v>557</v>
      </c>
      <c r="B79">
        <f t="shared" si="8"/>
        <v>0</v>
      </c>
      <c r="C79" t="str">
        <f t="shared" si="9"/>
        <v>Koi Pond</v>
      </c>
      <c r="D79" t="str">
        <f t="shared" si="10"/>
        <v>S6, Ep8</v>
      </c>
      <c r="E79" t="str">
        <f t="shared" si="11"/>
        <v xml:space="preserve">S6, </v>
      </c>
    </row>
    <row r="80" spans="1:5" x14ac:dyDescent="0.25">
      <c r="B80" t="str">
        <f t="shared" si="8"/>
        <v>Koi Pond</v>
      </c>
      <c r="C80" t="str">
        <f t="shared" si="9"/>
        <v>S6, Ep8</v>
      </c>
      <c r="D80" t="str">
        <f t="shared" si="10"/>
        <v>29 Oct. 2009</v>
      </c>
      <c r="E80" t="str">
        <f t="shared" si="11"/>
        <v>29 O</v>
      </c>
    </row>
    <row r="81" spans="1:5" x14ac:dyDescent="0.25">
      <c r="A81" t="s">
        <v>558</v>
      </c>
      <c r="B81" t="str">
        <f t="shared" si="8"/>
        <v>S6, Ep8</v>
      </c>
      <c r="C81" t="str">
        <f t="shared" si="9"/>
        <v>29 Oct. 2009</v>
      </c>
      <c r="D81" t="str">
        <f t="shared" si="10"/>
        <v>Koi Pond</v>
      </c>
      <c r="E81" t="str">
        <f t="shared" si="11"/>
        <v xml:space="preserve">Koi </v>
      </c>
    </row>
    <row r="82" spans="1:5" x14ac:dyDescent="0.25">
      <c r="A82" t="s">
        <v>559</v>
      </c>
      <c r="B82" t="str">
        <f t="shared" si="8"/>
        <v>29 Oct. 2009</v>
      </c>
      <c r="C82" t="str">
        <f t="shared" si="9"/>
        <v>Koi Pond</v>
      </c>
      <c r="D82" t="str">
        <f t="shared" si="10"/>
        <v> 8.2 (2,442)</v>
      </c>
      <c r="E82" t="str">
        <f t="shared" si="11"/>
        <v> 8.2</v>
      </c>
    </row>
    <row r="83" spans="1:5" x14ac:dyDescent="0.25">
      <c r="A83" t="s">
        <v>560</v>
      </c>
      <c r="B83" t="str">
        <f t="shared" si="8"/>
        <v>Koi Pond</v>
      </c>
      <c r="C83" t="str">
        <f t="shared" si="9"/>
        <v> 8.2 (2,442)</v>
      </c>
      <c r="D83">
        <f t="shared" si="10"/>
        <v>0</v>
      </c>
      <c r="E83" t="str">
        <f t="shared" si="11"/>
        <v>0</v>
      </c>
    </row>
    <row r="84" spans="1:5" x14ac:dyDescent="0.25">
      <c r="A84" s="1" t="s">
        <v>558</v>
      </c>
      <c r="B84" t="str">
        <f t="shared" si="8"/>
        <v> 8.2 (2,442)</v>
      </c>
      <c r="C84">
        <f t="shared" si="9"/>
        <v>0</v>
      </c>
      <c r="D84" t="str">
        <f t="shared" si="10"/>
        <v> Rate</v>
      </c>
      <c r="E84" t="str">
        <f t="shared" si="11"/>
        <v> Rat</v>
      </c>
    </row>
    <row r="85" spans="1:5" x14ac:dyDescent="0.25">
      <c r="A85" t="s">
        <v>561</v>
      </c>
      <c r="B85">
        <f t="shared" si="8"/>
        <v>0</v>
      </c>
      <c r="C85" t="str">
        <f t="shared" si="9"/>
        <v> Rate</v>
      </c>
      <c r="D85" t="str">
        <f t="shared" si="10"/>
        <v>Michael is upset when he becomes the butt of all the office jokes after he falls in a koi pond. Andy and Pam go out together on some cold calls, and everybody mistakes them as a married couple.</v>
      </c>
      <c r="E85" t="str">
        <f t="shared" si="11"/>
        <v>Mich</v>
      </c>
    </row>
    <row r="86" spans="1:5" x14ac:dyDescent="0.25">
      <c r="B86" t="str">
        <f t="shared" si="8"/>
        <v> Rate</v>
      </c>
      <c r="C86" t="str">
        <f t="shared" si="9"/>
        <v>Michael is upset when he becomes the butt of all the office jokes after he falls in a koi pond. Andy and Pam go out together on some cold calls, and everybody mistakes them as a married couple.</v>
      </c>
      <c r="D86">
        <f t="shared" si="10"/>
        <v>0</v>
      </c>
      <c r="E86" t="str">
        <f t="shared" si="11"/>
        <v>0</v>
      </c>
    </row>
    <row r="87" spans="1:5" x14ac:dyDescent="0.25">
      <c r="A87" t="s">
        <v>9</v>
      </c>
      <c r="B87" t="str">
        <f t="shared" si="8"/>
        <v>Michael is upset when he becomes the butt of all the office jokes after he falls in a koi pond. Andy and Pam go out together on some cold calls, and everybody mistakes them as a married couple.</v>
      </c>
      <c r="C87">
        <f t="shared" si="9"/>
        <v>0</v>
      </c>
      <c r="D87" t="str">
        <f t="shared" si="10"/>
        <v>Double Date</v>
      </c>
      <c r="E87" t="str">
        <f t="shared" si="11"/>
        <v>Doub</v>
      </c>
    </row>
    <row r="88" spans="1:5" x14ac:dyDescent="0.25">
      <c r="A88" t="s">
        <v>562</v>
      </c>
      <c r="B88">
        <f t="shared" si="8"/>
        <v>0</v>
      </c>
      <c r="C88" t="str">
        <f t="shared" si="9"/>
        <v>Double Date</v>
      </c>
      <c r="D88" t="str">
        <f t="shared" si="10"/>
        <v>S6, Ep9</v>
      </c>
      <c r="E88" t="str">
        <f t="shared" si="11"/>
        <v xml:space="preserve">S6, </v>
      </c>
    </row>
    <row r="89" spans="1:5" x14ac:dyDescent="0.25">
      <c r="B89" t="str">
        <f t="shared" si="8"/>
        <v>Double Date</v>
      </c>
      <c r="C89" t="str">
        <f t="shared" si="9"/>
        <v>S6, Ep9</v>
      </c>
      <c r="D89" t="str">
        <f t="shared" si="10"/>
        <v>5 Nov. 2009</v>
      </c>
      <c r="E89" t="str">
        <f t="shared" si="11"/>
        <v>5 No</v>
      </c>
    </row>
    <row r="90" spans="1:5" x14ac:dyDescent="0.25">
      <c r="A90" t="s">
        <v>563</v>
      </c>
      <c r="B90" t="str">
        <f t="shared" si="8"/>
        <v>S6, Ep9</v>
      </c>
      <c r="C90" t="str">
        <f t="shared" si="9"/>
        <v>5 Nov. 2009</v>
      </c>
      <c r="D90" t="str">
        <f t="shared" si="10"/>
        <v>Double Date</v>
      </c>
      <c r="E90" t="str">
        <f t="shared" si="11"/>
        <v>Doub</v>
      </c>
    </row>
    <row r="91" spans="1:5" x14ac:dyDescent="0.25">
      <c r="A91" t="s">
        <v>564</v>
      </c>
      <c r="B91" t="str">
        <f t="shared" si="8"/>
        <v>5 Nov. 2009</v>
      </c>
      <c r="C91" t="str">
        <f t="shared" si="9"/>
        <v>Double Date</v>
      </c>
      <c r="D91" t="str">
        <f t="shared" si="10"/>
        <v> 8.1 (2,402)</v>
      </c>
      <c r="E91" t="str">
        <f t="shared" si="11"/>
        <v> 8.1</v>
      </c>
    </row>
    <row r="92" spans="1:5" x14ac:dyDescent="0.25">
      <c r="A92" t="s">
        <v>565</v>
      </c>
      <c r="B92" t="str">
        <f t="shared" si="8"/>
        <v>Double Date</v>
      </c>
      <c r="C92" t="str">
        <f t="shared" si="9"/>
        <v> 8.1 (2,402)</v>
      </c>
      <c r="D92">
        <f t="shared" si="10"/>
        <v>0</v>
      </c>
      <c r="E92" t="str">
        <f t="shared" si="11"/>
        <v>0</v>
      </c>
    </row>
    <row r="93" spans="1:5" x14ac:dyDescent="0.25">
      <c r="A93" t="s">
        <v>563</v>
      </c>
      <c r="B93" t="str">
        <f t="shared" si="8"/>
        <v> 8.1 (2,402)</v>
      </c>
      <c r="C93">
        <f t="shared" si="9"/>
        <v>0</v>
      </c>
      <c r="D93" t="str">
        <f t="shared" si="10"/>
        <v> Rate</v>
      </c>
      <c r="E93" t="str">
        <f t="shared" si="11"/>
        <v> Rat</v>
      </c>
    </row>
    <row r="94" spans="1:5" x14ac:dyDescent="0.25">
      <c r="A94" t="s">
        <v>566</v>
      </c>
      <c r="B94">
        <f t="shared" si="8"/>
        <v>0</v>
      </c>
      <c r="C94" t="str">
        <f t="shared" si="9"/>
        <v> Rate</v>
      </c>
      <c r="D94" t="str">
        <f t="shared" si="10"/>
        <v>Michael sparks more anger from Pam when he breaks up with her mom on her birthday after he finds out she's 58, and Dwight unsuccessfully tries to get everyone in the office to owe him a favor.</v>
      </c>
      <c r="E94" t="str">
        <f t="shared" si="11"/>
        <v>Mich</v>
      </c>
    </row>
    <row r="95" spans="1:5" x14ac:dyDescent="0.25">
      <c r="B95" t="str">
        <f t="shared" si="8"/>
        <v> Rate</v>
      </c>
      <c r="C95" t="str">
        <f t="shared" si="9"/>
        <v>Michael sparks more anger from Pam when he breaks up with her mom on her birthday after he finds out she's 58, and Dwight unsuccessfully tries to get everyone in the office to owe him a favor.</v>
      </c>
      <c r="D95">
        <f t="shared" si="10"/>
        <v>0</v>
      </c>
      <c r="E95" t="str">
        <f t="shared" si="11"/>
        <v>0</v>
      </c>
    </row>
    <row r="96" spans="1:5" x14ac:dyDescent="0.25">
      <c r="A96" t="s">
        <v>9</v>
      </c>
      <c r="B96" t="str">
        <f t="shared" si="8"/>
        <v>Michael sparks more anger from Pam when he breaks up with her mom on her birthday after he finds out she's 58, and Dwight unsuccessfully tries to get everyone in the office to owe him a favor.</v>
      </c>
      <c r="C96">
        <f t="shared" si="9"/>
        <v>0</v>
      </c>
      <c r="D96" t="str">
        <f t="shared" si="10"/>
        <v>Murder</v>
      </c>
      <c r="E96" t="str">
        <f t="shared" si="11"/>
        <v>Murd</v>
      </c>
    </row>
    <row r="97" spans="1:5" x14ac:dyDescent="0.25">
      <c r="A97" t="s">
        <v>567</v>
      </c>
      <c r="B97">
        <f t="shared" si="8"/>
        <v>0</v>
      </c>
      <c r="C97" t="str">
        <f t="shared" si="9"/>
        <v>Murder</v>
      </c>
      <c r="D97" t="str">
        <f t="shared" si="10"/>
        <v>S6, Ep10</v>
      </c>
      <c r="E97" t="str">
        <f t="shared" si="11"/>
        <v xml:space="preserve">S6, </v>
      </c>
    </row>
    <row r="98" spans="1:5" x14ac:dyDescent="0.25">
      <c r="B98" t="str">
        <f t="shared" si="8"/>
        <v>Murder</v>
      </c>
      <c r="C98" t="str">
        <f t="shared" si="9"/>
        <v>S6, Ep10</v>
      </c>
      <c r="D98" t="str">
        <f t="shared" si="10"/>
        <v>12 Nov. 2009</v>
      </c>
      <c r="E98" t="str">
        <f t="shared" si="11"/>
        <v>12 N</v>
      </c>
    </row>
    <row r="99" spans="1:5" x14ac:dyDescent="0.25">
      <c r="A99" t="s">
        <v>568</v>
      </c>
      <c r="B99" t="str">
        <f t="shared" si="8"/>
        <v>S6, Ep10</v>
      </c>
      <c r="C99" t="str">
        <f t="shared" si="9"/>
        <v>12 Nov. 2009</v>
      </c>
      <c r="D99" t="str">
        <f t="shared" si="10"/>
        <v>Murder</v>
      </c>
      <c r="E99" t="str">
        <f t="shared" si="11"/>
        <v>Murd</v>
      </c>
    </row>
    <row r="100" spans="1:5" x14ac:dyDescent="0.25">
      <c r="A100" t="s">
        <v>569</v>
      </c>
      <c r="B100" t="str">
        <f t="shared" si="8"/>
        <v>12 Nov. 2009</v>
      </c>
      <c r="C100" t="str">
        <f t="shared" si="9"/>
        <v>Murder</v>
      </c>
      <c r="D100" t="str">
        <f t="shared" si="10"/>
        <v> 8.7 (2,881)</v>
      </c>
      <c r="E100" t="str">
        <f t="shared" si="11"/>
        <v> 8.7</v>
      </c>
    </row>
    <row r="101" spans="1:5" x14ac:dyDescent="0.25">
      <c r="A101" t="s">
        <v>570</v>
      </c>
      <c r="B101" t="str">
        <f t="shared" si="8"/>
        <v>Murder</v>
      </c>
      <c r="C101" t="str">
        <f t="shared" si="9"/>
        <v> 8.7 (2,881)</v>
      </c>
      <c r="D101">
        <f t="shared" si="10"/>
        <v>0</v>
      </c>
      <c r="E101" t="str">
        <f t="shared" si="11"/>
        <v>0</v>
      </c>
    </row>
    <row r="102" spans="1:5" x14ac:dyDescent="0.25">
      <c r="A102" t="s">
        <v>568</v>
      </c>
      <c r="B102" t="str">
        <f t="shared" si="8"/>
        <v> 8.7 (2,881)</v>
      </c>
      <c r="C102">
        <f t="shared" si="9"/>
        <v>0</v>
      </c>
      <c r="D102" t="str">
        <f t="shared" si="10"/>
        <v> Rate</v>
      </c>
      <c r="E102" t="str">
        <f t="shared" si="11"/>
        <v> Rat</v>
      </c>
    </row>
    <row r="103" spans="1:5" x14ac:dyDescent="0.25">
      <c r="A103" t="s">
        <v>571</v>
      </c>
      <c r="B103">
        <f t="shared" si="8"/>
        <v>0</v>
      </c>
      <c r="C103" t="str">
        <f t="shared" si="9"/>
        <v> Rate</v>
      </c>
      <c r="D103" t="str">
        <f t="shared" si="10"/>
        <v>The entire office is preoccupied about rumors of Dunder Mifflin's bankruptcy. Michael tries to create a distraction by engaging everyone in murder-mystery game, but Jim wonders if that is a good idea.</v>
      </c>
      <c r="E103" t="str">
        <f t="shared" si="11"/>
        <v xml:space="preserve">The </v>
      </c>
    </row>
    <row r="104" spans="1:5" x14ac:dyDescent="0.25">
      <c r="B104" t="str">
        <f t="shared" si="8"/>
        <v> Rate</v>
      </c>
      <c r="C104" t="str">
        <f t="shared" si="9"/>
        <v>The entire office is preoccupied about rumors of Dunder Mifflin's bankruptcy. Michael tries to create a distraction by engaging everyone in murder-mystery game, but Jim wonders if that is a good idea.</v>
      </c>
      <c r="D104">
        <f t="shared" si="10"/>
        <v>0</v>
      </c>
      <c r="E104" t="str">
        <f t="shared" si="11"/>
        <v>0</v>
      </c>
    </row>
    <row r="105" spans="1:5" x14ac:dyDescent="0.25">
      <c r="A105" t="s">
        <v>9</v>
      </c>
      <c r="B105" t="str">
        <f t="shared" si="8"/>
        <v>The entire office is preoccupied about rumors of Dunder Mifflin's bankruptcy. Michael tries to create a distraction by engaging everyone in murder-mystery game, but Jim wonders if that is a good idea.</v>
      </c>
      <c r="C105">
        <f t="shared" si="9"/>
        <v>0</v>
      </c>
      <c r="D105" t="str">
        <f t="shared" si="10"/>
        <v>Shareholder Meeting</v>
      </c>
      <c r="E105" t="str">
        <f t="shared" si="11"/>
        <v>Shar</v>
      </c>
    </row>
    <row r="106" spans="1:5" x14ac:dyDescent="0.25">
      <c r="A106" t="s">
        <v>572</v>
      </c>
      <c r="B106">
        <f t="shared" si="8"/>
        <v>0</v>
      </c>
      <c r="C106" t="str">
        <f t="shared" si="9"/>
        <v>Shareholder Meeting</v>
      </c>
      <c r="D106" t="str">
        <f t="shared" si="10"/>
        <v>S6, Ep11</v>
      </c>
      <c r="E106" t="str">
        <f t="shared" si="11"/>
        <v xml:space="preserve">S6, </v>
      </c>
    </row>
    <row r="107" spans="1:5" x14ac:dyDescent="0.25">
      <c r="B107" t="str">
        <f t="shared" si="8"/>
        <v>Shareholder Meeting</v>
      </c>
      <c r="C107" t="str">
        <f t="shared" si="9"/>
        <v>S6, Ep11</v>
      </c>
      <c r="D107" t="str">
        <f t="shared" si="10"/>
        <v>19 Nov. 2009</v>
      </c>
      <c r="E107" t="str">
        <f t="shared" si="11"/>
        <v>19 N</v>
      </c>
    </row>
    <row r="108" spans="1:5" x14ac:dyDescent="0.25">
      <c r="A108" t="s">
        <v>573</v>
      </c>
      <c r="B108" t="str">
        <f t="shared" si="8"/>
        <v>S6, Ep11</v>
      </c>
      <c r="C108" t="str">
        <f t="shared" si="9"/>
        <v>19 Nov. 2009</v>
      </c>
      <c r="D108" t="str">
        <f t="shared" si="10"/>
        <v>Shareholder Meeting</v>
      </c>
      <c r="E108" t="str">
        <f t="shared" si="11"/>
        <v>Shar</v>
      </c>
    </row>
    <row r="109" spans="1:5" x14ac:dyDescent="0.25">
      <c r="A109" t="s">
        <v>574</v>
      </c>
      <c r="B109" t="str">
        <f t="shared" si="8"/>
        <v>19 Nov. 2009</v>
      </c>
      <c r="C109" t="str">
        <f t="shared" si="9"/>
        <v>Shareholder Meeting</v>
      </c>
      <c r="D109" t="str">
        <f t="shared" si="10"/>
        <v> 8.2 (2,425)</v>
      </c>
      <c r="E109" t="str">
        <f t="shared" si="11"/>
        <v> 8.2</v>
      </c>
    </row>
    <row r="110" spans="1:5" x14ac:dyDescent="0.25">
      <c r="A110" t="s">
        <v>575</v>
      </c>
      <c r="B110" t="str">
        <f t="shared" si="8"/>
        <v>Shareholder Meeting</v>
      </c>
      <c r="C110" t="str">
        <f t="shared" si="9"/>
        <v> 8.2 (2,425)</v>
      </c>
      <c r="D110">
        <f t="shared" si="10"/>
        <v>0</v>
      </c>
      <c r="E110" t="str">
        <f t="shared" si="11"/>
        <v>0</v>
      </c>
    </row>
    <row r="111" spans="1:5" x14ac:dyDescent="0.25">
      <c r="A111" t="s">
        <v>573</v>
      </c>
      <c r="B111" t="str">
        <f t="shared" si="8"/>
        <v> 8.2 (2,425)</v>
      </c>
      <c r="C111">
        <f t="shared" si="9"/>
        <v>0</v>
      </c>
      <c r="D111" t="str">
        <f t="shared" si="10"/>
        <v> Rate</v>
      </c>
      <c r="E111" t="str">
        <f t="shared" si="11"/>
        <v> Rat</v>
      </c>
    </row>
    <row r="112" spans="1:5" x14ac:dyDescent="0.25">
      <c r="A112" t="s">
        <v>576</v>
      </c>
      <c r="B112">
        <f t="shared" si="8"/>
        <v>0</v>
      </c>
      <c r="C112" t="str">
        <f t="shared" si="9"/>
        <v> Rate</v>
      </c>
      <c r="D112" t="str">
        <f t="shared" si="10"/>
        <v>Michael speaks out of line at the Dunder Mifflin shareholders meeting and creates a big problem for management, while Jim discovers that nobody in the office thinks he's the "real" boss.</v>
      </c>
      <c r="E112" t="str">
        <f t="shared" si="11"/>
        <v>Mich</v>
      </c>
    </row>
    <row r="113" spans="1:5" x14ac:dyDescent="0.25">
      <c r="B113" t="str">
        <f t="shared" si="8"/>
        <v> Rate</v>
      </c>
      <c r="C113" t="str">
        <f t="shared" si="9"/>
        <v>Michael speaks out of line at the Dunder Mifflin shareholders meeting and creates a big problem for management, while Jim discovers that nobody in the office thinks he's the "real" boss.</v>
      </c>
      <c r="D113">
        <f t="shared" si="10"/>
        <v>0</v>
      </c>
      <c r="E113" t="str">
        <f t="shared" si="11"/>
        <v>0</v>
      </c>
    </row>
    <row r="114" spans="1:5" x14ac:dyDescent="0.25">
      <c r="A114" t="s">
        <v>9</v>
      </c>
      <c r="B114" t="str">
        <f t="shared" si="8"/>
        <v>Michael speaks out of line at the Dunder Mifflin shareholders meeting and creates a big problem for management, while Jim discovers that nobody in the office thinks he's the "real" boss.</v>
      </c>
      <c r="C114">
        <f t="shared" si="9"/>
        <v>0</v>
      </c>
      <c r="D114" t="str">
        <f t="shared" si="10"/>
        <v>Scott's Tots</v>
      </c>
      <c r="E114" t="str">
        <f t="shared" si="11"/>
        <v>Scot</v>
      </c>
    </row>
    <row r="115" spans="1:5" x14ac:dyDescent="0.25">
      <c r="A115" t="s">
        <v>577</v>
      </c>
      <c r="B115">
        <f t="shared" si="8"/>
        <v>0</v>
      </c>
      <c r="C115" t="str">
        <f t="shared" si="9"/>
        <v>Scott's Tots</v>
      </c>
      <c r="D115" t="str">
        <f t="shared" si="10"/>
        <v>S6, Ep12</v>
      </c>
      <c r="E115" t="str">
        <f t="shared" si="11"/>
        <v xml:space="preserve">S6, </v>
      </c>
    </row>
    <row r="116" spans="1:5" x14ac:dyDescent="0.25">
      <c r="B116" t="str">
        <f t="shared" si="8"/>
        <v>Scott's Tots</v>
      </c>
      <c r="C116" t="str">
        <f t="shared" si="9"/>
        <v>S6, Ep12</v>
      </c>
      <c r="D116" t="str">
        <f t="shared" si="10"/>
        <v>3 Dec. 2009</v>
      </c>
      <c r="E116" t="str">
        <f t="shared" si="11"/>
        <v>3 De</v>
      </c>
    </row>
    <row r="117" spans="1:5" x14ac:dyDescent="0.25">
      <c r="A117" t="s">
        <v>578</v>
      </c>
      <c r="B117" t="str">
        <f t="shared" si="8"/>
        <v>S6, Ep12</v>
      </c>
      <c r="C117" t="str">
        <f t="shared" si="9"/>
        <v>3 Dec. 2009</v>
      </c>
      <c r="D117" t="str">
        <f t="shared" si="10"/>
        <v>Scott's Tots</v>
      </c>
      <c r="E117" t="str">
        <f t="shared" si="11"/>
        <v>Scot</v>
      </c>
    </row>
    <row r="118" spans="1:5" x14ac:dyDescent="0.25">
      <c r="A118" t="s">
        <v>579</v>
      </c>
      <c r="B118" t="str">
        <f t="shared" si="8"/>
        <v>3 Dec. 2009</v>
      </c>
      <c r="C118" t="str">
        <f t="shared" si="9"/>
        <v>Scott's Tots</v>
      </c>
      <c r="D118" t="str">
        <f t="shared" si="10"/>
        <v> 8.3 (2,777)</v>
      </c>
      <c r="E118" t="str">
        <f t="shared" si="11"/>
        <v> 8.3</v>
      </c>
    </row>
    <row r="119" spans="1:5" x14ac:dyDescent="0.25">
      <c r="A119" t="s">
        <v>580</v>
      </c>
      <c r="B119" t="str">
        <f t="shared" si="8"/>
        <v>Scott's Tots</v>
      </c>
      <c r="C119" t="str">
        <f t="shared" si="9"/>
        <v> 8.3 (2,777)</v>
      </c>
      <c r="D119">
        <f t="shared" si="10"/>
        <v>0</v>
      </c>
      <c r="E119" t="str">
        <f t="shared" si="11"/>
        <v>0</v>
      </c>
    </row>
    <row r="120" spans="1:5" x14ac:dyDescent="0.25">
      <c r="A120" t="s">
        <v>578</v>
      </c>
      <c r="B120" t="str">
        <f t="shared" si="8"/>
        <v> 8.3 (2,777)</v>
      </c>
      <c r="C120">
        <f t="shared" si="9"/>
        <v>0</v>
      </c>
      <c r="D120" t="str">
        <f t="shared" si="10"/>
        <v> Rate</v>
      </c>
      <c r="E120" t="str">
        <f t="shared" si="11"/>
        <v> Rat</v>
      </c>
    </row>
    <row r="121" spans="1:5" x14ac:dyDescent="0.25">
      <c r="A121" t="s">
        <v>581</v>
      </c>
      <c r="B121">
        <f t="shared" si="8"/>
        <v>0</v>
      </c>
      <c r="C121" t="str">
        <f t="shared" si="9"/>
        <v> Rate</v>
      </c>
      <c r="D121" t="str">
        <f t="shared" si="10"/>
        <v>Ten years ago, Michael promised a group of third graders he would pay for their college tuition if they graduated. Now comes time to pay, and he can't do it. At the office, Dwight's employee of the month idea gets Jim in big trouble.</v>
      </c>
      <c r="E121" t="str">
        <f t="shared" si="11"/>
        <v xml:space="preserve">Ten </v>
      </c>
    </row>
    <row r="122" spans="1:5" x14ac:dyDescent="0.25">
      <c r="B122" t="str">
        <f t="shared" si="8"/>
        <v> Rate</v>
      </c>
      <c r="C122" t="str">
        <f t="shared" si="9"/>
        <v>Ten years ago, Michael promised a group of third graders he would pay for their college tuition if they graduated. Now comes time to pay, and he can't do it. At the office, Dwight's employee of the month idea gets Jim in big trouble.</v>
      </c>
      <c r="D122">
        <f t="shared" si="10"/>
        <v>0</v>
      </c>
      <c r="E122" t="str">
        <f t="shared" si="11"/>
        <v>0</v>
      </c>
    </row>
    <row r="123" spans="1:5" x14ac:dyDescent="0.25">
      <c r="A123" t="s">
        <v>9</v>
      </c>
      <c r="B123" t="str">
        <f t="shared" si="8"/>
        <v>Ten years ago, Michael promised a group of third graders he would pay for their college tuition if they graduated. Now comes time to pay, and he can't do it. At the office, Dwight's employee of the month idea gets Jim in big trouble.</v>
      </c>
      <c r="C123">
        <f t="shared" si="9"/>
        <v>0</v>
      </c>
      <c r="D123" t="str">
        <f t="shared" si="10"/>
        <v>Secret Santa</v>
      </c>
      <c r="E123" t="str">
        <f t="shared" si="11"/>
        <v>Secr</v>
      </c>
    </row>
    <row r="124" spans="1:5" x14ac:dyDescent="0.25">
      <c r="A124" t="s">
        <v>582</v>
      </c>
      <c r="B124">
        <f t="shared" si="8"/>
        <v>0</v>
      </c>
      <c r="C124" t="str">
        <f t="shared" si="9"/>
        <v>Secret Santa</v>
      </c>
      <c r="D124" t="str">
        <f t="shared" si="10"/>
        <v>S6, Ep13</v>
      </c>
      <c r="E124" t="str">
        <f t="shared" si="11"/>
        <v xml:space="preserve">S6, </v>
      </c>
    </row>
    <row r="125" spans="1:5" x14ac:dyDescent="0.25">
      <c r="B125" t="str">
        <f t="shared" si="8"/>
        <v>Secret Santa</v>
      </c>
      <c r="C125" t="str">
        <f t="shared" si="9"/>
        <v>S6, Ep13</v>
      </c>
      <c r="D125" t="str">
        <f t="shared" si="10"/>
        <v>10 Dec. 2009</v>
      </c>
      <c r="E125" t="str">
        <f t="shared" si="11"/>
        <v>10 D</v>
      </c>
    </row>
    <row r="126" spans="1:5" x14ac:dyDescent="0.25">
      <c r="A126" t="s">
        <v>583</v>
      </c>
      <c r="B126" t="str">
        <f t="shared" si="8"/>
        <v>S6, Ep13</v>
      </c>
      <c r="C126" t="str">
        <f t="shared" si="9"/>
        <v>10 Dec. 2009</v>
      </c>
      <c r="D126" t="str">
        <f t="shared" si="10"/>
        <v>Secret Santa</v>
      </c>
      <c r="E126" t="str">
        <f t="shared" si="11"/>
        <v>Secr</v>
      </c>
    </row>
    <row r="127" spans="1:5" x14ac:dyDescent="0.25">
      <c r="A127" t="s">
        <v>584</v>
      </c>
      <c r="B127" t="str">
        <f t="shared" si="8"/>
        <v>10 Dec. 2009</v>
      </c>
      <c r="C127" t="str">
        <f t="shared" si="9"/>
        <v>Secret Santa</v>
      </c>
      <c r="D127" t="str">
        <f t="shared" si="10"/>
        <v> 8.5 (2,554)</v>
      </c>
      <c r="E127" t="str">
        <f t="shared" si="11"/>
        <v> 8.5</v>
      </c>
    </row>
    <row r="128" spans="1:5" x14ac:dyDescent="0.25">
      <c r="A128" t="s">
        <v>585</v>
      </c>
      <c r="B128" t="str">
        <f t="shared" si="8"/>
        <v>Secret Santa</v>
      </c>
      <c r="C128" t="str">
        <f t="shared" si="9"/>
        <v> 8.5 (2,554)</v>
      </c>
      <c r="D128">
        <f t="shared" si="10"/>
        <v>0</v>
      </c>
      <c r="E128" t="str">
        <f t="shared" si="11"/>
        <v>0</v>
      </c>
    </row>
    <row r="129" spans="1:5" x14ac:dyDescent="0.25">
      <c r="A129" t="s">
        <v>583</v>
      </c>
      <c r="B129" t="str">
        <f t="shared" si="8"/>
        <v> 8.5 (2,554)</v>
      </c>
      <c r="C129">
        <f t="shared" si="9"/>
        <v>0</v>
      </c>
      <c r="D129" t="str">
        <f t="shared" si="10"/>
        <v> Rate</v>
      </c>
      <c r="E129" t="str">
        <f t="shared" si="11"/>
        <v> Rat</v>
      </c>
    </row>
    <row r="130" spans="1:5" x14ac:dyDescent="0.25">
      <c r="A130" t="s">
        <v>586</v>
      </c>
      <c r="B130">
        <f t="shared" ref="B130:B193" si="12">A131</f>
        <v>0</v>
      </c>
      <c r="C130" t="str">
        <f t="shared" ref="C130:C193" si="13">A132</f>
        <v> Rate</v>
      </c>
      <c r="D130" t="str">
        <f t="shared" ref="D130:D193" si="14">A133</f>
        <v>Michael gets upset when Jim promises Phyllis that she can be the office Santa, but the office Christmas party may be overshadowed by some bad news from David Wallace.</v>
      </c>
      <c r="E130" t="str">
        <f t="shared" ref="E130:E193" si="15">LEFT(D130,4)</f>
        <v>Mich</v>
      </c>
    </row>
    <row r="131" spans="1:5" x14ac:dyDescent="0.25">
      <c r="B131" t="str">
        <f t="shared" si="12"/>
        <v> Rate</v>
      </c>
      <c r="C131" t="str">
        <f t="shared" si="13"/>
        <v>Michael gets upset when Jim promises Phyllis that she can be the office Santa, but the office Christmas party may be overshadowed by some bad news from David Wallace.</v>
      </c>
      <c r="D131">
        <f t="shared" si="14"/>
        <v>0</v>
      </c>
      <c r="E131" t="str">
        <f t="shared" si="15"/>
        <v>0</v>
      </c>
    </row>
    <row r="132" spans="1:5" x14ac:dyDescent="0.25">
      <c r="A132" t="s">
        <v>9</v>
      </c>
      <c r="B132" t="str">
        <f t="shared" si="12"/>
        <v>Michael gets upset when Jim promises Phyllis that she can be the office Santa, but the office Christmas party may be overshadowed by some bad news from David Wallace.</v>
      </c>
      <c r="C132">
        <f t="shared" si="13"/>
        <v>0</v>
      </c>
      <c r="D132" t="str">
        <f t="shared" si="14"/>
        <v>The Banker</v>
      </c>
      <c r="E132" t="str">
        <f t="shared" si="15"/>
        <v xml:space="preserve">The </v>
      </c>
    </row>
    <row r="133" spans="1:5" x14ac:dyDescent="0.25">
      <c r="A133" t="s">
        <v>587</v>
      </c>
      <c r="B133">
        <f t="shared" si="12"/>
        <v>0</v>
      </c>
      <c r="C133" t="str">
        <f t="shared" si="13"/>
        <v>The Banker</v>
      </c>
      <c r="D133" t="str">
        <f t="shared" si="14"/>
        <v>S6, Ep14</v>
      </c>
      <c r="E133" t="str">
        <f t="shared" si="15"/>
        <v xml:space="preserve">S6, </v>
      </c>
    </row>
    <row r="134" spans="1:5" x14ac:dyDescent="0.25">
      <c r="B134" t="str">
        <f t="shared" si="12"/>
        <v>The Banker</v>
      </c>
      <c r="C134" t="str">
        <f t="shared" si="13"/>
        <v>S6, Ep14</v>
      </c>
      <c r="D134" t="str">
        <f t="shared" si="14"/>
        <v>21 Jan. 2010</v>
      </c>
      <c r="E134" t="str">
        <f t="shared" si="15"/>
        <v>21 J</v>
      </c>
    </row>
    <row r="135" spans="1:5" x14ac:dyDescent="0.25">
      <c r="A135" t="s">
        <v>588</v>
      </c>
      <c r="B135" t="str">
        <f t="shared" si="12"/>
        <v>S6, Ep14</v>
      </c>
      <c r="C135" t="str">
        <f t="shared" si="13"/>
        <v>21 Jan. 2010</v>
      </c>
      <c r="D135" t="str">
        <f t="shared" si="14"/>
        <v>The Banker</v>
      </c>
      <c r="E135" t="str">
        <f t="shared" si="15"/>
        <v xml:space="preserve">The </v>
      </c>
    </row>
    <row r="136" spans="1:5" x14ac:dyDescent="0.25">
      <c r="A136" t="s">
        <v>589</v>
      </c>
      <c r="B136" t="str">
        <f t="shared" si="12"/>
        <v>21 Jan. 2010</v>
      </c>
      <c r="C136" t="str">
        <f t="shared" si="13"/>
        <v>The Banker</v>
      </c>
      <c r="D136" t="str">
        <f t="shared" si="14"/>
        <v> 6.8 (3,157)</v>
      </c>
      <c r="E136" t="str">
        <f t="shared" si="15"/>
        <v> 6.8</v>
      </c>
    </row>
    <row r="137" spans="1:5" x14ac:dyDescent="0.25">
      <c r="A137" t="s">
        <v>590</v>
      </c>
      <c r="B137" t="str">
        <f t="shared" si="12"/>
        <v>The Banker</v>
      </c>
      <c r="C137" t="str">
        <f t="shared" si="13"/>
        <v> 6.8 (3,157)</v>
      </c>
      <c r="D137">
        <f t="shared" si="14"/>
        <v>0</v>
      </c>
      <c r="E137" t="str">
        <f t="shared" si="15"/>
        <v>0</v>
      </c>
    </row>
    <row r="138" spans="1:5" x14ac:dyDescent="0.25">
      <c r="A138" t="s">
        <v>588</v>
      </c>
      <c r="B138" t="str">
        <f t="shared" si="12"/>
        <v> 6.8 (3,157)</v>
      </c>
      <c r="C138">
        <f t="shared" si="13"/>
        <v>0</v>
      </c>
      <c r="D138" t="str">
        <f t="shared" si="14"/>
        <v> Rate</v>
      </c>
      <c r="E138" t="str">
        <f t="shared" si="15"/>
        <v> Rat</v>
      </c>
    </row>
    <row r="139" spans="1:5" x14ac:dyDescent="0.25">
      <c r="A139" t="s">
        <v>591</v>
      </c>
      <c r="B139">
        <f t="shared" si="12"/>
        <v>0</v>
      </c>
      <c r="C139" t="str">
        <f t="shared" si="13"/>
        <v> Rate</v>
      </c>
      <c r="D139" t="str">
        <f t="shared" si="14"/>
        <v>A banker representing a potential buyer comes to the Scranton branch to interview the H.R. department before the sale goes through.</v>
      </c>
      <c r="E139" t="str">
        <f t="shared" si="15"/>
        <v>A ba</v>
      </c>
    </row>
    <row r="140" spans="1:5" x14ac:dyDescent="0.25">
      <c r="B140" t="str">
        <f t="shared" si="12"/>
        <v> Rate</v>
      </c>
      <c r="C140" t="str">
        <f t="shared" si="13"/>
        <v>A banker representing a potential buyer comes to the Scranton branch to interview the H.R. department before the sale goes through.</v>
      </c>
      <c r="D140">
        <f t="shared" si="14"/>
        <v>0</v>
      </c>
      <c r="E140" t="str">
        <f t="shared" si="15"/>
        <v>0</v>
      </c>
    </row>
    <row r="141" spans="1:5" x14ac:dyDescent="0.25">
      <c r="A141" t="s">
        <v>9</v>
      </c>
      <c r="B141" t="str">
        <f t="shared" si="12"/>
        <v>A banker representing a potential buyer comes to the Scranton branch to interview the H.R. department before the sale goes through.</v>
      </c>
      <c r="C141">
        <f t="shared" si="13"/>
        <v>0</v>
      </c>
      <c r="D141" t="str">
        <f t="shared" si="14"/>
        <v>Sabre</v>
      </c>
      <c r="E141" t="str">
        <f t="shared" si="15"/>
        <v>Sabr</v>
      </c>
    </row>
    <row r="142" spans="1:5" x14ac:dyDescent="0.25">
      <c r="A142" t="s">
        <v>592</v>
      </c>
      <c r="B142">
        <f t="shared" si="12"/>
        <v>0</v>
      </c>
      <c r="C142" t="str">
        <f t="shared" si="13"/>
        <v>Sabre</v>
      </c>
      <c r="D142" t="str">
        <f t="shared" si="14"/>
        <v>S6, Ep15</v>
      </c>
      <c r="E142" t="str">
        <f t="shared" si="15"/>
        <v xml:space="preserve">S6, </v>
      </c>
    </row>
    <row r="143" spans="1:5" x14ac:dyDescent="0.25">
      <c r="B143" t="str">
        <f t="shared" si="12"/>
        <v>Sabre</v>
      </c>
      <c r="C143" t="str">
        <f t="shared" si="13"/>
        <v>S6, Ep15</v>
      </c>
      <c r="D143" t="str">
        <f t="shared" si="14"/>
        <v>4 Feb. 2010</v>
      </c>
      <c r="E143" t="str">
        <f t="shared" si="15"/>
        <v>4 Fe</v>
      </c>
    </row>
    <row r="144" spans="1:5" x14ac:dyDescent="0.25">
      <c r="A144" t="s">
        <v>593</v>
      </c>
      <c r="B144" t="str">
        <f t="shared" si="12"/>
        <v>S6, Ep15</v>
      </c>
      <c r="C144" t="str">
        <f t="shared" si="13"/>
        <v>4 Feb. 2010</v>
      </c>
      <c r="D144" t="str">
        <f t="shared" si="14"/>
        <v>Sabre</v>
      </c>
      <c r="E144" t="str">
        <f t="shared" si="15"/>
        <v>Sabr</v>
      </c>
    </row>
    <row r="145" spans="1:5" x14ac:dyDescent="0.25">
      <c r="A145" t="s">
        <v>594</v>
      </c>
      <c r="B145" t="str">
        <f t="shared" si="12"/>
        <v>4 Feb. 2010</v>
      </c>
      <c r="C145" t="str">
        <f t="shared" si="13"/>
        <v>Sabre</v>
      </c>
      <c r="D145" t="str">
        <f t="shared" si="14"/>
        <v> 7.7 (2,331)</v>
      </c>
      <c r="E145" t="str">
        <f t="shared" si="15"/>
        <v> 7.7</v>
      </c>
    </row>
    <row r="146" spans="1:5" x14ac:dyDescent="0.25">
      <c r="A146" t="s">
        <v>595</v>
      </c>
      <c r="B146" t="str">
        <f t="shared" si="12"/>
        <v>Sabre</v>
      </c>
      <c r="C146" t="str">
        <f t="shared" si="13"/>
        <v> 7.7 (2,331)</v>
      </c>
      <c r="D146">
        <f t="shared" si="14"/>
        <v>0</v>
      </c>
      <c r="E146" t="str">
        <f t="shared" si="15"/>
        <v>0</v>
      </c>
    </row>
    <row r="147" spans="1:5" x14ac:dyDescent="0.25">
      <c r="A147" t="s">
        <v>593</v>
      </c>
      <c r="B147" t="str">
        <f t="shared" si="12"/>
        <v> 7.7 (2,331)</v>
      </c>
      <c r="C147">
        <f t="shared" si="13"/>
        <v>0</v>
      </c>
      <c r="D147" t="str">
        <f t="shared" si="14"/>
        <v> Rate</v>
      </c>
      <c r="E147" t="str">
        <f t="shared" si="15"/>
        <v> Rat</v>
      </c>
    </row>
    <row r="148" spans="1:5" x14ac:dyDescent="0.25">
      <c r="A148" t="s">
        <v>596</v>
      </c>
      <c r="B148">
        <f t="shared" si="12"/>
        <v>0</v>
      </c>
      <c r="C148" t="str">
        <f t="shared" si="13"/>
        <v> Rate</v>
      </c>
      <c r="D148" t="str">
        <f t="shared" si="14"/>
        <v>Michael hates the changes that Dunder Mifflin's new owner is implementing, so he turns to David Wallace for advice. Jim and Pam find the perfect day care center, but Jim's mistake threatens to ruin the interview.</v>
      </c>
      <c r="E148" t="str">
        <f t="shared" si="15"/>
        <v>Mich</v>
      </c>
    </row>
    <row r="149" spans="1:5" x14ac:dyDescent="0.25">
      <c r="B149" t="str">
        <f t="shared" si="12"/>
        <v> Rate</v>
      </c>
      <c r="C149" t="str">
        <f t="shared" si="13"/>
        <v>Michael hates the changes that Dunder Mifflin's new owner is implementing, so he turns to David Wallace for advice. Jim and Pam find the perfect day care center, but Jim's mistake threatens to ruin the interview.</v>
      </c>
      <c r="D149">
        <f t="shared" si="14"/>
        <v>0</v>
      </c>
      <c r="E149" t="str">
        <f t="shared" si="15"/>
        <v>0</v>
      </c>
    </row>
    <row r="150" spans="1:5" x14ac:dyDescent="0.25">
      <c r="A150" t="s">
        <v>9</v>
      </c>
      <c r="B150" t="str">
        <f t="shared" si="12"/>
        <v>Michael hates the changes that Dunder Mifflin's new owner is implementing, so he turns to David Wallace for advice. Jim and Pam find the perfect day care center, but Jim's mistake threatens to ruin the interview.</v>
      </c>
      <c r="C150">
        <f t="shared" si="13"/>
        <v>0</v>
      </c>
      <c r="D150" t="str">
        <f t="shared" si="14"/>
        <v>Manager and Salesman</v>
      </c>
      <c r="E150" t="str">
        <f t="shared" si="15"/>
        <v>Mana</v>
      </c>
    </row>
    <row r="151" spans="1:5" x14ac:dyDescent="0.25">
      <c r="A151" t="s">
        <v>597</v>
      </c>
      <c r="B151">
        <f t="shared" si="12"/>
        <v>0</v>
      </c>
      <c r="C151" t="str">
        <f t="shared" si="13"/>
        <v>Manager and Salesman</v>
      </c>
      <c r="D151" t="str">
        <f t="shared" si="14"/>
        <v>S6, Ep16</v>
      </c>
      <c r="E151" t="str">
        <f t="shared" si="15"/>
        <v xml:space="preserve">S6, </v>
      </c>
    </row>
    <row r="152" spans="1:5" x14ac:dyDescent="0.25">
      <c r="B152" t="str">
        <f t="shared" si="12"/>
        <v>Manager and Salesman</v>
      </c>
      <c r="C152" t="str">
        <f t="shared" si="13"/>
        <v>S6, Ep16</v>
      </c>
      <c r="D152" t="str">
        <f t="shared" si="14"/>
        <v>11 Feb. 2010</v>
      </c>
      <c r="E152" t="str">
        <f t="shared" si="15"/>
        <v>11 F</v>
      </c>
    </row>
    <row r="153" spans="1:5" x14ac:dyDescent="0.25">
      <c r="A153" t="s">
        <v>598</v>
      </c>
      <c r="B153" t="str">
        <f t="shared" si="12"/>
        <v>S6, Ep16</v>
      </c>
      <c r="C153" t="str">
        <f t="shared" si="13"/>
        <v>11 Feb. 2010</v>
      </c>
      <c r="D153" t="str">
        <f t="shared" si="14"/>
        <v>Manager and Salesman</v>
      </c>
      <c r="E153" t="str">
        <f t="shared" si="15"/>
        <v>Mana</v>
      </c>
    </row>
    <row r="154" spans="1:5" x14ac:dyDescent="0.25">
      <c r="A154" t="s">
        <v>599</v>
      </c>
      <c r="B154" t="str">
        <f t="shared" si="12"/>
        <v>11 Feb. 2010</v>
      </c>
      <c r="C154" t="str">
        <f t="shared" si="13"/>
        <v>Manager and Salesman</v>
      </c>
      <c r="D154" t="str">
        <f t="shared" si="14"/>
        <v> 8.1 (2,301)</v>
      </c>
      <c r="E154" t="str">
        <f t="shared" si="15"/>
        <v> 8.1</v>
      </c>
    </row>
    <row r="155" spans="1:5" x14ac:dyDescent="0.25">
      <c r="A155" t="s">
        <v>600</v>
      </c>
      <c r="B155" t="str">
        <f t="shared" si="12"/>
        <v>Manager and Salesman</v>
      </c>
      <c r="C155" t="str">
        <f t="shared" si="13"/>
        <v> 8.1 (2,301)</v>
      </c>
      <c r="D155">
        <f t="shared" si="14"/>
        <v>0</v>
      </c>
      <c r="E155" t="str">
        <f t="shared" si="15"/>
        <v>0</v>
      </c>
    </row>
    <row r="156" spans="1:5" x14ac:dyDescent="0.25">
      <c r="A156" t="s">
        <v>598</v>
      </c>
      <c r="B156" t="str">
        <f t="shared" si="12"/>
        <v> 8.1 (2,301)</v>
      </c>
      <c r="C156">
        <f t="shared" si="13"/>
        <v>0</v>
      </c>
      <c r="D156" t="str">
        <f t="shared" si="14"/>
        <v> Rate</v>
      </c>
      <c r="E156" t="str">
        <f t="shared" si="15"/>
        <v> Rat</v>
      </c>
    </row>
    <row r="157" spans="1:5" x14ac:dyDescent="0.25">
      <c r="A157" t="s">
        <v>601</v>
      </c>
      <c r="B157">
        <f t="shared" si="12"/>
        <v>0</v>
      </c>
      <c r="C157" t="str">
        <f t="shared" si="13"/>
        <v> Rate</v>
      </c>
      <c r="D157" t="str">
        <f t="shared" si="14"/>
        <v>Sabre's CEO wants the Scranton branch to have one manager, and Michael voluntarily steps down and lets Jim become the boss when he finds out that salespeople make more money. However, he soon comes to regret the decision.</v>
      </c>
      <c r="E157" t="str">
        <f t="shared" si="15"/>
        <v>Sabr</v>
      </c>
    </row>
    <row r="158" spans="1:5" x14ac:dyDescent="0.25">
      <c r="B158" t="str">
        <f t="shared" si="12"/>
        <v> Rate</v>
      </c>
      <c r="C158" t="str">
        <f t="shared" si="13"/>
        <v>Sabre's CEO wants the Scranton branch to have one manager, and Michael voluntarily steps down and lets Jim become the boss when he finds out that salespeople make more money. However, he soon comes to regret the decision.</v>
      </c>
      <c r="D158">
        <f t="shared" si="14"/>
        <v>0</v>
      </c>
      <c r="E158" t="str">
        <f t="shared" si="15"/>
        <v>0</v>
      </c>
    </row>
    <row r="159" spans="1:5" x14ac:dyDescent="0.25">
      <c r="A159" t="s">
        <v>9</v>
      </c>
      <c r="B159" t="str">
        <f t="shared" si="12"/>
        <v>Sabre's CEO wants the Scranton branch to have one manager, and Michael voluntarily steps down and lets Jim become the boss when he finds out that salespeople make more money. However, he soon comes to regret the decision.</v>
      </c>
      <c r="C159">
        <f t="shared" si="13"/>
        <v>0</v>
      </c>
      <c r="D159" t="str">
        <f t="shared" si="14"/>
        <v>The Delivery: Part 1</v>
      </c>
      <c r="E159" t="str">
        <f t="shared" si="15"/>
        <v xml:space="preserve">The </v>
      </c>
    </row>
    <row r="160" spans="1:5" x14ac:dyDescent="0.25">
      <c r="A160" t="s">
        <v>602</v>
      </c>
      <c r="B160">
        <f t="shared" si="12"/>
        <v>0</v>
      </c>
      <c r="C160" t="str">
        <f t="shared" si="13"/>
        <v>The Delivery: Part 1</v>
      </c>
      <c r="D160" t="str">
        <f t="shared" si="14"/>
        <v>S6, Ep17</v>
      </c>
      <c r="E160" t="str">
        <f t="shared" si="15"/>
        <v xml:space="preserve">S6, </v>
      </c>
    </row>
    <row r="161" spans="1:5" x14ac:dyDescent="0.25">
      <c r="B161" t="str">
        <f t="shared" si="12"/>
        <v>The Delivery: Part 1</v>
      </c>
      <c r="C161" t="str">
        <f t="shared" si="13"/>
        <v>S6, Ep17</v>
      </c>
      <c r="D161" t="str">
        <f t="shared" si="14"/>
        <v>4 Mar. 2010</v>
      </c>
      <c r="E161" t="str">
        <f t="shared" si="15"/>
        <v>4 Ma</v>
      </c>
    </row>
    <row r="162" spans="1:5" x14ac:dyDescent="0.25">
      <c r="A162" t="s">
        <v>603</v>
      </c>
      <c r="B162" t="str">
        <f t="shared" si="12"/>
        <v>S6, Ep17</v>
      </c>
      <c r="C162" t="str">
        <f t="shared" si="13"/>
        <v>4 Mar. 2010</v>
      </c>
      <c r="D162" t="str">
        <f t="shared" si="14"/>
        <v>The Delivery: Part 1</v>
      </c>
      <c r="E162" t="str">
        <f t="shared" si="15"/>
        <v xml:space="preserve">The </v>
      </c>
    </row>
    <row r="163" spans="1:5" x14ac:dyDescent="0.25">
      <c r="A163" t="s">
        <v>604</v>
      </c>
      <c r="B163" t="str">
        <f t="shared" si="12"/>
        <v>4 Mar. 2010</v>
      </c>
      <c r="C163" t="str">
        <f t="shared" si="13"/>
        <v>The Delivery: Part 1</v>
      </c>
      <c r="D163" t="str">
        <f t="shared" si="14"/>
        <v> 8.4 (2,433)</v>
      </c>
      <c r="E163" t="str">
        <f t="shared" si="15"/>
        <v> 8.4</v>
      </c>
    </row>
    <row r="164" spans="1:5" x14ac:dyDescent="0.25">
      <c r="A164" t="s">
        <v>605</v>
      </c>
      <c r="B164" t="str">
        <f t="shared" si="12"/>
        <v>The Delivery: Part 1</v>
      </c>
      <c r="C164" t="str">
        <f t="shared" si="13"/>
        <v> 8.4 (2,433)</v>
      </c>
      <c r="D164">
        <f t="shared" si="14"/>
        <v>0</v>
      </c>
      <c r="E164" t="str">
        <f t="shared" si="15"/>
        <v>0</v>
      </c>
    </row>
    <row r="165" spans="1:5" x14ac:dyDescent="0.25">
      <c r="A165" t="s">
        <v>603</v>
      </c>
      <c r="B165" t="str">
        <f t="shared" si="12"/>
        <v> 8.4 (2,433)</v>
      </c>
      <c r="C165">
        <f t="shared" si="13"/>
        <v>0</v>
      </c>
      <c r="D165" t="str">
        <f t="shared" si="14"/>
        <v> Rate</v>
      </c>
      <c r="E165" t="str">
        <f t="shared" si="15"/>
        <v> Rat</v>
      </c>
    </row>
    <row r="166" spans="1:5" x14ac:dyDescent="0.25">
      <c r="A166" t="s">
        <v>606</v>
      </c>
      <c r="B166">
        <f t="shared" si="12"/>
        <v>0</v>
      </c>
      <c r="C166" t="str">
        <f t="shared" si="13"/>
        <v> Rate</v>
      </c>
      <c r="D166" t="str">
        <f t="shared" si="14"/>
        <v>Pam goes into labor and Jim is ready to take her to the hospital, but she refuses to go. Meanwhile, inspired by Pam and Jim's baby, Dwight and Angela try to reach a "business agreement" to have a baby of their own.</v>
      </c>
      <c r="E166" t="str">
        <f t="shared" si="15"/>
        <v xml:space="preserve">Pam </v>
      </c>
    </row>
    <row r="167" spans="1:5" x14ac:dyDescent="0.25">
      <c r="B167" t="str">
        <f t="shared" si="12"/>
        <v> Rate</v>
      </c>
      <c r="C167" t="str">
        <f t="shared" si="13"/>
        <v>Pam goes into labor and Jim is ready to take her to the hospital, but she refuses to go. Meanwhile, inspired by Pam and Jim's baby, Dwight and Angela try to reach a "business agreement" to have a baby of their own.</v>
      </c>
      <c r="D167">
        <f t="shared" si="14"/>
        <v>0</v>
      </c>
      <c r="E167" t="str">
        <f t="shared" si="15"/>
        <v>0</v>
      </c>
    </row>
    <row r="168" spans="1:5" x14ac:dyDescent="0.25">
      <c r="A168" t="s">
        <v>9</v>
      </c>
      <c r="B168" t="str">
        <f t="shared" si="12"/>
        <v>Pam goes into labor and Jim is ready to take her to the hospital, but she refuses to go. Meanwhile, inspired by Pam and Jim's baby, Dwight and Angela try to reach a "business agreement" to have a baby of their own.</v>
      </c>
      <c r="C168">
        <f t="shared" si="13"/>
        <v>0</v>
      </c>
      <c r="D168" t="str">
        <f t="shared" si="14"/>
        <v>The Delivery: Part 2</v>
      </c>
      <c r="E168" t="str">
        <f t="shared" si="15"/>
        <v xml:space="preserve">The </v>
      </c>
    </row>
    <row r="169" spans="1:5" x14ac:dyDescent="0.25">
      <c r="A169" t="s">
        <v>607</v>
      </c>
      <c r="B169">
        <f t="shared" si="12"/>
        <v>0</v>
      </c>
      <c r="C169" t="str">
        <f t="shared" si="13"/>
        <v>The Delivery: Part 2</v>
      </c>
      <c r="D169" t="str">
        <f t="shared" si="14"/>
        <v>S6, Ep18</v>
      </c>
      <c r="E169" t="str">
        <f t="shared" si="15"/>
        <v xml:space="preserve">S6, </v>
      </c>
    </row>
    <row r="170" spans="1:5" x14ac:dyDescent="0.25">
      <c r="B170" t="str">
        <f t="shared" si="12"/>
        <v>The Delivery: Part 2</v>
      </c>
      <c r="C170" t="str">
        <f t="shared" si="13"/>
        <v>S6, Ep18</v>
      </c>
      <c r="D170" t="str">
        <f t="shared" si="14"/>
        <v>4 Mar. 2010</v>
      </c>
      <c r="E170" t="str">
        <f t="shared" si="15"/>
        <v>4 Ma</v>
      </c>
    </row>
    <row r="171" spans="1:5" x14ac:dyDescent="0.25">
      <c r="A171" t="s">
        <v>608</v>
      </c>
      <c r="B171" t="str">
        <f t="shared" si="12"/>
        <v>S6, Ep18</v>
      </c>
      <c r="C171" t="str">
        <f t="shared" si="13"/>
        <v>4 Mar. 2010</v>
      </c>
      <c r="D171" t="str">
        <f t="shared" si="14"/>
        <v>The Delivery: Part 2</v>
      </c>
      <c r="E171" t="str">
        <f t="shared" si="15"/>
        <v xml:space="preserve">The </v>
      </c>
    </row>
    <row r="172" spans="1:5" x14ac:dyDescent="0.25">
      <c r="A172" t="s">
        <v>609</v>
      </c>
      <c r="B172" t="str">
        <f t="shared" si="12"/>
        <v>4 Mar. 2010</v>
      </c>
      <c r="C172" t="str">
        <f t="shared" si="13"/>
        <v>The Delivery: Part 2</v>
      </c>
      <c r="D172" t="str">
        <f t="shared" si="14"/>
        <v> 8.5 (2,455)</v>
      </c>
      <c r="E172" t="str">
        <f t="shared" si="15"/>
        <v> 8.5</v>
      </c>
    </row>
    <row r="173" spans="1:5" x14ac:dyDescent="0.25">
      <c r="A173" t="s">
        <v>605</v>
      </c>
      <c r="B173" t="str">
        <f t="shared" si="12"/>
        <v>The Delivery: Part 2</v>
      </c>
      <c r="C173" t="str">
        <f t="shared" si="13"/>
        <v> 8.5 (2,455)</v>
      </c>
      <c r="D173">
        <f t="shared" si="14"/>
        <v>0</v>
      </c>
      <c r="E173" t="str">
        <f t="shared" si="15"/>
        <v>0</v>
      </c>
    </row>
    <row r="174" spans="1:5" x14ac:dyDescent="0.25">
      <c r="A174" t="s">
        <v>608</v>
      </c>
      <c r="B174" t="str">
        <f t="shared" si="12"/>
        <v> 8.5 (2,455)</v>
      </c>
      <c r="C174">
        <f t="shared" si="13"/>
        <v>0</v>
      </c>
      <c r="D174" t="str">
        <f t="shared" si="14"/>
        <v> Rate</v>
      </c>
      <c r="E174" t="str">
        <f t="shared" si="15"/>
        <v> Rat</v>
      </c>
    </row>
    <row r="175" spans="1:5" x14ac:dyDescent="0.25">
      <c r="A175" t="s">
        <v>610</v>
      </c>
      <c r="B175">
        <f t="shared" si="12"/>
        <v>0</v>
      </c>
      <c r="C175" t="str">
        <f t="shared" si="13"/>
        <v> Rate</v>
      </c>
      <c r="D175" t="str">
        <f t="shared" si="14"/>
        <v>After the baby is born, Pam has trouble getting the baby to breastfeed. At the office, Michael takes credit for hooking Jim and Pam up, and tries to do the same thing for Kevin and Erin, making Andy jealous.</v>
      </c>
      <c r="E175" t="str">
        <f t="shared" si="15"/>
        <v>Afte</v>
      </c>
    </row>
    <row r="176" spans="1:5" x14ac:dyDescent="0.25">
      <c r="B176" t="str">
        <f t="shared" si="12"/>
        <v> Rate</v>
      </c>
      <c r="C176" t="str">
        <f t="shared" si="13"/>
        <v>After the baby is born, Pam has trouble getting the baby to breastfeed. At the office, Michael takes credit for hooking Jim and Pam up, and tries to do the same thing for Kevin and Erin, making Andy jealous.</v>
      </c>
      <c r="D176">
        <f t="shared" si="14"/>
        <v>0</v>
      </c>
      <c r="E176" t="str">
        <f t="shared" si="15"/>
        <v>0</v>
      </c>
    </row>
    <row r="177" spans="1:5" x14ac:dyDescent="0.25">
      <c r="A177" t="s">
        <v>9</v>
      </c>
      <c r="B177" t="str">
        <f t="shared" si="12"/>
        <v>After the baby is born, Pam has trouble getting the baby to breastfeed. At the office, Michael takes credit for hooking Jim and Pam up, and tries to do the same thing for Kevin and Erin, making Andy jealous.</v>
      </c>
      <c r="C177">
        <f t="shared" si="13"/>
        <v>0</v>
      </c>
      <c r="D177" t="str">
        <f t="shared" si="14"/>
        <v>St. Patrick's Day</v>
      </c>
      <c r="E177" t="str">
        <f t="shared" si="15"/>
        <v xml:space="preserve">St. </v>
      </c>
    </row>
    <row r="178" spans="1:5" x14ac:dyDescent="0.25">
      <c r="A178" t="s">
        <v>611</v>
      </c>
      <c r="B178">
        <f t="shared" si="12"/>
        <v>0</v>
      </c>
      <c r="C178" t="str">
        <f t="shared" si="13"/>
        <v>St. Patrick's Day</v>
      </c>
      <c r="D178" t="str">
        <f t="shared" si="14"/>
        <v>S6, Ep19</v>
      </c>
      <c r="E178" t="str">
        <f t="shared" si="15"/>
        <v xml:space="preserve">S6, </v>
      </c>
    </row>
    <row r="179" spans="1:5" x14ac:dyDescent="0.25">
      <c r="B179" t="str">
        <f t="shared" si="12"/>
        <v>St. Patrick's Day</v>
      </c>
      <c r="C179" t="str">
        <f t="shared" si="13"/>
        <v>S6, Ep19</v>
      </c>
      <c r="D179" t="str">
        <f t="shared" si="14"/>
        <v>11 Mar. 2010</v>
      </c>
      <c r="E179" t="str">
        <f t="shared" si="15"/>
        <v>11 M</v>
      </c>
    </row>
    <row r="180" spans="1:5" x14ac:dyDescent="0.25">
      <c r="A180" t="s">
        <v>612</v>
      </c>
      <c r="B180" t="str">
        <f t="shared" si="12"/>
        <v>S6, Ep19</v>
      </c>
      <c r="C180" t="str">
        <f t="shared" si="13"/>
        <v>11 Mar. 2010</v>
      </c>
      <c r="D180" t="str">
        <f t="shared" si="14"/>
        <v>St. Patrick's Day</v>
      </c>
      <c r="E180" t="str">
        <f t="shared" si="15"/>
        <v xml:space="preserve">St. </v>
      </c>
    </row>
    <row r="181" spans="1:5" x14ac:dyDescent="0.25">
      <c r="A181" t="s">
        <v>613</v>
      </c>
      <c r="B181" t="str">
        <f t="shared" si="12"/>
        <v>11 Mar. 2010</v>
      </c>
      <c r="C181" t="str">
        <f t="shared" si="13"/>
        <v>St. Patrick's Day</v>
      </c>
      <c r="D181" t="str">
        <f t="shared" si="14"/>
        <v> 7.7 (2,272)</v>
      </c>
      <c r="E181" t="str">
        <f t="shared" si="15"/>
        <v> 7.7</v>
      </c>
    </row>
    <row r="182" spans="1:5" x14ac:dyDescent="0.25">
      <c r="A182" t="s">
        <v>614</v>
      </c>
      <c r="B182" t="str">
        <f t="shared" si="12"/>
        <v>St. Patrick's Day</v>
      </c>
      <c r="C182" t="str">
        <f t="shared" si="13"/>
        <v> 7.7 (2,272)</v>
      </c>
      <c r="D182">
        <f t="shared" si="14"/>
        <v>0</v>
      </c>
      <c r="E182" t="str">
        <f t="shared" si="15"/>
        <v>0</v>
      </c>
    </row>
    <row r="183" spans="1:5" x14ac:dyDescent="0.25">
      <c r="A183" t="s">
        <v>612</v>
      </c>
      <c r="B183" t="str">
        <f t="shared" si="12"/>
        <v> 7.7 (2,272)</v>
      </c>
      <c r="C183">
        <f t="shared" si="13"/>
        <v>0</v>
      </c>
      <c r="D183" t="str">
        <f t="shared" si="14"/>
        <v> Rate</v>
      </c>
      <c r="E183" t="str">
        <f t="shared" si="15"/>
        <v> Rat</v>
      </c>
    </row>
    <row r="184" spans="1:5" x14ac:dyDescent="0.25">
      <c r="A184" t="s">
        <v>615</v>
      </c>
      <c r="B184">
        <f t="shared" si="12"/>
        <v>0</v>
      </c>
      <c r="C184" t="str">
        <f t="shared" si="13"/>
        <v> Rate</v>
      </c>
      <c r="D184" t="str">
        <f t="shared" si="14"/>
        <v>It's St. Patrick's Day, and the CEO forces the office to work late because she won't leave. In addition, Michael unsuccessfully tries to suck up to his new boss, and Andy and Erin's first date is delayed because Erin is sick.</v>
      </c>
      <c r="E184" t="str">
        <f t="shared" si="15"/>
        <v>It's</v>
      </c>
    </row>
    <row r="185" spans="1:5" x14ac:dyDescent="0.25">
      <c r="B185" t="str">
        <f t="shared" si="12"/>
        <v> Rate</v>
      </c>
      <c r="C185" t="str">
        <f t="shared" si="13"/>
        <v>It's St. Patrick's Day, and the CEO forces the office to work late because she won't leave. In addition, Michael unsuccessfully tries to suck up to his new boss, and Andy and Erin's first date is delayed because Erin is sick.</v>
      </c>
      <c r="D185">
        <f t="shared" si="14"/>
        <v>0</v>
      </c>
      <c r="E185" t="str">
        <f t="shared" si="15"/>
        <v>0</v>
      </c>
    </row>
    <row r="186" spans="1:5" x14ac:dyDescent="0.25">
      <c r="A186" t="s">
        <v>9</v>
      </c>
      <c r="B186" t="str">
        <f t="shared" si="12"/>
        <v>It's St. Patrick's Day, and the CEO forces the office to work late because she won't leave. In addition, Michael unsuccessfully tries to suck up to his new boss, and Andy and Erin's first date is delayed because Erin is sick.</v>
      </c>
      <c r="C186">
        <f t="shared" si="13"/>
        <v>0</v>
      </c>
      <c r="D186" t="str">
        <f t="shared" si="14"/>
        <v>New Leads</v>
      </c>
      <c r="E186" t="str">
        <f t="shared" si="15"/>
        <v xml:space="preserve">New </v>
      </c>
    </row>
    <row r="187" spans="1:5" x14ac:dyDescent="0.25">
      <c r="A187" t="s">
        <v>616</v>
      </c>
      <c r="B187">
        <f t="shared" si="12"/>
        <v>0</v>
      </c>
      <c r="C187" t="str">
        <f t="shared" si="13"/>
        <v>New Leads</v>
      </c>
      <c r="D187" t="str">
        <f t="shared" si="14"/>
        <v>S6, Ep20</v>
      </c>
      <c r="E187" t="str">
        <f t="shared" si="15"/>
        <v xml:space="preserve">S6, </v>
      </c>
    </row>
    <row r="188" spans="1:5" x14ac:dyDescent="0.25">
      <c r="B188" t="str">
        <f t="shared" si="12"/>
        <v>New Leads</v>
      </c>
      <c r="C188" t="str">
        <f t="shared" si="13"/>
        <v>S6, Ep20</v>
      </c>
      <c r="D188" t="str">
        <f t="shared" si="14"/>
        <v>18 Mar. 2010</v>
      </c>
      <c r="E188" t="str">
        <f t="shared" si="15"/>
        <v>18 M</v>
      </c>
    </row>
    <row r="189" spans="1:5" x14ac:dyDescent="0.25">
      <c r="A189" t="s">
        <v>617</v>
      </c>
      <c r="B189" t="str">
        <f t="shared" si="12"/>
        <v>S6, Ep20</v>
      </c>
      <c r="C189" t="str">
        <f t="shared" si="13"/>
        <v>18 Mar. 2010</v>
      </c>
      <c r="D189" t="str">
        <f t="shared" si="14"/>
        <v>New Leads</v>
      </c>
      <c r="E189" t="str">
        <f t="shared" si="15"/>
        <v xml:space="preserve">New </v>
      </c>
    </row>
    <row r="190" spans="1:5" x14ac:dyDescent="0.25">
      <c r="A190" t="s">
        <v>618</v>
      </c>
      <c r="B190" t="str">
        <f t="shared" si="12"/>
        <v>18 Mar. 2010</v>
      </c>
      <c r="C190" t="str">
        <f t="shared" si="13"/>
        <v>New Leads</v>
      </c>
      <c r="D190" t="str">
        <f t="shared" si="14"/>
        <v> 7.7 (2,233)</v>
      </c>
      <c r="E190" t="str">
        <f t="shared" si="15"/>
        <v> 7.7</v>
      </c>
    </row>
    <row r="191" spans="1:5" x14ac:dyDescent="0.25">
      <c r="A191" t="s">
        <v>619</v>
      </c>
      <c r="B191" t="str">
        <f t="shared" si="12"/>
        <v>New Leads</v>
      </c>
      <c r="C191" t="str">
        <f t="shared" si="13"/>
        <v> 7.7 (2,233)</v>
      </c>
      <c r="D191">
        <f t="shared" si="14"/>
        <v>0</v>
      </c>
      <c r="E191" t="str">
        <f t="shared" si="15"/>
        <v>0</v>
      </c>
    </row>
    <row r="192" spans="1:5" x14ac:dyDescent="0.25">
      <c r="A192" t="s">
        <v>617</v>
      </c>
      <c r="B192" t="str">
        <f t="shared" si="12"/>
        <v> 7.7 (2,233)</v>
      </c>
      <c r="C192">
        <f t="shared" si="13"/>
        <v>0</v>
      </c>
      <c r="D192" t="str">
        <f t="shared" si="14"/>
        <v> Rate</v>
      </c>
      <c r="E192" t="str">
        <f t="shared" si="15"/>
        <v> Rat</v>
      </c>
    </row>
    <row r="193" spans="1:5" x14ac:dyDescent="0.25">
      <c r="A193" t="s">
        <v>620</v>
      </c>
      <c r="B193">
        <f t="shared" si="12"/>
        <v>0</v>
      </c>
      <c r="C193" t="str">
        <f t="shared" si="13"/>
        <v> Rate</v>
      </c>
      <c r="D193" t="str">
        <f t="shared" si="14"/>
        <v>When the sales staff begins trying to boss around everyone in the office, Michael tries to teach them a lesson by withholding a valuable set of sales leads.</v>
      </c>
      <c r="E193" t="str">
        <f t="shared" si="15"/>
        <v>When</v>
      </c>
    </row>
    <row r="194" spans="1:5" x14ac:dyDescent="0.25">
      <c r="B194" t="str">
        <f t="shared" ref="B194:B257" si="16">A195</f>
        <v> Rate</v>
      </c>
      <c r="C194" t="str">
        <f t="shared" ref="C194:C257" si="17">A196</f>
        <v>When the sales staff begins trying to boss around everyone in the office, Michael tries to teach them a lesson by withholding a valuable set of sales leads.</v>
      </c>
      <c r="D194">
        <f t="shared" ref="D194:D257" si="18">A197</f>
        <v>0</v>
      </c>
      <c r="E194" t="str">
        <f t="shared" ref="E194:E257" si="19">LEFT(D194,4)</f>
        <v>0</v>
      </c>
    </row>
    <row r="195" spans="1:5" x14ac:dyDescent="0.25">
      <c r="A195" t="s">
        <v>9</v>
      </c>
      <c r="B195" t="str">
        <f t="shared" si="16"/>
        <v>When the sales staff begins trying to boss around everyone in the office, Michael tries to teach them a lesson by withholding a valuable set of sales leads.</v>
      </c>
      <c r="C195">
        <f t="shared" si="17"/>
        <v>0</v>
      </c>
      <c r="D195" t="str">
        <f t="shared" si="18"/>
        <v>Happy Hour</v>
      </c>
      <c r="E195" t="str">
        <f t="shared" si="19"/>
        <v>Happ</v>
      </c>
    </row>
    <row r="196" spans="1:5" x14ac:dyDescent="0.25">
      <c r="A196" t="s">
        <v>621</v>
      </c>
      <c r="B196">
        <f t="shared" si="16"/>
        <v>0</v>
      </c>
      <c r="C196" t="str">
        <f t="shared" si="17"/>
        <v>Happy Hour</v>
      </c>
      <c r="D196" t="str">
        <f t="shared" si="18"/>
        <v>S6, Ep21</v>
      </c>
      <c r="E196" t="str">
        <f t="shared" si="19"/>
        <v xml:space="preserve">S6, </v>
      </c>
    </row>
    <row r="197" spans="1:5" x14ac:dyDescent="0.25">
      <c r="B197" t="str">
        <f t="shared" si="16"/>
        <v>Happy Hour</v>
      </c>
      <c r="C197" t="str">
        <f t="shared" si="17"/>
        <v>S6, Ep21</v>
      </c>
      <c r="D197" t="str">
        <f t="shared" si="18"/>
        <v>25 Mar. 2010</v>
      </c>
      <c r="E197" t="str">
        <f t="shared" si="19"/>
        <v>25 M</v>
      </c>
    </row>
    <row r="198" spans="1:5" x14ac:dyDescent="0.25">
      <c r="A198" t="s">
        <v>622</v>
      </c>
      <c r="B198" t="str">
        <f t="shared" si="16"/>
        <v>S6, Ep21</v>
      </c>
      <c r="C198" t="str">
        <f t="shared" si="17"/>
        <v>25 Mar. 2010</v>
      </c>
      <c r="D198" t="str">
        <f t="shared" si="18"/>
        <v>Happy Hour</v>
      </c>
      <c r="E198" t="str">
        <f t="shared" si="19"/>
        <v>Happ</v>
      </c>
    </row>
    <row r="199" spans="1:5" x14ac:dyDescent="0.25">
      <c r="A199" t="s">
        <v>623</v>
      </c>
      <c r="B199" t="str">
        <f t="shared" si="16"/>
        <v>25 Mar. 2010</v>
      </c>
      <c r="C199" t="str">
        <f t="shared" si="17"/>
        <v>Happy Hour</v>
      </c>
      <c r="D199" t="str">
        <f t="shared" si="18"/>
        <v> 8.6 (2,597)</v>
      </c>
      <c r="E199" t="str">
        <f t="shared" si="19"/>
        <v> 8.6</v>
      </c>
    </row>
    <row r="200" spans="1:5" x14ac:dyDescent="0.25">
      <c r="A200" t="s">
        <v>624</v>
      </c>
      <c r="B200" t="str">
        <f t="shared" si="16"/>
        <v>Happy Hour</v>
      </c>
      <c r="C200" t="str">
        <f t="shared" si="17"/>
        <v> 8.6 (2,597)</v>
      </c>
      <c r="D200">
        <f t="shared" si="18"/>
        <v>0</v>
      </c>
      <c r="E200" t="str">
        <f t="shared" si="19"/>
        <v>0</v>
      </c>
    </row>
    <row r="201" spans="1:5" x14ac:dyDescent="0.25">
      <c r="A201" t="s">
        <v>622</v>
      </c>
      <c r="B201" t="str">
        <f t="shared" si="16"/>
        <v> 8.6 (2,597)</v>
      </c>
      <c r="C201">
        <f t="shared" si="17"/>
        <v>0</v>
      </c>
      <c r="D201" t="str">
        <f t="shared" si="18"/>
        <v> Rate</v>
      </c>
      <c r="E201" t="str">
        <f t="shared" si="19"/>
        <v> Rat</v>
      </c>
    </row>
    <row r="202" spans="1:5" x14ac:dyDescent="0.25">
      <c r="A202" t="s">
        <v>625</v>
      </c>
      <c r="B202">
        <f t="shared" si="16"/>
        <v>0</v>
      </c>
      <c r="C202" t="str">
        <f t="shared" si="17"/>
        <v> Rate</v>
      </c>
      <c r="D202" t="str">
        <f t="shared" si="18"/>
        <v>Oscar gets everybody in the office to go to Happy Hour so that he can hit on a coworker in shipping. Pam tries to set up Michael with a friend at the bar, but Michael's alter ego, "Date Mike," threatens to spoil the entire evening.</v>
      </c>
      <c r="E202" t="str">
        <f t="shared" si="19"/>
        <v>Osca</v>
      </c>
    </row>
    <row r="203" spans="1:5" x14ac:dyDescent="0.25">
      <c r="B203" t="str">
        <f t="shared" si="16"/>
        <v> Rate</v>
      </c>
      <c r="C203" t="str">
        <f t="shared" si="17"/>
        <v>Oscar gets everybody in the office to go to Happy Hour so that he can hit on a coworker in shipping. Pam tries to set up Michael with a friend at the bar, but Michael's alter ego, "Date Mike," threatens to spoil the entire evening.</v>
      </c>
      <c r="D203">
        <f t="shared" si="18"/>
        <v>0</v>
      </c>
      <c r="E203" t="str">
        <f t="shared" si="19"/>
        <v>0</v>
      </c>
    </row>
    <row r="204" spans="1:5" x14ac:dyDescent="0.25">
      <c r="A204" t="s">
        <v>9</v>
      </c>
      <c r="B204" t="str">
        <f t="shared" si="16"/>
        <v>Oscar gets everybody in the office to go to Happy Hour so that he can hit on a coworker in shipping. Pam tries to set up Michael with a friend at the bar, but Michael's alter ego, "Date Mike," threatens to spoil the entire evening.</v>
      </c>
      <c r="C204">
        <f t="shared" si="17"/>
        <v>0</v>
      </c>
      <c r="D204" t="str">
        <f t="shared" si="18"/>
        <v>Secretary's Day</v>
      </c>
      <c r="E204" t="str">
        <f t="shared" si="19"/>
        <v>Secr</v>
      </c>
    </row>
    <row r="205" spans="1:5" x14ac:dyDescent="0.25">
      <c r="A205" t="s">
        <v>626</v>
      </c>
      <c r="B205">
        <f t="shared" si="16"/>
        <v>0</v>
      </c>
      <c r="C205" t="str">
        <f t="shared" si="17"/>
        <v>Secretary's Day</v>
      </c>
      <c r="D205" t="str">
        <f t="shared" si="18"/>
        <v>S6, Ep22</v>
      </c>
      <c r="E205" t="str">
        <f t="shared" si="19"/>
        <v xml:space="preserve">S6, </v>
      </c>
    </row>
    <row r="206" spans="1:5" x14ac:dyDescent="0.25">
      <c r="B206" t="str">
        <f t="shared" si="16"/>
        <v>Secretary's Day</v>
      </c>
      <c r="C206" t="str">
        <f t="shared" si="17"/>
        <v>S6, Ep22</v>
      </c>
      <c r="D206" t="str">
        <f t="shared" si="18"/>
        <v>22 Apr. 2010</v>
      </c>
      <c r="E206" t="str">
        <f t="shared" si="19"/>
        <v>22 A</v>
      </c>
    </row>
    <row r="207" spans="1:5" x14ac:dyDescent="0.25">
      <c r="A207" t="s">
        <v>627</v>
      </c>
      <c r="B207" t="str">
        <f t="shared" si="16"/>
        <v>S6, Ep22</v>
      </c>
      <c r="C207" t="str">
        <f t="shared" si="17"/>
        <v>22 Apr. 2010</v>
      </c>
      <c r="D207" t="str">
        <f t="shared" si="18"/>
        <v>Secretary's Day</v>
      </c>
      <c r="E207" t="str">
        <f t="shared" si="19"/>
        <v>Secr</v>
      </c>
    </row>
    <row r="208" spans="1:5" x14ac:dyDescent="0.25">
      <c r="A208" t="s">
        <v>628</v>
      </c>
      <c r="B208" t="str">
        <f t="shared" si="16"/>
        <v>22 Apr. 2010</v>
      </c>
      <c r="C208" t="str">
        <f t="shared" si="17"/>
        <v>Secretary's Day</v>
      </c>
      <c r="D208" t="str">
        <f t="shared" si="18"/>
        <v> 7.8 (2,248)</v>
      </c>
      <c r="E208" t="str">
        <f t="shared" si="19"/>
        <v> 7.8</v>
      </c>
    </row>
    <row r="209" spans="1:5" x14ac:dyDescent="0.25">
      <c r="A209" t="s">
        <v>629</v>
      </c>
      <c r="B209" t="str">
        <f t="shared" si="16"/>
        <v>Secretary's Day</v>
      </c>
      <c r="C209" t="str">
        <f t="shared" si="17"/>
        <v> 7.8 (2,248)</v>
      </c>
      <c r="D209">
        <f t="shared" si="18"/>
        <v>0</v>
      </c>
      <c r="E209" t="str">
        <f t="shared" si="19"/>
        <v>0</v>
      </c>
    </row>
    <row r="210" spans="1:5" x14ac:dyDescent="0.25">
      <c r="A210" t="s">
        <v>627</v>
      </c>
      <c r="B210" t="str">
        <f t="shared" si="16"/>
        <v> 7.8 (2,248)</v>
      </c>
      <c r="C210">
        <f t="shared" si="17"/>
        <v>0</v>
      </c>
      <c r="D210" t="str">
        <f t="shared" si="18"/>
        <v> Rate</v>
      </c>
      <c r="E210" t="str">
        <f t="shared" si="19"/>
        <v> Rat</v>
      </c>
    </row>
    <row r="211" spans="1:5" x14ac:dyDescent="0.25">
      <c r="A211" t="s">
        <v>630</v>
      </c>
      <c r="B211">
        <f t="shared" si="16"/>
        <v>0</v>
      </c>
      <c r="C211" t="str">
        <f t="shared" si="17"/>
        <v> Rate</v>
      </c>
      <c r="D211" t="str">
        <f t="shared" si="18"/>
        <v>Michael creates problems for Andy on Secretary's Day when he tells Erin that Andy was engaged to Angela, and Kevin is upset after Oscar makes a video comparing Kevin to Cookie Monster.</v>
      </c>
      <c r="E211" t="str">
        <f t="shared" si="19"/>
        <v>Mich</v>
      </c>
    </row>
    <row r="212" spans="1:5" x14ac:dyDescent="0.25">
      <c r="B212" t="str">
        <f t="shared" si="16"/>
        <v> Rate</v>
      </c>
      <c r="C212" t="str">
        <f t="shared" si="17"/>
        <v>Michael creates problems for Andy on Secretary's Day when he tells Erin that Andy was engaged to Angela, and Kevin is upset after Oscar makes a video comparing Kevin to Cookie Monster.</v>
      </c>
      <c r="D212">
        <f t="shared" si="18"/>
        <v>0</v>
      </c>
      <c r="E212" t="str">
        <f t="shared" si="19"/>
        <v>0</v>
      </c>
    </row>
    <row r="213" spans="1:5" x14ac:dyDescent="0.25">
      <c r="A213" t="s">
        <v>9</v>
      </c>
      <c r="B213" t="str">
        <f t="shared" si="16"/>
        <v>Michael creates problems for Andy on Secretary's Day when he tells Erin that Andy was engaged to Angela, and Kevin is upset after Oscar makes a video comparing Kevin to Cookie Monster.</v>
      </c>
      <c r="C213">
        <f t="shared" si="17"/>
        <v>0</v>
      </c>
      <c r="D213" t="str">
        <f t="shared" si="18"/>
        <v>Body Language</v>
      </c>
      <c r="E213" t="str">
        <f t="shared" si="19"/>
        <v>Body</v>
      </c>
    </row>
    <row r="214" spans="1:5" x14ac:dyDescent="0.25">
      <c r="A214" t="s">
        <v>631</v>
      </c>
      <c r="B214">
        <f t="shared" si="16"/>
        <v>0</v>
      </c>
      <c r="C214" t="str">
        <f t="shared" si="17"/>
        <v>Body Language</v>
      </c>
      <c r="D214" t="str">
        <f t="shared" si="18"/>
        <v>S6, Ep23</v>
      </c>
      <c r="E214" t="str">
        <f t="shared" si="19"/>
        <v xml:space="preserve">S6, </v>
      </c>
    </row>
    <row r="215" spans="1:5" x14ac:dyDescent="0.25">
      <c r="B215" t="str">
        <f t="shared" si="16"/>
        <v>Body Language</v>
      </c>
      <c r="C215" t="str">
        <f t="shared" si="17"/>
        <v>S6, Ep23</v>
      </c>
      <c r="D215" t="str">
        <f t="shared" si="18"/>
        <v>29 Apr. 2010</v>
      </c>
      <c r="E215" t="str">
        <f t="shared" si="19"/>
        <v>29 A</v>
      </c>
    </row>
    <row r="216" spans="1:5" x14ac:dyDescent="0.25">
      <c r="A216" s="1" t="s">
        <v>632</v>
      </c>
      <c r="B216" t="str">
        <f t="shared" si="16"/>
        <v>S6, Ep23</v>
      </c>
      <c r="C216" t="str">
        <f t="shared" si="17"/>
        <v>29 Apr. 2010</v>
      </c>
      <c r="D216" t="str">
        <f t="shared" si="18"/>
        <v>Body Language</v>
      </c>
      <c r="E216" t="str">
        <f t="shared" si="19"/>
        <v>Body</v>
      </c>
    </row>
    <row r="217" spans="1:5" x14ac:dyDescent="0.25">
      <c r="A217" t="s">
        <v>633</v>
      </c>
      <c r="B217" t="str">
        <f t="shared" si="16"/>
        <v>29 Apr. 2010</v>
      </c>
      <c r="C217" t="str">
        <f t="shared" si="17"/>
        <v>Body Language</v>
      </c>
      <c r="D217" t="str">
        <f t="shared" si="18"/>
        <v> 7.9 (2,270)</v>
      </c>
      <c r="E217" t="str">
        <f t="shared" si="19"/>
        <v> 7.9</v>
      </c>
    </row>
    <row r="218" spans="1:5" x14ac:dyDescent="0.25">
      <c r="A218" t="s">
        <v>634</v>
      </c>
      <c r="B218" t="str">
        <f t="shared" si="16"/>
        <v>Body Language</v>
      </c>
      <c r="C218" t="str">
        <f t="shared" si="17"/>
        <v> 7.9 (2,270)</v>
      </c>
      <c r="D218">
        <f t="shared" si="18"/>
        <v>0</v>
      </c>
      <c r="E218" t="str">
        <f t="shared" si="19"/>
        <v>0</v>
      </c>
    </row>
    <row r="219" spans="1:5" x14ac:dyDescent="0.25">
      <c r="A219" t="s">
        <v>632</v>
      </c>
      <c r="B219" t="str">
        <f t="shared" si="16"/>
        <v> 7.9 (2,270)</v>
      </c>
      <c r="C219">
        <f t="shared" si="17"/>
        <v>0</v>
      </c>
      <c r="D219" t="str">
        <f t="shared" si="18"/>
        <v> Rate</v>
      </c>
      <c r="E219" t="str">
        <f t="shared" si="19"/>
        <v> Rat</v>
      </c>
    </row>
    <row r="220" spans="1:5" x14ac:dyDescent="0.25">
      <c r="A220" t="s">
        <v>635</v>
      </c>
      <c r="B220">
        <f t="shared" si="16"/>
        <v>0</v>
      </c>
      <c r="C220" t="str">
        <f t="shared" si="17"/>
        <v> Rate</v>
      </c>
      <c r="D220" t="str">
        <f t="shared" si="18"/>
        <v>Michael is hopeful that a potential client is interested in him, but everyone in the office except Pam thinks he's wasting his time. Meanwhile, Dwight recruits Kelly to apply for the Sabre minority management training program.</v>
      </c>
      <c r="E220" t="str">
        <f t="shared" si="19"/>
        <v>Mich</v>
      </c>
    </row>
    <row r="221" spans="1:5" x14ac:dyDescent="0.25">
      <c r="B221" t="str">
        <f t="shared" si="16"/>
        <v> Rate</v>
      </c>
      <c r="C221" t="str">
        <f t="shared" si="17"/>
        <v>Michael is hopeful that a potential client is interested in him, but everyone in the office except Pam thinks he's wasting his time. Meanwhile, Dwight recruits Kelly to apply for the Sabre minority management training program.</v>
      </c>
      <c r="D221">
        <f t="shared" si="18"/>
        <v>0</v>
      </c>
      <c r="E221" t="str">
        <f t="shared" si="19"/>
        <v>0</v>
      </c>
    </row>
    <row r="222" spans="1:5" x14ac:dyDescent="0.25">
      <c r="A222" t="s">
        <v>9</v>
      </c>
      <c r="B222" t="str">
        <f t="shared" si="16"/>
        <v>Michael is hopeful that a potential client is interested in him, but everyone in the office except Pam thinks he's wasting his time. Meanwhile, Dwight recruits Kelly to apply for the Sabre minority management training program.</v>
      </c>
      <c r="C222">
        <f t="shared" si="17"/>
        <v>0</v>
      </c>
      <c r="D222" t="str">
        <f t="shared" si="18"/>
        <v>The Cover-Up</v>
      </c>
      <c r="E222" t="str">
        <f t="shared" si="19"/>
        <v xml:space="preserve">The </v>
      </c>
    </row>
    <row r="223" spans="1:5" x14ac:dyDescent="0.25">
      <c r="A223" t="s">
        <v>636</v>
      </c>
      <c r="B223">
        <f t="shared" si="16"/>
        <v>0</v>
      </c>
      <c r="C223" t="str">
        <f t="shared" si="17"/>
        <v>The Cover-Up</v>
      </c>
      <c r="D223" t="str">
        <f t="shared" si="18"/>
        <v>S6, Ep24</v>
      </c>
      <c r="E223" t="str">
        <f t="shared" si="19"/>
        <v xml:space="preserve">S6, </v>
      </c>
    </row>
    <row r="224" spans="1:5" x14ac:dyDescent="0.25">
      <c r="B224" t="str">
        <f t="shared" si="16"/>
        <v>The Cover-Up</v>
      </c>
      <c r="C224" t="str">
        <f t="shared" si="17"/>
        <v>S6, Ep24</v>
      </c>
      <c r="D224">
        <f t="shared" si="18"/>
        <v>40304</v>
      </c>
      <c r="E224" t="str">
        <f t="shared" si="19"/>
        <v>4030</v>
      </c>
    </row>
    <row r="225" spans="1:5" x14ac:dyDescent="0.25">
      <c r="A225" s="1" t="s">
        <v>637</v>
      </c>
      <c r="B225" t="str">
        <f t="shared" si="16"/>
        <v>S6, Ep24</v>
      </c>
      <c r="C225">
        <f t="shared" si="17"/>
        <v>40304</v>
      </c>
      <c r="D225" t="str">
        <f t="shared" si="18"/>
        <v>The Cover-Up</v>
      </c>
      <c r="E225" t="str">
        <f t="shared" si="19"/>
        <v xml:space="preserve">The </v>
      </c>
    </row>
    <row r="226" spans="1:5" x14ac:dyDescent="0.25">
      <c r="A226" t="s">
        <v>638</v>
      </c>
      <c r="B226">
        <f t="shared" si="16"/>
        <v>40304</v>
      </c>
      <c r="C226" t="str">
        <f t="shared" si="17"/>
        <v>The Cover-Up</v>
      </c>
      <c r="D226" t="str">
        <f t="shared" si="18"/>
        <v> 8.1 (2,274)</v>
      </c>
      <c r="E226" t="str">
        <f t="shared" si="19"/>
        <v> 8.1</v>
      </c>
    </row>
    <row r="227" spans="1:5" x14ac:dyDescent="0.25">
      <c r="A227" s="1">
        <v>40304</v>
      </c>
      <c r="B227" t="str">
        <f t="shared" si="16"/>
        <v>The Cover-Up</v>
      </c>
      <c r="C227" t="str">
        <f t="shared" si="17"/>
        <v> 8.1 (2,274)</v>
      </c>
      <c r="D227">
        <f t="shared" si="18"/>
        <v>0</v>
      </c>
      <c r="E227" t="str">
        <f t="shared" si="19"/>
        <v>0</v>
      </c>
    </row>
    <row r="228" spans="1:5" x14ac:dyDescent="0.25">
      <c r="A228" t="s">
        <v>637</v>
      </c>
      <c r="B228" t="str">
        <f t="shared" si="16"/>
        <v> 8.1 (2,274)</v>
      </c>
      <c r="C228">
        <f t="shared" si="17"/>
        <v>0</v>
      </c>
      <c r="D228" t="str">
        <f t="shared" si="18"/>
        <v> Rate</v>
      </c>
      <c r="E228" t="str">
        <f t="shared" si="19"/>
        <v> Rat</v>
      </c>
    </row>
    <row r="229" spans="1:5" x14ac:dyDescent="0.25">
      <c r="A229" t="s">
        <v>639</v>
      </c>
      <c r="B229">
        <f t="shared" si="16"/>
        <v>0</v>
      </c>
      <c r="C229" t="str">
        <f t="shared" si="17"/>
        <v> Rate</v>
      </c>
      <c r="D229" t="str">
        <f t="shared" si="18"/>
        <v>Michael becomes convinced that Donna is having an affair and puts Dwight on the case, but Pam soon discovers that the suspicions may be true. Meanwhile, Darryl gets revenge on Andy for an earlier incident.</v>
      </c>
      <c r="E229" t="str">
        <f t="shared" si="19"/>
        <v>Mich</v>
      </c>
    </row>
    <row r="230" spans="1:5" x14ac:dyDescent="0.25">
      <c r="B230" t="str">
        <f t="shared" si="16"/>
        <v> Rate</v>
      </c>
      <c r="C230" t="str">
        <f t="shared" si="17"/>
        <v>Michael becomes convinced that Donna is having an affair and puts Dwight on the case, but Pam soon discovers that the suspicions may be true. Meanwhile, Darryl gets revenge on Andy for an earlier incident.</v>
      </c>
      <c r="D230">
        <f t="shared" si="18"/>
        <v>0</v>
      </c>
      <c r="E230" t="str">
        <f t="shared" si="19"/>
        <v>0</v>
      </c>
    </row>
    <row r="231" spans="1:5" x14ac:dyDescent="0.25">
      <c r="A231" t="s">
        <v>9</v>
      </c>
      <c r="B231" t="str">
        <f t="shared" si="16"/>
        <v>Michael becomes convinced that Donna is having an affair and puts Dwight on the case, but Pam soon discovers that the suspicions may be true. Meanwhile, Darryl gets revenge on Andy for an earlier incident.</v>
      </c>
      <c r="C231">
        <f t="shared" si="17"/>
        <v>0</v>
      </c>
      <c r="D231" t="str">
        <f t="shared" si="18"/>
        <v>The Chump</v>
      </c>
      <c r="E231" t="str">
        <f t="shared" si="19"/>
        <v xml:space="preserve">The </v>
      </c>
    </row>
    <row r="232" spans="1:5" x14ac:dyDescent="0.25">
      <c r="A232" t="s">
        <v>640</v>
      </c>
      <c r="B232">
        <f t="shared" si="16"/>
        <v>0</v>
      </c>
      <c r="C232" t="str">
        <f t="shared" si="17"/>
        <v>The Chump</v>
      </c>
      <c r="D232" t="str">
        <f t="shared" si="18"/>
        <v>S6, Ep25</v>
      </c>
      <c r="E232" t="str">
        <f t="shared" si="19"/>
        <v xml:space="preserve">S6, </v>
      </c>
    </row>
    <row r="233" spans="1:5" x14ac:dyDescent="0.25">
      <c r="B233" t="str">
        <f t="shared" si="16"/>
        <v>The Chump</v>
      </c>
      <c r="C233" t="str">
        <f t="shared" si="17"/>
        <v>S6, Ep25</v>
      </c>
      <c r="D233">
        <f t="shared" si="18"/>
        <v>40311</v>
      </c>
      <c r="E233" t="str">
        <f t="shared" si="19"/>
        <v>4031</v>
      </c>
    </row>
    <row r="234" spans="1:5" x14ac:dyDescent="0.25">
      <c r="A234" t="s">
        <v>641</v>
      </c>
      <c r="B234" t="str">
        <f t="shared" si="16"/>
        <v>S6, Ep25</v>
      </c>
      <c r="C234">
        <f t="shared" si="17"/>
        <v>40311</v>
      </c>
      <c r="D234" t="str">
        <f t="shared" si="18"/>
        <v>The Chump</v>
      </c>
      <c r="E234" t="str">
        <f t="shared" si="19"/>
        <v xml:space="preserve">The </v>
      </c>
    </row>
    <row r="235" spans="1:5" x14ac:dyDescent="0.25">
      <c r="A235" t="s">
        <v>642</v>
      </c>
      <c r="B235">
        <f t="shared" si="16"/>
        <v>40311</v>
      </c>
      <c r="C235" t="str">
        <f t="shared" si="17"/>
        <v>The Chump</v>
      </c>
      <c r="D235" t="str">
        <f t="shared" si="18"/>
        <v> 7.8 (2,191)</v>
      </c>
      <c r="E235" t="str">
        <f t="shared" si="19"/>
        <v> 7.8</v>
      </c>
    </row>
    <row r="236" spans="1:5" x14ac:dyDescent="0.25">
      <c r="A236" s="1">
        <v>40311</v>
      </c>
      <c r="B236" t="str">
        <f t="shared" si="16"/>
        <v>The Chump</v>
      </c>
      <c r="C236" t="str">
        <f t="shared" si="17"/>
        <v> 7.8 (2,191)</v>
      </c>
      <c r="D236">
        <f t="shared" si="18"/>
        <v>0</v>
      </c>
      <c r="E236" t="str">
        <f t="shared" si="19"/>
        <v>0</v>
      </c>
    </row>
    <row r="237" spans="1:5" x14ac:dyDescent="0.25">
      <c r="A237" t="s">
        <v>641</v>
      </c>
      <c r="B237" t="str">
        <f t="shared" si="16"/>
        <v> 7.8 (2,191)</v>
      </c>
      <c r="C237">
        <f t="shared" si="17"/>
        <v>0</v>
      </c>
      <c r="D237" t="str">
        <f t="shared" si="18"/>
        <v> Rate</v>
      </c>
      <c r="E237" t="str">
        <f t="shared" si="19"/>
        <v> Rat</v>
      </c>
    </row>
    <row r="238" spans="1:5" x14ac:dyDescent="0.25">
      <c r="A238" t="s">
        <v>643</v>
      </c>
      <c r="B238">
        <f t="shared" si="16"/>
        <v>0</v>
      </c>
      <c r="C238" t="str">
        <f t="shared" si="17"/>
        <v> Rate</v>
      </c>
      <c r="D238" t="str">
        <f t="shared" si="18"/>
        <v>Michael continues to see Donna even after learning she's married and meeting her husband, Dwight and Angela take their baby contract to an arbitrator, and Jim and Pam struggle to stay awake at the office.</v>
      </c>
      <c r="E238" t="str">
        <f t="shared" si="19"/>
        <v>Mich</v>
      </c>
    </row>
    <row r="239" spans="1:5" x14ac:dyDescent="0.25">
      <c r="B239" t="str">
        <f t="shared" si="16"/>
        <v> Rate</v>
      </c>
      <c r="C239" t="str">
        <f t="shared" si="17"/>
        <v>Michael continues to see Donna even after learning she's married and meeting her husband, Dwight and Angela take their baby contract to an arbitrator, and Jim and Pam struggle to stay awake at the office.</v>
      </c>
      <c r="D239">
        <f t="shared" si="18"/>
        <v>0</v>
      </c>
      <c r="E239" t="str">
        <f t="shared" si="19"/>
        <v>0</v>
      </c>
    </row>
    <row r="240" spans="1:5" x14ac:dyDescent="0.25">
      <c r="A240" t="s">
        <v>9</v>
      </c>
      <c r="B240" t="str">
        <f t="shared" si="16"/>
        <v>Michael continues to see Donna even after learning she's married and meeting her husband, Dwight and Angela take their baby contract to an arbitrator, and Jim and Pam struggle to stay awake at the office.</v>
      </c>
      <c r="C240">
        <f t="shared" si="17"/>
        <v>0</v>
      </c>
      <c r="D240" t="str">
        <f t="shared" si="18"/>
        <v>Whistleblower</v>
      </c>
      <c r="E240" t="str">
        <f t="shared" si="19"/>
        <v>Whis</v>
      </c>
    </row>
    <row r="241" spans="1:5" x14ac:dyDescent="0.25">
      <c r="A241" t="s">
        <v>644</v>
      </c>
      <c r="B241">
        <f t="shared" si="16"/>
        <v>0</v>
      </c>
      <c r="C241" t="str">
        <f t="shared" si="17"/>
        <v>Whistleblower</v>
      </c>
      <c r="D241" t="str">
        <f t="shared" si="18"/>
        <v>S6, Ep26</v>
      </c>
      <c r="E241" t="str">
        <f t="shared" si="19"/>
        <v xml:space="preserve">S6, </v>
      </c>
    </row>
    <row r="242" spans="1:5" x14ac:dyDescent="0.25">
      <c r="B242" t="str">
        <f t="shared" si="16"/>
        <v>Whistleblower</v>
      </c>
      <c r="C242" t="str">
        <f t="shared" si="17"/>
        <v>S6, Ep26</v>
      </c>
      <c r="D242">
        <f t="shared" si="18"/>
        <v>40318</v>
      </c>
      <c r="E242" t="str">
        <f t="shared" si="19"/>
        <v>4031</v>
      </c>
    </row>
    <row r="243" spans="1:5" x14ac:dyDescent="0.25">
      <c r="A243" t="s">
        <v>645</v>
      </c>
      <c r="B243" t="str">
        <f t="shared" si="16"/>
        <v>S6, Ep26</v>
      </c>
      <c r="C243">
        <f t="shared" si="17"/>
        <v>40318</v>
      </c>
      <c r="D243" t="str">
        <f t="shared" si="18"/>
        <v>Whistleblower</v>
      </c>
      <c r="E243" t="str">
        <f t="shared" si="19"/>
        <v>Whis</v>
      </c>
    </row>
    <row r="244" spans="1:5" x14ac:dyDescent="0.25">
      <c r="A244" t="s">
        <v>646</v>
      </c>
      <c r="B244">
        <f t="shared" si="16"/>
        <v>40318</v>
      </c>
      <c r="C244" t="str">
        <f t="shared" si="17"/>
        <v>Whistleblower</v>
      </c>
      <c r="D244" t="str">
        <f t="shared" si="18"/>
        <v> 8.0 (2,267)</v>
      </c>
      <c r="E244" t="str">
        <f t="shared" si="19"/>
        <v> 8.0</v>
      </c>
    </row>
    <row r="245" spans="1:5" x14ac:dyDescent="0.25">
      <c r="A245" s="1">
        <v>40318</v>
      </c>
      <c r="B245" t="str">
        <f t="shared" si="16"/>
        <v>Whistleblower</v>
      </c>
      <c r="C245" t="str">
        <f t="shared" si="17"/>
        <v> 8.0 (2,267)</v>
      </c>
      <c r="D245">
        <f t="shared" si="18"/>
        <v>0</v>
      </c>
      <c r="E245" t="str">
        <f t="shared" si="19"/>
        <v>0</v>
      </c>
    </row>
    <row r="246" spans="1:5" x14ac:dyDescent="0.25">
      <c r="A246" t="s">
        <v>645</v>
      </c>
      <c r="B246" t="str">
        <f t="shared" si="16"/>
        <v> 8.0 (2,267)</v>
      </c>
      <c r="C246">
        <f t="shared" si="17"/>
        <v>0</v>
      </c>
      <c r="D246" t="str">
        <f t="shared" si="18"/>
        <v> Rate</v>
      </c>
      <c r="E246" t="str">
        <f t="shared" si="19"/>
        <v> Rat</v>
      </c>
    </row>
    <row r="247" spans="1:5" x14ac:dyDescent="0.25">
      <c r="A247" t="s">
        <v>647</v>
      </c>
      <c r="B247">
        <f t="shared" si="16"/>
        <v>0</v>
      </c>
      <c r="C247" t="str">
        <f t="shared" si="17"/>
        <v> Rate</v>
      </c>
      <c r="D247" t="str">
        <f t="shared" si="18"/>
        <v>Jo comes to the Scranton branch to find the whistle-blower. However, three different people have confessed to Michael, Michael is protecting them, and the person most people think is the culprit is keeping his mouth shut.</v>
      </c>
      <c r="E247" t="str">
        <f t="shared" si="19"/>
        <v>Jo c</v>
      </c>
    </row>
    <row r="248" spans="1:5" x14ac:dyDescent="0.25">
      <c r="B248" t="str">
        <f t="shared" si="16"/>
        <v> Rate</v>
      </c>
      <c r="C248" t="str">
        <f t="shared" si="17"/>
        <v>Jo comes to the Scranton branch to find the whistle-blower. However, three different people have confessed to Michael, Michael is protecting them, and the person most people think is the culprit is keeping his mouth shut.</v>
      </c>
      <c r="D248">
        <f t="shared" si="18"/>
        <v>0</v>
      </c>
      <c r="E248" t="str">
        <f t="shared" si="19"/>
        <v>0</v>
      </c>
    </row>
    <row r="249" spans="1:5" x14ac:dyDescent="0.25">
      <c r="A249" t="s">
        <v>9</v>
      </c>
      <c r="B249" t="str">
        <f t="shared" si="16"/>
        <v>Jo comes to the Scranton branch to find the whistle-blower. However, three different people have confessed to Michael, Michael is protecting them, and the person most people think is the culprit is keeping his mouth shut.</v>
      </c>
      <c r="C249">
        <f t="shared" si="17"/>
        <v>0</v>
      </c>
      <c r="D249">
        <f t="shared" si="18"/>
        <v>0</v>
      </c>
      <c r="E249" t="str">
        <f t="shared" si="19"/>
        <v>0</v>
      </c>
    </row>
    <row r="250" spans="1:5" x14ac:dyDescent="0.25">
      <c r="A250" t="s">
        <v>648</v>
      </c>
      <c r="B250">
        <f t="shared" si="16"/>
        <v>0</v>
      </c>
      <c r="C250">
        <f t="shared" si="17"/>
        <v>0</v>
      </c>
      <c r="D250" t="str">
        <f t="shared" si="18"/>
        <v>« Season 5 |  Season 6  | Season 7  »</v>
      </c>
      <c r="E250" t="str">
        <f t="shared" si="19"/>
        <v>« Se</v>
      </c>
    </row>
    <row r="251" spans="1:5" x14ac:dyDescent="0.25">
      <c r="B251">
        <f t="shared" si="16"/>
        <v>0</v>
      </c>
      <c r="C251" t="str">
        <f t="shared" si="17"/>
        <v>« Season 5 |  Season 6  | Season 7  »</v>
      </c>
      <c r="D251" t="str">
        <f t="shared" si="18"/>
        <v>See also</v>
      </c>
      <c r="E251" t="str">
        <f t="shared" si="19"/>
        <v xml:space="preserve">See </v>
      </c>
    </row>
    <row r="252" spans="1:5" x14ac:dyDescent="0.25">
      <c r="B252" t="str">
        <f t="shared" si="16"/>
        <v>« Season 5 |  Season 6  | Season 7  »</v>
      </c>
      <c r="C252" t="str">
        <f t="shared" si="17"/>
        <v>See also</v>
      </c>
      <c r="D252" t="str">
        <f t="shared" si="18"/>
        <v>TV Schedule</v>
      </c>
      <c r="E252" t="str">
        <f t="shared" si="19"/>
        <v>TV S</v>
      </c>
    </row>
    <row r="253" spans="1:5" x14ac:dyDescent="0.25">
      <c r="A253" t="s">
        <v>649</v>
      </c>
      <c r="B253" t="str">
        <f t="shared" si="16"/>
        <v>See also</v>
      </c>
      <c r="C253" t="str">
        <f t="shared" si="17"/>
        <v>TV Schedule</v>
      </c>
      <c r="D253" t="str">
        <f t="shared" si="18"/>
        <v>Getting Started | Contributor Zone »</v>
      </c>
      <c r="E253" t="str">
        <f t="shared" si="19"/>
        <v>Gett</v>
      </c>
    </row>
    <row r="254" spans="1:5" x14ac:dyDescent="0.25">
      <c r="A254" t="s">
        <v>16</v>
      </c>
      <c r="B254" t="str">
        <f t="shared" si="16"/>
        <v>TV Schedule</v>
      </c>
      <c r="C254" t="str">
        <f t="shared" si="17"/>
        <v>Getting Started | Contributor Zone »</v>
      </c>
      <c r="D254" t="str">
        <f t="shared" si="18"/>
        <v>Contribute to This Page</v>
      </c>
      <c r="E254" t="str">
        <f t="shared" si="19"/>
        <v>Cont</v>
      </c>
    </row>
    <row r="255" spans="1:5" x14ac:dyDescent="0.25">
      <c r="A255" t="s">
        <v>17</v>
      </c>
      <c r="B255" t="str">
        <f t="shared" si="16"/>
        <v>Getting Started | Contributor Zone »</v>
      </c>
      <c r="C255" t="str">
        <f t="shared" si="17"/>
        <v>Contribute to This Page</v>
      </c>
      <c r="D255" t="str">
        <f t="shared" si="18"/>
        <v>Add episode</v>
      </c>
      <c r="E255" t="str">
        <f t="shared" si="19"/>
        <v xml:space="preserve">Add </v>
      </c>
    </row>
    <row r="256" spans="1:5" x14ac:dyDescent="0.25">
      <c r="A256" t="s">
        <v>18</v>
      </c>
      <c r="B256" t="str">
        <f t="shared" si="16"/>
        <v>Contribute to This Page</v>
      </c>
      <c r="C256" t="str">
        <f t="shared" si="17"/>
        <v>Add episode</v>
      </c>
      <c r="D256" t="str">
        <f t="shared" si="18"/>
        <v>The Office (TV Series)</v>
      </c>
      <c r="E256" t="str">
        <f t="shared" si="19"/>
        <v xml:space="preserve">The </v>
      </c>
    </row>
    <row r="257" spans="1:5" x14ac:dyDescent="0.25">
      <c r="A257" t="s">
        <v>19</v>
      </c>
      <c r="B257" t="str">
        <f t="shared" si="16"/>
        <v>Add episode</v>
      </c>
      <c r="C257" t="str">
        <f t="shared" si="17"/>
        <v>The Office (TV Series)</v>
      </c>
      <c r="D257">
        <f t="shared" si="18"/>
        <v>0</v>
      </c>
      <c r="E257" t="str">
        <f t="shared" si="19"/>
        <v>0</v>
      </c>
    </row>
    <row r="258" spans="1:5" x14ac:dyDescent="0.25">
      <c r="A258" t="s">
        <v>20</v>
      </c>
      <c r="B258" t="str">
        <f t="shared" ref="B258:B321" si="20">A259</f>
        <v>The Office (TV Series)</v>
      </c>
      <c r="C258">
        <f t="shared" ref="C258:C321" si="21">A260</f>
        <v>0</v>
      </c>
      <c r="D258" t="str">
        <f t="shared" ref="D258:D321" si="22">A261</f>
        <v>TV</v>
      </c>
      <c r="E258" t="str">
        <f t="shared" ref="E258:E321" si="23">LEFT(D258,4)</f>
        <v>TV</v>
      </c>
    </row>
    <row r="259" spans="1:5" x14ac:dyDescent="0.25">
      <c r="A259" t="s">
        <v>110</v>
      </c>
      <c r="B259">
        <f t="shared" si="20"/>
        <v>0</v>
      </c>
      <c r="C259" t="str">
        <f t="shared" si="21"/>
        <v>TV</v>
      </c>
      <c r="D259" t="str">
        <f t="shared" si="22"/>
        <v>Episode List</v>
      </c>
      <c r="E259" t="str">
        <f t="shared" si="23"/>
        <v>Epis</v>
      </c>
    </row>
    <row r="260" spans="1:5" x14ac:dyDescent="0.25">
      <c r="B260" t="str">
        <f t="shared" si="20"/>
        <v>TV</v>
      </c>
      <c r="C260" t="str">
        <f t="shared" si="21"/>
        <v>Episode List</v>
      </c>
      <c r="D260" t="str">
        <f t="shared" si="22"/>
        <v>TV Schedule</v>
      </c>
      <c r="E260" t="str">
        <f t="shared" si="23"/>
        <v>TV S</v>
      </c>
    </row>
    <row r="261" spans="1:5" x14ac:dyDescent="0.25">
      <c r="A261" t="s">
        <v>21</v>
      </c>
      <c r="B261" t="str">
        <f t="shared" si="20"/>
        <v>Episode List</v>
      </c>
      <c r="C261" t="str">
        <f t="shared" si="21"/>
        <v>TV Schedule</v>
      </c>
      <c r="D261">
        <f t="shared" si="22"/>
        <v>0</v>
      </c>
      <c r="E261" t="str">
        <f t="shared" si="23"/>
        <v>0</v>
      </c>
    </row>
    <row r="262" spans="1:5" x14ac:dyDescent="0.25">
      <c r="A262" t="s">
        <v>2</v>
      </c>
      <c r="B262" t="str">
        <f t="shared" si="20"/>
        <v>TV Schedule</v>
      </c>
      <c r="C262">
        <f t="shared" si="21"/>
        <v>0</v>
      </c>
      <c r="D262" t="str">
        <f t="shared" si="22"/>
        <v>Explore More</v>
      </c>
      <c r="E262" t="str">
        <f t="shared" si="23"/>
        <v>Expl</v>
      </c>
    </row>
    <row r="263" spans="1:5" x14ac:dyDescent="0.25">
      <c r="A263" t="s">
        <v>17</v>
      </c>
      <c r="B263">
        <f t="shared" si="20"/>
        <v>0</v>
      </c>
      <c r="C263" t="str">
        <f t="shared" si="21"/>
        <v>Explore More</v>
      </c>
      <c r="D263" t="str">
        <f t="shared" si="22"/>
        <v>Editorial Lists</v>
      </c>
      <c r="E263" t="str">
        <f t="shared" si="23"/>
        <v>Edit</v>
      </c>
    </row>
    <row r="264" spans="1:5" x14ac:dyDescent="0.25">
      <c r="B264" t="str">
        <f t="shared" si="20"/>
        <v>Explore More</v>
      </c>
      <c r="C264" t="str">
        <f t="shared" si="21"/>
        <v>Editorial Lists</v>
      </c>
      <c r="D264" t="str">
        <f t="shared" si="22"/>
        <v>Related lists from IMDb editors</v>
      </c>
      <c r="E264" t="str">
        <f t="shared" si="23"/>
        <v>Rela</v>
      </c>
    </row>
    <row r="265" spans="1:5" x14ac:dyDescent="0.25">
      <c r="A265" t="s">
        <v>22</v>
      </c>
      <c r="B265" t="str">
        <f t="shared" si="20"/>
        <v>Editorial Lists</v>
      </c>
      <c r="C265" t="str">
        <f t="shared" si="21"/>
        <v>Related lists from IMDb editors</v>
      </c>
      <c r="D265" t="str">
        <f t="shared" si="22"/>
        <v>list image</v>
      </c>
      <c r="E265" t="str">
        <f t="shared" si="23"/>
        <v>list</v>
      </c>
    </row>
    <row r="266" spans="1:5" x14ac:dyDescent="0.25">
      <c r="A266" t="s">
        <v>23</v>
      </c>
      <c r="B266" t="str">
        <f t="shared" si="20"/>
        <v>Related lists from IMDb editors</v>
      </c>
      <c r="C266" t="str">
        <f t="shared" si="21"/>
        <v>list image</v>
      </c>
      <c r="D266" t="str">
        <f t="shared" si="22"/>
        <v>Editors' Picks: Streaming on Netflix</v>
      </c>
      <c r="E266" t="str">
        <f t="shared" si="23"/>
        <v>Edit</v>
      </c>
    </row>
    <row r="267" spans="1:5" x14ac:dyDescent="0.25">
      <c r="A267" t="s">
        <v>24</v>
      </c>
      <c r="B267" t="str">
        <f t="shared" si="20"/>
        <v>list image</v>
      </c>
      <c r="C267" t="str">
        <f t="shared" si="21"/>
        <v>Editors' Picks: Streaming on Netflix</v>
      </c>
      <c r="D267" t="str">
        <f t="shared" si="22"/>
        <v>a list of 25 images</v>
      </c>
      <c r="E267" t="str">
        <f t="shared" si="23"/>
        <v>a li</v>
      </c>
    </row>
    <row r="268" spans="1:5" x14ac:dyDescent="0.25">
      <c r="A268" t="s">
        <v>25</v>
      </c>
      <c r="B268" t="str">
        <f t="shared" si="20"/>
        <v>Editors' Picks: Streaming on Netflix</v>
      </c>
      <c r="C268" t="str">
        <f t="shared" si="21"/>
        <v>a list of 25 images</v>
      </c>
      <c r="D268" t="str">
        <f t="shared" si="22"/>
        <v>updated 1 day ago</v>
      </c>
      <c r="E268" t="str">
        <f t="shared" si="23"/>
        <v>upda</v>
      </c>
    </row>
    <row r="269" spans="1:5" x14ac:dyDescent="0.25">
      <c r="A269" t="s">
        <v>111</v>
      </c>
      <c r="B269" t="str">
        <f t="shared" si="20"/>
        <v>a list of 25 images</v>
      </c>
      <c r="C269" t="str">
        <f t="shared" si="21"/>
        <v>updated 1 day ago</v>
      </c>
      <c r="D269">
        <f t="shared" si="22"/>
        <v>0</v>
      </c>
      <c r="E269" t="str">
        <f t="shared" si="23"/>
        <v>0</v>
      </c>
    </row>
    <row r="270" spans="1:5" x14ac:dyDescent="0.25">
      <c r="A270" t="s">
        <v>112</v>
      </c>
      <c r="B270" t="str">
        <f t="shared" si="20"/>
        <v>updated 1 day ago</v>
      </c>
      <c r="C270">
        <f t="shared" si="21"/>
        <v>0</v>
      </c>
      <c r="D270" t="str">
        <f t="shared" si="22"/>
        <v>list image</v>
      </c>
      <c r="E270" t="str">
        <f t="shared" si="23"/>
        <v>list</v>
      </c>
    </row>
    <row r="271" spans="1:5" x14ac:dyDescent="0.25">
      <c r="A271" t="s">
        <v>113</v>
      </c>
      <c r="B271">
        <f t="shared" si="20"/>
        <v>0</v>
      </c>
      <c r="C271" t="str">
        <f t="shared" si="21"/>
        <v>list image</v>
      </c>
      <c r="D271" t="str">
        <f t="shared" si="22"/>
        <v>In Memoriam 2019-2020: Stars We've Lost</v>
      </c>
      <c r="E271" t="str">
        <f t="shared" si="23"/>
        <v>In M</v>
      </c>
    </row>
    <row r="272" spans="1:5" x14ac:dyDescent="0.25">
      <c r="B272" t="str">
        <f t="shared" si="20"/>
        <v>list image</v>
      </c>
      <c r="C272" t="str">
        <f t="shared" si="21"/>
        <v>In Memoriam 2019-2020: Stars We've Lost</v>
      </c>
      <c r="D272" t="str">
        <f t="shared" si="22"/>
        <v>a list of 227 images</v>
      </c>
      <c r="E272" t="str">
        <f t="shared" si="23"/>
        <v>a li</v>
      </c>
    </row>
    <row r="273" spans="1:5" x14ac:dyDescent="0.25">
      <c r="A273" t="s">
        <v>25</v>
      </c>
      <c r="B273" t="str">
        <f t="shared" si="20"/>
        <v>In Memoriam 2019-2020: Stars We've Lost</v>
      </c>
      <c r="C273" t="str">
        <f t="shared" si="21"/>
        <v>a list of 227 images</v>
      </c>
      <c r="D273" t="str">
        <f t="shared" si="22"/>
        <v>updated 1 month ago</v>
      </c>
      <c r="E273" t="str">
        <f t="shared" si="23"/>
        <v>upda</v>
      </c>
    </row>
    <row r="274" spans="1:5" x14ac:dyDescent="0.25">
      <c r="A274" t="s">
        <v>114</v>
      </c>
      <c r="B274" t="str">
        <f t="shared" si="20"/>
        <v>a list of 227 images</v>
      </c>
      <c r="C274" t="str">
        <f t="shared" si="21"/>
        <v>updated 1 month ago</v>
      </c>
      <c r="D274">
        <f t="shared" si="22"/>
        <v>0</v>
      </c>
      <c r="E274" t="str">
        <f t="shared" si="23"/>
        <v>0</v>
      </c>
    </row>
    <row r="275" spans="1:5" x14ac:dyDescent="0.25">
      <c r="A275" t="s">
        <v>115</v>
      </c>
      <c r="B275" t="str">
        <f t="shared" si="20"/>
        <v>updated 1 month ago</v>
      </c>
      <c r="C275">
        <f t="shared" si="21"/>
        <v>0</v>
      </c>
      <c r="D275" t="str">
        <f t="shared" si="22"/>
        <v>list image</v>
      </c>
      <c r="E275" t="str">
        <f t="shared" si="23"/>
        <v>list</v>
      </c>
    </row>
    <row r="276" spans="1:5" x14ac:dyDescent="0.25">
      <c r="A276" t="s">
        <v>116</v>
      </c>
      <c r="B276">
        <f t="shared" si="20"/>
        <v>0</v>
      </c>
      <c r="C276" t="str">
        <f t="shared" si="21"/>
        <v>list image</v>
      </c>
      <c r="D276" t="str">
        <f t="shared" si="22"/>
        <v>Editors' Picks: Week of Sept. 13, 2019</v>
      </c>
      <c r="E276" t="str">
        <f t="shared" si="23"/>
        <v>Edit</v>
      </c>
    </row>
    <row r="277" spans="1:5" x14ac:dyDescent="0.25">
      <c r="B277" t="str">
        <f t="shared" si="20"/>
        <v>list image</v>
      </c>
      <c r="C277" t="str">
        <f t="shared" si="21"/>
        <v>Editors' Picks: Week of Sept. 13, 2019</v>
      </c>
      <c r="D277" t="str">
        <f t="shared" si="22"/>
        <v>a list of 9 images</v>
      </c>
      <c r="E277" t="str">
        <f t="shared" si="23"/>
        <v>a li</v>
      </c>
    </row>
    <row r="278" spans="1:5" x14ac:dyDescent="0.25">
      <c r="A278" t="s">
        <v>25</v>
      </c>
      <c r="B278" t="str">
        <f t="shared" si="20"/>
        <v>Editors' Picks: Week of Sept. 13, 2019</v>
      </c>
      <c r="C278" t="str">
        <f t="shared" si="21"/>
        <v>a list of 9 images</v>
      </c>
      <c r="D278" t="str">
        <f t="shared" si="22"/>
        <v>updated 10 months ago</v>
      </c>
      <c r="E278" t="str">
        <f t="shared" si="23"/>
        <v>upda</v>
      </c>
    </row>
    <row r="279" spans="1:5" x14ac:dyDescent="0.25">
      <c r="A279" t="s">
        <v>117</v>
      </c>
      <c r="B279" t="str">
        <f t="shared" si="20"/>
        <v>a list of 9 images</v>
      </c>
      <c r="C279" t="str">
        <f t="shared" si="21"/>
        <v>updated 10 months ago</v>
      </c>
      <c r="D279">
        <f t="shared" si="22"/>
        <v>0</v>
      </c>
      <c r="E279" t="str">
        <f t="shared" si="23"/>
        <v>0</v>
      </c>
    </row>
    <row r="280" spans="1:5" x14ac:dyDescent="0.25">
      <c r="A280" t="s">
        <v>118</v>
      </c>
      <c r="B280" t="str">
        <f t="shared" si="20"/>
        <v>updated 10 months ago</v>
      </c>
      <c r="C280">
        <f t="shared" si="21"/>
        <v>0</v>
      </c>
      <c r="D280" t="str">
        <f t="shared" si="22"/>
        <v>list image</v>
      </c>
      <c r="E280" t="str">
        <f t="shared" si="23"/>
        <v>list</v>
      </c>
    </row>
    <row r="281" spans="1:5" x14ac:dyDescent="0.25">
      <c r="A281" t="s">
        <v>119</v>
      </c>
      <c r="B281">
        <f t="shared" si="20"/>
        <v>0</v>
      </c>
      <c r="C281" t="str">
        <f t="shared" si="21"/>
        <v>list image</v>
      </c>
      <c r="D281" t="str">
        <f t="shared" si="22"/>
        <v>Editors' Picks: Week of June 28, 2019</v>
      </c>
      <c r="E281" t="str">
        <f t="shared" si="23"/>
        <v>Edit</v>
      </c>
    </row>
    <row r="282" spans="1:5" x14ac:dyDescent="0.25">
      <c r="B282" t="str">
        <f t="shared" si="20"/>
        <v>list image</v>
      </c>
      <c r="C282" t="str">
        <f t="shared" si="21"/>
        <v>Editors' Picks: Week of June 28, 2019</v>
      </c>
      <c r="D282" t="str">
        <f t="shared" si="22"/>
        <v>a list of 10 images</v>
      </c>
      <c r="E282" t="str">
        <f t="shared" si="23"/>
        <v>a li</v>
      </c>
    </row>
    <row r="283" spans="1:5" x14ac:dyDescent="0.25">
      <c r="A283" t="s">
        <v>25</v>
      </c>
      <c r="B283" t="str">
        <f t="shared" si="20"/>
        <v>Editors' Picks: Week of June 28, 2019</v>
      </c>
      <c r="C283" t="str">
        <f t="shared" si="21"/>
        <v>a list of 10 images</v>
      </c>
      <c r="D283" t="str">
        <f t="shared" si="22"/>
        <v>updated 27 Jun 2019</v>
      </c>
      <c r="E283" t="str">
        <f t="shared" si="23"/>
        <v>upda</v>
      </c>
    </row>
    <row r="284" spans="1:5" x14ac:dyDescent="0.25">
      <c r="A284" t="s">
        <v>120</v>
      </c>
      <c r="B284" t="str">
        <f t="shared" si="20"/>
        <v>a list of 10 images</v>
      </c>
      <c r="C284" t="str">
        <f t="shared" si="21"/>
        <v>updated 27 Jun 2019</v>
      </c>
      <c r="D284">
        <f t="shared" si="22"/>
        <v>0</v>
      </c>
      <c r="E284" t="str">
        <f t="shared" si="23"/>
        <v>0</v>
      </c>
    </row>
    <row r="285" spans="1:5" x14ac:dyDescent="0.25">
      <c r="A285" t="s">
        <v>83</v>
      </c>
      <c r="B285" t="str">
        <f t="shared" si="20"/>
        <v>updated 27 Jun 2019</v>
      </c>
      <c r="C285">
        <f t="shared" si="21"/>
        <v>0</v>
      </c>
      <c r="D285" t="str">
        <f t="shared" si="22"/>
        <v>list image</v>
      </c>
      <c r="E285" t="str">
        <f t="shared" si="23"/>
        <v>list</v>
      </c>
    </row>
    <row r="286" spans="1:5" x14ac:dyDescent="0.25">
      <c r="A286" t="s">
        <v>121</v>
      </c>
      <c r="B286">
        <f t="shared" si="20"/>
        <v>0</v>
      </c>
      <c r="C286" t="str">
        <f t="shared" si="21"/>
        <v>list image</v>
      </c>
      <c r="D286" t="str">
        <f t="shared" si="22"/>
        <v>Top 100 TV Shows as Rated by Women on IMDb in 2016</v>
      </c>
      <c r="E286" t="str">
        <f t="shared" si="23"/>
        <v xml:space="preserve">Top </v>
      </c>
    </row>
    <row r="287" spans="1:5" x14ac:dyDescent="0.25">
      <c r="B287" t="str">
        <f t="shared" si="20"/>
        <v>list image</v>
      </c>
      <c r="C287" t="str">
        <f t="shared" si="21"/>
        <v>Top 100 TV Shows as Rated by Women on IMDb in 2016</v>
      </c>
      <c r="D287" t="str">
        <f t="shared" si="22"/>
        <v>a list of 100 titles</v>
      </c>
      <c r="E287" t="str">
        <f t="shared" si="23"/>
        <v>a li</v>
      </c>
    </row>
    <row r="288" spans="1:5" x14ac:dyDescent="0.25">
      <c r="A288" t="s">
        <v>25</v>
      </c>
      <c r="B288" t="str">
        <f t="shared" si="20"/>
        <v>Top 100 TV Shows as Rated by Women on IMDb in 2016</v>
      </c>
      <c r="C288" t="str">
        <f t="shared" si="21"/>
        <v>a list of 100 titles</v>
      </c>
      <c r="D288" t="str">
        <f t="shared" si="22"/>
        <v>updated 27 Apr 2018</v>
      </c>
      <c r="E288" t="str">
        <f t="shared" si="23"/>
        <v>upda</v>
      </c>
    </row>
    <row r="289" spans="1:5" x14ac:dyDescent="0.25">
      <c r="A289" t="s">
        <v>122</v>
      </c>
      <c r="B289" t="str">
        <f t="shared" si="20"/>
        <v>a list of 100 titles</v>
      </c>
      <c r="C289" t="str">
        <f t="shared" si="21"/>
        <v>updated 27 Apr 2018</v>
      </c>
      <c r="D289">
        <f t="shared" si="22"/>
        <v>0</v>
      </c>
      <c r="E289" t="str">
        <f t="shared" si="23"/>
        <v>0</v>
      </c>
    </row>
    <row r="290" spans="1:5" x14ac:dyDescent="0.25">
      <c r="A290" t="s">
        <v>123</v>
      </c>
      <c r="B290" t="str">
        <f t="shared" si="20"/>
        <v>updated 27 Apr 2018</v>
      </c>
      <c r="C290">
        <f t="shared" si="21"/>
        <v>0</v>
      </c>
      <c r="D290" t="str">
        <f t="shared" si="22"/>
        <v>Create a list »</v>
      </c>
      <c r="E290" t="str">
        <f t="shared" si="23"/>
        <v>Crea</v>
      </c>
    </row>
    <row r="291" spans="1:5" x14ac:dyDescent="0.25">
      <c r="A291" t="s">
        <v>124</v>
      </c>
      <c r="B291">
        <f t="shared" si="20"/>
        <v>0</v>
      </c>
      <c r="C291" t="str">
        <f t="shared" si="21"/>
        <v>Create a list »</v>
      </c>
      <c r="D291" t="str">
        <f t="shared" si="22"/>
        <v>User Lists</v>
      </c>
      <c r="E291" t="str">
        <f t="shared" si="23"/>
        <v>User</v>
      </c>
    </row>
    <row r="292" spans="1:5" x14ac:dyDescent="0.25">
      <c r="B292" t="str">
        <f t="shared" si="20"/>
        <v>Create a list »</v>
      </c>
      <c r="C292" t="str">
        <f t="shared" si="21"/>
        <v>User Lists</v>
      </c>
      <c r="D292" t="str">
        <f t="shared" si="22"/>
        <v>Related lists from IMDb users</v>
      </c>
      <c r="E292" t="str">
        <f t="shared" si="23"/>
        <v>Rela</v>
      </c>
    </row>
    <row r="293" spans="1:5" x14ac:dyDescent="0.25">
      <c r="A293" t="s">
        <v>26</v>
      </c>
      <c r="B293" t="str">
        <f t="shared" si="20"/>
        <v>User Lists</v>
      </c>
      <c r="C293" t="str">
        <f t="shared" si="21"/>
        <v>Related lists from IMDb users</v>
      </c>
      <c r="D293" t="str">
        <f t="shared" si="22"/>
        <v>list image</v>
      </c>
      <c r="E293" t="str">
        <f t="shared" si="23"/>
        <v>list</v>
      </c>
    </row>
    <row r="294" spans="1:5" x14ac:dyDescent="0.25">
      <c r="A294" t="s">
        <v>27</v>
      </c>
      <c r="B294" t="str">
        <f t="shared" si="20"/>
        <v>Related lists from IMDb users</v>
      </c>
      <c r="C294" t="str">
        <f t="shared" si="21"/>
        <v>list image</v>
      </c>
      <c r="D294" t="str">
        <f t="shared" si="22"/>
        <v>TV Shows I've watched</v>
      </c>
      <c r="E294" t="str">
        <f t="shared" si="23"/>
        <v>TV S</v>
      </c>
    </row>
    <row r="295" spans="1:5" x14ac:dyDescent="0.25">
      <c r="A295" t="s">
        <v>28</v>
      </c>
      <c r="B295" t="str">
        <f t="shared" si="20"/>
        <v>list image</v>
      </c>
      <c r="C295" t="str">
        <f t="shared" si="21"/>
        <v>TV Shows I've watched</v>
      </c>
      <c r="D295" t="str">
        <f t="shared" si="22"/>
        <v>a list of 22 titles</v>
      </c>
      <c r="E295" t="str">
        <f t="shared" si="23"/>
        <v>a li</v>
      </c>
    </row>
    <row r="296" spans="1:5" x14ac:dyDescent="0.25">
      <c r="A296" t="s">
        <v>25</v>
      </c>
      <c r="B296" t="str">
        <f t="shared" si="20"/>
        <v>TV Shows I've watched</v>
      </c>
      <c r="C296" t="str">
        <f t="shared" si="21"/>
        <v>a list of 22 titles</v>
      </c>
      <c r="D296" t="str">
        <f t="shared" si="22"/>
        <v>created 25 Jan 2015</v>
      </c>
      <c r="E296" t="str">
        <f t="shared" si="23"/>
        <v>crea</v>
      </c>
    </row>
    <row r="297" spans="1:5" x14ac:dyDescent="0.25">
      <c r="A297" t="s">
        <v>125</v>
      </c>
      <c r="B297" t="str">
        <f t="shared" si="20"/>
        <v>a list of 22 titles</v>
      </c>
      <c r="C297" t="str">
        <f t="shared" si="21"/>
        <v>created 25 Jan 2015</v>
      </c>
      <c r="D297">
        <f t="shared" si="22"/>
        <v>0</v>
      </c>
      <c r="E297" t="str">
        <f t="shared" si="23"/>
        <v>0</v>
      </c>
    </row>
    <row r="298" spans="1:5" x14ac:dyDescent="0.25">
      <c r="A298" t="s">
        <v>126</v>
      </c>
      <c r="B298" t="str">
        <f t="shared" si="20"/>
        <v>created 25 Jan 2015</v>
      </c>
      <c r="C298">
        <f t="shared" si="21"/>
        <v>0</v>
      </c>
      <c r="D298" t="str">
        <f t="shared" si="22"/>
        <v>list image</v>
      </c>
      <c r="E298" t="str">
        <f t="shared" si="23"/>
        <v>list</v>
      </c>
    </row>
    <row r="299" spans="1:5" x14ac:dyDescent="0.25">
      <c r="A299" t="s">
        <v>127</v>
      </c>
      <c r="B299">
        <f t="shared" si="20"/>
        <v>0</v>
      </c>
      <c r="C299" t="str">
        <f t="shared" si="21"/>
        <v>list image</v>
      </c>
      <c r="D299" t="str">
        <f t="shared" si="22"/>
        <v>Series 2020</v>
      </c>
      <c r="E299" t="str">
        <f t="shared" si="23"/>
        <v>Seri</v>
      </c>
    </row>
    <row r="300" spans="1:5" x14ac:dyDescent="0.25">
      <c r="B300" t="str">
        <f t="shared" si="20"/>
        <v>list image</v>
      </c>
      <c r="C300" t="str">
        <f t="shared" si="21"/>
        <v>Series 2020</v>
      </c>
      <c r="D300" t="str">
        <f t="shared" si="22"/>
        <v>a list of 26 titles</v>
      </c>
      <c r="E300" t="str">
        <f t="shared" si="23"/>
        <v>a li</v>
      </c>
    </row>
    <row r="301" spans="1:5" x14ac:dyDescent="0.25">
      <c r="A301" t="s">
        <v>25</v>
      </c>
      <c r="B301" t="str">
        <f t="shared" si="20"/>
        <v>Series 2020</v>
      </c>
      <c r="C301" t="str">
        <f t="shared" si="21"/>
        <v>a list of 26 titles</v>
      </c>
      <c r="D301" t="str">
        <f t="shared" si="22"/>
        <v>created 6 months ago</v>
      </c>
      <c r="E301" t="str">
        <f t="shared" si="23"/>
        <v>crea</v>
      </c>
    </row>
    <row r="302" spans="1:5" x14ac:dyDescent="0.25">
      <c r="A302" t="s">
        <v>128</v>
      </c>
      <c r="B302" t="str">
        <f t="shared" si="20"/>
        <v>a list of 26 titles</v>
      </c>
      <c r="C302" t="str">
        <f t="shared" si="21"/>
        <v>created 6 months ago</v>
      </c>
      <c r="D302">
        <f t="shared" si="22"/>
        <v>0</v>
      </c>
      <c r="E302" t="str">
        <f t="shared" si="23"/>
        <v>0</v>
      </c>
    </row>
    <row r="303" spans="1:5" x14ac:dyDescent="0.25">
      <c r="A303" t="s">
        <v>129</v>
      </c>
      <c r="B303" t="str">
        <f t="shared" si="20"/>
        <v>created 6 months ago</v>
      </c>
      <c r="C303">
        <f t="shared" si="21"/>
        <v>0</v>
      </c>
      <c r="D303" t="str">
        <f t="shared" si="22"/>
        <v>list image</v>
      </c>
      <c r="E303" t="str">
        <f t="shared" si="23"/>
        <v>list</v>
      </c>
    </row>
    <row r="304" spans="1:5" x14ac:dyDescent="0.25">
      <c r="A304" t="s">
        <v>130</v>
      </c>
      <c r="B304">
        <f t="shared" si="20"/>
        <v>0</v>
      </c>
      <c r="C304" t="str">
        <f t="shared" si="21"/>
        <v>list image</v>
      </c>
      <c r="D304" t="str">
        <f t="shared" si="22"/>
        <v>The Greats</v>
      </c>
      <c r="E304" t="str">
        <f t="shared" si="23"/>
        <v xml:space="preserve">The </v>
      </c>
    </row>
    <row r="305" spans="1:5" x14ac:dyDescent="0.25">
      <c r="B305" t="str">
        <f t="shared" si="20"/>
        <v>list image</v>
      </c>
      <c r="C305" t="str">
        <f t="shared" si="21"/>
        <v>The Greats</v>
      </c>
      <c r="D305" t="str">
        <f t="shared" si="22"/>
        <v>a list of 43 titles</v>
      </c>
      <c r="E305" t="str">
        <f t="shared" si="23"/>
        <v>a li</v>
      </c>
    </row>
    <row r="306" spans="1:5" x14ac:dyDescent="0.25">
      <c r="A306" t="s">
        <v>25</v>
      </c>
      <c r="B306" t="str">
        <f t="shared" si="20"/>
        <v>The Greats</v>
      </c>
      <c r="C306" t="str">
        <f t="shared" si="21"/>
        <v>a list of 43 titles</v>
      </c>
      <c r="D306" t="str">
        <f t="shared" si="22"/>
        <v>created 12 Apr 2019</v>
      </c>
      <c r="E306" t="str">
        <f t="shared" si="23"/>
        <v>crea</v>
      </c>
    </row>
    <row r="307" spans="1:5" x14ac:dyDescent="0.25">
      <c r="A307" t="s">
        <v>131</v>
      </c>
      <c r="B307" t="str">
        <f t="shared" si="20"/>
        <v>a list of 43 titles</v>
      </c>
      <c r="C307" t="str">
        <f t="shared" si="21"/>
        <v>created 12 Apr 2019</v>
      </c>
      <c r="D307">
        <f t="shared" si="22"/>
        <v>0</v>
      </c>
      <c r="E307" t="str">
        <f t="shared" si="23"/>
        <v>0</v>
      </c>
    </row>
    <row r="308" spans="1:5" x14ac:dyDescent="0.25">
      <c r="A308" t="s">
        <v>132</v>
      </c>
      <c r="B308" t="str">
        <f t="shared" si="20"/>
        <v>created 12 Apr 2019</v>
      </c>
      <c r="C308">
        <f t="shared" si="21"/>
        <v>0</v>
      </c>
      <c r="D308" t="str">
        <f t="shared" si="22"/>
        <v>list image</v>
      </c>
      <c r="E308" t="str">
        <f t="shared" si="23"/>
        <v>list</v>
      </c>
    </row>
    <row r="309" spans="1:5" x14ac:dyDescent="0.25">
      <c r="A309" t="s">
        <v>133</v>
      </c>
      <c r="B309">
        <f t="shared" si="20"/>
        <v>0</v>
      </c>
      <c r="C309" t="str">
        <f t="shared" si="21"/>
        <v>list image</v>
      </c>
      <c r="D309" t="str">
        <f t="shared" si="22"/>
        <v>Mis sitcom</v>
      </c>
      <c r="E309" t="str">
        <f t="shared" si="23"/>
        <v xml:space="preserve">Mis </v>
      </c>
    </row>
    <row r="310" spans="1:5" x14ac:dyDescent="0.25">
      <c r="B310" t="str">
        <f t="shared" si="20"/>
        <v>list image</v>
      </c>
      <c r="C310" t="str">
        <f t="shared" si="21"/>
        <v>Mis sitcom</v>
      </c>
      <c r="D310" t="str">
        <f t="shared" si="22"/>
        <v>a list of 25 titles</v>
      </c>
      <c r="E310" t="str">
        <f t="shared" si="23"/>
        <v>a li</v>
      </c>
    </row>
    <row r="311" spans="1:5" x14ac:dyDescent="0.25">
      <c r="A311" t="s">
        <v>25</v>
      </c>
      <c r="B311" t="str">
        <f t="shared" si="20"/>
        <v>Mis sitcom</v>
      </c>
      <c r="C311" t="str">
        <f t="shared" si="21"/>
        <v>a list of 25 titles</v>
      </c>
      <c r="D311" t="str">
        <f t="shared" si="22"/>
        <v>created 1 day ago</v>
      </c>
      <c r="E311" t="str">
        <f t="shared" si="23"/>
        <v>crea</v>
      </c>
    </row>
    <row r="312" spans="1:5" x14ac:dyDescent="0.25">
      <c r="A312" t="s">
        <v>134</v>
      </c>
      <c r="B312" t="str">
        <f t="shared" si="20"/>
        <v>a list of 25 titles</v>
      </c>
      <c r="C312" t="str">
        <f t="shared" si="21"/>
        <v>created 1 day ago</v>
      </c>
      <c r="D312">
        <f t="shared" si="22"/>
        <v>0</v>
      </c>
      <c r="E312" t="str">
        <f t="shared" si="23"/>
        <v>0</v>
      </c>
    </row>
    <row r="313" spans="1:5" x14ac:dyDescent="0.25">
      <c r="A313" t="s">
        <v>135</v>
      </c>
      <c r="B313" t="str">
        <f t="shared" si="20"/>
        <v>created 1 day ago</v>
      </c>
      <c r="C313">
        <f t="shared" si="21"/>
        <v>0</v>
      </c>
      <c r="D313" t="str">
        <f t="shared" si="22"/>
        <v>See all related lists »</v>
      </c>
      <c r="E313" t="str">
        <f t="shared" si="23"/>
        <v xml:space="preserve">See </v>
      </c>
    </row>
    <row r="314" spans="1:5" x14ac:dyDescent="0.25">
      <c r="A314" t="s">
        <v>136</v>
      </c>
      <c r="B314">
        <f t="shared" si="20"/>
        <v>0</v>
      </c>
      <c r="C314" t="str">
        <f t="shared" si="21"/>
        <v>See all related lists »</v>
      </c>
      <c r="D314" t="str">
        <f t="shared" si="22"/>
        <v>Share this page:  </v>
      </c>
      <c r="E314" t="str">
        <f t="shared" si="23"/>
        <v>Shar</v>
      </c>
    </row>
    <row r="315" spans="1:5" x14ac:dyDescent="0.25">
      <c r="B315" t="str">
        <f t="shared" si="20"/>
        <v>See all related lists »</v>
      </c>
      <c r="C315" t="str">
        <f t="shared" si="21"/>
        <v>Share this page:  </v>
      </c>
      <c r="D315" t="str">
        <f t="shared" si="22"/>
        <v>Clear your history</v>
      </c>
      <c r="E315" t="str">
        <f t="shared" si="23"/>
        <v>Clea</v>
      </c>
    </row>
    <row r="316" spans="1:5" x14ac:dyDescent="0.25">
      <c r="A316" t="s">
        <v>29</v>
      </c>
      <c r="B316" t="str">
        <f t="shared" si="20"/>
        <v>Share this page:  </v>
      </c>
      <c r="C316" t="str">
        <f t="shared" si="21"/>
        <v>Clear your history</v>
      </c>
      <c r="D316" t="str">
        <f t="shared" si="22"/>
        <v>Recently Viewed</v>
      </c>
      <c r="E316" t="str">
        <f t="shared" si="23"/>
        <v>Rece</v>
      </c>
    </row>
    <row r="317" spans="1:5" x14ac:dyDescent="0.25">
      <c r="A317" t="s">
        <v>30</v>
      </c>
      <c r="B317" t="str">
        <f t="shared" si="20"/>
        <v>Clear your history</v>
      </c>
      <c r="C317" t="str">
        <f t="shared" si="21"/>
        <v>Recently Viewed</v>
      </c>
      <c r="D317">
        <f t="shared" si="22"/>
        <v>0</v>
      </c>
      <c r="E317" t="str">
        <f t="shared" si="23"/>
        <v>0</v>
      </c>
    </row>
    <row r="318" spans="1:5" x14ac:dyDescent="0.25">
      <c r="A318" t="s">
        <v>31</v>
      </c>
      <c r="B318" t="str">
        <f t="shared" si="20"/>
        <v>Recently Viewed</v>
      </c>
      <c r="C318">
        <f t="shared" si="21"/>
        <v>0</v>
      </c>
      <c r="D318" t="str">
        <f t="shared" si="22"/>
        <v>Get the IMDb App</v>
      </c>
      <c r="E318" t="str">
        <f t="shared" si="23"/>
        <v xml:space="preserve">Get </v>
      </c>
    </row>
    <row r="319" spans="1:5" x14ac:dyDescent="0.25">
      <c r="A319" t="s">
        <v>32</v>
      </c>
      <c r="B319">
        <f t="shared" si="20"/>
        <v>0</v>
      </c>
      <c r="C319" t="str">
        <f t="shared" si="21"/>
        <v>Get the IMDb App</v>
      </c>
      <c r="D319" t="str">
        <f t="shared" si="22"/>
        <v>Help</v>
      </c>
      <c r="E319" t="str">
        <f t="shared" si="23"/>
        <v>Help</v>
      </c>
    </row>
    <row r="320" spans="1:5" x14ac:dyDescent="0.25">
      <c r="B320" t="str">
        <f t="shared" si="20"/>
        <v>Get the IMDb App</v>
      </c>
      <c r="C320" t="str">
        <f t="shared" si="21"/>
        <v>Help</v>
      </c>
      <c r="D320" t="str">
        <f t="shared" si="22"/>
        <v>Site Index</v>
      </c>
      <c r="E320" t="str">
        <f t="shared" si="23"/>
        <v>Site</v>
      </c>
    </row>
    <row r="321" spans="1:5" x14ac:dyDescent="0.25">
      <c r="A321" t="s">
        <v>33</v>
      </c>
      <c r="B321" t="str">
        <f t="shared" si="20"/>
        <v>Help</v>
      </c>
      <c r="C321" t="str">
        <f t="shared" si="21"/>
        <v>Site Index</v>
      </c>
      <c r="D321" t="str">
        <f t="shared" si="22"/>
        <v>IMDbPro</v>
      </c>
      <c r="E321" t="str">
        <f t="shared" si="23"/>
        <v>IMDb</v>
      </c>
    </row>
    <row r="322" spans="1:5" x14ac:dyDescent="0.25">
      <c r="A322" t="s">
        <v>34</v>
      </c>
      <c r="B322" t="str">
        <f t="shared" ref="B322:B385" si="24">A323</f>
        <v>Site Index</v>
      </c>
      <c r="C322" t="str">
        <f t="shared" ref="C322:C385" si="25">A324</f>
        <v>IMDbPro</v>
      </c>
      <c r="D322" t="str">
        <f t="shared" ref="D322:D385" si="26">A325</f>
        <v>IMDb TV</v>
      </c>
      <c r="E322" t="str">
        <f t="shared" ref="E322:E385" si="27">LEFT(D322,4)</f>
        <v>IMDb</v>
      </c>
    </row>
    <row r="323" spans="1:5" x14ac:dyDescent="0.25">
      <c r="A323" t="s">
        <v>35</v>
      </c>
      <c r="B323" t="str">
        <f t="shared" si="24"/>
        <v>IMDbPro</v>
      </c>
      <c r="C323" t="str">
        <f t="shared" si="25"/>
        <v>IMDb TV</v>
      </c>
      <c r="D323" t="str">
        <f t="shared" si="26"/>
        <v>Box Office Mojo</v>
      </c>
      <c r="E323" t="str">
        <f t="shared" si="27"/>
        <v xml:space="preserve">Box </v>
      </c>
    </row>
    <row r="324" spans="1:5" x14ac:dyDescent="0.25">
      <c r="A324" t="s">
        <v>36</v>
      </c>
      <c r="B324" t="str">
        <f t="shared" si="24"/>
        <v>IMDb TV</v>
      </c>
      <c r="C324" t="str">
        <f t="shared" si="25"/>
        <v>Box Office Mojo</v>
      </c>
      <c r="D324" t="str">
        <f t="shared" si="26"/>
        <v>IMDb Developer</v>
      </c>
      <c r="E324" t="str">
        <f t="shared" si="27"/>
        <v>IMDb</v>
      </c>
    </row>
    <row r="325" spans="1:5" x14ac:dyDescent="0.25">
      <c r="A325" t="s">
        <v>37</v>
      </c>
      <c r="B325" t="str">
        <f t="shared" si="24"/>
        <v>Box Office Mojo</v>
      </c>
      <c r="C325" t="str">
        <f t="shared" si="25"/>
        <v>IMDb Developer</v>
      </c>
      <c r="D325" t="str">
        <f t="shared" si="26"/>
        <v>Press Room</v>
      </c>
      <c r="E325" t="str">
        <f t="shared" si="27"/>
        <v>Pres</v>
      </c>
    </row>
    <row r="326" spans="1:5" x14ac:dyDescent="0.25">
      <c r="A326" t="s">
        <v>38</v>
      </c>
      <c r="B326" t="str">
        <f t="shared" si="24"/>
        <v>IMDb Developer</v>
      </c>
      <c r="C326" t="str">
        <f t="shared" si="25"/>
        <v>Press Room</v>
      </c>
      <c r="D326" t="str">
        <f t="shared" si="26"/>
        <v>Advertising</v>
      </c>
      <c r="E326" t="str">
        <f t="shared" si="27"/>
        <v>Adve</v>
      </c>
    </row>
    <row r="327" spans="1:5" x14ac:dyDescent="0.25">
      <c r="A327" t="s">
        <v>39</v>
      </c>
      <c r="B327" t="str">
        <f t="shared" si="24"/>
        <v>Press Room</v>
      </c>
      <c r="C327" t="str">
        <f t="shared" si="25"/>
        <v>Advertising</v>
      </c>
      <c r="D327" t="str">
        <f t="shared" si="26"/>
        <v>Jobs</v>
      </c>
      <c r="E327" t="str">
        <f t="shared" si="27"/>
        <v>Jobs</v>
      </c>
    </row>
    <row r="328" spans="1:5" x14ac:dyDescent="0.25">
      <c r="A328" t="s">
        <v>40</v>
      </c>
      <c r="B328" t="str">
        <f t="shared" si="24"/>
        <v>Advertising</v>
      </c>
      <c r="C328" t="str">
        <f t="shared" si="25"/>
        <v>Jobs</v>
      </c>
      <c r="D328" t="str">
        <f t="shared" si="26"/>
        <v>Conditions of Use</v>
      </c>
      <c r="E328" t="str">
        <f t="shared" si="27"/>
        <v>Cond</v>
      </c>
    </row>
    <row r="329" spans="1:5" x14ac:dyDescent="0.25">
      <c r="A329" t="s">
        <v>41</v>
      </c>
      <c r="B329" t="str">
        <f t="shared" si="24"/>
        <v>Jobs</v>
      </c>
      <c r="C329" t="str">
        <f t="shared" si="25"/>
        <v>Conditions of Use</v>
      </c>
      <c r="D329" t="str">
        <f t="shared" si="26"/>
        <v>Privacy Policy</v>
      </c>
      <c r="E329" t="str">
        <f t="shared" si="27"/>
        <v>Priv</v>
      </c>
    </row>
    <row r="330" spans="1:5" x14ac:dyDescent="0.25">
      <c r="A330" t="s">
        <v>42</v>
      </c>
      <c r="B330" t="str">
        <f t="shared" si="24"/>
        <v>Conditions of Use</v>
      </c>
      <c r="C330" t="str">
        <f t="shared" si="25"/>
        <v>Privacy Policy</v>
      </c>
      <c r="D330" t="str">
        <f t="shared" si="26"/>
        <v>Interest-Based Ads</v>
      </c>
      <c r="E330" t="str">
        <f t="shared" si="27"/>
        <v>Inte</v>
      </c>
    </row>
    <row r="331" spans="1:5" x14ac:dyDescent="0.25">
      <c r="A331" t="s">
        <v>43</v>
      </c>
      <c r="B331" t="str">
        <f t="shared" si="24"/>
        <v>Privacy Policy</v>
      </c>
      <c r="C331" t="str">
        <f t="shared" si="25"/>
        <v>Interest-Based Ads</v>
      </c>
      <c r="D331" t="str">
        <f t="shared" si="26"/>
        <v>© 1990-2020 by IMDb.com, Inc.</v>
      </c>
      <c r="E331" t="str">
        <f t="shared" si="27"/>
        <v>© 19</v>
      </c>
    </row>
    <row r="332" spans="1:5" x14ac:dyDescent="0.25">
      <c r="A332" t="s">
        <v>44</v>
      </c>
      <c r="B332" t="str">
        <f t="shared" si="24"/>
        <v>Interest-Based Ads</v>
      </c>
      <c r="C332" t="str">
        <f t="shared" si="25"/>
        <v>© 1990-2020 by IMDb.com, Inc.</v>
      </c>
      <c r="D332">
        <f t="shared" si="26"/>
        <v>0</v>
      </c>
      <c r="E332" t="str">
        <f t="shared" si="27"/>
        <v>0</v>
      </c>
    </row>
    <row r="333" spans="1:5" x14ac:dyDescent="0.25">
      <c r="A333" t="s">
        <v>45</v>
      </c>
      <c r="B333" t="str">
        <f t="shared" si="24"/>
        <v>© 1990-2020 by IMDb.com, Inc.</v>
      </c>
      <c r="C333">
        <f t="shared" si="25"/>
        <v>0</v>
      </c>
      <c r="D333">
        <f t="shared" si="26"/>
        <v>0</v>
      </c>
      <c r="E333" t="str">
        <f t="shared" si="27"/>
        <v>0</v>
      </c>
    </row>
    <row r="334" spans="1:5" x14ac:dyDescent="0.25">
      <c r="A334" t="s">
        <v>46</v>
      </c>
      <c r="B334">
        <f t="shared" si="24"/>
        <v>0</v>
      </c>
      <c r="C334">
        <f t="shared" si="25"/>
        <v>0</v>
      </c>
      <c r="D334">
        <f t="shared" si="26"/>
        <v>0</v>
      </c>
      <c r="E334" t="str">
        <f t="shared" si="27"/>
        <v>0</v>
      </c>
    </row>
    <row r="335" spans="1:5" x14ac:dyDescent="0.25">
      <c r="B335">
        <f t="shared" si="24"/>
        <v>0</v>
      </c>
      <c r="C335">
        <f t="shared" si="25"/>
        <v>0</v>
      </c>
      <c r="D335">
        <f t="shared" si="26"/>
        <v>0</v>
      </c>
      <c r="E335" t="str">
        <f t="shared" si="27"/>
        <v>0</v>
      </c>
    </row>
    <row r="336" spans="1: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65C7-25D9-4521-A5E0-FE1184D47139}">
  <dimension ref="A1:E450"/>
  <sheetViews>
    <sheetView workbookViewId="0">
      <selection activeCell="E1" sqref="E1:E1048576"/>
    </sheetView>
    <sheetView workbookViewId="1">
      <selection activeCell="B450" sqref="B450"/>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c r="B1" t="str">
        <f t="shared" ref="B1:B64" si="0">A2</f>
        <v>Sign In</v>
      </c>
      <c r="C1" t="str">
        <f t="shared" ref="C1:C64" si="1">A3</f>
        <v>The Office Poster</v>
      </c>
      <c r="D1" t="str">
        <f t="shared" ref="D1:D64"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7</v>
      </c>
      <c r="E9" t="str">
        <f t="shared" si="7"/>
        <v>Seas</v>
      </c>
    </row>
    <row r="10" spans="1:5" x14ac:dyDescent="0.25">
      <c r="A10" t="s">
        <v>4</v>
      </c>
      <c r="B10">
        <f t="shared" si="4"/>
        <v>0</v>
      </c>
      <c r="C10" t="str">
        <f t="shared" si="5"/>
        <v>Season 7</v>
      </c>
      <c r="D10" t="str">
        <f t="shared" si="6"/>
        <v>Nepotism</v>
      </c>
      <c r="E10" t="str">
        <f t="shared" si="7"/>
        <v>Nepo</v>
      </c>
    </row>
    <row r="11" spans="1:5" x14ac:dyDescent="0.25">
      <c r="B11" t="str">
        <f t="shared" si="4"/>
        <v>Season 7</v>
      </c>
      <c r="C11" t="str">
        <f t="shared" si="5"/>
        <v>Nepotism</v>
      </c>
      <c r="D11" t="str">
        <f t="shared" si="6"/>
        <v>S7, Ep1</v>
      </c>
      <c r="E11" t="str">
        <f t="shared" si="7"/>
        <v xml:space="preserve">S7, </v>
      </c>
    </row>
    <row r="12" spans="1:5" x14ac:dyDescent="0.25">
      <c r="A12" t="s">
        <v>650</v>
      </c>
      <c r="B12" t="str">
        <f t="shared" si="4"/>
        <v>Nepotism</v>
      </c>
      <c r="C12" t="str">
        <f t="shared" si="5"/>
        <v>S7, Ep1</v>
      </c>
      <c r="D12" t="str">
        <f t="shared" si="6"/>
        <v>23 Sep. 2010</v>
      </c>
      <c r="E12" t="str">
        <f t="shared" si="7"/>
        <v>23 S</v>
      </c>
    </row>
    <row r="13" spans="1:5" x14ac:dyDescent="0.25">
      <c r="A13" t="s">
        <v>651</v>
      </c>
      <c r="B13" t="str">
        <f t="shared" si="4"/>
        <v>S7, Ep1</v>
      </c>
      <c r="C13" t="str">
        <f t="shared" si="5"/>
        <v>23 Sep. 2010</v>
      </c>
      <c r="D13" t="str">
        <f t="shared" si="6"/>
        <v>Nepotism</v>
      </c>
      <c r="E13" t="str">
        <f t="shared" si="7"/>
        <v>Nepo</v>
      </c>
    </row>
    <row r="14" spans="1:5" x14ac:dyDescent="0.25">
      <c r="A14" t="s">
        <v>652</v>
      </c>
      <c r="B14" t="str">
        <f t="shared" si="4"/>
        <v>23 Sep. 2010</v>
      </c>
      <c r="C14" t="str">
        <f t="shared" si="5"/>
        <v>Nepotism</v>
      </c>
      <c r="D14" t="str">
        <f t="shared" si="6"/>
        <v> 8.4 (2,611)</v>
      </c>
      <c r="E14" t="str">
        <f t="shared" si="7"/>
        <v> 8.4</v>
      </c>
    </row>
    <row r="15" spans="1:5" x14ac:dyDescent="0.25">
      <c r="A15" t="s">
        <v>653</v>
      </c>
      <c r="B15" t="str">
        <f t="shared" si="4"/>
        <v>Nepotism</v>
      </c>
      <c r="C15" t="str">
        <f t="shared" si="5"/>
        <v> 8.4 (2,611)</v>
      </c>
      <c r="D15">
        <f t="shared" si="6"/>
        <v>0</v>
      </c>
      <c r="E15" t="str">
        <f t="shared" si="7"/>
        <v>0</v>
      </c>
    </row>
    <row r="16" spans="1:5" x14ac:dyDescent="0.25">
      <c r="A16" t="s">
        <v>651</v>
      </c>
      <c r="B16" t="str">
        <f t="shared" si="4"/>
        <v> 8.4 (2,611)</v>
      </c>
      <c r="C16">
        <f t="shared" si="5"/>
        <v>0</v>
      </c>
      <c r="D16" t="str">
        <f t="shared" si="6"/>
        <v> Rate</v>
      </c>
      <c r="E16" t="str">
        <f t="shared" si="7"/>
        <v> Rat</v>
      </c>
    </row>
    <row r="17" spans="1:5" x14ac:dyDescent="0.25">
      <c r="A17" t="s">
        <v>654</v>
      </c>
      <c r="B17">
        <f t="shared" si="4"/>
        <v>0</v>
      </c>
      <c r="C17" t="str">
        <f t="shared" si="5"/>
        <v> Rate</v>
      </c>
      <c r="D17" t="str">
        <f t="shared" si="6"/>
        <v>Everybody demands that Michael fire the new office assistant, but he won't because he's his nephew. Meanwhile, Pam tries to play a prank on Dwight, who has bought the office building, to make up for ruining Jim's prank.</v>
      </c>
      <c r="E17" t="str">
        <f t="shared" si="7"/>
        <v>Ever</v>
      </c>
    </row>
    <row r="18" spans="1:5" x14ac:dyDescent="0.25">
      <c r="B18" t="str">
        <f t="shared" si="4"/>
        <v> Rate</v>
      </c>
      <c r="C18" t="str">
        <f t="shared" si="5"/>
        <v>Everybody demands that Michael fire the new office assistant, but he won't because he's his nephew. Meanwhile, Pam tries to play a prank on Dwight, who has bought the office building, to make up for ruining Jim's prank.</v>
      </c>
      <c r="D18">
        <f t="shared" si="6"/>
        <v>0</v>
      </c>
      <c r="E18" t="str">
        <f t="shared" si="7"/>
        <v>0</v>
      </c>
    </row>
    <row r="19" spans="1:5" x14ac:dyDescent="0.25">
      <c r="A19" t="s">
        <v>9</v>
      </c>
      <c r="B19" t="str">
        <f t="shared" si="4"/>
        <v>Everybody demands that Michael fire the new office assistant, but he won't because he's his nephew. Meanwhile, Pam tries to play a prank on Dwight, who has bought the office building, to make up for ruining Jim's prank.</v>
      </c>
      <c r="C19">
        <f t="shared" si="5"/>
        <v>0</v>
      </c>
      <c r="D19">
        <f t="shared" si="6"/>
        <v>0</v>
      </c>
      <c r="E19" t="str">
        <f t="shared" si="7"/>
        <v>0</v>
      </c>
    </row>
    <row r="20" spans="1:5" x14ac:dyDescent="0.25">
      <c r="A20" t="s">
        <v>655</v>
      </c>
      <c r="B20">
        <f t="shared" si="4"/>
        <v>0</v>
      </c>
      <c r="C20">
        <f t="shared" si="5"/>
        <v>0</v>
      </c>
      <c r="D20" t="str">
        <f t="shared" si="6"/>
        <v>Counseling</v>
      </c>
      <c r="E20" t="str">
        <f t="shared" si="7"/>
        <v>Coun</v>
      </c>
    </row>
    <row r="21" spans="1:5" x14ac:dyDescent="0.25">
      <c r="B21">
        <f t="shared" si="4"/>
        <v>0</v>
      </c>
      <c r="C21" t="str">
        <f t="shared" si="5"/>
        <v>Counseling</v>
      </c>
      <c r="D21" t="str">
        <f t="shared" si="6"/>
        <v>S7, Ep2</v>
      </c>
      <c r="E21" t="str">
        <f t="shared" si="7"/>
        <v xml:space="preserve">S7, </v>
      </c>
    </row>
    <row r="22" spans="1:5" x14ac:dyDescent="0.25">
      <c r="B22" t="str">
        <f t="shared" si="4"/>
        <v>Counseling</v>
      </c>
      <c r="C22" t="str">
        <f t="shared" si="5"/>
        <v>S7, Ep2</v>
      </c>
      <c r="D22" t="str">
        <f t="shared" si="6"/>
        <v>30 Sep. 2010</v>
      </c>
      <c r="E22" t="str">
        <f t="shared" si="7"/>
        <v>30 S</v>
      </c>
    </row>
    <row r="23" spans="1:5" x14ac:dyDescent="0.25">
      <c r="A23" t="s">
        <v>656</v>
      </c>
      <c r="B23" t="str">
        <f t="shared" si="4"/>
        <v>S7, Ep2</v>
      </c>
      <c r="C23" t="str">
        <f t="shared" si="5"/>
        <v>30 Sep. 2010</v>
      </c>
      <c r="D23" t="str">
        <f t="shared" si="6"/>
        <v>Counseling</v>
      </c>
      <c r="E23" t="str">
        <f t="shared" si="7"/>
        <v>Coun</v>
      </c>
    </row>
    <row r="24" spans="1:5" x14ac:dyDescent="0.25">
      <c r="A24" t="s">
        <v>657</v>
      </c>
      <c r="B24" t="str">
        <f t="shared" si="4"/>
        <v>30 Sep. 2010</v>
      </c>
      <c r="C24" t="str">
        <f t="shared" si="5"/>
        <v>Counseling</v>
      </c>
      <c r="D24" t="str">
        <f t="shared" si="6"/>
        <v> 8.2 (2,354)</v>
      </c>
      <c r="E24" t="str">
        <f t="shared" si="7"/>
        <v> 8.2</v>
      </c>
    </row>
    <row r="25" spans="1:5" x14ac:dyDescent="0.25">
      <c r="A25" s="1" t="s">
        <v>658</v>
      </c>
      <c r="B25" t="str">
        <f t="shared" si="4"/>
        <v>Counseling</v>
      </c>
      <c r="C25" t="str">
        <f t="shared" si="5"/>
        <v> 8.2 (2,354)</v>
      </c>
      <c r="D25">
        <f t="shared" si="6"/>
        <v>0</v>
      </c>
      <c r="E25" t="str">
        <f t="shared" si="7"/>
        <v>0</v>
      </c>
    </row>
    <row r="26" spans="1:5" x14ac:dyDescent="0.25">
      <c r="A26" t="s">
        <v>656</v>
      </c>
      <c r="B26" t="str">
        <f t="shared" si="4"/>
        <v> 8.2 (2,354)</v>
      </c>
      <c r="C26">
        <f t="shared" si="5"/>
        <v>0</v>
      </c>
      <c r="D26" t="str">
        <f t="shared" si="6"/>
        <v> Rate</v>
      </c>
      <c r="E26" t="str">
        <f t="shared" si="7"/>
        <v> Rat</v>
      </c>
    </row>
    <row r="27" spans="1:5" x14ac:dyDescent="0.25">
      <c r="A27" t="s">
        <v>659</v>
      </c>
      <c r="B27">
        <f t="shared" si="4"/>
        <v>0</v>
      </c>
      <c r="C27" t="str">
        <f t="shared" si="5"/>
        <v> Rate</v>
      </c>
      <c r="D27" t="str">
        <f t="shared" si="6"/>
        <v>Michael is forced to go through counseling with Toby, Dwight seeks revenge on a local mall that refused his business, and Pam tries to fake her way to a promotion.</v>
      </c>
      <c r="E27" t="str">
        <f t="shared" si="7"/>
        <v>Mich</v>
      </c>
    </row>
    <row r="28" spans="1:5" x14ac:dyDescent="0.25">
      <c r="B28" t="str">
        <f t="shared" si="4"/>
        <v> Rate</v>
      </c>
      <c r="C28" t="str">
        <f t="shared" si="5"/>
        <v>Michael is forced to go through counseling with Toby, Dwight seeks revenge on a local mall that refused his business, and Pam tries to fake her way to a promotion.</v>
      </c>
      <c r="D28">
        <f t="shared" si="6"/>
        <v>0</v>
      </c>
      <c r="E28" t="str">
        <f t="shared" si="7"/>
        <v>0</v>
      </c>
    </row>
    <row r="29" spans="1:5" x14ac:dyDescent="0.25">
      <c r="A29" t="s">
        <v>9</v>
      </c>
      <c r="B29" t="str">
        <f t="shared" si="4"/>
        <v>Michael is forced to go through counseling with Toby, Dwight seeks revenge on a local mall that refused his business, and Pam tries to fake her way to a promotion.</v>
      </c>
      <c r="C29">
        <f t="shared" si="5"/>
        <v>0</v>
      </c>
      <c r="D29">
        <f t="shared" si="6"/>
        <v>0</v>
      </c>
      <c r="E29" t="str">
        <f t="shared" si="7"/>
        <v>0</v>
      </c>
    </row>
    <row r="30" spans="1:5" x14ac:dyDescent="0.25">
      <c r="A30" t="s">
        <v>660</v>
      </c>
      <c r="B30">
        <f t="shared" si="4"/>
        <v>0</v>
      </c>
      <c r="C30">
        <f t="shared" si="5"/>
        <v>0</v>
      </c>
      <c r="D30" t="str">
        <f t="shared" si="6"/>
        <v>Andy's Play</v>
      </c>
      <c r="E30" t="str">
        <f t="shared" si="7"/>
        <v>Andy</v>
      </c>
    </row>
    <row r="31" spans="1:5" x14ac:dyDescent="0.25">
      <c r="B31">
        <f t="shared" si="4"/>
        <v>0</v>
      </c>
      <c r="C31" t="str">
        <f t="shared" si="5"/>
        <v>Andy's Play</v>
      </c>
      <c r="D31" t="str">
        <f t="shared" si="6"/>
        <v>S7, Ep3</v>
      </c>
      <c r="E31" t="str">
        <f t="shared" si="7"/>
        <v xml:space="preserve">S7, </v>
      </c>
    </row>
    <row r="32" spans="1:5" x14ac:dyDescent="0.25">
      <c r="B32" t="str">
        <f t="shared" si="4"/>
        <v>Andy's Play</v>
      </c>
      <c r="C32" t="str">
        <f t="shared" si="5"/>
        <v>S7, Ep3</v>
      </c>
      <c r="D32" t="str">
        <f t="shared" si="6"/>
        <v>7 Oct. 2010</v>
      </c>
      <c r="E32" t="str">
        <f t="shared" si="7"/>
        <v>7 Oc</v>
      </c>
    </row>
    <row r="33" spans="1:5" x14ac:dyDescent="0.25">
      <c r="A33" t="s">
        <v>661</v>
      </c>
      <c r="B33" t="str">
        <f t="shared" si="4"/>
        <v>S7, Ep3</v>
      </c>
      <c r="C33" t="str">
        <f t="shared" si="5"/>
        <v>7 Oct. 2010</v>
      </c>
      <c r="D33" t="str">
        <f t="shared" si="6"/>
        <v>Andy's Play</v>
      </c>
      <c r="E33" t="str">
        <f t="shared" si="7"/>
        <v>Andy</v>
      </c>
    </row>
    <row r="34" spans="1:5" x14ac:dyDescent="0.25">
      <c r="A34" t="s">
        <v>662</v>
      </c>
      <c r="B34" t="str">
        <f t="shared" si="4"/>
        <v>7 Oct. 2010</v>
      </c>
      <c r="C34" t="str">
        <f t="shared" si="5"/>
        <v>Andy's Play</v>
      </c>
      <c r="D34" t="str">
        <f t="shared" si="6"/>
        <v> 8.2 (2,504)</v>
      </c>
      <c r="E34" t="str">
        <f t="shared" si="7"/>
        <v> 8.2</v>
      </c>
    </row>
    <row r="35" spans="1:5" x14ac:dyDescent="0.25">
      <c r="A35" s="1" t="s">
        <v>663</v>
      </c>
      <c r="B35" t="str">
        <f t="shared" si="4"/>
        <v>Andy's Play</v>
      </c>
      <c r="C35" t="str">
        <f t="shared" si="5"/>
        <v> 8.2 (2,504)</v>
      </c>
      <c r="D35">
        <f t="shared" si="6"/>
        <v>0</v>
      </c>
      <c r="E35" t="str">
        <f t="shared" si="7"/>
        <v>0</v>
      </c>
    </row>
    <row r="36" spans="1:5" x14ac:dyDescent="0.25">
      <c r="A36" t="s">
        <v>661</v>
      </c>
      <c r="B36" t="str">
        <f t="shared" si="4"/>
        <v> 8.2 (2,504)</v>
      </c>
      <c r="C36">
        <f t="shared" si="5"/>
        <v>0</v>
      </c>
      <c r="D36" t="str">
        <f t="shared" si="6"/>
        <v> Rate</v>
      </c>
      <c r="E36" t="str">
        <f t="shared" si="7"/>
        <v> Rat</v>
      </c>
    </row>
    <row r="37" spans="1:5" x14ac:dyDescent="0.25">
      <c r="A37" t="s">
        <v>664</v>
      </c>
      <c r="B37">
        <f t="shared" si="4"/>
        <v>0</v>
      </c>
      <c r="C37" t="str">
        <f t="shared" si="5"/>
        <v> Rate</v>
      </c>
      <c r="D37" t="str">
        <f t="shared" si="6"/>
        <v>Andy invites the entire office to watch him in the community theater production of "Sweeney Todd," but Erin decides to babysit for Jim and Pam instead, and Michael is upset because he auditioned for the lead and didn't get it.</v>
      </c>
      <c r="E37" t="str">
        <f t="shared" si="7"/>
        <v>Andy</v>
      </c>
    </row>
    <row r="38" spans="1:5" x14ac:dyDescent="0.25">
      <c r="B38" t="str">
        <f t="shared" si="4"/>
        <v> Rate</v>
      </c>
      <c r="C38" t="str">
        <f t="shared" si="5"/>
        <v>Andy invites the entire office to watch him in the community theater production of "Sweeney Todd," but Erin decides to babysit for Jim and Pam instead, and Michael is upset because he auditioned for the lead and didn't get it.</v>
      </c>
      <c r="D38">
        <f t="shared" si="6"/>
        <v>0</v>
      </c>
      <c r="E38" t="str">
        <f t="shared" si="7"/>
        <v>0</v>
      </c>
    </row>
    <row r="39" spans="1:5" x14ac:dyDescent="0.25">
      <c r="A39" t="s">
        <v>9</v>
      </c>
      <c r="B39" t="str">
        <f t="shared" si="4"/>
        <v>Andy invites the entire office to watch him in the community theater production of "Sweeney Todd," but Erin decides to babysit for Jim and Pam instead, and Michael is upset because he auditioned for the lead and didn't get it.</v>
      </c>
      <c r="C39">
        <f t="shared" si="5"/>
        <v>0</v>
      </c>
      <c r="D39">
        <f t="shared" si="6"/>
        <v>0</v>
      </c>
      <c r="E39" t="str">
        <f t="shared" si="7"/>
        <v>0</v>
      </c>
    </row>
    <row r="40" spans="1:5" x14ac:dyDescent="0.25">
      <c r="A40" t="s">
        <v>665</v>
      </c>
      <c r="B40">
        <f t="shared" si="4"/>
        <v>0</v>
      </c>
      <c r="C40">
        <f t="shared" si="5"/>
        <v>0</v>
      </c>
      <c r="D40" t="str">
        <f t="shared" si="6"/>
        <v>Sex Ed</v>
      </c>
      <c r="E40" t="str">
        <f t="shared" si="7"/>
        <v xml:space="preserve">Sex </v>
      </c>
    </row>
    <row r="41" spans="1:5" x14ac:dyDescent="0.25">
      <c r="B41">
        <f t="shared" si="4"/>
        <v>0</v>
      </c>
      <c r="C41" t="str">
        <f t="shared" si="5"/>
        <v>Sex Ed</v>
      </c>
      <c r="D41" t="str">
        <f t="shared" si="6"/>
        <v>S7, Ep4</v>
      </c>
      <c r="E41" t="str">
        <f t="shared" si="7"/>
        <v xml:space="preserve">S7, </v>
      </c>
    </row>
    <row r="42" spans="1:5" x14ac:dyDescent="0.25">
      <c r="B42" t="str">
        <f t="shared" si="4"/>
        <v>Sex Ed</v>
      </c>
      <c r="C42" t="str">
        <f t="shared" si="5"/>
        <v>S7, Ep4</v>
      </c>
      <c r="D42" t="str">
        <f t="shared" si="6"/>
        <v>14 Oct. 2010</v>
      </c>
      <c r="E42" t="str">
        <f t="shared" si="7"/>
        <v>14 O</v>
      </c>
    </row>
    <row r="43" spans="1:5" x14ac:dyDescent="0.25">
      <c r="A43" t="s">
        <v>666</v>
      </c>
      <c r="B43" t="str">
        <f t="shared" si="4"/>
        <v>S7, Ep4</v>
      </c>
      <c r="C43" t="str">
        <f t="shared" si="5"/>
        <v>14 Oct. 2010</v>
      </c>
      <c r="D43" t="str">
        <f t="shared" si="6"/>
        <v>Sex Ed</v>
      </c>
      <c r="E43" t="str">
        <f t="shared" si="7"/>
        <v xml:space="preserve">Sex </v>
      </c>
    </row>
    <row r="44" spans="1:5" x14ac:dyDescent="0.25">
      <c r="A44" t="s">
        <v>667</v>
      </c>
      <c r="B44" t="str">
        <f t="shared" si="4"/>
        <v>14 Oct. 2010</v>
      </c>
      <c r="C44" t="str">
        <f t="shared" si="5"/>
        <v>Sex Ed</v>
      </c>
      <c r="D44" t="str">
        <f t="shared" si="6"/>
        <v> 7.8 (2,290)</v>
      </c>
      <c r="E44" t="str">
        <f t="shared" si="7"/>
        <v> 7.8</v>
      </c>
    </row>
    <row r="45" spans="1:5" x14ac:dyDescent="0.25">
      <c r="A45" s="1" t="s">
        <v>668</v>
      </c>
      <c r="B45" t="str">
        <f t="shared" si="4"/>
        <v>Sex Ed</v>
      </c>
      <c r="C45" t="str">
        <f t="shared" si="5"/>
        <v> 7.8 (2,290)</v>
      </c>
      <c r="D45">
        <f t="shared" si="6"/>
        <v>0</v>
      </c>
      <c r="E45" t="str">
        <f t="shared" si="7"/>
        <v>0</v>
      </c>
    </row>
    <row r="46" spans="1:5" x14ac:dyDescent="0.25">
      <c r="A46" t="s">
        <v>666</v>
      </c>
      <c r="B46" t="str">
        <f t="shared" si="4"/>
        <v> 7.8 (2,290)</v>
      </c>
      <c r="C46">
        <f t="shared" si="5"/>
        <v>0</v>
      </c>
      <c r="D46" t="str">
        <f t="shared" si="6"/>
        <v> Rate</v>
      </c>
      <c r="E46" t="str">
        <f t="shared" si="7"/>
        <v> Rat</v>
      </c>
    </row>
    <row r="47" spans="1:5" x14ac:dyDescent="0.25">
      <c r="A47" t="s">
        <v>669</v>
      </c>
      <c r="B47">
        <f t="shared" si="4"/>
        <v>0</v>
      </c>
      <c r="C47" t="str">
        <f t="shared" si="5"/>
        <v> Rate</v>
      </c>
      <c r="D47" t="str">
        <f t="shared" si="6"/>
        <v>A herpes scare causes Michael to get back in touch with his ex-girlfriends, where he decides to reevaluate those relationships. Meanwhile, Andy tries to teach safe sex to his officemates, but he has a clear ulterior motive.</v>
      </c>
      <c r="E47" t="str">
        <f t="shared" si="7"/>
        <v>A he</v>
      </c>
    </row>
    <row r="48" spans="1:5" x14ac:dyDescent="0.25">
      <c r="B48" t="str">
        <f t="shared" si="4"/>
        <v> Rate</v>
      </c>
      <c r="C48" t="str">
        <f t="shared" si="5"/>
        <v>A herpes scare causes Michael to get back in touch with his ex-girlfriends, where he decides to reevaluate those relationships. Meanwhile, Andy tries to teach safe sex to his officemates, but he has a clear ulterior motive.</v>
      </c>
      <c r="D48">
        <f t="shared" si="6"/>
        <v>0</v>
      </c>
      <c r="E48" t="str">
        <f t="shared" si="7"/>
        <v>0</v>
      </c>
    </row>
    <row r="49" spans="1:5" x14ac:dyDescent="0.25">
      <c r="A49" t="s">
        <v>9</v>
      </c>
      <c r="B49" t="str">
        <f t="shared" si="4"/>
        <v>A herpes scare causes Michael to get back in touch with his ex-girlfriends, where he decides to reevaluate those relationships. Meanwhile, Andy tries to teach safe sex to his officemates, but he has a clear ulterior motive.</v>
      </c>
      <c r="C49">
        <f t="shared" si="5"/>
        <v>0</v>
      </c>
      <c r="D49">
        <f t="shared" si="6"/>
        <v>0</v>
      </c>
      <c r="E49" t="str">
        <f t="shared" si="7"/>
        <v>0</v>
      </c>
    </row>
    <row r="50" spans="1:5" x14ac:dyDescent="0.25">
      <c r="A50" t="s">
        <v>670</v>
      </c>
      <c r="B50">
        <f t="shared" si="4"/>
        <v>0</v>
      </c>
      <c r="C50">
        <f t="shared" si="5"/>
        <v>0</v>
      </c>
      <c r="D50" t="str">
        <f t="shared" si="6"/>
        <v>The Sting</v>
      </c>
      <c r="E50" t="str">
        <f t="shared" si="7"/>
        <v xml:space="preserve">The </v>
      </c>
    </row>
    <row r="51" spans="1:5" x14ac:dyDescent="0.25">
      <c r="B51">
        <f t="shared" si="4"/>
        <v>0</v>
      </c>
      <c r="C51" t="str">
        <f t="shared" si="5"/>
        <v>The Sting</v>
      </c>
      <c r="D51" t="str">
        <f t="shared" si="6"/>
        <v>S7, Ep5</v>
      </c>
      <c r="E51" t="str">
        <f t="shared" si="7"/>
        <v xml:space="preserve">S7, </v>
      </c>
    </row>
    <row r="52" spans="1:5" x14ac:dyDescent="0.25">
      <c r="B52" t="str">
        <f t="shared" si="4"/>
        <v>The Sting</v>
      </c>
      <c r="C52" t="str">
        <f t="shared" si="5"/>
        <v>S7, Ep5</v>
      </c>
      <c r="D52" t="str">
        <f t="shared" si="6"/>
        <v>21 Oct. 2010</v>
      </c>
      <c r="E52" t="str">
        <f t="shared" si="7"/>
        <v>21 O</v>
      </c>
    </row>
    <row r="53" spans="1:5" x14ac:dyDescent="0.25">
      <c r="A53" t="s">
        <v>671</v>
      </c>
      <c r="B53" t="str">
        <f t="shared" si="4"/>
        <v>S7, Ep5</v>
      </c>
      <c r="C53" t="str">
        <f t="shared" si="5"/>
        <v>21 Oct. 2010</v>
      </c>
      <c r="D53" t="str">
        <f t="shared" si="6"/>
        <v>The Sting</v>
      </c>
      <c r="E53" t="str">
        <f t="shared" si="7"/>
        <v xml:space="preserve">The </v>
      </c>
    </row>
    <row r="54" spans="1:5" x14ac:dyDescent="0.25">
      <c r="A54" t="s">
        <v>672</v>
      </c>
      <c r="B54" t="str">
        <f t="shared" si="4"/>
        <v>21 Oct. 2010</v>
      </c>
      <c r="C54" t="str">
        <f t="shared" si="5"/>
        <v>The Sting</v>
      </c>
      <c r="D54" t="str">
        <f t="shared" si="6"/>
        <v> 7.8 (2,235)</v>
      </c>
      <c r="E54" t="str">
        <f t="shared" si="7"/>
        <v> 7.8</v>
      </c>
    </row>
    <row r="55" spans="1:5" x14ac:dyDescent="0.25">
      <c r="A55" s="1" t="s">
        <v>673</v>
      </c>
      <c r="B55" t="str">
        <f t="shared" si="4"/>
        <v>The Sting</v>
      </c>
      <c r="C55" t="str">
        <f t="shared" si="5"/>
        <v> 7.8 (2,235)</v>
      </c>
      <c r="D55">
        <f t="shared" si="6"/>
        <v>0</v>
      </c>
      <c r="E55" t="str">
        <f t="shared" si="7"/>
        <v>0</v>
      </c>
    </row>
    <row r="56" spans="1:5" x14ac:dyDescent="0.25">
      <c r="A56" t="s">
        <v>671</v>
      </c>
      <c r="B56" t="str">
        <f t="shared" si="4"/>
        <v> 7.8 (2,235)</v>
      </c>
      <c r="C56">
        <f t="shared" si="5"/>
        <v>0</v>
      </c>
      <c r="D56" t="str">
        <f t="shared" si="6"/>
        <v> Rate</v>
      </c>
      <c r="E56" t="str">
        <f t="shared" si="7"/>
        <v> Rat</v>
      </c>
    </row>
    <row r="57" spans="1:5" x14ac:dyDescent="0.25">
      <c r="A57" t="s">
        <v>674</v>
      </c>
      <c r="B57">
        <f t="shared" si="4"/>
        <v>0</v>
      </c>
      <c r="C57" t="str">
        <f t="shared" si="5"/>
        <v> Rate</v>
      </c>
      <c r="D57" t="str">
        <f t="shared" si="6"/>
        <v>Michael organizes a sting operation to find out the secrets of a rival paper company's salesman who is stealing Dunder Mifflin's clients, and Andy gets Darryl's help to form a band.</v>
      </c>
      <c r="E57" t="str">
        <f t="shared" si="7"/>
        <v>Mich</v>
      </c>
    </row>
    <row r="58" spans="1:5" x14ac:dyDescent="0.25">
      <c r="B58" t="str">
        <f t="shared" si="4"/>
        <v> Rate</v>
      </c>
      <c r="C58" t="str">
        <f t="shared" si="5"/>
        <v>Michael organizes a sting operation to find out the secrets of a rival paper company's salesman who is stealing Dunder Mifflin's clients, and Andy gets Darryl's help to form a band.</v>
      </c>
      <c r="D58">
        <f t="shared" si="6"/>
        <v>0</v>
      </c>
      <c r="E58" t="str">
        <f t="shared" si="7"/>
        <v>0</v>
      </c>
    </row>
    <row r="59" spans="1:5" x14ac:dyDescent="0.25">
      <c r="A59" t="s">
        <v>9</v>
      </c>
      <c r="B59" t="str">
        <f t="shared" si="4"/>
        <v>Michael organizes a sting operation to find out the secrets of a rival paper company's salesman who is stealing Dunder Mifflin's clients, and Andy gets Darryl's help to form a band.</v>
      </c>
      <c r="C59">
        <f t="shared" si="5"/>
        <v>0</v>
      </c>
      <c r="D59" t="str">
        <f t="shared" si="6"/>
        <v>Costume Contest</v>
      </c>
      <c r="E59" t="str">
        <f t="shared" si="7"/>
        <v>Cost</v>
      </c>
    </row>
    <row r="60" spans="1:5" x14ac:dyDescent="0.25">
      <c r="A60" t="s">
        <v>675</v>
      </c>
      <c r="B60">
        <f t="shared" si="4"/>
        <v>0</v>
      </c>
      <c r="C60" t="str">
        <f t="shared" si="5"/>
        <v>Costume Contest</v>
      </c>
      <c r="D60" t="str">
        <f t="shared" si="6"/>
        <v>S7, Ep6</v>
      </c>
      <c r="E60" t="str">
        <f t="shared" si="7"/>
        <v xml:space="preserve">S7, </v>
      </c>
    </row>
    <row r="61" spans="1:5" x14ac:dyDescent="0.25">
      <c r="B61" t="str">
        <f t="shared" si="4"/>
        <v>Costume Contest</v>
      </c>
      <c r="C61" t="str">
        <f t="shared" si="5"/>
        <v>S7, Ep6</v>
      </c>
      <c r="D61" t="str">
        <f t="shared" si="6"/>
        <v>28 Oct. 2010</v>
      </c>
      <c r="E61" t="str">
        <f t="shared" si="7"/>
        <v>28 O</v>
      </c>
    </row>
    <row r="62" spans="1:5" x14ac:dyDescent="0.25">
      <c r="A62" t="s">
        <v>676</v>
      </c>
      <c r="B62" t="str">
        <f t="shared" si="4"/>
        <v>S7, Ep6</v>
      </c>
      <c r="C62" t="str">
        <f t="shared" si="5"/>
        <v>28 Oct. 2010</v>
      </c>
      <c r="D62" t="str">
        <f t="shared" si="6"/>
        <v>Costume Contest</v>
      </c>
      <c r="E62" t="str">
        <f t="shared" si="7"/>
        <v>Cost</v>
      </c>
    </row>
    <row r="63" spans="1:5" x14ac:dyDescent="0.25">
      <c r="A63" t="s">
        <v>677</v>
      </c>
      <c r="B63" t="str">
        <f t="shared" si="4"/>
        <v>28 Oct. 2010</v>
      </c>
      <c r="C63" t="str">
        <f t="shared" si="5"/>
        <v>Costume Contest</v>
      </c>
      <c r="D63" t="str">
        <f t="shared" si="6"/>
        <v> 8.2 (2,333)</v>
      </c>
      <c r="E63" t="str">
        <f t="shared" si="7"/>
        <v> 8.2</v>
      </c>
    </row>
    <row r="64" spans="1:5" x14ac:dyDescent="0.25">
      <c r="A64" s="1" t="s">
        <v>678</v>
      </c>
      <c r="B64" t="str">
        <f t="shared" si="4"/>
        <v>Costume Contest</v>
      </c>
      <c r="C64" t="str">
        <f t="shared" si="5"/>
        <v> 8.2 (2,333)</v>
      </c>
      <c r="D64">
        <f t="shared" si="6"/>
        <v>0</v>
      </c>
      <c r="E64" t="str">
        <f t="shared" si="7"/>
        <v>0</v>
      </c>
    </row>
    <row r="65" spans="1:5" x14ac:dyDescent="0.25">
      <c r="A65" t="s">
        <v>676</v>
      </c>
      <c r="B65" t="str">
        <f t="shared" si="4"/>
        <v> 8.2 (2,333)</v>
      </c>
      <c r="C65">
        <f t="shared" si="5"/>
        <v>0</v>
      </c>
      <c r="D65" t="str">
        <f t="shared" si="6"/>
        <v> Rate</v>
      </c>
      <c r="E65" t="str">
        <f t="shared" si="7"/>
        <v> Rat</v>
      </c>
    </row>
    <row r="66" spans="1:5" x14ac:dyDescent="0.25">
      <c r="A66" t="s">
        <v>679</v>
      </c>
      <c r="B66">
        <f t="shared" ref="B66:B129" si="8">A67</f>
        <v>0</v>
      </c>
      <c r="C66" t="str">
        <f t="shared" ref="C66:C129" si="9">A68</f>
        <v> Rate</v>
      </c>
      <c r="D66" t="str">
        <f t="shared" ref="D66:D129" si="10">A69</f>
        <v>It's Halloween at Dunder Mifflin, and Michael is upset that Darryl went over his head with an idea, and Jim and Pam are obsessed with finding out why Danny didn't call Pam back when they were dating four years ago.</v>
      </c>
      <c r="E66" t="str">
        <f t="shared" ref="E66:E129" si="11">LEFT(D66,4)</f>
        <v>It's</v>
      </c>
    </row>
    <row r="67" spans="1:5" x14ac:dyDescent="0.25">
      <c r="B67" t="str">
        <f t="shared" si="8"/>
        <v> Rate</v>
      </c>
      <c r="C67" t="str">
        <f t="shared" si="9"/>
        <v>It's Halloween at Dunder Mifflin, and Michael is upset that Darryl went over his head with an idea, and Jim and Pam are obsessed with finding out why Danny didn't call Pam back when they were dating four years ago.</v>
      </c>
      <c r="D67">
        <f t="shared" si="10"/>
        <v>0</v>
      </c>
      <c r="E67" t="str">
        <f t="shared" si="11"/>
        <v>0</v>
      </c>
    </row>
    <row r="68" spans="1:5" x14ac:dyDescent="0.25">
      <c r="A68" t="s">
        <v>9</v>
      </c>
      <c r="B68" t="str">
        <f t="shared" si="8"/>
        <v>It's Halloween at Dunder Mifflin, and Michael is upset that Darryl went over his head with an idea, and Jim and Pam are obsessed with finding out why Danny didn't call Pam back when they were dating four years ago.</v>
      </c>
      <c r="C68">
        <f t="shared" si="9"/>
        <v>0</v>
      </c>
      <c r="D68" t="str">
        <f t="shared" si="10"/>
        <v>Christening</v>
      </c>
      <c r="E68" t="str">
        <f t="shared" si="11"/>
        <v>Chri</v>
      </c>
    </row>
    <row r="69" spans="1:5" x14ac:dyDescent="0.25">
      <c r="A69" t="s">
        <v>680</v>
      </c>
      <c r="B69">
        <f t="shared" si="8"/>
        <v>0</v>
      </c>
      <c r="C69" t="str">
        <f t="shared" si="9"/>
        <v>Christening</v>
      </c>
      <c r="D69" t="str">
        <f t="shared" si="10"/>
        <v>S7, Ep7</v>
      </c>
      <c r="E69" t="str">
        <f t="shared" si="11"/>
        <v xml:space="preserve">S7, </v>
      </c>
    </row>
    <row r="70" spans="1:5" x14ac:dyDescent="0.25">
      <c r="B70" t="str">
        <f t="shared" si="8"/>
        <v>Christening</v>
      </c>
      <c r="C70" t="str">
        <f t="shared" si="9"/>
        <v>S7, Ep7</v>
      </c>
      <c r="D70" t="str">
        <f t="shared" si="10"/>
        <v>4 Nov. 2010</v>
      </c>
      <c r="E70" t="str">
        <f t="shared" si="11"/>
        <v>4 No</v>
      </c>
    </row>
    <row r="71" spans="1:5" x14ac:dyDescent="0.25">
      <c r="A71" t="s">
        <v>681</v>
      </c>
      <c r="B71" t="str">
        <f t="shared" si="8"/>
        <v>S7, Ep7</v>
      </c>
      <c r="C71" t="str">
        <f t="shared" si="9"/>
        <v>4 Nov. 2010</v>
      </c>
      <c r="D71" t="str">
        <f t="shared" si="10"/>
        <v>Christening</v>
      </c>
      <c r="E71" t="str">
        <f t="shared" si="11"/>
        <v>Chri</v>
      </c>
    </row>
    <row r="72" spans="1:5" x14ac:dyDescent="0.25">
      <c r="A72" t="s">
        <v>682</v>
      </c>
      <c r="B72" t="str">
        <f t="shared" si="8"/>
        <v>4 Nov. 2010</v>
      </c>
      <c r="C72" t="str">
        <f t="shared" si="9"/>
        <v>Christening</v>
      </c>
      <c r="D72" t="str">
        <f t="shared" si="10"/>
        <v> 7.4 (2,318)</v>
      </c>
      <c r="E72" t="str">
        <f t="shared" si="11"/>
        <v> 7.4</v>
      </c>
    </row>
    <row r="73" spans="1:5" x14ac:dyDescent="0.25">
      <c r="A73" t="s">
        <v>683</v>
      </c>
      <c r="B73" t="str">
        <f t="shared" si="8"/>
        <v>Christening</v>
      </c>
      <c r="C73" t="str">
        <f t="shared" si="9"/>
        <v> 7.4 (2,318)</v>
      </c>
      <c r="D73">
        <f t="shared" si="10"/>
        <v>0</v>
      </c>
      <c r="E73" t="str">
        <f t="shared" si="11"/>
        <v>0</v>
      </c>
    </row>
    <row r="74" spans="1:5" x14ac:dyDescent="0.25">
      <c r="A74" t="s">
        <v>681</v>
      </c>
      <c r="B74" t="str">
        <f t="shared" si="8"/>
        <v> 7.4 (2,318)</v>
      </c>
      <c r="C74">
        <f t="shared" si="9"/>
        <v>0</v>
      </c>
      <c r="D74" t="str">
        <f t="shared" si="10"/>
        <v> Rate</v>
      </c>
      <c r="E74" t="str">
        <f t="shared" si="11"/>
        <v> Rat</v>
      </c>
    </row>
    <row r="75" spans="1:5" x14ac:dyDescent="0.25">
      <c r="A75" t="s">
        <v>684</v>
      </c>
      <c r="B75">
        <f t="shared" si="8"/>
        <v>0</v>
      </c>
      <c r="C75" t="str">
        <f t="shared" si="9"/>
        <v> Rate</v>
      </c>
      <c r="D75" t="str">
        <f t="shared" si="10"/>
        <v>During Jim and Pam's daughter's christening, Michael becomes upset over the lack of family-like unity between himself and his employees. So he responds by impulsively joining a teenage church mission to Mexico.</v>
      </c>
      <c r="E75" t="str">
        <f t="shared" si="11"/>
        <v>Duri</v>
      </c>
    </row>
    <row r="76" spans="1:5" x14ac:dyDescent="0.25">
      <c r="B76" t="str">
        <f t="shared" si="8"/>
        <v> Rate</v>
      </c>
      <c r="C76" t="str">
        <f t="shared" si="9"/>
        <v>During Jim and Pam's daughter's christening, Michael becomes upset over the lack of family-like unity between himself and his employees. So he responds by impulsively joining a teenage church mission to Mexico.</v>
      </c>
      <c r="D76">
        <f t="shared" si="10"/>
        <v>0</v>
      </c>
      <c r="E76" t="str">
        <f t="shared" si="11"/>
        <v>0</v>
      </c>
    </row>
    <row r="77" spans="1:5" x14ac:dyDescent="0.25">
      <c r="A77" t="s">
        <v>9</v>
      </c>
      <c r="B77" t="str">
        <f t="shared" si="8"/>
        <v>During Jim and Pam's daughter's christening, Michael becomes upset over the lack of family-like unity between himself and his employees. So he responds by impulsively joining a teenage church mission to Mexico.</v>
      </c>
      <c r="C77">
        <f t="shared" si="9"/>
        <v>0</v>
      </c>
      <c r="D77" t="str">
        <f t="shared" si="10"/>
        <v>Viewing Party</v>
      </c>
      <c r="E77" t="str">
        <f t="shared" si="11"/>
        <v>View</v>
      </c>
    </row>
    <row r="78" spans="1:5" x14ac:dyDescent="0.25">
      <c r="A78" t="s">
        <v>685</v>
      </c>
      <c r="B78">
        <f t="shared" si="8"/>
        <v>0</v>
      </c>
      <c r="C78" t="str">
        <f t="shared" si="9"/>
        <v>Viewing Party</v>
      </c>
      <c r="D78" t="str">
        <f t="shared" si="10"/>
        <v>S7, Ep8</v>
      </c>
      <c r="E78" t="str">
        <f t="shared" si="11"/>
        <v xml:space="preserve">S7, </v>
      </c>
    </row>
    <row r="79" spans="1:5" x14ac:dyDescent="0.25">
      <c r="B79" t="str">
        <f t="shared" si="8"/>
        <v>Viewing Party</v>
      </c>
      <c r="C79" t="str">
        <f t="shared" si="9"/>
        <v>S7, Ep8</v>
      </c>
      <c r="D79" t="str">
        <f t="shared" si="10"/>
        <v>11 Nov. 2010</v>
      </c>
      <c r="E79" t="str">
        <f t="shared" si="11"/>
        <v>11 N</v>
      </c>
    </row>
    <row r="80" spans="1:5" x14ac:dyDescent="0.25">
      <c r="A80" t="s">
        <v>686</v>
      </c>
      <c r="B80" t="str">
        <f t="shared" si="8"/>
        <v>S7, Ep8</v>
      </c>
      <c r="C80" t="str">
        <f t="shared" si="9"/>
        <v>11 Nov. 2010</v>
      </c>
      <c r="D80" t="str">
        <f t="shared" si="10"/>
        <v>Viewing Party</v>
      </c>
      <c r="E80" t="str">
        <f t="shared" si="11"/>
        <v>View</v>
      </c>
    </row>
    <row r="81" spans="1:5" x14ac:dyDescent="0.25">
      <c r="A81" t="s">
        <v>687</v>
      </c>
      <c r="B81" t="str">
        <f t="shared" si="8"/>
        <v>11 Nov. 2010</v>
      </c>
      <c r="C81" t="str">
        <f t="shared" si="9"/>
        <v>Viewing Party</v>
      </c>
      <c r="D81" t="str">
        <f t="shared" si="10"/>
        <v> 7.8 (2,276)</v>
      </c>
      <c r="E81" t="str">
        <f t="shared" si="11"/>
        <v> 7.8</v>
      </c>
    </row>
    <row r="82" spans="1:5" x14ac:dyDescent="0.25">
      <c r="A82" t="s">
        <v>688</v>
      </c>
      <c r="B82" t="str">
        <f t="shared" si="8"/>
        <v>Viewing Party</v>
      </c>
      <c r="C82" t="str">
        <f t="shared" si="9"/>
        <v> 7.8 (2,276)</v>
      </c>
      <c r="D82">
        <f t="shared" si="10"/>
        <v>0</v>
      </c>
      <c r="E82" t="str">
        <f t="shared" si="11"/>
        <v>0</v>
      </c>
    </row>
    <row r="83" spans="1:5" x14ac:dyDescent="0.25">
      <c r="A83" t="s">
        <v>686</v>
      </c>
      <c r="B83" t="str">
        <f t="shared" si="8"/>
        <v> 7.8 (2,276)</v>
      </c>
      <c r="C83">
        <f t="shared" si="9"/>
        <v>0</v>
      </c>
      <c r="D83" t="str">
        <f t="shared" si="10"/>
        <v> Rate</v>
      </c>
      <c r="E83" t="str">
        <f t="shared" si="11"/>
        <v> Rat</v>
      </c>
    </row>
    <row r="84" spans="1:5" x14ac:dyDescent="0.25">
      <c r="A84" t="s">
        <v>689</v>
      </c>
      <c r="B84">
        <f t="shared" si="8"/>
        <v>0</v>
      </c>
      <c r="C84" t="str">
        <f t="shared" si="9"/>
        <v> Rate</v>
      </c>
      <c r="D84" t="str">
        <f t="shared" si="10"/>
        <v>Michael sabotages Erin's "Glee" viewing party because of his contempt for Gabe, Jim and Pam discover that Dwight can keep their daughter from crying, and Andy has a bad reaction to a mixture of wine and a Japanese stimulant.</v>
      </c>
      <c r="E84" t="str">
        <f t="shared" si="11"/>
        <v>Mich</v>
      </c>
    </row>
    <row r="85" spans="1:5" x14ac:dyDescent="0.25">
      <c r="B85" t="str">
        <f t="shared" si="8"/>
        <v> Rate</v>
      </c>
      <c r="C85" t="str">
        <f t="shared" si="9"/>
        <v>Michael sabotages Erin's "Glee" viewing party because of his contempt for Gabe, Jim and Pam discover that Dwight can keep their daughter from crying, and Andy has a bad reaction to a mixture of wine and a Japanese stimulant.</v>
      </c>
      <c r="D85">
        <f t="shared" si="10"/>
        <v>0</v>
      </c>
      <c r="E85" t="str">
        <f t="shared" si="11"/>
        <v>0</v>
      </c>
    </row>
    <row r="86" spans="1:5" x14ac:dyDescent="0.25">
      <c r="A86" t="s">
        <v>9</v>
      </c>
      <c r="B86" t="str">
        <f t="shared" si="8"/>
        <v>Michael sabotages Erin's "Glee" viewing party because of his contempt for Gabe, Jim and Pam discover that Dwight can keep their daughter from crying, and Andy has a bad reaction to a mixture of wine and a Japanese stimulant.</v>
      </c>
      <c r="C86">
        <f t="shared" si="9"/>
        <v>0</v>
      </c>
      <c r="D86" t="str">
        <f t="shared" si="10"/>
        <v>WUPHF.com</v>
      </c>
      <c r="E86" t="str">
        <f t="shared" si="11"/>
        <v>WUPH</v>
      </c>
    </row>
    <row r="87" spans="1:5" x14ac:dyDescent="0.25">
      <c r="A87" t="s">
        <v>690</v>
      </c>
      <c r="B87">
        <f t="shared" si="8"/>
        <v>0</v>
      </c>
      <c r="C87" t="str">
        <f t="shared" si="9"/>
        <v>WUPHF.com</v>
      </c>
      <c r="D87" t="str">
        <f t="shared" si="10"/>
        <v>S7, Ep9</v>
      </c>
      <c r="E87" t="str">
        <f t="shared" si="11"/>
        <v xml:space="preserve">S7, </v>
      </c>
    </row>
    <row r="88" spans="1:5" x14ac:dyDescent="0.25">
      <c r="B88" t="str">
        <f t="shared" si="8"/>
        <v>WUPHF.com</v>
      </c>
      <c r="C88" t="str">
        <f t="shared" si="9"/>
        <v>S7, Ep9</v>
      </c>
      <c r="D88" t="str">
        <f t="shared" si="10"/>
        <v>18 Nov. 2010</v>
      </c>
      <c r="E88" t="str">
        <f t="shared" si="11"/>
        <v>18 N</v>
      </c>
    </row>
    <row r="89" spans="1:5" x14ac:dyDescent="0.25">
      <c r="A89" t="s">
        <v>691</v>
      </c>
      <c r="B89" t="str">
        <f t="shared" si="8"/>
        <v>S7, Ep9</v>
      </c>
      <c r="C89" t="str">
        <f t="shared" si="9"/>
        <v>18 Nov. 2010</v>
      </c>
      <c r="D89" t="str">
        <f t="shared" si="10"/>
        <v>WUPHF.com</v>
      </c>
      <c r="E89" t="str">
        <f t="shared" si="11"/>
        <v>WUPH</v>
      </c>
    </row>
    <row r="90" spans="1:5" x14ac:dyDescent="0.25">
      <c r="A90" t="s">
        <v>692</v>
      </c>
      <c r="B90" t="str">
        <f t="shared" si="8"/>
        <v>18 Nov. 2010</v>
      </c>
      <c r="C90" t="str">
        <f t="shared" si="9"/>
        <v>WUPHF.com</v>
      </c>
      <c r="D90" t="str">
        <f t="shared" si="10"/>
        <v> 7.7 (2,215)</v>
      </c>
      <c r="E90" t="str">
        <f t="shared" si="11"/>
        <v> 7.7</v>
      </c>
    </row>
    <row r="91" spans="1:5" x14ac:dyDescent="0.25">
      <c r="A91" t="s">
        <v>693</v>
      </c>
      <c r="B91" t="str">
        <f t="shared" si="8"/>
        <v>WUPHF.com</v>
      </c>
      <c r="C91" t="str">
        <f t="shared" si="9"/>
        <v> 7.7 (2,215)</v>
      </c>
      <c r="D91">
        <f t="shared" si="10"/>
        <v>0</v>
      </c>
      <c r="E91" t="str">
        <f t="shared" si="11"/>
        <v>0</v>
      </c>
    </row>
    <row r="92" spans="1:5" x14ac:dyDescent="0.25">
      <c r="A92" t="s">
        <v>691</v>
      </c>
      <c r="B92" t="str">
        <f t="shared" si="8"/>
        <v> 7.7 (2,215)</v>
      </c>
      <c r="C92">
        <f t="shared" si="9"/>
        <v>0</v>
      </c>
      <c r="D92" t="str">
        <f t="shared" si="10"/>
        <v> Rate</v>
      </c>
      <c r="E92" t="str">
        <f t="shared" si="11"/>
        <v> Rat</v>
      </c>
    </row>
    <row r="93" spans="1:5" x14ac:dyDescent="0.25">
      <c r="A93" t="s">
        <v>694</v>
      </c>
      <c r="B93">
        <f t="shared" si="8"/>
        <v>0</v>
      </c>
      <c r="C93" t="str">
        <f t="shared" si="9"/>
        <v> Rate</v>
      </c>
      <c r="D93" t="str">
        <f t="shared" si="10"/>
        <v>Some co-workers who invested in Ryan's Internet venture want him to sell, but Michael refuses to go along. Meanwhile, Jim loses his motivation to work when he reaches his commission cap, and Dwight creates a hay festival in the parking lot.</v>
      </c>
      <c r="E93" t="str">
        <f t="shared" si="11"/>
        <v>Some</v>
      </c>
    </row>
    <row r="94" spans="1:5" x14ac:dyDescent="0.25">
      <c r="B94" t="str">
        <f t="shared" si="8"/>
        <v> Rate</v>
      </c>
      <c r="C94" t="str">
        <f t="shared" si="9"/>
        <v>Some co-workers who invested in Ryan's Internet venture want him to sell, but Michael refuses to go along. Meanwhile, Jim loses his motivation to work when he reaches his commission cap, and Dwight creates a hay festival in the parking lot.</v>
      </c>
      <c r="D94">
        <f t="shared" si="10"/>
        <v>0</v>
      </c>
      <c r="E94" t="str">
        <f t="shared" si="11"/>
        <v>0</v>
      </c>
    </row>
    <row r="95" spans="1:5" x14ac:dyDescent="0.25">
      <c r="A95" t="s">
        <v>9</v>
      </c>
      <c r="B95" t="str">
        <f t="shared" si="8"/>
        <v>Some co-workers who invested in Ryan's Internet venture want him to sell, but Michael refuses to go along. Meanwhile, Jim loses his motivation to work when he reaches his commission cap, and Dwight creates a hay festival in the parking lot.</v>
      </c>
      <c r="C95">
        <f t="shared" si="9"/>
        <v>0</v>
      </c>
      <c r="D95" t="str">
        <f t="shared" si="10"/>
        <v>China</v>
      </c>
      <c r="E95" t="str">
        <f t="shared" si="11"/>
        <v>Chin</v>
      </c>
    </row>
    <row r="96" spans="1:5" x14ac:dyDescent="0.25">
      <c r="A96" t="s">
        <v>695</v>
      </c>
      <c r="B96">
        <f t="shared" si="8"/>
        <v>0</v>
      </c>
      <c r="C96" t="str">
        <f t="shared" si="9"/>
        <v>China</v>
      </c>
      <c r="D96" t="str">
        <f t="shared" si="10"/>
        <v>S7, Ep10</v>
      </c>
      <c r="E96" t="str">
        <f t="shared" si="11"/>
        <v xml:space="preserve">S7, </v>
      </c>
    </row>
    <row r="97" spans="1:5" x14ac:dyDescent="0.25">
      <c r="B97" t="str">
        <f t="shared" si="8"/>
        <v>China</v>
      </c>
      <c r="C97" t="str">
        <f t="shared" si="9"/>
        <v>S7, Ep10</v>
      </c>
      <c r="D97" t="str">
        <f t="shared" si="10"/>
        <v>2 Dec. 2010</v>
      </c>
      <c r="E97" t="str">
        <f t="shared" si="11"/>
        <v>2 De</v>
      </c>
    </row>
    <row r="98" spans="1:5" x14ac:dyDescent="0.25">
      <c r="A98" t="s">
        <v>696</v>
      </c>
      <c r="B98" t="str">
        <f t="shared" si="8"/>
        <v>S7, Ep10</v>
      </c>
      <c r="C98" t="str">
        <f t="shared" si="9"/>
        <v>2 Dec. 2010</v>
      </c>
      <c r="D98" t="str">
        <f t="shared" si="10"/>
        <v>China</v>
      </c>
      <c r="E98" t="str">
        <f t="shared" si="11"/>
        <v>Chin</v>
      </c>
    </row>
    <row r="99" spans="1:5" x14ac:dyDescent="0.25">
      <c r="A99" t="s">
        <v>697</v>
      </c>
      <c r="B99" t="str">
        <f t="shared" si="8"/>
        <v>2 Dec. 2010</v>
      </c>
      <c r="C99" t="str">
        <f t="shared" si="9"/>
        <v>China</v>
      </c>
      <c r="D99" t="str">
        <f t="shared" si="10"/>
        <v> 8.2 (2,331)</v>
      </c>
      <c r="E99" t="str">
        <f t="shared" si="11"/>
        <v> 8.2</v>
      </c>
    </row>
    <row r="100" spans="1:5" x14ac:dyDescent="0.25">
      <c r="A100" t="s">
        <v>698</v>
      </c>
      <c r="B100" t="str">
        <f t="shared" si="8"/>
        <v>China</v>
      </c>
      <c r="C100" t="str">
        <f t="shared" si="9"/>
        <v> 8.2 (2,331)</v>
      </c>
      <c r="D100">
        <f t="shared" si="10"/>
        <v>0</v>
      </c>
      <c r="E100" t="str">
        <f t="shared" si="11"/>
        <v>0</v>
      </c>
    </row>
    <row r="101" spans="1:5" x14ac:dyDescent="0.25">
      <c r="A101" t="s">
        <v>696</v>
      </c>
      <c r="B101" t="str">
        <f t="shared" si="8"/>
        <v> 8.2 (2,331)</v>
      </c>
      <c r="C101">
        <f t="shared" si="9"/>
        <v>0</v>
      </c>
      <c r="D101" t="str">
        <f t="shared" si="10"/>
        <v> Rate</v>
      </c>
      <c r="E101" t="str">
        <f t="shared" si="11"/>
        <v> Rat</v>
      </c>
    </row>
    <row r="102" spans="1:5" x14ac:dyDescent="0.25">
      <c r="A102" t="s">
        <v>699</v>
      </c>
      <c r="B102">
        <f t="shared" si="8"/>
        <v>0</v>
      </c>
      <c r="C102" t="str">
        <f t="shared" si="9"/>
        <v> Rate</v>
      </c>
      <c r="D102" t="str">
        <f t="shared" si="10"/>
        <v>Pam stands up to Dwight when he makes cutbacks to save money in the building, but will Dwight have the last laugh? Meanwhile, the office is surprised and energized when Michael outsmarts Oscar in a debate about China.</v>
      </c>
      <c r="E102" t="str">
        <f t="shared" si="11"/>
        <v xml:space="preserve">Pam </v>
      </c>
    </row>
    <row r="103" spans="1:5" x14ac:dyDescent="0.25">
      <c r="B103" t="str">
        <f t="shared" si="8"/>
        <v> Rate</v>
      </c>
      <c r="C103" t="str">
        <f t="shared" si="9"/>
        <v>Pam stands up to Dwight when he makes cutbacks to save money in the building, but will Dwight have the last laugh? Meanwhile, the office is surprised and energized when Michael outsmarts Oscar in a debate about China.</v>
      </c>
      <c r="D103">
        <f t="shared" si="10"/>
        <v>0</v>
      </c>
      <c r="E103" t="str">
        <f t="shared" si="11"/>
        <v>0</v>
      </c>
    </row>
    <row r="104" spans="1:5" x14ac:dyDescent="0.25">
      <c r="A104" t="s">
        <v>9</v>
      </c>
      <c r="B104" t="str">
        <f t="shared" si="8"/>
        <v>Pam stands up to Dwight when he makes cutbacks to save money in the building, but will Dwight have the last laugh? Meanwhile, the office is surprised and energized when Michael outsmarts Oscar in a debate about China.</v>
      </c>
      <c r="C104">
        <f t="shared" si="9"/>
        <v>0</v>
      </c>
      <c r="D104" t="str">
        <f t="shared" si="10"/>
        <v>Classy Christmas</v>
      </c>
      <c r="E104" t="str">
        <f t="shared" si="11"/>
        <v>Clas</v>
      </c>
    </row>
    <row r="105" spans="1:5" x14ac:dyDescent="0.25">
      <c r="A105" t="s">
        <v>700</v>
      </c>
      <c r="B105">
        <f t="shared" si="8"/>
        <v>0</v>
      </c>
      <c r="C105" t="str">
        <f t="shared" si="9"/>
        <v>Classy Christmas</v>
      </c>
      <c r="D105" t="str">
        <f t="shared" si="10"/>
        <v>S7, Ep11</v>
      </c>
      <c r="E105" t="str">
        <f t="shared" si="11"/>
        <v xml:space="preserve">S7, </v>
      </c>
    </row>
    <row r="106" spans="1:5" x14ac:dyDescent="0.25">
      <c r="B106" t="str">
        <f t="shared" si="8"/>
        <v>Classy Christmas</v>
      </c>
      <c r="C106" t="str">
        <f t="shared" si="9"/>
        <v>S7, Ep11</v>
      </c>
      <c r="D106" t="str">
        <f t="shared" si="10"/>
        <v>9 Dec. 2010</v>
      </c>
      <c r="E106" t="str">
        <f t="shared" si="11"/>
        <v>9 De</v>
      </c>
    </row>
    <row r="107" spans="1:5" x14ac:dyDescent="0.25">
      <c r="A107" t="s">
        <v>701</v>
      </c>
      <c r="B107" t="str">
        <f t="shared" si="8"/>
        <v>S7, Ep11</v>
      </c>
      <c r="C107" t="str">
        <f t="shared" si="9"/>
        <v>9 Dec. 2010</v>
      </c>
      <c r="D107" t="str">
        <f t="shared" si="10"/>
        <v>Classy Christmas</v>
      </c>
      <c r="E107" t="str">
        <f t="shared" si="11"/>
        <v>Clas</v>
      </c>
    </row>
    <row r="108" spans="1:5" x14ac:dyDescent="0.25">
      <c r="A108" t="s">
        <v>702</v>
      </c>
      <c r="B108" t="str">
        <f t="shared" si="8"/>
        <v>9 Dec. 2010</v>
      </c>
      <c r="C108" t="str">
        <f t="shared" si="9"/>
        <v>Classy Christmas</v>
      </c>
      <c r="D108" t="str">
        <f t="shared" si="10"/>
        <v> 9.0 (2,982)</v>
      </c>
      <c r="E108" t="str">
        <f t="shared" si="11"/>
        <v> 9.0</v>
      </c>
    </row>
    <row r="109" spans="1:5" x14ac:dyDescent="0.25">
      <c r="A109" t="s">
        <v>703</v>
      </c>
      <c r="B109" t="str">
        <f t="shared" si="8"/>
        <v>Classy Christmas</v>
      </c>
      <c r="C109" t="str">
        <f t="shared" si="9"/>
        <v> 9.0 (2,982)</v>
      </c>
      <c r="D109">
        <f t="shared" si="10"/>
        <v>0</v>
      </c>
      <c r="E109" t="str">
        <f t="shared" si="11"/>
        <v>0</v>
      </c>
    </row>
    <row r="110" spans="1:5" x14ac:dyDescent="0.25">
      <c r="A110" t="s">
        <v>701</v>
      </c>
      <c r="B110" t="str">
        <f t="shared" si="8"/>
        <v> 9.0 (2,982)</v>
      </c>
      <c r="C110">
        <f t="shared" si="9"/>
        <v>0</v>
      </c>
      <c r="D110" t="str">
        <f t="shared" si="10"/>
        <v> Rate</v>
      </c>
      <c r="E110" t="str">
        <f t="shared" si="11"/>
        <v> Rat</v>
      </c>
    </row>
    <row r="111" spans="1:5" x14ac:dyDescent="0.25">
      <c r="A111" t="s">
        <v>704</v>
      </c>
      <c r="B111">
        <f t="shared" si="8"/>
        <v>0</v>
      </c>
      <c r="C111" t="str">
        <f t="shared" si="9"/>
        <v> Rate</v>
      </c>
      <c r="D111" t="str">
        <f t="shared" si="10"/>
        <v>Michael throws an elaborate Christmas party to celebrate Holly's temporary return to the Scranton branch, but is disappointed when he learns that she still has a boyfriend.</v>
      </c>
      <c r="E111" t="str">
        <f t="shared" si="11"/>
        <v>Mich</v>
      </c>
    </row>
    <row r="112" spans="1:5" x14ac:dyDescent="0.25">
      <c r="B112" t="str">
        <f t="shared" si="8"/>
        <v> Rate</v>
      </c>
      <c r="C112" t="str">
        <f t="shared" si="9"/>
        <v>Michael throws an elaborate Christmas party to celebrate Holly's temporary return to the Scranton branch, but is disappointed when he learns that she still has a boyfriend.</v>
      </c>
      <c r="D112">
        <f t="shared" si="10"/>
        <v>0</v>
      </c>
      <c r="E112" t="str">
        <f t="shared" si="11"/>
        <v>0</v>
      </c>
    </row>
    <row r="113" spans="1:5" x14ac:dyDescent="0.25">
      <c r="A113" t="s">
        <v>9</v>
      </c>
      <c r="B113" t="str">
        <f t="shared" si="8"/>
        <v>Michael throws an elaborate Christmas party to celebrate Holly's temporary return to the Scranton branch, but is disappointed when he learns that she still has a boyfriend.</v>
      </c>
      <c r="C113">
        <f t="shared" si="9"/>
        <v>0</v>
      </c>
      <c r="D113" t="str">
        <f t="shared" si="10"/>
        <v>Ultimatum</v>
      </c>
      <c r="E113" t="str">
        <f t="shared" si="11"/>
        <v>Ulti</v>
      </c>
    </row>
    <row r="114" spans="1:5" x14ac:dyDescent="0.25">
      <c r="A114" t="s">
        <v>705</v>
      </c>
      <c r="B114">
        <f t="shared" si="8"/>
        <v>0</v>
      </c>
      <c r="C114" t="str">
        <f t="shared" si="9"/>
        <v>Ultimatum</v>
      </c>
      <c r="D114" t="str">
        <f t="shared" si="10"/>
        <v>S7, Ep12</v>
      </c>
      <c r="E114" t="str">
        <f t="shared" si="11"/>
        <v xml:space="preserve">S7, </v>
      </c>
    </row>
    <row r="115" spans="1:5" x14ac:dyDescent="0.25">
      <c r="B115" t="str">
        <f t="shared" si="8"/>
        <v>Ultimatum</v>
      </c>
      <c r="C115" t="str">
        <f t="shared" si="9"/>
        <v>S7, Ep12</v>
      </c>
      <c r="D115" t="str">
        <f t="shared" si="10"/>
        <v>20 Jan. 2011</v>
      </c>
      <c r="E115" t="str">
        <f t="shared" si="11"/>
        <v>20 J</v>
      </c>
    </row>
    <row r="116" spans="1:5" x14ac:dyDescent="0.25">
      <c r="A116" t="s">
        <v>706</v>
      </c>
      <c r="B116" t="str">
        <f t="shared" si="8"/>
        <v>S7, Ep12</v>
      </c>
      <c r="C116" t="str">
        <f t="shared" si="9"/>
        <v>20 Jan. 2011</v>
      </c>
      <c r="D116" t="str">
        <f t="shared" si="10"/>
        <v>Ultimatum</v>
      </c>
      <c r="E116" t="str">
        <f t="shared" si="11"/>
        <v>Ulti</v>
      </c>
    </row>
    <row r="117" spans="1:5" x14ac:dyDescent="0.25">
      <c r="A117" t="s">
        <v>707</v>
      </c>
      <c r="B117" t="str">
        <f t="shared" si="8"/>
        <v>20 Jan. 2011</v>
      </c>
      <c r="C117" t="str">
        <f t="shared" si="9"/>
        <v>Ultimatum</v>
      </c>
      <c r="D117" t="str">
        <f t="shared" si="10"/>
        <v> 8.3 (2,366)</v>
      </c>
      <c r="E117" t="str">
        <f t="shared" si="11"/>
        <v> 8.3</v>
      </c>
    </row>
    <row r="118" spans="1:5" x14ac:dyDescent="0.25">
      <c r="A118" t="s">
        <v>708</v>
      </c>
      <c r="B118" t="str">
        <f t="shared" si="8"/>
        <v>Ultimatum</v>
      </c>
      <c r="C118" t="str">
        <f t="shared" si="9"/>
        <v> 8.3 (2,366)</v>
      </c>
      <c r="D118">
        <f t="shared" si="10"/>
        <v>0</v>
      </c>
      <c r="E118" t="str">
        <f t="shared" si="11"/>
        <v>0</v>
      </c>
    </row>
    <row r="119" spans="1:5" x14ac:dyDescent="0.25">
      <c r="A119" t="s">
        <v>706</v>
      </c>
      <c r="B119" t="str">
        <f t="shared" si="8"/>
        <v> 8.3 (2,366)</v>
      </c>
      <c r="C119">
        <f t="shared" si="9"/>
        <v>0</v>
      </c>
      <c r="D119" t="str">
        <f t="shared" si="10"/>
        <v> Rate</v>
      </c>
      <c r="E119" t="str">
        <f t="shared" si="11"/>
        <v> Rat</v>
      </c>
    </row>
    <row r="120" spans="1:5" x14ac:dyDescent="0.25">
      <c r="A120" t="s">
        <v>709</v>
      </c>
      <c r="B120">
        <f t="shared" si="8"/>
        <v>0</v>
      </c>
      <c r="C120" t="str">
        <f t="shared" si="9"/>
        <v> Rate</v>
      </c>
      <c r="D120" t="str">
        <f t="shared" si="10"/>
        <v>Michael gets upset when Holly returns from the holidays without an engagement ring, but still together with her boyfriend. Meanwhile, Pam tries to help her co-workers keep with their New Year's resolutions.</v>
      </c>
      <c r="E120" t="str">
        <f t="shared" si="11"/>
        <v>Mich</v>
      </c>
    </row>
    <row r="121" spans="1:5" x14ac:dyDescent="0.25">
      <c r="B121" t="str">
        <f t="shared" si="8"/>
        <v> Rate</v>
      </c>
      <c r="C121" t="str">
        <f t="shared" si="9"/>
        <v>Michael gets upset when Holly returns from the holidays without an engagement ring, but still together with her boyfriend. Meanwhile, Pam tries to help her co-workers keep with their New Year's resolutions.</v>
      </c>
      <c r="D121">
        <f t="shared" si="10"/>
        <v>0</v>
      </c>
      <c r="E121" t="str">
        <f t="shared" si="11"/>
        <v>0</v>
      </c>
    </row>
    <row r="122" spans="1:5" x14ac:dyDescent="0.25">
      <c r="A122" t="s">
        <v>9</v>
      </c>
      <c r="B122" t="str">
        <f t="shared" si="8"/>
        <v>Michael gets upset when Holly returns from the holidays without an engagement ring, but still together with her boyfriend. Meanwhile, Pam tries to help her co-workers keep with their New Year's resolutions.</v>
      </c>
      <c r="C122">
        <f t="shared" si="9"/>
        <v>0</v>
      </c>
      <c r="D122" t="str">
        <f t="shared" si="10"/>
        <v>The Seminar</v>
      </c>
      <c r="E122" t="str">
        <f t="shared" si="11"/>
        <v xml:space="preserve">The </v>
      </c>
    </row>
    <row r="123" spans="1:5" x14ac:dyDescent="0.25">
      <c r="A123" t="s">
        <v>710</v>
      </c>
      <c r="B123">
        <f t="shared" si="8"/>
        <v>0</v>
      </c>
      <c r="C123" t="str">
        <f t="shared" si="9"/>
        <v>The Seminar</v>
      </c>
      <c r="D123" t="str">
        <f t="shared" si="10"/>
        <v>S7, Ep13</v>
      </c>
      <c r="E123" t="str">
        <f t="shared" si="11"/>
        <v xml:space="preserve">S7, </v>
      </c>
    </row>
    <row r="124" spans="1:5" x14ac:dyDescent="0.25">
      <c r="B124" t="str">
        <f t="shared" si="8"/>
        <v>The Seminar</v>
      </c>
      <c r="C124" t="str">
        <f t="shared" si="9"/>
        <v>S7, Ep13</v>
      </c>
      <c r="D124" t="str">
        <f t="shared" si="10"/>
        <v>27 Jan. 2011</v>
      </c>
      <c r="E124" t="str">
        <f t="shared" si="11"/>
        <v>27 J</v>
      </c>
    </row>
    <row r="125" spans="1:5" x14ac:dyDescent="0.25">
      <c r="A125" t="s">
        <v>711</v>
      </c>
      <c r="B125" t="str">
        <f t="shared" si="8"/>
        <v>S7, Ep13</v>
      </c>
      <c r="C125" t="str">
        <f t="shared" si="9"/>
        <v>27 Jan. 2011</v>
      </c>
      <c r="D125" t="str">
        <f t="shared" si="10"/>
        <v>The Seminar</v>
      </c>
      <c r="E125" t="str">
        <f t="shared" si="11"/>
        <v xml:space="preserve">The </v>
      </c>
    </row>
    <row r="126" spans="1:5" x14ac:dyDescent="0.25">
      <c r="A126" t="s">
        <v>712</v>
      </c>
      <c r="B126" t="str">
        <f t="shared" si="8"/>
        <v>27 Jan. 2011</v>
      </c>
      <c r="C126" t="str">
        <f t="shared" si="9"/>
        <v>The Seminar</v>
      </c>
      <c r="D126" t="str">
        <f t="shared" si="10"/>
        <v> 7.6 (2,243)</v>
      </c>
      <c r="E126" t="str">
        <f t="shared" si="11"/>
        <v> 7.6</v>
      </c>
    </row>
    <row r="127" spans="1:5" x14ac:dyDescent="0.25">
      <c r="A127" t="s">
        <v>713</v>
      </c>
      <c r="B127" t="str">
        <f t="shared" si="8"/>
        <v>The Seminar</v>
      </c>
      <c r="C127" t="str">
        <f t="shared" si="9"/>
        <v> 7.6 (2,243)</v>
      </c>
      <c r="D127">
        <f t="shared" si="10"/>
        <v>0</v>
      </c>
      <c r="E127" t="str">
        <f t="shared" si="11"/>
        <v>0</v>
      </c>
    </row>
    <row r="128" spans="1:5" x14ac:dyDescent="0.25">
      <c r="A128" t="s">
        <v>711</v>
      </c>
      <c r="B128" t="str">
        <f t="shared" si="8"/>
        <v> 7.6 (2,243)</v>
      </c>
      <c r="C128">
        <f t="shared" si="9"/>
        <v>0</v>
      </c>
      <c r="D128" t="str">
        <f t="shared" si="10"/>
        <v> Rate</v>
      </c>
      <c r="E128" t="str">
        <f t="shared" si="11"/>
        <v> Rat</v>
      </c>
    </row>
    <row r="129" spans="1:5" x14ac:dyDescent="0.25">
      <c r="A129" t="s">
        <v>714</v>
      </c>
      <c r="B129">
        <f t="shared" si="8"/>
        <v>0</v>
      </c>
      <c r="C129" t="str">
        <f t="shared" si="9"/>
        <v> Rate</v>
      </c>
      <c r="D129" t="str">
        <f t="shared" si="10"/>
        <v>Andy tries to host a small business seminar at the office. Michael agrees to help by posing as a Greek entrepreneur, and tries to get Holly to play along.</v>
      </c>
      <c r="E129" t="str">
        <f t="shared" si="11"/>
        <v>Andy</v>
      </c>
    </row>
    <row r="130" spans="1:5" x14ac:dyDescent="0.25">
      <c r="B130" t="str">
        <f t="shared" ref="B130:B193" si="12">A131</f>
        <v> Rate</v>
      </c>
      <c r="C130" t="str">
        <f t="shared" ref="C130:C193" si="13">A132</f>
        <v>Andy tries to host a small business seminar at the office. Michael agrees to help by posing as a Greek entrepreneur, and tries to get Holly to play along.</v>
      </c>
      <c r="D130">
        <f t="shared" ref="D130:D193" si="14">A133</f>
        <v>0</v>
      </c>
      <c r="E130" t="str">
        <f t="shared" ref="E130:E193" si="15">LEFT(D130,4)</f>
        <v>0</v>
      </c>
    </row>
    <row r="131" spans="1:5" x14ac:dyDescent="0.25">
      <c r="A131" t="s">
        <v>9</v>
      </c>
      <c r="B131" t="str">
        <f t="shared" si="12"/>
        <v>Andy tries to host a small business seminar at the office. Michael agrees to help by posing as a Greek entrepreneur, and tries to get Holly to play along.</v>
      </c>
      <c r="C131">
        <f t="shared" si="13"/>
        <v>0</v>
      </c>
      <c r="D131" t="str">
        <f t="shared" si="14"/>
        <v>The Search</v>
      </c>
      <c r="E131" t="str">
        <f t="shared" si="15"/>
        <v xml:space="preserve">The </v>
      </c>
    </row>
    <row r="132" spans="1:5" x14ac:dyDescent="0.25">
      <c r="A132" t="s">
        <v>715</v>
      </c>
      <c r="B132">
        <f t="shared" si="12"/>
        <v>0</v>
      </c>
      <c r="C132" t="str">
        <f t="shared" si="13"/>
        <v>The Search</v>
      </c>
      <c r="D132" t="str">
        <f t="shared" si="14"/>
        <v>S7, Ep14</v>
      </c>
      <c r="E132" t="str">
        <f t="shared" si="15"/>
        <v xml:space="preserve">S7, </v>
      </c>
    </row>
    <row r="133" spans="1:5" x14ac:dyDescent="0.25">
      <c r="B133" t="str">
        <f t="shared" si="12"/>
        <v>The Search</v>
      </c>
      <c r="C133" t="str">
        <f t="shared" si="13"/>
        <v>S7, Ep14</v>
      </c>
      <c r="D133" t="str">
        <f t="shared" si="14"/>
        <v>3 Feb. 2011</v>
      </c>
      <c r="E133" t="str">
        <f t="shared" si="15"/>
        <v>3 Fe</v>
      </c>
    </row>
    <row r="134" spans="1:5" x14ac:dyDescent="0.25">
      <c r="A134" t="s">
        <v>716</v>
      </c>
      <c r="B134" t="str">
        <f t="shared" si="12"/>
        <v>S7, Ep14</v>
      </c>
      <c r="C134" t="str">
        <f t="shared" si="13"/>
        <v>3 Feb. 2011</v>
      </c>
      <c r="D134" t="str">
        <f t="shared" si="14"/>
        <v>The Search</v>
      </c>
      <c r="E134" t="str">
        <f t="shared" si="15"/>
        <v xml:space="preserve">The </v>
      </c>
    </row>
    <row r="135" spans="1:5" x14ac:dyDescent="0.25">
      <c r="A135" t="s">
        <v>717</v>
      </c>
      <c r="B135" t="str">
        <f t="shared" si="12"/>
        <v>3 Feb. 2011</v>
      </c>
      <c r="C135" t="str">
        <f t="shared" si="13"/>
        <v>The Search</v>
      </c>
      <c r="D135" t="str">
        <f t="shared" si="14"/>
        <v> 8.5 (2,459)</v>
      </c>
      <c r="E135" t="str">
        <f t="shared" si="15"/>
        <v> 8.5</v>
      </c>
    </row>
    <row r="136" spans="1:5" x14ac:dyDescent="0.25">
      <c r="A136" t="s">
        <v>718</v>
      </c>
      <c r="B136" t="str">
        <f t="shared" si="12"/>
        <v>The Search</v>
      </c>
      <c r="C136" t="str">
        <f t="shared" si="13"/>
        <v> 8.5 (2,459)</v>
      </c>
      <c r="D136">
        <f t="shared" si="14"/>
        <v>0</v>
      </c>
      <c r="E136" t="str">
        <f t="shared" si="15"/>
        <v>0</v>
      </c>
    </row>
    <row r="137" spans="1:5" x14ac:dyDescent="0.25">
      <c r="A137" t="s">
        <v>716</v>
      </c>
      <c r="B137" t="str">
        <f t="shared" si="12"/>
        <v> 8.5 (2,459)</v>
      </c>
      <c r="C137">
        <f t="shared" si="13"/>
        <v>0</v>
      </c>
      <c r="D137" t="str">
        <f t="shared" si="14"/>
        <v> Rate</v>
      </c>
      <c r="E137" t="str">
        <f t="shared" si="15"/>
        <v> Rat</v>
      </c>
    </row>
    <row r="138" spans="1:5" x14ac:dyDescent="0.25">
      <c r="A138" t="s">
        <v>719</v>
      </c>
      <c r="B138">
        <f t="shared" si="12"/>
        <v>0</v>
      </c>
      <c r="C138" t="str">
        <f t="shared" si="13"/>
        <v> Rate</v>
      </c>
      <c r="D138" t="str">
        <f t="shared" si="14"/>
        <v>When Jim gets an emergency phone call from Helene, he is forced to leave Michael in the bathroom of a gas station. Meanwhile, Holly, Erin, and Dwight set out on a journey to find Michael. Back at the office, Pam's artwork starts a captioning contest that seems to offend Gabe.</v>
      </c>
      <c r="E138" t="str">
        <f t="shared" si="15"/>
        <v>When</v>
      </c>
    </row>
    <row r="139" spans="1:5" x14ac:dyDescent="0.25">
      <c r="B139" t="str">
        <f t="shared" si="12"/>
        <v> Rate</v>
      </c>
      <c r="C139" t="str">
        <f t="shared" si="13"/>
        <v>When Jim gets an emergency phone call from Helene, he is forced to leave Michael in the bathroom of a gas station. Meanwhile, Holly, Erin, and Dwight set out on a journey to find Michael. Back at the office, Pam's artwork starts a captioning contest that seems to offend Gabe.</v>
      </c>
      <c r="D139">
        <f t="shared" si="14"/>
        <v>0</v>
      </c>
      <c r="E139" t="str">
        <f t="shared" si="15"/>
        <v>0</v>
      </c>
    </row>
    <row r="140" spans="1:5" x14ac:dyDescent="0.25">
      <c r="A140" t="s">
        <v>9</v>
      </c>
      <c r="B140" t="str">
        <f t="shared" si="12"/>
        <v>When Jim gets an emergency phone call from Helene, he is forced to leave Michael in the bathroom of a gas station. Meanwhile, Holly, Erin, and Dwight set out on a journey to find Michael. Back at the office, Pam's artwork starts a captioning contest that seems to offend Gabe.</v>
      </c>
      <c r="C140">
        <f t="shared" si="13"/>
        <v>0</v>
      </c>
      <c r="D140" t="str">
        <f t="shared" si="14"/>
        <v>PDA</v>
      </c>
      <c r="E140" t="str">
        <f t="shared" si="15"/>
        <v>PDA</v>
      </c>
    </row>
    <row r="141" spans="1:5" x14ac:dyDescent="0.25">
      <c r="A141" t="s">
        <v>720</v>
      </c>
      <c r="B141">
        <f t="shared" si="12"/>
        <v>0</v>
      </c>
      <c r="C141" t="str">
        <f t="shared" si="13"/>
        <v>PDA</v>
      </c>
      <c r="D141" t="str">
        <f t="shared" si="14"/>
        <v>S7, Ep15</v>
      </c>
      <c r="E141" t="str">
        <f t="shared" si="15"/>
        <v xml:space="preserve">S7, </v>
      </c>
    </row>
    <row r="142" spans="1:5" x14ac:dyDescent="0.25">
      <c r="B142" t="str">
        <f t="shared" si="12"/>
        <v>PDA</v>
      </c>
      <c r="C142" t="str">
        <f t="shared" si="13"/>
        <v>S7, Ep15</v>
      </c>
      <c r="D142" t="str">
        <f t="shared" si="14"/>
        <v>10 Feb. 2011</v>
      </c>
      <c r="E142" t="str">
        <f t="shared" si="15"/>
        <v>10 F</v>
      </c>
    </row>
    <row r="143" spans="1:5" x14ac:dyDescent="0.25">
      <c r="A143" t="s">
        <v>721</v>
      </c>
      <c r="B143" t="str">
        <f t="shared" si="12"/>
        <v>S7, Ep15</v>
      </c>
      <c r="C143" t="str">
        <f t="shared" si="13"/>
        <v>10 Feb. 2011</v>
      </c>
      <c r="D143" t="str">
        <f t="shared" si="14"/>
        <v>PDA</v>
      </c>
      <c r="E143" t="str">
        <f t="shared" si="15"/>
        <v>PDA</v>
      </c>
    </row>
    <row r="144" spans="1:5" x14ac:dyDescent="0.25">
      <c r="A144" t="s">
        <v>722</v>
      </c>
      <c r="B144" t="str">
        <f t="shared" si="12"/>
        <v>10 Feb. 2011</v>
      </c>
      <c r="C144" t="str">
        <f t="shared" si="13"/>
        <v>PDA</v>
      </c>
      <c r="D144" t="str">
        <f t="shared" si="14"/>
        <v> 8.4 (2,431)</v>
      </c>
      <c r="E144" t="str">
        <f t="shared" si="15"/>
        <v> 8.4</v>
      </c>
    </row>
    <row r="145" spans="1:5" x14ac:dyDescent="0.25">
      <c r="A145" t="s">
        <v>723</v>
      </c>
      <c r="B145" t="str">
        <f t="shared" si="12"/>
        <v>PDA</v>
      </c>
      <c r="C145" t="str">
        <f t="shared" si="13"/>
        <v> 8.4 (2,431)</v>
      </c>
      <c r="D145">
        <f t="shared" si="14"/>
        <v>0</v>
      </c>
      <c r="E145" t="str">
        <f t="shared" si="15"/>
        <v>0</v>
      </c>
    </row>
    <row r="146" spans="1:5" x14ac:dyDescent="0.25">
      <c r="A146" t="s">
        <v>721</v>
      </c>
      <c r="B146" t="str">
        <f t="shared" si="12"/>
        <v> 8.4 (2,431)</v>
      </c>
      <c r="C146">
        <f t="shared" si="13"/>
        <v>0</v>
      </c>
      <c r="D146" t="str">
        <f t="shared" si="14"/>
        <v> Rate</v>
      </c>
      <c r="E146" t="str">
        <f t="shared" si="15"/>
        <v> Rat</v>
      </c>
    </row>
    <row r="147" spans="1:5" x14ac:dyDescent="0.25">
      <c r="A147" t="s">
        <v>724</v>
      </c>
      <c r="B147">
        <f t="shared" si="12"/>
        <v>0</v>
      </c>
      <c r="C147" t="str">
        <f t="shared" si="13"/>
        <v> Rate</v>
      </c>
      <c r="D147" t="str">
        <f t="shared" si="14"/>
        <v>It's Valentine's Day, and the office is fed up with Michael and Holly's PDA, Andy helps Erin solve Gabe's riddles to find her gift, and Jim and Pam get drunk and try to find a place in the office to have sex.</v>
      </c>
      <c r="E147" t="str">
        <f t="shared" si="15"/>
        <v>It's</v>
      </c>
    </row>
    <row r="148" spans="1:5" x14ac:dyDescent="0.25">
      <c r="B148" t="str">
        <f t="shared" si="12"/>
        <v> Rate</v>
      </c>
      <c r="C148" t="str">
        <f t="shared" si="13"/>
        <v>It's Valentine's Day, and the office is fed up with Michael and Holly's PDA, Andy helps Erin solve Gabe's riddles to find her gift, and Jim and Pam get drunk and try to find a place in the office to have sex.</v>
      </c>
      <c r="D148">
        <f t="shared" si="14"/>
        <v>0</v>
      </c>
      <c r="E148" t="str">
        <f t="shared" si="15"/>
        <v>0</v>
      </c>
    </row>
    <row r="149" spans="1:5" x14ac:dyDescent="0.25">
      <c r="A149" t="s">
        <v>9</v>
      </c>
      <c r="B149" t="str">
        <f t="shared" si="12"/>
        <v>It's Valentine's Day, and the office is fed up with Michael and Holly's PDA, Andy helps Erin solve Gabe's riddles to find her gift, and Jim and Pam get drunk and try to find a place in the office to have sex.</v>
      </c>
      <c r="C149">
        <f t="shared" si="13"/>
        <v>0</v>
      </c>
      <c r="D149" t="str">
        <f t="shared" si="14"/>
        <v>Threat Level Midnight</v>
      </c>
      <c r="E149" t="str">
        <f t="shared" si="15"/>
        <v>Thre</v>
      </c>
    </row>
    <row r="150" spans="1:5" x14ac:dyDescent="0.25">
      <c r="A150" t="s">
        <v>725</v>
      </c>
      <c r="B150">
        <f t="shared" si="12"/>
        <v>0</v>
      </c>
      <c r="C150" t="str">
        <f t="shared" si="13"/>
        <v>Threat Level Midnight</v>
      </c>
      <c r="D150" t="str">
        <f t="shared" si="14"/>
        <v>S7, Ep16</v>
      </c>
      <c r="E150" t="str">
        <f t="shared" si="15"/>
        <v xml:space="preserve">S7, </v>
      </c>
    </row>
    <row r="151" spans="1:5" x14ac:dyDescent="0.25">
      <c r="B151" t="str">
        <f t="shared" si="12"/>
        <v>Threat Level Midnight</v>
      </c>
      <c r="C151" t="str">
        <f t="shared" si="13"/>
        <v>S7, Ep16</v>
      </c>
      <c r="D151" t="str">
        <f t="shared" si="14"/>
        <v>17 Feb. 2011</v>
      </c>
      <c r="E151" t="str">
        <f t="shared" si="15"/>
        <v>17 F</v>
      </c>
    </row>
    <row r="152" spans="1:5" x14ac:dyDescent="0.25">
      <c r="A152" t="s">
        <v>726</v>
      </c>
      <c r="B152" t="str">
        <f t="shared" si="12"/>
        <v>S7, Ep16</v>
      </c>
      <c r="C152" t="str">
        <f t="shared" si="13"/>
        <v>17 Feb. 2011</v>
      </c>
      <c r="D152" t="str">
        <f t="shared" si="14"/>
        <v>Threat Level Midnight</v>
      </c>
      <c r="E152" t="str">
        <f t="shared" si="15"/>
        <v>Thre</v>
      </c>
    </row>
    <row r="153" spans="1:5" x14ac:dyDescent="0.25">
      <c r="A153" t="s">
        <v>727</v>
      </c>
      <c r="B153" t="str">
        <f t="shared" si="12"/>
        <v>17 Feb. 2011</v>
      </c>
      <c r="C153" t="str">
        <f t="shared" si="13"/>
        <v>Threat Level Midnight</v>
      </c>
      <c r="D153" t="str">
        <f t="shared" si="14"/>
        <v> 9.4 (5,070)</v>
      </c>
      <c r="E153" t="str">
        <f t="shared" si="15"/>
        <v> 9.4</v>
      </c>
    </row>
    <row r="154" spans="1:5" x14ac:dyDescent="0.25">
      <c r="A154" t="s">
        <v>728</v>
      </c>
      <c r="B154" t="str">
        <f t="shared" si="12"/>
        <v>Threat Level Midnight</v>
      </c>
      <c r="C154" t="str">
        <f t="shared" si="13"/>
        <v> 9.4 (5,070)</v>
      </c>
      <c r="D154">
        <f t="shared" si="14"/>
        <v>0</v>
      </c>
      <c r="E154" t="str">
        <f t="shared" si="15"/>
        <v>0</v>
      </c>
    </row>
    <row r="155" spans="1:5" x14ac:dyDescent="0.25">
      <c r="A155" t="s">
        <v>726</v>
      </c>
      <c r="B155" t="str">
        <f t="shared" si="12"/>
        <v> 9.4 (5,070)</v>
      </c>
      <c r="C155">
        <f t="shared" si="13"/>
        <v>0</v>
      </c>
      <c r="D155" t="str">
        <f t="shared" si="14"/>
        <v> Rate</v>
      </c>
      <c r="E155" t="str">
        <f t="shared" si="15"/>
        <v> Rat</v>
      </c>
    </row>
    <row r="156" spans="1:5" x14ac:dyDescent="0.25">
      <c r="A156" t="s">
        <v>729</v>
      </c>
      <c r="B156">
        <f t="shared" si="12"/>
        <v>0</v>
      </c>
      <c r="C156" t="str">
        <f t="shared" si="13"/>
        <v> Rate</v>
      </c>
      <c r="D156" t="str">
        <f t="shared" si="14"/>
        <v>Michael finally finishes his movie "Threat Level Midnight" and screens it for his employees at Dunder Mifflin, but Holly is less than enthusiastic for his finished product.</v>
      </c>
      <c r="E156" t="str">
        <f t="shared" si="15"/>
        <v>Mich</v>
      </c>
    </row>
    <row r="157" spans="1:5" x14ac:dyDescent="0.25">
      <c r="B157" t="str">
        <f t="shared" si="12"/>
        <v> Rate</v>
      </c>
      <c r="C157" t="str">
        <f t="shared" si="13"/>
        <v>Michael finally finishes his movie "Threat Level Midnight" and screens it for his employees at Dunder Mifflin, but Holly is less than enthusiastic for his finished product.</v>
      </c>
      <c r="D157">
        <f t="shared" si="14"/>
        <v>0</v>
      </c>
      <c r="E157" t="str">
        <f t="shared" si="15"/>
        <v>0</v>
      </c>
    </row>
    <row r="158" spans="1:5" x14ac:dyDescent="0.25">
      <c r="A158" t="s">
        <v>9</v>
      </c>
      <c r="B158" t="str">
        <f t="shared" si="12"/>
        <v>Michael finally finishes his movie "Threat Level Midnight" and screens it for his employees at Dunder Mifflin, but Holly is less than enthusiastic for his finished product.</v>
      </c>
      <c r="C158">
        <f t="shared" si="13"/>
        <v>0</v>
      </c>
      <c r="D158" t="str">
        <f t="shared" si="14"/>
        <v>Todd Packer</v>
      </c>
      <c r="E158" t="str">
        <f t="shared" si="15"/>
        <v>Todd</v>
      </c>
    </row>
    <row r="159" spans="1:5" x14ac:dyDescent="0.25">
      <c r="A159" t="s">
        <v>730</v>
      </c>
      <c r="B159">
        <f t="shared" si="12"/>
        <v>0</v>
      </c>
      <c r="C159" t="str">
        <f t="shared" si="13"/>
        <v>Todd Packer</v>
      </c>
      <c r="D159" t="str">
        <f t="shared" si="14"/>
        <v>S7, Ep17</v>
      </c>
      <c r="E159" t="str">
        <f t="shared" si="15"/>
        <v xml:space="preserve">S7, </v>
      </c>
    </row>
    <row r="160" spans="1:5" x14ac:dyDescent="0.25">
      <c r="B160" t="str">
        <f t="shared" si="12"/>
        <v>Todd Packer</v>
      </c>
      <c r="C160" t="str">
        <f t="shared" si="13"/>
        <v>S7, Ep17</v>
      </c>
      <c r="D160" t="str">
        <f t="shared" si="14"/>
        <v>24 Feb. 2011</v>
      </c>
      <c r="E160" t="str">
        <f t="shared" si="15"/>
        <v>24 F</v>
      </c>
    </row>
    <row r="161" spans="1:5" x14ac:dyDescent="0.25">
      <c r="A161" t="s">
        <v>731</v>
      </c>
      <c r="B161" t="str">
        <f t="shared" si="12"/>
        <v>S7, Ep17</v>
      </c>
      <c r="C161" t="str">
        <f t="shared" si="13"/>
        <v>24 Feb. 2011</v>
      </c>
      <c r="D161" t="str">
        <f t="shared" si="14"/>
        <v>Todd Packer</v>
      </c>
      <c r="E161" t="str">
        <f t="shared" si="15"/>
        <v>Todd</v>
      </c>
    </row>
    <row r="162" spans="1:5" x14ac:dyDescent="0.25">
      <c r="A162" t="s">
        <v>732</v>
      </c>
      <c r="B162" t="str">
        <f t="shared" si="12"/>
        <v>24 Feb. 2011</v>
      </c>
      <c r="C162" t="str">
        <f t="shared" si="13"/>
        <v>Todd Packer</v>
      </c>
      <c r="D162" t="str">
        <f t="shared" si="14"/>
        <v> 7.5 (2,214)</v>
      </c>
      <c r="E162" t="str">
        <f t="shared" si="15"/>
        <v> 7.5</v>
      </c>
    </row>
    <row r="163" spans="1:5" x14ac:dyDescent="0.25">
      <c r="A163" t="s">
        <v>733</v>
      </c>
      <c r="B163" t="str">
        <f t="shared" si="12"/>
        <v>Todd Packer</v>
      </c>
      <c r="C163" t="str">
        <f t="shared" si="13"/>
        <v> 7.5 (2,214)</v>
      </c>
      <c r="D163">
        <f t="shared" si="14"/>
        <v>0</v>
      </c>
      <c r="E163" t="str">
        <f t="shared" si="15"/>
        <v>0</v>
      </c>
    </row>
    <row r="164" spans="1:5" x14ac:dyDescent="0.25">
      <c r="A164" t="s">
        <v>731</v>
      </c>
      <c r="B164" t="str">
        <f t="shared" si="12"/>
        <v> 7.5 (2,214)</v>
      </c>
      <c r="C164">
        <f t="shared" si="13"/>
        <v>0</v>
      </c>
      <c r="D164" t="str">
        <f t="shared" si="14"/>
        <v> Rate</v>
      </c>
      <c r="E164" t="str">
        <f t="shared" si="15"/>
        <v> Rat</v>
      </c>
    </row>
    <row r="165" spans="1:5" x14ac:dyDescent="0.25">
      <c r="A165" t="s">
        <v>734</v>
      </c>
      <c r="B165">
        <f t="shared" si="12"/>
        <v>0</v>
      </c>
      <c r="C165" t="str">
        <f t="shared" si="13"/>
        <v> Rate</v>
      </c>
      <c r="D165" t="str">
        <f t="shared" si="14"/>
        <v>Everyone is up in arms after Michael convinces Holly to give Todd Packer an office job, and Andy gets upset after Pam gets a new computer for reception but not for him.</v>
      </c>
      <c r="E165" t="str">
        <f t="shared" si="15"/>
        <v>Ever</v>
      </c>
    </row>
    <row r="166" spans="1:5" x14ac:dyDescent="0.25">
      <c r="B166" t="str">
        <f t="shared" si="12"/>
        <v> Rate</v>
      </c>
      <c r="C166" t="str">
        <f t="shared" si="13"/>
        <v>Everyone is up in arms after Michael convinces Holly to give Todd Packer an office job, and Andy gets upset after Pam gets a new computer for reception but not for him.</v>
      </c>
      <c r="D166">
        <f t="shared" si="14"/>
        <v>0</v>
      </c>
      <c r="E166" t="str">
        <f t="shared" si="15"/>
        <v>0</v>
      </c>
    </row>
    <row r="167" spans="1:5" x14ac:dyDescent="0.25">
      <c r="A167" t="s">
        <v>9</v>
      </c>
      <c r="B167" t="str">
        <f t="shared" si="12"/>
        <v>Everyone is up in arms after Michael convinces Holly to give Todd Packer an office job, and Andy gets upset after Pam gets a new computer for reception but not for him.</v>
      </c>
      <c r="C167">
        <f t="shared" si="13"/>
        <v>0</v>
      </c>
      <c r="D167" t="str">
        <f t="shared" si="14"/>
        <v>Garage Sale</v>
      </c>
      <c r="E167" t="str">
        <f t="shared" si="15"/>
        <v>Gara</v>
      </c>
    </row>
    <row r="168" spans="1:5" x14ac:dyDescent="0.25">
      <c r="A168" t="s">
        <v>735</v>
      </c>
      <c r="B168">
        <f t="shared" si="12"/>
        <v>0</v>
      </c>
      <c r="C168" t="str">
        <f t="shared" si="13"/>
        <v>Garage Sale</v>
      </c>
      <c r="D168" t="str">
        <f t="shared" si="14"/>
        <v>S7, Ep18</v>
      </c>
      <c r="E168" t="str">
        <f t="shared" si="15"/>
        <v xml:space="preserve">S7, </v>
      </c>
    </row>
    <row r="169" spans="1:5" x14ac:dyDescent="0.25">
      <c r="B169" t="str">
        <f t="shared" si="12"/>
        <v>Garage Sale</v>
      </c>
      <c r="C169" t="str">
        <f t="shared" si="13"/>
        <v>S7, Ep18</v>
      </c>
      <c r="D169" t="str">
        <f t="shared" si="14"/>
        <v>24 Mar. 2011</v>
      </c>
      <c r="E169" t="str">
        <f t="shared" si="15"/>
        <v>24 M</v>
      </c>
    </row>
    <row r="170" spans="1:5" x14ac:dyDescent="0.25">
      <c r="A170" t="s">
        <v>736</v>
      </c>
      <c r="B170" t="str">
        <f t="shared" si="12"/>
        <v>S7, Ep18</v>
      </c>
      <c r="C170" t="str">
        <f t="shared" si="13"/>
        <v>24 Mar. 2011</v>
      </c>
      <c r="D170" t="str">
        <f t="shared" si="14"/>
        <v>Garage Sale</v>
      </c>
      <c r="E170" t="str">
        <f t="shared" si="15"/>
        <v>Gara</v>
      </c>
    </row>
    <row r="171" spans="1:5" x14ac:dyDescent="0.25">
      <c r="A171" s="1" t="s">
        <v>737</v>
      </c>
      <c r="B171" t="str">
        <f t="shared" si="12"/>
        <v>24 Mar. 2011</v>
      </c>
      <c r="C171" t="str">
        <f t="shared" si="13"/>
        <v>Garage Sale</v>
      </c>
      <c r="D171" t="str">
        <f t="shared" si="14"/>
        <v> 9.4 (3,886)</v>
      </c>
      <c r="E171" t="str">
        <f t="shared" si="15"/>
        <v> 9.4</v>
      </c>
    </row>
    <row r="172" spans="1:5" x14ac:dyDescent="0.25">
      <c r="A172" t="s">
        <v>738</v>
      </c>
      <c r="B172" t="str">
        <f t="shared" si="12"/>
        <v>Garage Sale</v>
      </c>
      <c r="C172" t="str">
        <f t="shared" si="13"/>
        <v> 9.4 (3,886)</v>
      </c>
      <c r="D172">
        <f t="shared" si="14"/>
        <v>0</v>
      </c>
      <c r="E172" t="str">
        <f t="shared" si="15"/>
        <v>0</v>
      </c>
    </row>
    <row r="173" spans="1:5" x14ac:dyDescent="0.25">
      <c r="A173" t="s">
        <v>736</v>
      </c>
      <c r="B173" t="str">
        <f t="shared" si="12"/>
        <v> 9.4 (3,886)</v>
      </c>
      <c r="C173">
        <f t="shared" si="13"/>
        <v>0</v>
      </c>
      <c r="D173" t="str">
        <f t="shared" si="14"/>
        <v> Rate</v>
      </c>
      <c r="E173" t="str">
        <f t="shared" si="15"/>
        <v> Rat</v>
      </c>
    </row>
    <row r="174" spans="1:5" x14ac:dyDescent="0.25">
      <c r="A174" t="s">
        <v>739</v>
      </c>
      <c r="B174">
        <f t="shared" si="12"/>
        <v>0</v>
      </c>
      <c r="C174" t="str">
        <f t="shared" si="13"/>
        <v> Rate</v>
      </c>
      <c r="D174" t="str">
        <f t="shared" si="14"/>
        <v>Michael plans to propose to Holly the day of the Dunder Mifflin garage sale, but Holly may have to take an extended leave of absence to Colorado because her father is sick.</v>
      </c>
      <c r="E174" t="str">
        <f t="shared" si="15"/>
        <v>Mich</v>
      </c>
    </row>
    <row r="175" spans="1:5" x14ac:dyDescent="0.25">
      <c r="B175" t="str">
        <f t="shared" si="12"/>
        <v> Rate</v>
      </c>
      <c r="C175" t="str">
        <f t="shared" si="13"/>
        <v>Michael plans to propose to Holly the day of the Dunder Mifflin garage sale, but Holly may have to take an extended leave of absence to Colorado because her father is sick.</v>
      </c>
      <c r="D175">
        <f t="shared" si="14"/>
        <v>0</v>
      </c>
      <c r="E175" t="str">
        <f t="shared" si="15"/>
        <v>0</v>
      </c>
    </row>
    <row r="176" spans="1:5" x14ac:dyDescent="0.25">
      <c r="A176" t="s">
        <v>9</v>
      </c>
      <c r="B176" t="str">
        <f t="shared" si="12"/>
        <v>Michael plans to propose to Holly the day of the Dunder Mifflin garage sale, but Holly may have to take an extended leave of absence to Colorado because her father is sick.</v>
      </c>
      <c r="C176">
        <f t="shared" si="13"/>
        <v>0</v>
      </c>
      <c r="D176" t="str">
        <f t="shared" si="14"/>
        <v>Training Day</v>
      </c>
      <c r="E176" t="str">
        <f t="shared" si="15"/>
        <v>Trai</v>
      </c>
    </row>
    <row r="177" spans="1:5" x14ac:dyDescent="0.25">
      <c r="A177" t="s">
        <v>740</v>
      </c>
      <c r="B177">
        <f t="shared" si="12"/>
        <v>0</v>
      </c>
      <c r="C177" t="str">
        <f t="shared" si="13"/>
        <v>Training Day</v>
      </c>
      <c r="D177" t="str">
        <f t="shared" si="14"/>
        <v>S7, Ep19</v>
      </c>
      <c r="E177" t="str">
        <f t="shared" si="15"/>
        <v xml:space="preserve">S7, </v>
      </c>
    </row>
    <row r="178" spans="1:5" x14ac:dyDescent="0.25">
      <c r="B178" t="str">
        <f t="shared" si="12"/>
        <v>Training Day</v>
      </c>
      <c r="C178" t="str">
        <f t="shared" si="13"/>
        <v>S7, Ep19</v>
      </c>
      <c r="D178" t="str">
        <f t="shared" si="14"/>
        <v>14 Apr. 2011</v>
      </c>
      <c r="E178" t="str">
        <f t="shared" si="15"/>
        <v>14 A</v>
      </c>
    </row>
    <row r="179" spans="1:5" x14ac:dyDescent="0.25">
      <c r="A179" t="s">
        <v>741</v>
      </c>
      <c r="B179" t="str">
        <f t="shared" si="12"/>
        <v>S7, Ep19</v>
      </c>
      <c r="C179" t="str">
        <f t="shared" si="13"/>
        <v>14 Apr. 2011</v>
      </c>
      <c r="D179" t="str">
        <f t="shared" si="14"/>
        <v>Training Day</v>
      </c>
      <c r="E179" t="str">
        <f t="shared" si="15"/>
        <v>Trai</v>
      </c>
    </row>
    <row r="180" spans="1:5" x14ac:dyDescent="0.25">
      <c r="A180" s="1" t="s">
        <v>742</v>
      </c>
      <c r="B180" t="str">
        <f t="shared" si="12"/>
        <v>14 Apr. 2011</v>
      </c>
      <c r="C180" t="str">
        <f t="shared" si="13"/>
        <v>Training Day</v>
      </c>
      <c r="D180" t="str">
        <f t="shared" si="14"/>
        <v> 7.8 (2,294)</v>
      </c>
      <c r="E180" t="str">
        <f t="shared" si="15"/>
        <v> 7.8</v>
      </c>
    </row>
    <row r="181" spans="1:5" x14ac:dyDescent="0.25">
      <c r="A181" t="s">
        <v>743</v>
      </c>
      <c r="B181" t="str">
        <f t="shared" si="12"/>
        <v>Training Day</v>
      </c>
      <c r="C181" t="str">
        <f t="shared" si="13"/>
        <v> 7.8 (2,294)</v>
      </c>
      <c r="D181">
        <f t="shared" si="14"/>
        <v>0</v>
      </c>
      <c r="E181" t="str">
        <f t="shared" si="15"/>
        <v>0</v>
      </c>
    </row>
    <row r="182" spans="1:5" x14ac:dyDescent="0.25">
      <c r="A182" t="s">
        <v>741</v>
      </c>
      <c r="B182" t="str">
        <f t="shared" si="12"/>
        <v> 7.8 (2,294)</v>
      </c>
      <c r="C182">
        <f t="shared" si="13"/>
        <v>0</v>
      </c>
      <c r="D182" t="str">
        <f t="shared" si="14"/>
        <v> Rate</v>
      </c>
      <c r="E182" t="str">
        <f t="shared" si="15"/>
        <v> Rat</v>
      </c>
    </row>
    <row r="183" spans="1:5" x14ac:dyDescent="0.25">
      <c r="A183" t="s">
        <v>744</v>
      </c>
      <c r="B183">
        <f t="shared" si="12"/>
        <v>0</v>
      </c>
      <c r="C183" t="str">
        <f t="shared" si="13"/>
        <v> Rate</v>
      </c>
      <c r="D183" t="str">
        <f t="shared" si="14"/>
        <v>Michael makes fast friends with the man coming in to replace him at Dunder Mifflin, but later begins to have second thoughts after seeing him in action.</v>
      </c>
      <c r="E183" t="str">
        <f t="shared" si="15"/>
        <v>Mich</v>
      </c>
    </row>
    <row r="184" spans="1:5" x14ac:dyDescent="0.25">
      <c r="B184" t="str">
        <f t="shared" si="12"/>
        <v> Rate</v>
      </c>
      <c r="C184" t="str">
        <f t="shared" si="13"/>
        <v>Michael makes fast friends with the man coming in to replace him at Dunder Mifflin, but later begins to have second thoughts after seeing him in action.</v>
      </c>
      <c r="D184">
        <f t="shared" si="14"/>
        <v>0</v>
      </c>
      <c r="E184" t="str">
        <f t="shared" si="15"/>
        <v>0</v>
      </c>
    </row>
    <row r="185" spans="1:5" x14ac:dyDescent="0.25">
      <c r="A185" t="s">
        <v>9</v>
      </c>
      <c r="B185" t="str">
        <f t="shared" si="12"/>
        <v>Michael makes fast friends with the man coming in to replace him at Dunder Mifflin, but later begins to have second thoughts after seeing him in action.</v>
      </c>
      <c r="C185">
        <f t="shared" si="13"/>
        <v>0</v>
      </c>
      <c r="D185" t="str">
        <f t="shared" si="14"/>
        <v>Michael's Last Dundies</v>
      </c>
      <c r="E185" t="str">
        <f t="shared" si="15"/>
        <v>Mich</v>
      </c>
    </row>
    <row r="186" spans="1:5" x14ac:dyDescent="0.25">
      <c r="A186" t="s">
        <v>745</v>
      </c>
      <c r="B186">
        <f t="shared" si="12"/>
        <v>0</v>
      </c>
      <c r="C186" t="str">
        <f t="shared" si="13"/>
        <v>Michael's Last Dundies</v>
      </c>
      <c r="D186" t="str">
        <f t="shared" si="14"/>
        <v>S7, Ep20</v>
      </c>
      <c r="E186" t="str">
        <f t="shared" si="15"/>
        <v xml:space="preserve">S7, </v>
      </c>
    </row>
    <row r="187" spans="1:5" x14ac:dyDescent="0.25">
      <c r="B187" t="str">
        <f t="shared" si="12"/>
        <v>Michael's Last Dundies</v>
      </c>
      <c r="C187" t="str">
        <f t="shared" si="13"/>
        <v>S7, Ep20</v>
      </c>
      <c r="D187" t="str">
        <f t="shared" si="14"/>
        <v>21 Apr. 2011</v>
      </c>
      <c r="E187" t="str">
        <f t="shared" si="15"/>
        <v>21 A</v>
      </c>
    </row>
    <row r="188" spans="1:5" x14ac:dyDescent="0.25">
      <c r="A188" t="s">
        <v>746</v>
      </c>
      <c r="B188" t="str">
        <f t="shared" si="12"/>
        <v>S7, Ep20</v>
      </c>
      <c r="C188" t="str">
        <f t="shared" si="13"/>
        <v>21 Apr. 2011</v>
      </c>
      <c r="D188" t="str">
        <f t="shared" si="14"/>
        <v>Michael's Last Dundies</v>
      </c>
      <c r="E188" t="str">
        <f t="shared" si="15"/>
        <v>Mich</v>
      </c>
    </row>
    <row r="189" spans="1:5" x14ac:dyDescent="0.25">
      <c r="A189" s="1" t="s">
        <v>747</v>
      </c>
      <c r="B189" t="str">
        <f t="shared" si="12"/>
        <v>21 Apr. 2011</v>
      </c>
      <c r="C189" t="str">
        <f t="shared" si="13"/>
        <v>Michael's Last Dundies</v>
      </c>
      <c r="D189" t="str">
        <f t="shared" si="14"/>
        <v> 9.0 (3,167)</v>
      </c>
      <c r="E189" t="str">
        <f t="shared" si="15"/>
        <v> 9.0</v>
      </c>
    </row>
    <row r="190" spans="1:5" x14ac:dyDescent="0.25">
      <c r="A190" t="s">
        <v>748</v>
      </c>
      <c r="B190" t="str">
        <f t="shared" si="12"/>
        <v>Michael's Last Dundies</v>
      </c>
      <c r="C190" t="str">
        <f t="shared" si="13"/>
        <v> 9.0 (3,167)</v>
      </c>
      <c r="D190">
        <f t="shared" si="14"/>
        <v>0</v>
      </c>
      <c r="E190" t="str">
        <f t="shared" si="15"/>
        <v>0</v>
      </c>
    </row>
    <row r="191" spans="1:5" x14ac:dyDescent="0.25">
      <c r="A191" t="s">
        <v>746</v>
      </c>
      <c r="B191" t="str">
        <f t="shared" si="12"/>
        <v> 9.0 (3,167)</v>
      </c>
      <c r="C191">
        <f t="shared" si="13"/>
        <v>0</v>
      </c>
      <c r="D191" t="str">
        <f t="shared" si="14"/>
        <v> Rate</v>
      </c>
      <c r="E191" t="str">
        <f t="shared" si="15"/>
        <v> Rat</v>
      </c>
    </row>
    <row r="192" spans="1:5" x14ac:dyDescent="0.25">
      <c r="A192" t="s">
        <v>749</v>
      </c>
      <c r="B192">
        <f t="shared" si="12"/>
        <v>0</v>
      </c>
      <c r="C192" t="str">
        <f t="shared" si="13"/>
        <v> Rate</v>
      </c>
      <c r="D192" t="str">
        <f t="shared" si="14"/>
        <v>Michael hosts his final "Dundies" as the boss at the Scranton branch, but tension is in the air, and Deangelo Vickers, the new boss, is having trouble with his co-hosting duties.</v>
      </c>
      <c r="E192" t="str">
        <f t="shared" si="15"/>
        <v>Mich</v>
      </c>
    </row>
    <row r="193" spans="1:5" x14ac:dyDescent="0.25">
      <c r="B193" t="str">
        <f t="shared" si="12"/>
        <v> Rate</v>
      </c>
      <c r="C193" t="str">
        <f t="shared" si="13"/>
        <v>Michael hosts his final "Dundies" as the boss at the Scranton branch, but tension is in the air, and Deangelo Vickers, the new boss, is having trouble with his co-hosting duties.</v>
      </c>
      <c r="D193">
        <f t="shared" si="14"/>
        <v>0</v>
      </c>
      <c r="E193" t="str">
        <f t="shared" si="15"/>
        <v>0</v>
      </c>
    </row>
    <row r="194" spans="1:5" x14ac:dyDescent="0.25">
      <c r="A194" t="s">
        <v>9</v>
      </c>
      <c r="B194" t="str">
        <f t="shared" ref="B194:B257" si="16">A195</f>
        <v>Michael hosts his final "Dundies" as the boss at the Scranton branch, but tension is in the air, and Deangelo Vickers, the new boss, is having trouble with his co-hosting duties.</v>
      </c>
      <c r="C194">
        <f t="shared" ref="C194:C257" si="17">A196</f>
        <v>0</v>
      </c>
      <c r="D194" t="str">
        <f t="shared" ref="D194:D257" si="18">A197</f>
        <v>Goodbye, Michael</v>
      </c>
      <c r="E194" t="str">
        <f t="shared" ref="E194:E257" si="19">LEFT(D194,4)</f>
        <v>Good</v>
      </c>
    </row>
    <row r="195" spans="1:5" x14ac:dyDescent="0.25">
      <c r="A195" t="s">
        <v>750</v>
      </c>
      <c r="B195">
        <f t="shared" si="16"/>
        <v>0</v>
      </c>
      <c r="C195" t="str">
        <f t="shared" si="17"/>
        <v>Goodbye, Michael</v>
      </c>
      <c r="D195" t="str">
        <f t="shared" si="18"/>
        <v>S7, Ep21</v>
      </c>
      <c r="E195" t="str">
        <f t="shared" si="19"/>
        <v xml:space="preserve">S7, </v>
      </c>
    </row>
    <row r="196" spans="1:5" x14ac:dyDescent="0.25">
      <c r="B196" t="str">
        <f t="shared" si="16"/>
        <v>Goodbye, Michael</v>
      </c>
      <c r="C196" t="str">
        <f t="shared" si="17"/>
        <v>S7, Ep21</v>
      </c>
      <c r="D196" t="str">
        <f t="shared" si="18"/>
        <v>28 Apr. 2011</v>
      </c>
      <c r="E196" t="str">
        <f t="shared" si="19"/>
        <v>28 A</v>
      </c>
    </row>
    <row r="197" spans="1:5" x14ac:dyDescent="0.25">
      <c r="A197" t="s">
        <v>751</v>
      </c>
      <c r="B197" t="str">
        <f t="shared" si="16"/>
        <v>S7, Ep21</v>
      </c>
      <c r="C197" t="str">
        <f t="shared" si="17"/>
        <v>28 Apr. 2011</v>
      </c>
      <c r="D197" t="str">
        <f t="shared" si="18"/>
        <v>Goodbye, Michael</v>
      </c>
      <c r="E197" t="str">
        <f t="shared" si="19"/>
        <v>Good</v>
      </c>
    </row>
    <row r="198" spans="1:5" x14ac:dyDescent="0.25">
      <c r="A198" s="1" t="s">
        <v>752</v>
      </c>
      <c r="B198" t="str">
        <f t="shared" si="16"/>
        <v>28 Apr. 2011</v>
      </c>
      <c r="C198" t="str">
        <f t="shared" si="17"/>
        <v>Goodbye, Michael</v>
      </c>
      <c r="D198" t="str">
        <f t="shared" si="18"/>
        <v> 9.8 (8,416)</v>
      </c>
      <c r="E198" t="str">
        <f t="shared" si="19"/>
        <v> 9.8</v>
      </c>
    </row>
    <row r="199" spans="1:5" x14ac:dyDescent="0.25">
      <c r="A199" t="s">
        <v>753</v>
      </c>
      <c r="B199" t="str">
        <f t="shared" si="16"/>
        <v>Goodbye, Michael</v>
      </c>
      <c r="C199" t="str">
        <f t="shared" si="17"/>
        <v> 9.8 (8,416)</v>
      </c>
      <c r="D199">
        <f t="shared" si="18"/>
        <v>0</v>
      </c>
      <c r="E199" t="str">
        <f t="shared" si="19"/>
        <v>0</v>
      </c>
    </row>
    <row r="200" spans="1:5" x14ac:dyDescent="0.25">
      <c r="A200" t="s">
        <v>751</v>
      </c>
      <c r="B200" t="str">
        <f t="shared" si="16"/>
        <v> 9.8 (8,416)</v>
      </c>
      <c r="C200">
        <f t="shared" si="17"/>
        <v>0</v>
      </c>
      <c r="D200" t="str">
        <f t="shared" si="18"/>
        <v> Rate</v>
      </c>
      <c r="E200" t="str">
        <f t="shared" si="19"/>
        <v> Rat</v>
      </c>
    </row>
    <row r="201" spans="1:5" x14ac:dyDescent="0.25">
      <c r="A201" t="s">
        <v>754</v>
      </c>
      <c r="B201">
        <f t="shared" si="16"/>
        <v>0</v>
      </c>
      <c r="C201" t="str">
        <f t="shared" si="17"/>
        <v> Rate</v>
      </c>
      <c r="D201" t="str">
        <f t="shared" si="18"/>
        <v>As the office gets ready for Michael's final day at Dunder Mifflin, Michael doesn't tell anyone that he's leaving a day early. Meanwhile, Deangelo accompanies a nervous Andy on a visit to one of Michael's old clients.</v>
      </c>
      <c r="E201" t="str">
        <f t="shared" si="19"/>
        <v>As t</v>
      </c>
    </row>
    <row r="202" spans="1:5" x14ac:dyDescent="0.25">
      <c r="B202" t="str">
        <f t="shared" si="16"/>
        <v> Rate</v>
      </c>
      <c r="C202" t="str">
        <f t="shared" si="17"/>
        <v>As the office gets ready for Michael's final day at Dunder Mifflin, Michael doesn't tell anyone that he's leaving a day early. Meanwhile, Deangelo accompanies a nervous Andy on a visit to one of Michael's old clients.</v>
      </c>
      <c r="D202">
        <f t="shared" si="18"/>
        <v>0</v>
      </c>
      <c r="E202" t="str">
        <f t="shared" si="19"/>
        <v>0</v>
      </c>
    </row>
    <row r="203" spans="1:5" x14ac:dyDescent="0.25">
      <c r="A203" t="s">
        <v>9</v>
      </c>
      <c r="B203" t="str">
        <f t="shared" si="16"/>
        <v>As the office gets ready for Michael's final day at Dunder Mifflin, Michael doesn't tell anyone that he's leaving a day early. Meanwhile, Deangelo accompanies a nervous Andy on a visit to one of Michael's old clients.</v>
      </c>
      <c r="C203">
        <f t="shared" si="17"/>
        <v>0</v>
      </c>
      <c r="D203" t="str">
        <f t="shared" si="18"/>
        <v>The Inner Circle</v>
      </c>
      <c r="E203" t="str">
        <f t="shared" si="19"/>
        <v xml:space="preserve">The </v>
      </c>
    </row>
    <row r="204" spans="1:5" x14ac:dyDescent="0.25">
      <c r="A204" t="s">
        <v>755</v>
      </c>
      <c r="B204">
        <f t="shared" si="16"/>
        <v>0</v>
      </c>
      <c r="C204" t="str">
        <f t="shared" si="17"/>
        <v>The Inner Circle</v>
      </c>
      <c r="D204" t="str">
        <f t="shared" si="18"/>
        <v>S7, Ep22</v>
      </c>
      <c r="E204" t="str">
        <f t="shared" si="19"/>
        <v xml:space="preserve">S7, </v>
      </c>
    </row>
    <row r="205" spans="1:5" x14ac:dyDescent="0.25">
      <c r="B205" t="str">
        <f t="shared" si="16"/>
        <v>The Inner Circle</v>
      </c>
      <c r="C205" t="str">
        <f t="shared" si="17"/>
        <v>S7, Ep22</v>
      </c>
      <c r="D205">
        <f t="shared" si="18"/>
        <v>40668</v>
      </c>
      <c r="E205" t="str">
        <f t="shared" si="19"/>
        <v>4066</v>
      </c>
    </row>
    <row r="206" spans="1:5" x14ac:dyDescent="0.25">
      <c r="A206" t="s">
        <v>756</v>
      </c>
      <c r="B206" t="str">
        <f t="shared" si="16"/>
        <v>S7, Ep22</v>
      </c>
      <c r="C206">
        <f t="shared" si="17"/>
        <v>40668</v>
      </c>
      <c r="D206" t="str">
        <f t="shared" si="18"/>
        <v>The Inner Circle</v>
      </c>
      <c r="E206" t="str">
        <f t="shared" si="19"/>
        <v xml:space="preserve">The </v>
      </c>
    </row>
    <row r="207" spans="1:5" x14ac:dyDescent="0.25">
      <c r="A207" s="1" t="s">
        <v>757</v>
      </c>
      <c r="B207">
        <f t="shared" si="16"/>
        <v>40668</v>
      </c>
      <c r="C207" t="str">
        <f t="shared" si="17"/>
        <v>The Inner Circle</v>
      </c>
      <c r="D207" t="str">
        <f t="shared" si="18"/>
        <v> 7.6 (2,271)</v>
      </c>
      <c r="E207" t="str">
        <f t="shared" si="19"/>
        <v> 7.6</v>
      </c>
    </row>
    <row r="208" spans="1:5" x14ac:dyDescent="0.25">
      <c r="A208" s="1">
        <v>40668</v>
      </c>
      <c r="B208" t="str">
        <f t="shared" si="16"/>
        <v>The Inner Circle</v>
      </c>
      <c r="C208" t="str">
        <f t="shared" si="17"/>
        <v> 7.6 (2,271)</v>
      </c>
      <c r="D208">
        <f t="shared" si="18"/>
        <v>0</v>
      </c>
      <c r="E208" t="str">
        <f t="shared" si="19"/>
        <v>0</v>
      </c>
    </row>
    <row r="209" spans="1:5" x14ac:dyDescent="0.25">
      <c r="A209" t="s">
        <v>756</v>
      </c>
      <c r="B209" t="str">
        <f t="shared" si="16"/>
        <v> 7.6 (2,271)</v>
      </c>
      <c r="C209">
        <f t="shared" si="17"/>
        <v>0</v>
      </c>
      <c r="D209" t="str">
        <f t="shared" si="18"/>
        <v> Rate</v>
      </c>
      <c r="E209" t="str">
        <f t="shared" si="19"/>
        <v> Rat</v>
      </c>
    </row>
    <row r="210" spans="1:5" x14ac:dyDescent="0.25">
      <c r="A210" t="s">
        <v>758</v>
      </c>
      <c r="B210">
        <f t="shared" si="16"/>
        <v>0</v>
      </c>
      <c r="C210" t="str">
        <f t="shared" si="17"/>
        <v> Rate</v>
      </c>
      <c r="D210" t="str">
        <f t="shared" si="18"/>
        <v>Tensions rise and feelings are hurt when Deangelo creates an "inner circle" at the office--which is only composed of men.</v>
      </c>
      <c r="E210" t="str">
        <f t="shared" si="19"/>
        <v>Tens</v>
      </c>
    </row>
    <row r="211" spans="1:5" x14ac:dyDescent="0.25">
      <c r="B211" t="str">
        <f t="shared" si="16"/>
        <v> Rate</v>
      </c>
      <c r="C211" t="str">
        <f t="shared" si="17"/>
        <v>Tensions rise and feelings are hurt when Deangelo creates an "inner circle" at the office--which is only composed of men.</v>
      </c>
      <c r="D211">
        <f t="shared" si="18"/>
        <v>0</v>
      </c>
      <c r="E211" t="str">
        <f t="shared" si="19"/>
        <v>0</v>
      </c>
    </row>
    <row r="212" spans="1:5" x14ac:dyDescent="0.25">
      <c r="A212" t="s">
        <v>9</v>
      </c>
      <c r="B212" t="str">
        <f t="shared" si="16"/>
        <v>Tensions rise and feelings are hurt when Deangelo creates an "inner circle" at the office--which is only composed of men.</v>
      </c>
      <c r="C212">
        <f t="shared" si="17"/>
        <v>0</v>
      </c>
      <c r="D212" t="str">
        <f t="shared" si="18"/>
        <v>Dwight K. Schrute, (Acting) Manager</v>
      </c>
      <c r="E212" t="str">
        <f t="shared" si="19"/>
        <v>Dwig</v>
      </c>
    </row>
    <row r="213" spans="1:5" x14ac:dyDescent="0.25">
      <c r="A213" t="s">
        <v>759</v>
      </c>
      <c r="B213">
        <f t="shared" si="16"/>
        <v>0</v>
      </c>
      <c r="C213" t="str">
        <f t="shared" si="17"/>
        <v>Dwight K. Schrute, (Acting) Manager</v>
      </c>
      <c r="D213" t="str">
        <f t="shared" si="18"/>
        <v>S7, Ep23</v>
      </c>
      <c r="E213" t="str">
        <f t="shared" si="19"/>
        <v xml:space="preserve">S7, </v>
      </c>
    </row>
    <row r="214" spans="1:5" x14ac:dyDescent="0.25">
      <c r="B214" t="str">
        <f t="shared" si="16"/>
        <v>Dwight K. Schrute, (Acting) Manager</v>
      </c>
      <c r="C214" t="str">
        <f t="shared" si="17"/>
        <v>S7, Ep23</v>
      </c>
      <c r="D214">
        <f t="shared" si="18"/>
        <v>40675</v>
      </c>
      <c r="E214" t="str">
        <f t="shared" si="19"/>
        <v>4067</v>
      </c>
    </row>
    <row r="215" spans="1:5" x14ac:dyDescent="0.25">
      <c r="A215" t="s">
        <v>760</v>
      </c>
      <c r="B215" t="str">
        <f t="shared" si="16"/>
        <v>S7, Ep23</v>
      </c>
      <c r="C215">
        <f t="shared" si="17"/>
        <v>40675</v>
      </c>
      <c r="D215" t="str">
        <f t="shared" si="18"/>
        <v>Dwight K. Schrute, (Acting) Manager</v>
      </c>
      <c r="E215" t="str">
        <f t="shared" si="19"/>
        <v>Dwig</v>
      </c>
    </row>
    <row r="216" spans="1:5" x14ac:dyDescent="0.25">
      <c r="A216" t="s">
        <v>761</v>
      </c>
      <c r="B216">
        <f t="shared" si="16"/>
        <v>40675</v>
      </c>
      <c r="C216" t="str">
        <f t="shared" si="17"/>
        <v>Dwight K. Schrute, (Acting) Manager</v>
      </c>
      <c r="D216" t="str">
        <f t="shared" si="18"/>
        <v> 8.7 (2,517)</v>
      </c>
      <c r="E216" t="str">
        <f t="shared" si="19"/>
        <v> 8.7</v>
      </c>
    </row>
    <row r="217" spans="1:5" x14ac:dyDescent="0.25">
      <c r="A217" s="1">
        <v>40675</v>
      </c>
      <c r="B217" t="str">
        <f t="shared" si="16"/>
        <v>Dwight K. Schrute, (Acting) Manager</v>
      </c>
      <c r="C217" t="str">
        <f t="shared" si="17"/>
        <v> 8.7 (2,517)</v>
      </c>
      <c r="D217">
        <f t="shared" si="18"/>
        <v>0</v>
      </c>
      <c r="E217" t="str">
        <f t="shared" si="19"/>
        <v>0</v>
      </c>
    </row>
    <row r="218" spans="1:5" x14ac:dyDescent="0.25">
      <c r="A218" t="s">
        <v>760</v>
      </c>
      <c r="B218" t="str">
        <f t="shared" si="16"/>
        <v> 8.7 (2,517)</v>
      </c>
      <c r="C218">
        <f t="shared" si="17"/>
        <v>0</v>
      </c>
      <c r="D218" t="str">
        <f t="shared" si="18"/>
        <v> Rate</v>
      </c>
      <c r="E218" t="str">
        <f t="shared" si="19"/>
        <v> Rat</v>
      </c>
    </row>
    <row r="219" spans="1:5" x14ac:dyDescent="0.25">
      <c r="A219" t="s">
        <v>762</v>
      </c>
      <c r="B219">
        <f t="shared" si="16"/>
        <v>0</v>
      </c>
      <c r="C219" t="str">
        <f t="shared" si="17"/>
        <v> Rate</v>
      </c>
      <c r="D219" t="str">
        <f t="shared" si="18"/>
        <v>When Jim rejects Jo's offer, Dwight becomes acting manager at the Scranton branch, but an accident could cause his tenure to be short-lived.</v>
      </c>
      <c r="E219" t="str">
        <f t="shared" si="19"/>
        <v>When</v>
      </c>
    </row>
    <row r="220" spans="1:5" x14ac:dyDescent="0.25">
      <c r="B220" t="str">
        <f t="shared" si="16"/>
        <v> Rate</v>
      </c>
      <c r="C220" t="str">
        <f t="shared" si="17"/>
        <v>When Jim rejects Jo's offer, Dwight becomes acting manager at the Scranton branch, but an accident could cause his tenure to be short-lived.</v>
      </c>
      <c r="D220">
        <f t="shared" si="18"/>
        <v>0</v>
      </c>
      <c r="E220" t="str">
        <f t="shared" si="19"/>
        <v>0</v>
      </c>
    </row>
    <row r="221" spans="1:5" x14ac:dyDescent="0.25">
      <c r="A221" t="s">
        <v>9</v>
      </c>
      <c r="B221" t="str">
        <f t="shared" si="16"/>
        <v>When Jim rejects Jo's offer, Dwight becomes acting manager at the Scranton branch, but an accident could cause his tenure to be short-lived.</v>
      </c>
      <c r="C221">
        <f t="shared" si="17"/>
        <v>0</v>
      </c>
      <c r="D221" t="str">
        <f t="shared" si="18"/>
        <v>Search Committee</v>
      </c>
      <c r="E221" t="str">
        <f t="shared" si="19"/>
        <v>Sear</v>
      </c>
    </row>
    <row r="222" spans="1:5" x14ac:dyDescent="0.25">
      <c r="A222" t="s">
        <v>763</v>
      </c>
      <c r="B222">
        <f t="shared" si="16"/>
        <v>0</v>
      </c>
      <c r="C222" t="str">
        <f t="shared" si="17"/>
        <v>Search Committee</v>
      </c>
      <c r="D222" t="str">
        <f t="shared" si="18"/>
        <v>S7, Ep24</v>
      </c>
      <c r="E222" t="str">
        <f t="shared" si="19"/>
        <v xml:space="preserve">S7, </v>
      </c>
    </row>
    <row r="223" spans="1:5" x14ac:dyDescent="0.25">
      <c r="B223" t="str">
        <f t="shared" si="16"/>
        <v>Search Committee</v>
      </c>
      <c r="C223" t="str">
        <f t="shared" si="17"/>
        <v>S7, Ep24</v>
      </c>
      <c r="D223">
        <f t="shared" si="18"/>
        <v>40682</v>
      </c>
      <c r="E223" t="str">
        <f t="shared" si="19"/>
        <v>4068</v>
      </c>
    </row>
    <row r="224" spans="1:5" x14ac:dyDescent="0.25">
      <c r="A224" t="s">
        <v>764</v>
      </c>
      <c r="B224" t="str">
        <f t="shared" si="16"/>
        <v>S7, Ep24</v>
      </c>
      <c r="C224">
        <f t="shared" si="17"/>
        <v>40682</v>
      </c>
      <c r="D224" t="str">
        <f t="shared" si="18"/>
        <v>Search Committee</v>
      </c>
      <c r="E224" t="str">
        <f t="shared" si="19"/>
        <v>Sear</v>
      </c>
    </row>
    <row r="225" spans="1:5" x14ac:dyDescent="0.25">
      <c r="A225" t="s">
        <v>765</v>
      </c>
      <c r="B225">
        <f t="shared" si="16"/>
        <v>40682</v>
      </c>
      <c r="C225" t="str">
        <f t="shared" si="17"/>
        <v>Search Committee</v>
      </c>
      <c r="D225" t="str">
        <f t="shared" si="18"/>
        <v> 8.8 (2,709)</v>
      </c>
      <c r="E225" t="str">
        <f t="shared" si="19"/>
        <v> 8.8</v>
      </c>
    </row>
    <row r="226" spans="1:5" x14ac:dyDescent="0.25">
      <c r="A226" s="1">
        <v>40682</v>
      </c>
      <c r="B226" t="str">
        <f t="shared" si="16"/>
        <v>Search Committee</v>
      </c>
      <c r="C226" t="str">
        <f t="shared" si="17"/>
        <v> 8.8 (2,709)</v>
      </c>
      <c r="D226">
        <f t="shared" si="18"/>
        <v>0</v>
      </c>
      <c r="E226" t="str">
        <f t="shared" si="19"/>
        <v>0</v>
      </c>
    </row>
    <row r="227" spans="1:5" x14ac:dyDescent="0.25">
      <c r="A227" t="s">
        <v>764</v>
      </c>
      <c r="B227" t="str">
        <f t="shared" si="16"/>
        <v> 8.8 (2,709)</v>
      </c>
      <c r="C227">
        <f t="shared" si="17"/>
        <v>0</v>
      </c>
      <c r="D227" t="str">
        <f t="shared" si="18"/>
        <v> Rate</v>
      </c>
      <c r="E227" t="str">
        <f t="shared" si="19"/>
        <v> Rat</v>
      </c>
    </row>
    <row r="228" spans="1:5" x14ac:dyDescent="0.25">
      <c r="A228" t="s">
        <v>766</v>
      </c>
      <c r="B228">
        <f t="shared" si="16"/>
        <v>0</v>
      </c>
      <c r="C228" t="str">
        <f t="shared" si="17"/>
        <v> Rate</v>
      </c>
      <c r="D228" t="str">
        <f t="shared" si="18"/>
        <v>The Scranton branch puts together a search committee to find the next boss, but the pool of interviewees proves to be less than impressive, and Dwight demands an interview in spite of his gun accident.</v>
      </c>
      <c r="E228" t="str">
        <f t="shared" si="19"/>
        <v xml:space="preserve">The </v>
      </c>
    </row>
    <row r="229" spans="1:5" x14ac:dyDescent="0.25">
      <c r="B229" t="str">
        <f t="shared" si="16"/>
        <v> Rate</v>
      </c>
      <c r="C229" t="str">
        <f t="shared" si="17"/>
        <v>The Scranton branch puts together a search committee to find the next boss, but the pool of interviewees proves to be less than impressive, and Dwight demands an interview in spite of his gun accident.</v>
      </c>
      <c r="D229">
        <f t="shared" si="18"/>
        <v>0</v>
      </c>
      <c r="E229" t="str">
        <f t="shared" si="19"/>
        <v>0</v>
      </c>
    </row>
    <row r="230" spans="1:5" x14ac:dyDescent="0.25">
      <c r="A230" t="s">
        <v>9</v>
      </c>
      <c r="B230" t="str">
        <f t="shared" si="16"/>
        <v>The Scranton branch puts together a search committee to find the next boss, but the pool of interviewees proves to be less than impressive, and Dwight demands an interview in spite of his gun accident.</v>
      </c>
      <c r="C230">
        <f t="shared" si="17"/>
        <v>0</v>
      </c>
      <c r="D230">
        <f t="shared" si="18"/>
        <v>0</v>
      </c>
      <c r="E230" t="str">
        <f t="shared" si="19"/>
        <v>0</v>
      </c>
    </row>
    <row r="231" spans="1:5" x14ac:dyDescent="0.25">
      <c r="A231" t="s">
        <v>767</v>
      </c>
      <c r="B231">
        <f t="shared" si="16"/>
        <v>0</v>
      </c>
      <c r="C231">
        <f t="shared" si="17"/>
        <v>0</v>
      </c>
      <c r="D231" t="str">
        <f t="shared" si="18"/>
        <v>« Season 6 |  Season 7  | Season 8  »</v>
      </c>
      <c r="E231" t="str">
        <f t="shared" si="19"/>
        <v>« Se</v>
      </c>
    </row>
    <row r="232" spans="1:5" x14ac:dyDescent="0.25">
      <c r="B232">
        <f t="shared" si="16"/>
        <v>0</v>
      </c>
      <c r="C232" t="str">
        <f t="shared" si="17"/>
        <v>« Season 6 |  Season 7  | Season 8  »</v>
      </c>
      <c r="D232" t="str">
        <f t="shared" si="18"/>
        <v>See also</v>
      </c>
      <c r="E232" t="str">
        <f t="shared" si="19"/>
        <v xml:space="preserve">See </v>
      </c>
    </row>
    <row r="233" spans="1:5" x14ac:dyDescent="0.25">
      <c r="B233" t="str">
        <f t="shared" si="16"/>
        <v>« Season 6 |  Season 7  | Season 8  »</v>
      </c>
      <c r="C233" t="str">
        <f t="shared" si="17"/>
        <v>See also</v>
      </c>
      <c r="D233" t="str">
        <f t="shared" si="18"/>
        <v>TV Schedule</v>
      </c>
      <c r="E233" t="str">
        <f t="shared" si="19"/>
        <v>TV S</v>
      </c>
    </row>
    <row r="234" spans="1:5" x14ac:dyDescent="0.25">
      <c r="A234" t="s">
        <v>768</v>
      </c>
      <c r="B234" t="str">
        <f t="shared" si="16"/>
        <v>See also</v>
      </c>
      <c r="C234" t="str">
        <f t="shared" si="17"/>
        <v>TV Schedule</v>
      </c>
      <c r="D234" t="str">
        <f t="shared" si="18"/>
        <v>Getting Started | Contributor Zone »</v>
      </c>
      <c r="E234" t="str">
        <f t="shared" si="19"/>
        <v>Gett</v>
      </c>
    </row>
    <row r="235" spans="1:5" x14ac:dyDescent="0.25">
      <c r="A235" t="s">
        <v>16</v>
      </c>
      <c r="B235" t="str">
        <f t="shared" si="16"/>
        <v>TV Schedule</v>
      </c>
      <c r="C235" t="str">
        <f t="shared" si="17"/>
        <v>Getting Started | Contributor Zone »</v>
      </c>
      <c r="D235" t="str">
        <f t="shared" si="18"/>
        <v>Contribute to This Page</v>
      </c>
      <c r="E235" t="str">
        <f t="shared" si="19"/>
        <v>Cont</v>
      </c>
    </row>
    <row r="236" spans="1:5" x14ac:dyDescent="0.25">
      <c r="A236" t="s">
        <v>17</v>
      </c>
      <c r="B236" t="str">
        <f t="shared" si="16"/>
        <v>Getting Started | Contributor Zone »</v>
      </c>
      <c r="C236" t="str">
        <f t="shared" si="17"/>
        <v>Contribute to This Page</v>
      </c>
      <c r="D236" t="str">
        <f t="shared" si="18"/>
        <v>Add episode</v>
      </c>
      <c r="E236" t="str">
        <f t="shared" si="19"/>
        <v xml:space="preserve">Add </v>
      </c>
    </row>
    <row r="237" spans="1:5" x14ac:dyDescent="0.25">
      <c r="A237" t="s">
        <v>18</v>
      </c>
      <c r="B237" t="str">
        <f t="shared" si="16"/>
        <v>Contribute to This Page</v>
      </c>
      <c r="C237" t="str">
        <f t="shared" si="17"/>
        <v>Add episode</v>
      </c>
      <c r="D237" t="str">
        <f t="shared" si="18"/>
        <v>The Office (TV Series)</v>
      </c>
      <c r="E237" t="str">
        <f t="shared" si="19"/>
        <v xml:space="preserve">The </v>
      </c>
    </row>
    <row r="238" spans="1:5" x14ac:dyDescent="0.25">
      <c r="A238" t="s">
        <v>19</v>
      </c>
      <c r="B238" t="str">
        <f t="shared" si="16"/>
        <v>Add episode</v>
      </c>
      <c r="C238" t="str">
        <f t="shared" si="17"/>
        <v>The Office (TV Series)</v>
      </c>
      <c r="D238">
        <f t="shared" si="18"/>
        <v>0</v>
      </c>
      <c r="E238" t="str">
        <f t="shared" si="19"/>
        <v>0</v>
      </c>
    </row>
    <row r="239" spans="1:5" x14ac:dyDescent="0.25">
      <c r="A239" t="s">
        <v>20</v>
      </c>
      <c r="B239" t="str">
        <f t="shared" si="16"/>
        <v>The Office (TV Series)</v>
      </c>
      <c r="C239">
        <f t="shared" si="17"/>
        <v>0</v>
      </c>
      <c r="D239" t="str">
        <f t="shared" si="18"/>
        <v>TV</v>
      </c>
      <c r="E239" t="str">
        <f t="shared" si="19"/>
        <v>TV</v>
      </c>
    </row>
    <row r="240" spans="1:5" x14ac:dyDescent="0.25">
      <c r="A240" t="s">
        <v>110</v>
      </c>
      <c r="B240">
        <f t="shared" si="16"/>
        <v>0</v>
      </c>
      <c r="C240" t="str">
        <f t="shared" si="17"/>
        <v>TV</v>
      </c>
      <c r="D240" t="str">
        <f t="shared" si="18"/>
        <v>Episode List</v>
      </c>
      <c r="E240" t="str">
        <f t="shared" si="19"/>
        <v>Epis</v>
      </c>
    </row>
    <row r="241" spans="1:5" x14ac:dyDescent="0.25">
      <c r="B241" t="str">
        <f t="shared" si="16"/>
        <v>TV</v>
      </c>
      <c r="C241" t="str">
        <f t="shared" si="17"/>
        <v>Episode List</v>
      </c>
      <c r="D241" t="str">
        <f t="shared" si="18"/>
        <v>TV Schedule</v>
      </c>
      <c r="E241" t="str">
        <f t="shared" si="19"/>
        <v>TV S</v>
      </c>
    </row>
    <row r="242" spans="1:5" x14ac:dyDescent="0.25">
      <c r="A242" t="s">
        <v>21</v>
      </c>
      <c r="B242" t="str">
        <f t="shared" si="16"/>
        <v>Episode List</v>
      </c>
      <c r="C242" t="str">
        <f t="shared" si="17"/>
        <v>TV Schedule</v>
      </c>
      <c r="D242">
        <f t="shared" si="18"/>
        <v>0</v>
      </c>
      <c r="E242" t="str">
        <f t="shared" si="19"/>
        <v>0</v>
      </c>
    </row>
    <row r="243" spans="1:5" x14ac:dyDescent="0.25">
      <c r="A243" t="s">
        <v>2</v>
      </c>
      <c r="B243" t="str">
        <f t="shared" si="16"/>
        <v>TV Schedule</v>
      </c>
      <c r="C243">
        <f t="shared" si="17"/>
        <v>0</v>
      </c>
      <c r="D243" t="str">
        <f t="shared" si="18"/>
        <v>Explore More</v>
      </c>
      <c r="E243" t="str">
        <f t="shared" si="19"/>
        <v>Expl</v>
      </c>
    </row>
    <row r="244" spans="1:5" x14ac:dyDescent="0.25">
      <c r="A244" t="s">
        <v>17</v>
      </c>
      <c r="B244">
        <f t="shared" si="16"/>
        <v>0</v>
      </c>
      <c r="C244" t="str">
        <f t="shared" si="17"/>
        <v>Explore More</v>
      </c>
      <c r="D244" t="str">
        <f t="shared" si="18"/>
        <v>Editorial Lists</v>
      </c>
      <c r="E244" t="str">
        <f t="shared" si="19"/>
        <v>Edit</v>
      </c>
    </row>
    <row r="245" spans="1:5" x14ac:dyDescent="0.25">
      <c r="B245" t="str">
        <f t="shared" si="16"/>
        <v>Explore More</v>
      </c>
      <c r="C245" t="str">
        <f t="shared" si="17"/>
        <v>Editorial Lists</v>
      </c>
      <c r="D245" t="str">
        <f t="shared" si="18"/>
        <v>Related lists from IMDb editors</v>
      </c>
      <c r="E245" t="str">
        <f t="shared" si="19"/>
        <v>Rela</v>
      </c>
    </row>
    <row r="246" spans="1:5" x14ac:dyDescent="0.25">
      <c r="A246" t="s">
        <v>22</v>
      </c>
      <c r="B246" t="str">
        <f t="shared" si="16"/>
        <v>Editorial Lists</v>
      </c>
      <c r="C246" t="str">
        <f t="shared" si="17"/>
        <v>Related lists from IMDb editors</v>
      </c>
      <c r="D246" t="str">
        <f t="shared" si="18"/>
        <v>list image</v>
      </c>
      <c r="E246" t="str">
        <f t="shared" si="19"/>
        <v>list</v>
      </c>
    </row>
    <row r="247" spans="1:5" x14ac:dyDescent="0.25">
      <c r="A247" t="s">
        <v>23</v>
      </c>
      <c r="B247" t="str">
        <f t="shared" si="16"/>
        <v>Related lists from IMDb editors</v>
      </c>
      <c r="C247" t="str">
        <f t="shared" si="17"/>
        <v>list image</v>
      </c>
      <c r="D247" t="str">
        <f t="shared" si="18"/>
        <v>Editors' Picks: Streaming on Netflix</v>
      </c>
      <c r="E247" t="str">
        <f t="shared" si="19"/>
        <v>Edit</v>
      </c>
    </row>
    <row r="248" spans="1:5" x14ac:dyDescent="0.25">
      <c r="A248" t="s">
        <v>24</v>
      </c>
      <c r="B248" t="str">
        <f t="shared" si="16"/>
        <v>list image</v>
      </c>
      <c r="C248" t="str">
        <f t="shared" si="17"/>
        <v>Editors' Picks: Streaming on Netflix</v>
      </c>
      <c r="D248" t="str">
        <f t="shared" si="18"/>
        <v>a list of 25 images</v>
      </c>
      <c r="E248" t="str">
        <f t="shared" si="19"/>
        <v>a li</v>
      </c>
    </row>
    <row r="249" spans="1:5" x14ac:dyDescent="0.25">
      <c r="A249" t="s">
        <v>25</v>
      </c>
      <c r="B249" t="str">
        <f t="shared" si="16"/>
        <v>Editors' Picks: Streaming on Netflix</v>
      </c>
      <c r="C249" t="str">
        <f t="shared" si="17"/>
        <v>a list of 25 images</v>
      </c>
      <c r="D249" t="str">
        <f t="shared" si="18"/>
        <v>updated 1 day ago</v>
      </c>
      <c r="E249" t="str">
        <f t="shared" si="19"/>
        <v>upda</v>
      </c>
    </row>
    <row r="250" spans="1:5" x14ac:dyDescent="0.25">
      <c r="A250" t="s">
        <v>111</v>
      </c>
      <c r="B250" t="str">
        <f t="shared" si="16"/>
        <v>a list of 25 images</v>
      </c>
      <c r="C250" t="str">
        <f t="shared" si="17"/>
        <v>updated 1 day ago</v>
      </c>
      <c r="D250">
        <f t="shared" si="18"/>
        <v>0</v>
      </c>
      <c r="E250" t="str">
        <f t="shared" si="19"/>
        <v>0</v>
      </c>
    </row>
    <row r="251" spans="1:5" x14ac:dyDescent="0.25">
      <c r="A251" t="s">
        <v>112</v>
      </c>
      <c r="B251" t="str">
        <f t="shared" si="16"/>
        <v>updated 1 day ago</v>
      </c>
      <c r="C251">
        <f t="shared" si="17"/>
        <v>0</v>
      </c>
      <c r="D251" t="str">
        <f t="shared" si="18"/>
        <v>list image</v>
      </c>
      <c r="E251" t="str">
        <f t="shared" si="19"/>
        <v>list</v>
      </c>
    </row>
    <row r="252" spans="1:5" x14ac:dyDescent="0.25">
      <c r="A252" t="s">
        <v>113</v>
      </c>
      <c r="B252">
        <f t="shared" si="16"/>
        <v>0</v>
      </c>
      <c r="C252" t="str">
        <f t="shared" si="17"/>
        <v>list image</v>
      </c>
      <c r="D252" t="str">
        <f t="shared" si="18"/>
        <v>In Memoriam 2019-2020: Stars We've Lost</v>
      </c>
      <c r="E252" t="str">
        <f t="shared" si="19"/>
        <v>In M</v>
      </c>
    </row>
    <row r="253" spans="1:5" x14ac:dyDescent="0.25">
      <c r="B253" t="str">
        <f t="shared" si="16"/>
        <v>list image</v>
      </c>
      <c r="C253" t="str">
        <f t="shared" si="17"/>
        <v>In Memoriam 2019-2020: Stars We've Lost</v>
      </c>
      <c r="D253" t="str">
        <f t="shared" si="18"/>
        <v>a list of 227 images</v>
      </c>
      <c r="E253" t="str">
        <f t="shared" si="19"/>
        <v>a li</v>
      </c>
    </row>
    <row r="254" spans="1:5" x14ac:dyDescent="0.25">
      <c r="A254" t="s">
        <v>25</v>
      </c>
      <c r="B254" t="str">
        <f t="shared" si="16"/>
        <v>In Memoriam 2019-2020: Stars We've Lost</v>
      </c>
      <c r="C254" t="str">
        <f t="shared" si="17"/>
        <v>a list of 227 images</v>
      </c>
      <c r="D254" t="str">
        <f t="shared" si="18"/>
        <v>updated 1 month ago</v>
      </c>
      <c r="E254" t="str">
        <f t="shared" si="19"/>
        <v>upda</v>
      </c>
    </row>
    <row r="255" spans="1:5" x14ac:dyDescent="0.25">
      <c r="A255" t="s">
        <v>114</v>
      </c>
      <c r="B255" t="str">
        <f t="shared" si="16"/>
        <v>a list of 227 images</v>
      </c>
      <c r="C255" t="str">
        <f t="shared" si="17"/>
        <v>updated 1 month ago</v>
      </c>
      <c r="D255">
        <f t="shared" si="18"/>
        <v>0</v>
      </c>
      <c r="E255" t="str">
        <f t="shared" si="19"/>
        <v>0</v>
      </c>
    </row>
    <row r="256" spans="1:5" x14ac:dyDescent="0.25">
      <c r="A256" t="s">
        <v>115</v>
      </c>
      <c r="B256" t="str">
        <f t="shared" si="16"/>
        <v>updated 1 month ago</v>
      </c>
      <c r="C256">
        <f t="shared" si="17"/>
        <v>0</v>
      </c>
      <c r="D256" t="str">
        <f t="shared" si="18"/>
        <v>list image</v>
      </c>
      <c r="E256" t="str">
        <f t="shared" si="19"/>
        <v>list</v>
      </c>
    </row>
    <row r="257" spans="1:5" x14ac:dyDescent="0.25">
      <c r="A257" t="s">
        <v>116</v>
      </c>
      <c r="B257">
        <f t="shared" si="16"/>
        <v>0</v>
      </c>
      <c r="C257" t="str">
        <f t="shared" si="17"/>
        <v>list image</v>
      </c>
      <c r="D257" t="str">
        <f t="shared" si="18"/>
        <v>Editors' Picks: Week of Sept. 13, 2019</v>
      </c>
      <c r="E257" t="str">
        <f t="shared" si="19"/>
        <v>Edit</v>
      </c>
    </row>
    <row r="258" spans="1:5" x14ac:dyDescent="0.25">
      <c r="B258" t="str">
        <f t="shared" ref="B258:B321" si="20">A259</f>
        <v>list image</v>
      </c>
      <c r="C258" t="str">
        <f t="shared" ref="C258:C321" si="21">A260</f>
        <v>Editors' Picks: Week of Sept. 13, 2019</v>
      </c>
      <c r="D258" t="str">
        <f t="shared" ref="D258:D321" si="22">A261</f>
        <v>a list of 9 images</v>
      </c>
      <c r="E258" t="str">
        <f t="shared" ref="E258:E321" si="23">LEFT(D258,4)</f>
        <v>a li</v>
      </c>
    </row>
    <row r="259" spans="1:5" x14ac:dyDescent="0.25">
      <c r="A259" t="s">
        <v>25</v>
      </c>
      <c r="B259" t="str">
        <f t="shared" si="20"/>
        <v>Editors' Picks: Week of Sept. 13, 2019</v>
      </c>
      <c r="C259" t="str">
        <f t="shared" si="21"/>
        <v>a list of 9 images</v>
      </c>
      <c r="D259" t="str">
        <f t="shared" si="22"/>
        <v>updated 10 months ago</v>
      </c>
      <c r="E259" t="str">
        <f t="shared" si="23"/>
        <v>upda</v>
      </c>
    </row>
    <row r="260" spans="1:5" x14ac:dyDescent="0.25">
      <c r="A260" t="s">
        <v>117</v>
      </c>
      <c r="B260" t="str">
        <f t="shared" si="20"/>
        <v>a list of 9 images</v>
      </c>
      <c r="C260" t="str">
        <f t="shared" si="21"/>
        <v>updated 10 months ago</v>
      </c>
      <c r="D260">
        <f t="shared" si="22"/>
        <v>0</v>
      </c>
      <c r="E260" t="str">
        <f t="shared" si="23"/>
        <v>0</v>
      </c>
    </row>
    <row r="261" spans="1:5" x14ac:dyDescent="0.25">
      <c r="A261" t="s">
        <v>118</v>
      </c>
      <c r="B261" t="str">
        <f t="shared" si="20"/>
        <v>updated 10 months ago</v>
      </c>
      <c r="C261">
        <f t="shared" si="21"/>
        <v>0</v>
      </c>
      <c r="D261" t="str">
        <f t="shared" si="22"/>
        <v>list image</v>
      </c>
      <c r="E261" t="str">
        <f t="shared" si="23"/>
        <v>list</v>
      </c>
    </row>
    <row r="262" spans="1:5" x14ac:dyDescent="0.25">
      <c r="A262" t="s">
        <v>119</v>
      </c>
      <c r="B262">
        <f t="shared" si="20"/>
        <v>0</v>
      </c>
      <c r="C262" t="str">
        <f t="shared" si="21"/>
        <v>list image</v>
      </c>
      <c r="D262" t="str">
        <f t="shared" si="22"/>
        <v>Editors' Picks: Week of June 28, 2019</v>
      </c>
      <c r="E262" t="str">
        <f t="shared" si="23"/>
        <v>Edit</v>
      </c>
    </row>
    <row r="263" spans="1:5" x14ac:dyDescent="0.25">
      <c r="B263" t="str">
        <f t="shared" si="20"/>
        <v>list image</v>
      </c>
      <c r="C263" t="str">
        <f t="shared" si="21"/>
        <v>Editors' Picks: Week of June 28, 2019</v>
      </c>
      <c r="D263" t="str">
        <f t="shared" si="22"/>
        <v>a list of 10 images</v>
      </c>
      <c r="E263" t="str">
        <f t="shared" si="23"/>
        <v>a li</v>
      </c>
    </row>
    <row r="264" spans="1:5" x14ac:dyDescent="0.25">
      <c r="A264" t="s">
        <v>25</v>
      </c>
      <c r="B264" t="str">
        <f t="shared" si="20"/>
        <v>Editors' Picks: Week of June 28, 2019</v>
      </c>
      <c r="C264" t="str">
        <f t="shared" si="21"/>
        <v>a list of 10 images</v>
      </c>
      <c r="D264" t="str">
        <f t="shared" si="22"/>
        <v>updated 27 Jun 2019</v>
      </c>
      <c r="E264" t="str">
        <f t="shared" si="23"/>
        <v>upda</v>
      </c>
    </row>
    <row r="265" spans="1:5" x14ac:dyDescent="0.25">
      <c r="A265" t="s">
        <v>120</v>
      </c>
      <c r="B265" t="str">
        <f t="shared" si="20"/>
        <v>a list of 10 images</v>
      </c>
      <c r="C265" t="str">
        <f t="shared" si="21"/>
        <v>updated 27 Jun 2019</v>
      </c>
      <c r="D265">
        <f t="shared" si="22"/>
        <v>0</v>
      </c>
      <c r="E265" t="str">
        <f t="shared" si="23"/>
        <v>0</v>
      </c>
    </row>
    <row r="266" spans="1:5" x14ac:dyDescent="0.25">
      <c r="A266" t="s">
        <v>83</v>
      </c>
      <c r="B266" t="str">
        <f t="shared" si="20"/>
        <v>updated 27 Jun 2019</v>
      </c>
      <c r="C266">
        <f t="shared" si="21"/>
        <v>0</v>
      </c>
      <c r="D266" t="str">
        <f t="shared" si="22"/>
        <v>list image</v>
      </c>
      <c r="E266" t="str">
        <f t="shared" si="23"/>
        <v>list</v>
      </c>
    </row>
    <row r="267" spans="1:5" x14ac:dyDescent="0.25">
      <c r="A267" t="s">
        <v>121</v>
      </c>
      <c r="B267">
        <f t="shared" si="20"/>
        <v>0</v>
      </c>
      <c r="C267" t="str">
        <f t="shared" si="21"/>
        <v>list image</v>
      </c>
      <c r="D267" t="str">
        <f t="shared" si="22"/>
        <v>Top 100 TV Shows as Rated by Women on IMDb in 2016</v>
      </c>
      <c r="E267" t="str">
        <f t="shared" si="23"/>
        <v xml:space="preserve">Top </v>
      </c>
    </row>
    <row r="268" spans="1:5" x14ac:dyDescent="0.25">
      <c r="B268" t="str">
        <f t="shared" si="20"/>
        <v>list image</v>
      </c>
      <c r="C268" t="str">
        <f t="shared" si="21"/>
        <v>Top 100 TV Shows as Rated by Women on IMDb in 2016</v>
      </c>
      <c r="D268" t="str">
        <f t="shared" si="22"/>
        <v>a list of 100 titles</v>
      </c>
      <c r="E268" t="str">
        <f t="shared" si="23"/>
        <v>a li</v>
      </c>
    </row>
    <row r="269" spans="1:5" x14ac:dyDescent="0.25">
      <c r="A269" t="s">
        <v>25</v>
      </c>
      <c r="B269" t="str">
        <f t="shared" si="20"/>
        <v>Top 100 TV Shows as Rated by Women on IMDb in 2016</v>
      </c>
      <c r="C269" t="str">
        <f t="shared" si="21"/>
        <v>a list of 100 titles</v>
      </c>
      <c r="D269" t="str">
        <f t="shared" si="22"/>
        <v>updated 27 Apr 2018</v>
      </c>
      <c r="E269" t="str">
        <f t="shared" si="23"/>
        <v>upda</v>
      </c>
    </row>
    <row r="270" spans="1:5" x14ac:dyDescent="0.25">
      <c r="A270" t="s">
        <v>122</v>
      </c>
      <c r="B270" t="str">
        <f t="shared" si="20"/>
        <v>a list of 100 titles</v>
      </c>
      <c r="C270" t="str">
        <f t="shared" si="21"/>
        <v>updated 27 Apr 2018</v>
      </c>
      <c r="D270">
        <f t="shared" si="22"/>
        <v>0</v>
      </c>
      <c r="E270" t="str">
        <f t="shared" si="23"/>
        <v>0</v>
      </c>
    </row>
    <row r="271" spans="1:5" x14ac:dyDescent="0.25">
      <c r="A271" t="s">
        <v>123</v>
      </c>
      <c r="B271" t="str">
        <f t="shared" si="20"/>
        <v>updated 27 Apr 2018</v>
      </c>
      <c r="C271">
        <f t="shared" si="21"/>
        <v>0</v>
      </c>
      <c r="D271" t="str">
        <f t="shared" si="22"/>
        <v>Create a list »</v>
      </c>
      <c r="E271" t="str">
        <f t="shared" si="23"/>
        <v>Crea</v>
      </c>
    </row>
    <row r="272" spans="1:5" x14ac:dyDescent="0.25">
      <c r="A272" t="s">
        <v>124</v>
      </c>
      <c r="B272">
        <f t="shared" si="20"/>
        <v>0</v>
      </c>
      <c r="C272" t="str">
        <f t="shared" si="21"/>
        <v>Create a list »</v>
      </c>
      <c r="D272" t="str">
        <f t="shared" si="22"/>
        <v>User Lists</v>
      </c>
      <c r="E272" t="str">
        <f t="shared" si="23"/>
        <v>User</v>
      </c>
    </row>
    <row r="273" spans="1:5" x14ac:dyDescent="0.25">
      <c r="B273" t="str">
        <f t="shared" si="20"/>
        <v>Create a list »</v>
      </c>
      <c r="C273" t="str">
        <f t="shared" si="21"/>
        <v>User Lists</v>
      </c>
      <c r="D273" t="str">
        <f t="shared" si="22"/>
        <v>Related lists from IMDb users</v>
      </c>
      <c r="E273" t="str">
        <f t="shared" si="23"/>
        <v>Rela</v>
      </c>
    </row>
    <row r="274" spans="1:5" x14ac:dyDescent="0.25">
      <c r="A274" t="s">
        <v>26</v>
      </c>
      <c r="B274" t="str">
        <f t="shared" si="20"/>
        <v>User Lists</v>
      </c>
      <c r="C274" t="str">
        <f t="shared" si="21"/>
        <v>Related lists from IMDb users</v>
      </c>
      <c r="D274" t="str">
        <f t="shared" si="22"/>
        <v>list image</v>
      </c>
      <c r="E274" t="str">
        <f t="shared" si="23"/>
        <v>list</v>
      </c>
    </row>
    <row r="275" spans="1:5" x14ac:dyDescent="0.25">
      <c r="A275" t="s">
        <v>27</v>
      </c>
      <c r="B275" t="str">
        <f t="shared" si="20"/>
        <v>Related lists from IMDb users</v>
      </c>
      <c r="C275" t="str">
        <f t="shared" si="21"/>
        <v>list image</v>
      </c>
      <c r="D275" t="str">
        <f t="shared" si="22"/>
        <v>TV Shows I've watched</v>
      </c>
      <c r="E275" t="str">
        <f t="shared" si="23"/>
        <v>TV S</v>
      </c>
    </row>
    <row r="276" spans="1:5" x14ac:dyDescent="0.25">
      <c r="A276" t="s">
        <v>28</v>
      </c>
      <c r="B276" t="str">
        <f t="shared" si="20"/>
        <v>list image</v>
      </c>
      <c r="C276" t="str">
        <f t="shared" si="21"/>
        <v>TV Shows I've watched</v>
      </c>
      <c r="D276" t="str">
        <f t="shared" si="22"/>
        <v>a list of 22 titles</v>
      </c>
      <c r="E276" t="str">
        <f t="shared" si="23"/>
        <v>a li</v>
      </c>
    </row>
    <row r="277" spans="1:5" x14ac:dyDescent="0.25">
      <c r="A277" t="s">
        <v>25</v>
      </c>
      <c r="B277" t="str">
        <f t="shared" si="20"/>
        <v>TV Shows I've watched</v>
      </c>
      <c r="C277" t="str">
        <f t="shared" si="21"/>
        <v>a list of 22 titles</v>
      </c>
      <c r="D277" t="str">
        <f t="shared" si="22"/>
        <v>created 25 Jan 2015</v>
      </c>
      <c r="E277" t="str">
        <f t="shared" si="23"/>
        <v>crea</v>
      </c>
    </row>
    <row r="278" spans="1:5" x14ac:dyDescent="0.25">
      <c r="A278" t="s">
        <v>125</v>
      </c>
      <c r="B278" t="str">
        <f t="shared" si="20"/>
        <v>a list of 22 titles</v>
      </c>
      <c r="C278" t="str">
        <f t="shared" si="21"/>
        <v>created 25 Jan 2015</v>
      </c>
      <c r="D278">
        <f t="shared" si="22"/>
        <v>0</v>
      </c>
      <c r="E278" t="str">
        <f t="shared" si="23"/>
        <v>0</v>
      </c>
    </row>
    <row r="279" spans="1:5" x14ac:dyDescent="0.25">
      <c r="A279" t="s">
        <v>126</v>
      </c>
      <c r="B279" t="str">
        <f t="shared" si="20"/>
        <v>created 25 Jan 2015</v>
      </c>
      <c r="C279">
        <f t="shared" si="21"/>
        <v>0</v>
      </c>
      <c r="D279" t="str">
        <f t="shared" si="22"/>
        <v>list image</v>
      </c>
      <c r="E279" t="str">
        <f t="shared" si="23"/>
        <v>list</v>
      </c>
    </row>
    <row r="280" spans="1:5" x14ac:dyDescent="0.25">
      <c r="A280" t="s">
        <v>127</v>
      </c>
      <c r="B280">
        <f t="shared" si="20"/>
        <v>0</v>
      </c>
      <c r="C280" t="str">
        <f t="shared" si="21"/>
        <v>list image</v>
      </c>
      <c r="D280" t="str">
        <f t="shared" si="22"/>
        <v>Series 2020</v>
      </c>
      <c r="E280" t="str">
        <f t="shared" si="23"/>
        <v>Seri</v>
      </c>
    </row>
    <row r="281" spans="1:5" x14ac:dyDescent="0.25">
      <c r="B281" t="str">
        <f t="shared" si="20"/>
        <v>list image</v>
      </c>
      <c r="C281" t="str">
        <f t="shared" si="21"/>
        <v>Series 2020</v>
      </c>
      <c r="D281" t="str">
        <f t="shared" si="22"/>
        <v>a list of 26 titles</v>
      </c>
      <c r="E281" t="str">
        <f t="shared" si="23"/>
        <v>a li</v>
      </c>
    </row>
    <row r="282" spans="1:5" x14ac:dyDescent="0.25">
      <c r="A282" t="s">
        <v>25</v>
      </c>
      <c r="B282" t="str">
        <f t="shared" si="20"/>
        <v>Series 2020</v>
      </c>
      <c r="C282" t="str">
        <f t="shared" si="21"/>
        <v>a list of 26 titles</v>
      </c>
      <c r="D282" t="str">
        <f t="shared" si="22"/>
        <v>created 6 months ago</v>
      </c>
      <c r="E282" t="str">
        <f t="shared" si="23"/>
        <v>crea</v>
      </c>
    </row>
    <row r="283" spans="1:5" x14ac:dyDescent="0.25">
      <c r="A283" t="s">
        <v>128</v>
      </c>
      <c r="B283" t="str">
        <f t="shared" si="20"/>
        <v>a list of 26 titles</v>
      </c>
      <c r="C283" t="str">
        <f t="shared" si="21"/>
        <v>created 6 months ago</v>
      </c>
      <c r="D283">
        <f t="shared" si="22"/>
        <v>0</v>
      </c>
      <c r="E283" t="str">
        <f t="shared" si="23"/>
        <v>0</v>
      </c>
    </row>
    <row r="284" spans="1:5" x14ac:dyDescent="0.25">
      <c r="A284" t="s">
        <v>129</v>
      </c>
      <c r="B284" t="str">
        <f t="shared" si="20"/>
        <v>created 6 months ago</v>
      </c>
      <c r="C284">
        <f t="shared" si="21"/>
        <v>0</v>
      </c>
      <c r="D284" t="str">
        <f t="shared" si="22"/>
        <v>list image</v>
      </c>
      <c r="E284" t="str">
        <f t="shared" si="23"/>
        <v>list</v>
      </c>
    </row>
    <row r="285" spans="1:5" x14ac:dyDescent="0.25">
      <c r="A285" t="s">
        <v>130</v>
      </c>
      <c r="B285">
        <f t="shared" si="20"/>
        <v>0</v>
      </c>
      <c r="C285" t="str">
        <f t="shared" si="21"/>
        <v>list image</v>
      </c>
      <c r="D285" t="str">
        <f t="shared" si="22"/>
        <v>The Greats</v>
      </c>
      <c r="E285" t="str">
        <f t="shared" si="23"/>
        <v xml:space="preserve">The </v>
      </c>
    </row>
    <row r="286" spans="1:5" x14ac:dyDescent="0.25">
      <c r="B286" t="str">
        <f t="shared" si="20"/>
        <v>list image</v>
      </c>
      <c r="C286" t="str">
        <f t="shared" si="21"/>
        <v>The Greats</v>
      </c>
      <c r="D286" t="str">
        <f t="shared" si="22"/>
        <v>a list of 43 titles</v>
      </c>
      <c r="E286" t="str">
        <f t="shared" si="23"/>
        <v>a li</v>
      </c>
    </row>
    <row r="287" spans="1:5" x14ac:dyDescent="0.25">
      <c r="A287" t="s">
        <v>25</v>
      </c>
      <c r="B287" t="str">
        <f t="shared" si="20"/>
        <v>The Greats</v>
      </c>
      <c r="C287" t="str">
        <f t="shared" si="21"/>
        <v>a list of 43 titles</v>
      </c>
      <c r="D287" t="str">
        <f t="shared" si="22"/>
        <v>created 12 Apr 2019</v>
      </c>
      <c r="E287" t="str">
        <f t="shared" si="23"/>
        <v>crea</v>
      </c>
    </row>
    <row r="288" spans="1:5" x14ac:dyDescent="0.25">
      <c r="A288" t="s">
        <v>131</v>
      </c>
      <c r="B288" t="str">
        <f t="shared" si="20"/>
        <v>a list of 43 titles</v>
      </c>
      <c r="C288" t="str">
        <f t="shared" si="21"/>
        <v>created 12 Apr 2019</v>
      </c>
      <c r="D288">
        <f t="shared" si="22"/>
        <v>0</v>
      </c>
      <c r="E288" t="str">
        <f t="shared" si="23"/>
        <v>0</v>
      </c>
    </row>
    <row r="289" spans="1:5" x14ac:dyDescent="0.25">
      <c r="A289" t="s">
        <v>132</v>
      </c>
      <c r="B289" t="str">
        <f t="shared" si="20"/>
        <v>created 12 Apr 2019</v>
      </c>
      <c r="C289">
        <f t="shared" si="21"/>
        <v>0</v>
      </c>
      <c r="D289" t="str">
        <f t="shared" si="22"/>
        <v>list image</v>
      </c>
      <c r="E289" t="str">
        <f t="shared" si="23"/>
        <v>list</v>
      </c>
    </row>
    <row r="290" spans="1:5" x14ac:dyDescent="0.25">
      <c r="A290" t="s">
        <v>133</v>
      </c>
      <c r="B290">
        <f t="shared" si="20"/>
        <v>0</v>
      </c>
      <c r="C290" t="str">
        <f t="shared" si="21"/>
        <v>list image</v>
      </c>
      <c r="D290" t="str">
        <f t="shared" si="22"/>
        <v>Mis sitcom</v>
      </c>
      <c r="E290" t="str">
        <f t="shared" si="23"/>
        <v xml:space="preserve">Mis </v>
      </c>
    </row>
    <row r="291" spans="1:5" x14ac:dyDescent="0.25">
      <c r="B291" t="str">
        <f t="shared" si="20"/>
        <v>list image</v>
      </c>
      <c r="C291" t="str">
        <f t="shared" si="21"/>
        <v>Mis sitcom</v>
      </c>
      <c r="D291" t="str">
        <f t="shared" si="22"/>
        <v>a list of 25 titles</v>
      </c>
      <c r="E291" t="str">
        <f t="shared" si="23"/>
        <v>a li</v>
      </c>
    </row>
    <row r="292" spans="1:5" x14ac:dyDescent="0.25">
      <c r="A292" t="s">
        <v>25</v>
      </c>
      <c r="B292" t="str">
        <f t="shared" si="20"/>
        <v>Mis sitcom</v>
      </c>
      <c r="C292" t="str">
        <f t="shared" si="21"/>
        <v>a list of 25 titles</v>
      </c>
      <c r="D292" t="str">
        <f t="shared" si="22"/>
        <v>created 1 day ago</v>
      </c>
      <c r="E292" t="str">
        <f t="shared" si="23"/>
        <v>crea</v>
      </c>
    </row>
    <row r="293" spans="1:5" x14ac:dyDescent="0.25">
      <c r="A293" t="s">
        <v>134</v>
      </c>
      <c r="B293" t="str">
        <f t="shared" si="20"/>
        <v>a list of 25 titles</v>
      </c>
      <c r="C293" t="str">
        <f t="shared" si="21"/>
        <v>created 1 day ago</v>
      </c>
      <c r="D293">
        <f t="shared" si="22"/>
        <v>0</v>
      </c>
      <c r="E293" t="str">
        <f t="shared" si="23"/>
        <v>0</v>
      </c>
    </row>
    <row r="294" spans="1:5" x14ac:dyDescent="0.25">
      <c r="A294" t="s">
        <v>135</v>
      </c>
      <c r="B294" t="str">
        <f t="shared" si="20"/>
        <v>created 1 day ago</v>
      </c>
      <c r="C294">
        <f t="shared" si="21"/>
        <v>0</v>
      </c>
      <c r="D294" t="str">
        <f t="shared" si="22"/>
        <v>See all related lists »</v>
      </c>
      <c r="E294" t="str">
        <f t="shared" si="23"/>
        <v xml:space="preserve">See </v>
      </c>
    </row>
    <row r="295" spans="1:5" x14ac:dyDescent="0.25">
      <c r="A295" t="s">
        <v>136</v>
      </c>
      <c r="B295">
        <f t="shared" si="20"/>
        <v>0</v>
      </c>
      <c r="C295" t="str">
        <f t="shared" si="21"/>
        <v>See all related lists »</v>
      </c>
      <c r="D295" t="str">
        <f t="shared" si="22"/>
        <v>Share this page:  </v>
      </c>
      <c r="E295" t="str">
        <f t="shared" si="23"/>
        <v>Shar</v>
      </c>
    </row>
    <row r="296" spans="1:5" x14ac:dyDescent="0.25">
      <c r="B296" t="str">
        <f t="shared" si="20"/>
        <v>See all related lists »</v>
      </c>
      <c r="C296" t="str">
        <f t="shared" si="21"/>
        <v>Share this page:  </v>
      </c>
      <c r="D296" t="str">
        <f t="shared" si="22"/>
        <v>Clear your history</v>
      </c>
      <c r="E296" t="str">
        <f t="shared" si="23"/>
        <v>Clea</v>
      </c>
    </row>
    <row r="297" spans="1:5" x14ac:dyDescent="0.25">
      <c r="A297" t="s">
        <v>29</v>
      </c>
      <c r="B297" t="str">
        <f t="shared" si="20"/>
        <v>Share this page:  </v>
      </c>
      <c r="C297" t="str">
        <f t="shared" si="21"/>
        <v>Clear your history</v>
      </c>
      <c r="D297" t="str">
        <f t="shared" si="22"/>
        <v>Recently Viewed</v>
      </c>
      <c r="E297" t="str">
        <f t="shared" si="23"/>
        <v>Rece</v>
      </c>
    </row>
    <row r="298" spans="1:5" x14ac:dyDescent="0.25">
      <c r="A298" t="s">
        <v>30</v>
      </c>
      <c r="B298" t="str">
        <f t="shared" si="20"/>
        <v>Clear your history</v>
      </c>
      <c r="C298" t="str">
        <f t="shared" si="21"/>
        <v>Recently Viewed</v>
      </c>
      <c r="D298">
        <f t="shared" si="22"/>
        <v>0</v>
      </c>
      <c r="E298" t="str">
        <f t="shared" si="23"/>
        <v>0</v>
      </c>
    </row>
    <row r="299" spans="1:5" x14ac:dyDescent="0.25">
      <c r="A299" t="s">
        <v>31</v>
      </c>
      <c r="B299" t="str">
        <f t="shared" si="20"/>
        <v>Recently Viewed</v>
      </c>
      <c r="C299">
        <f t="shared" si="21"/>
        <v>0</v>
      </c>
      <c r="D299" t="str">
        <f t="shared" si="22"/>
        <v>Get the IMDb App</v>
      </c>
      <c r="E299" t="str">
        <f t="shared" si="23"/>
        <v xml:space="preserve">Get </v>
      </c>
    </row>
    <row r="300" spans="1:5" x14ac:dyDescent="0.25">
      <c r="A300" t="s">
        <v>32</v>
      </c>
      <c r="B300">
        <f t="shared" si="20"/>
        <v>0</v>
      </c>
      <c r="C300" t="str">
        <f t="shared" si="21"/>
        <v>Get the IMDb App</v>
      </c>
      <c r="D300" t="str">
        <f t="shared" si="22"/>
        <v>Help</v>
      </c>
      <c r="E300" t="str">
        <f t="shared" si="23"/>
        <v>Help</v>
      </c>
    </row>
    <row r="301" spans="1:5" x14ac:dyDescent="0.25">
      <c r="B301" t="str">
        <f t="shared" si="20"/>
        <v>Get the IMDb App</v>
      </c>
      <c r="C301" t="str">
        <f t="shared" si="21"/>
        <v>Help</v>
      </c>
      <c r="D301" t="str">
        <f t="shared" si="22"/>
        <v>Site Index</v>
      </c>
      <c r="E301" t="str">
        <f t="shared" si="23"/>
        <v>Site</v>
      </c>
    </row>
    <row r="302" spans="1:5" x14ac:dyDescent="0.25">
      <c r="A302" t="s">
        <v>33</v>
      </c>
      <c r="B302" t="str">
        <f t="shared" si="20"/>
        <v>Help</v>
      </c>
      <c r="C302" t="str">
        <f t="shared" si="21"/>
        <v>Site Index</v>
      </c>
      <c r="D302" t="str">
        <f t="shared" si="22"/>
        <v>IMDbPro</v>
      </c>
      <c r="E302" t="str">
        <f t="shared" si="23"/>
        <v>IMDb</v>
      </c>
    </row>
    <row r="303" spans="1:5" x14ac:dyDescent="0.25">
      <c r="A303" t="s">
        <v>34</v>
      </c>
      <c r="B303" t="str">
        <f t="shared" si="20"/>
        <v>Site Index</v>
      </c>
      <c r="C303" t="str">
        <f t="shared" si="21"/>
        <v>IMDbPro</v>
      </c>
      <c r="D303" t="str">
        <f t="shared" si="22"/>
        <v>IMDb TV</v>
      </c>
      <c r="E303" t="str">
        <f t="shared" si="23"/>
        <v>IMDb</v>
      </c>
    </row>
    <row r="304" spans="1:5" x14ac:dyDescent="0.25">
      <c r="A304" t="s">
        <v>35</v>
      </c>
      <c r="B304" t="str">
        <f t="shared" si="20"/>
        <v>IMDbPro</v>
      </c>
      <c r="C304" t="str">
        <f t="shared" si="21"/>
        <v>IMDb TV</v>
      </c>
      <c r="D304" t="str">
        <f t="shared" si="22"/>
        <v>Box Office Mojo</v>
      </c>
      <c r="E304" t="str">
        <f t="shared" si="23"/>
        <v xml:space="preserve">Box </v>
      </c>
    </row>
    <row r="305" spans="1:5" x14ac:dyDescent="0.25">
      <c r="A305" t="s">
        <v>36</v>
      </c>
      <c r="B305" t="str">
        <f t="shared" si="20"/>
        <v>IMDb TV</v>
      </c>
      <c r="C305" t="str">
        <f t="shared" si="21"/>
        <v>Box Office Mojo</v>
      </c>
      <c r="D305" t="str">
        <f t="shared" si="22"/>
        <v>IMDb Developer</v>
      </c>
      <c r="E305" t="str">
        <f t="shared" si="23"/>
        <v>IMDb</v>
      </c>
    </row>
    <row r="306" spans="1:5" x14ac:dyDescent="0.25">
      <c r="A306" t="s">
        <v>37</v>
      </c>
      <c r="B306" t="str">
        <f t="shared" si="20"/>
        <v>Box Office Mojo</v>
      </c>
      <c r="C306" t="str">
        <f t="shared" si="21"/>
        <v>IMDb Developer</v>
      </c>
      <c r="D306" t="str">
        <f t="shared" si="22"/>
        <v>Press Room</v>
      </c>
      <c r="E306" t="str">
        <f t="shared" si="23"/>
        <v>Pres</v>
      </c>
    </row>
    <row r="307" spans="1:5" x14ac:dyDescent="0.25">
      <c r="A307" t="s">
        <v>38</v>
      </c>
      <c r="B307" t="str">
        <f t="shared" si="20"/>
        <v>IMDb Developer</v>
      </c>
      <c r="C307" t="str">
        <f t="shared" si="21"/>
        <v>Press Room</v>
      </c>
      <c r="D307" t="str">
        <f t="shared" si="22"/>
        <v>Advertising</v>
      </c>
      <c r="E307" t="str">
        <f t="shared" si="23"/>
        <v>Adve</v>
      </c>
    </row>
    <row r="308" spans="1:5" x14ac:dyDescent="0.25">
      <c r="A308" t="s">
        <v>39</v>
      </c>
      <c r="B308" t="str">
        <f t="shared" si="20"/>
        <v>Press Room</v>
      </c>
      <c r="C308" t="str">
        <f t="shared" si="21"/>
        <v>Advertising</v>
      </c>
      <c r="D308" t="str">
        <f t="shared" si="22"/>
        <v>Jobs</v>
      </c>
      <c r="E308" t="str">
        <f t="shared" si="23"/>
        <v>Jobs</v>
      </c>
    </row>
    <row r="309" spans="1:5" x14ac:dyDescent="0.25">
      <c r="A309" t="s">
        <v>40</v>
      </c>
      <c r="B309" t="str">
        <f t="shared" si="20"/>
        <v>Advertising</v>
      </c>
      <c r="C309" t="str">
        <f t="shared" si="21"/>
        <v>Jobs</v>
      </c>
      <c r="D309" t="str">
        <f t="shared" si="22"/>
        <v>Conditions of Use</v>
      </c>
      <c r="E309" t="str">
        <f t="shared" si="23"/>
        <v>Cond</v>
      </c>
    </row>
    <row r="310" spans="1:5" x14ac:dyDescent="0.25">
      <c r="A310" t="s">
        <v>41</v>
      </c>
      <c r="B310" t="str">
        <f t="shared" si="20"/>
        <v>Jobs</v>
      </c>
      <c r="C310" t="str">
        <f t="shared" si="21"/>
        <v>Conditions of Use</v>
      </c>
      <c r="D310" t="str">
        <f t="shared" si="22"/>
        <v>Privacy Policy</v>
      </c>
      <c r="E310" t="str">
        <f t="shared" si="23"/>
        <v>Priv</v>
      </c>
    </row>
    <row r="311" spans="1:5" x14ac:dyDescent="0.25">
      <c r="A311" t="s">
        <v>42</v>
      </c>
      <c r="B311" t="str">
        <f t="shared" si="20"/>
        <v>Conditions of Use</v>
      </c>
      <c r="C311" t="str">
        <f t="shared" si="21"/>
        <v>Privacy Policy</v>
      </c>
      <c r="D311" t="str">
        <f t="shared" si="22"/>
        <v>Interest-Based Ads</v>
      </c>
      <c r="E311" t="str">
        <f t="shared" si="23"/>
        <v>Inte</v>
      </c>
    </row>
    <row r="312" spans="1:5" x14ac:dyDescent="0.25">
      <c r="A312" t="s">
        <v>43</v>
      </c>
      <c r="B312" t="str">
        <f t="shared" si="20"/>
        <v>Privacy Policy</v>
      </c>
      <c r="C312" t="str">
        <f t="shared" si="21"/>
        <v>Interest-Based Ads</v>
      </c>
      <c r="D312" t="str">
        <f t="shared" si="22"/>
        <v>© 1990-2020 by IMDb.com, Inc.</v>
      </c>
      <c r="E312" t="str">
        <f t="shared" si="23"/>
        <v>© 19</v>
      </c>
    </row>
    <row r="313" spans="1:5" x14ac:dyDescent="0.25">
      <c r="A313" t="s">
        <v>44</v>
      </c>
      <c r="B313" t="str">
        <f t="shared" si="20"/>
        <v>Interest-Based Ads</v>
      </c>
      <c r="C313" t="str">
        <f t="shared" si="21"/>
        <v>© 1990-2020 by IMDb.com, Inc.</v>
      </c>
      <c r="D313">
        <f t="shared" si="22"/>
        <v>0</v>
      </c>
      <c r="E313" t="str">
        <f t="shared" si="23"/>
        <v>0</v>
      </c>
    </row>
    <row r="314" spans="1:5" x14ac:dyDescent="0.25">
      <c r="A314" t="s">
        <v>45</v>
      </c>
      <c r="B314" t="str">
        <f t="shared" si="20"/>
        <v>© 1990-2020 by IMDb.com, Inc.</v>
      </c>
      <c r="C314">
        <f t="shared" si="21"/>
        <v>0</v>
      </c>
      <c r="D314">
        <f t="shared" si="22"/>
        <v>0</v>
      </c>
      <c r="E314" t="str">
        <f t="shared" si="23"/>
        <v>0</v>
      </c>
    </row>
    <row r="315" spans="1:5" x14ac:dyDescent="0.25">
      <c r="A315" t="s">
        <v>46</v>
      </c>
      <c r="B315">
        <f t="shared" si="20"/>
        <v>0</v>
      </c>
      <c r="C315">
        <f t="shared" si="21"/>
        <v>0</v>
      </c>
      <c r="D315">
        <f t="shared" si="22"/>
        <v>0</v>
      </c>
      <c r="E315" t="str">
        <f t="shared" si="23"/>
        <v>0</v>
      </c>
    </row>
    <row r="316" spans="1:5" x14ac:dyDescent="0.25">
      <c r="B316">
        <f t="shared" si="20"/>
        <v>0</v>
      </c>
      <c r="C316">
        <f t="shared" si="21"/>
        <v>0</v>
      </c>
      <c r="D316">
        <f t="shared" si="22"/>
        <v>0</v>
      </c>
      <c r="E316" t="str">
        <f t="shared" si="23"/>
        <v>0</v>
      </c>
    </row>
    <row r="317" spans="1:5" x14ac:dyDescent="0.25">
      <c r="B317">
        <f t="shared" si="20"/>
        <v>0</v>
      </c>
      <c r="C317">
        <f t="shared" si="21"/>
        <v>0</v>
      </c>
      <c r="D317">
        <f t="shared" si="22"/>
        <v>0</v>
      </c>
      <c r="E317" t="str">
        <f t="shared" si="23"/>
        <v>0</v>
      </c>
    </row>
    <row r="318" spans="1:5" x14ac:dyDescent="0.25">
      <c r="B318">
        <f t="shared" si="20"/>
        <v>0</v>
      </c>
      <c r="C318">
        <f t="shared" si="21"/>
        <v>0</v>
      </c>
      <c r="D318">
        <f t="shared" si="22"/>
        <v>0</v>
      </c>
      <c r="E318" t="str">
        <f t="shared" si="23"/>
        <v>0</v>
      </c>
    </row>
    <row r="319" spans="1:5" x14ac:dyDescent="0.25">
      <c r="B319">
        <f t="shared" si="20"/>
        <v>0</v>
      </c>
      <c r="C319">
        <f t="shared" si="21"/>
        <v>0</v>
      </c>
      <c r="D319">
        <f t="shared" si="22"/>
        <v>0</v>
      </c>
      <c r="E319" t="str">
        <f t="shared" si="23"/>
        <v>0</v>
      </c>
    </row>
    <row r="320" spans="1: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CBD4-93D7-4988-88EF-0827A75C8523}">
  <dimension ref="A1:E450"/>
  <sheetViews>
    <sheetView workbookViewId="0">
      <selection activeCell="E1" sqref="E1:E1048576"/>
    </sheetView>
    <sheetView workbookViewId="1">
      <selection activeCell="B450" sqref="B450"/>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64" si="0">A2</f>
        <v>Sign In</v>
      </c>
      <c r="C1" t="str">
        <f t="shared" ref="C1:C64" si="1">A3</f>
        <v>The Office Poster</v>
      </c>
      <c r="D1" t="str">
        <f t="shared" ref="D1:D64" si="2">A4</f>
        <v>The Office (2005–2013)</v>
      </c>
      <c r="E1" t="str">
        <f t="shared" ref="E1:E64" si="3">LEFT(D1,4)</f>
        <v xml:space="preserve">The </v>
      </c>
    </row>
    <row r="2" spans="1:5" x14ac:dyDescent="0.25">
      <c r="A2" t="s">
        <v>1</v>
      </c>
      <c r="B2" t="str">
        <f t="shared" ref="B2:B65" si="4">A3</f>
        <v>The Office Poster</v>
      </c>
      <c r="C2" t="str">
        <f t="shared" ref="C2:C65" si="5">A4</f>
        <v>The Office (2005–2013)</v>
      </c>
      <c r="D2" t="str">
        <f t="shared" ref="D2:D65" si="6">A5</f>
        <v>Episode List</v>
      </c>
      <c r="E2" t="str">
        <f t="shared" ref="E2:E65" si="7">LEFT(D2,4)</f>
        <v>Epis</v>
      </c>
    </row>
    <row r="3" spans="1:5" x14ac:dyDescent="0.25">
      <c r="A3" t="s">
        <v>85</v>
      </c>
      <c r="B3" t="str">
        <f t="shared" si="4"/>
        <v>The Office (2005–2013)</v>
      </c>
      <c r="C3" t="str">
        <f t="shared" si="5"/>
        <v>Episode List</v>
      </c>
      <c r="D3" t="str">
        <f t="shared" si="6"/>
        <v>Season:</v>
      </c>
      <c r="E3" t="str">
        <f t="shared" si="7"/>
        <v>Seas</v>
      </c>
    </row>
    <row r="4" spans="1:5" x14ac:dyDescent="0.25">
      <c r="A4" t="s">
        <v>86</v>
      </c>
      <c r="B4" t="str">
        <f t="shared" si="4"/>
        <v>Episode List</v>
      </c>
      <c r="C4" t="str">
        <f t="shared" si="5"/>
        <v>Season:</v>
      </c>
      <c r="D4" t="str">
        <f t="shared" si="6"/>
        <v>     </v>
      </c>
      <c r="E4" t="str">
        <f t="shared" si="7"/>
        <v xml:space="preserve">    </v>
      </c>
    </row>
    <row r="5" spans="1:5" x14ac:dyDescent="0.25">
      <c r="A5" t="s">
        <v>2</v>
      </c>
      <c r="B5" t="str">
        <f t="shared" si="4"/>
        <v>Season:</v>
      </c>
      <c r="C5" t="str">
        <f t="shared" si="5"/>
        <v>     </v>
      </c>
      <c r="D5" t="str">
        <f t="shared" si="6"/>
        <v> OR </v>
      </c>
      <c r="E5" t="str">
        <f t="shared" si="7"/>
        <v> OR </v>
      </c>
    </row>
    <row r="6" spans="1:5" x14ac:dyDescent="0.25">
      <c r="A6" t="s">
        <v>3</v>
      </c>
      <c r="B6" t="str">
        <f t="shared" si="4"/>
        <v>     </v>
      </c>
      <c r="C6" t="str">
        <f t="shared" si="5"/>
        <v> OR </v>
      </c>
      <c r="D6" t="str">
        <f t="shared" si="6"/>
        <v>Year:</v>
      </c>
      <c r="E6" t="str">
        <f t="shared" si="7"/>
        <v>Year</v>
      </c>
    </row>
    <row r="7" spans="1:5" x14ac:dyDescent="0.25">
      <c r="A7" t="s">
        <v>4</v>
      </c>
      <c r="B7" t="str">
        <f t="shared" si="4"/>
        <v> OR </v>
      </c>
      <c r="C7" t="str">
        <f t="shared" si="5"/>
        <v>Year:</v>
      </c>
      <c r="D7" t="str">
        <f t="shared" si="6"/>
        <v>     </v>
      </c>
      <c r="E7" t="str">
        <f t="shared" si="7"/>
        <v xml:space="preserve">    </v>
      </c>
    </row>
    <row r="8" spans="1:5" x14ac:dyDescent="0.25">
      <c r="A8" t="s">
        <v>5</v>
      </c>
      <c r="B8" t="str">
        <f t="shared" si="4"/>
        <v>Year:</v>
      </c>
      <c r="C8" t="str">
        <f t="shared" si="5"/>
        <v>     </v>
      </c>
      <c r="D8">
        <f t="shared" si="6"/>
        <v>0</v>
      </c>
      <c r="E8" t="str">
        <f t="shared" si="7"/>
        <v>0</v>
      </c>
    </row>
    <row r="9" spans="1:5" x14ac:dyDescent="0.25">
      <c r="A9" t="s">
        <v>6</v>
      </c>
      <c r="B9" t="str">
        <f t="shared" si="4"/>
        <v>     </v>
      </c>
      <c r="C9">
        <f t="shared" si="5"/>
        <v>0</v>
      </c>
      <c r="D9" t="str">
        <f t="shared" si="6"/>
        <v>Season 8</v>
      </c>
      <c r="E9" t="str">
        <f t="shared" si="7"/>
        <v>Seas</v>
      </c>
    </row>
    <row r="10" spans="1:5" x14ac:dyDescent="0.25">
      <c r="A10" t="s">
        <v>4</v>
      </c>
      <c r="B10">
        <f t="shared" si="4"/>
        <v>0</v>
      </c>
      <c r="C10" t="str">
        <f t="shared" si="5"/>
        <v>Season 8</v>
      </c>
      <c r="D10" t="str">
        <f t="shared" si="6"/>
        <v>The List</v>
      </c>
      <c r="E10" t="str">
        <f t="shared" si="7"/>
        <v xml:space="preserve">The </v>
      </c>
    </row>
    <row r="11" spans="1:5" x14ac:dyDescent="0.25">
      <c r="B11" t="str">
        <f t="shared" si="4"/>
        <v>Season 8</v>
      </c>
      <c r="C11" t="str">
        <f t="shared" si="5"/>
        <v>The List</v>
      </c>
      <c r="D11" t="str">
        <f t="shared" si="6"/>
        <v>S8, Ep1</v>
      </c>
      <c r="E11" t="str">
        <f t="shared" si="7"/>
        <v xml:space="preserve">S8, </v>
      </c>
    </row>
    <row r="12" spans="1:5" x14ac:dyDescent="0.25">
      <c r="A12" t="s">
        <v>769</v>
      </c>
      <c r="B12" t="str">
        <f t="shared" si="4"/>
        <v>The List</v>
      </c>
      <c r="C12" t="str">
        <f t="shared" si="5"/>
        <v>S8, Ep1</v>
      </c>
      <c r="D12" t="str">
        <f t="shared" si="6"/>
        <v>22 Sep. 2011</v>
      </c>
      <c r="E12" t="str">
        <f t="shared" si="7"/>
        <v>22 S</v>
      </c>
    </row>
    <row r="13" spans="1:5" x14ac:dyDescent="0.25">
      <c r="A13" t="s">
        <v>770</v>
      </c>
      <c r="B13" t="str">
        <f t="shared" si="4"/>
        <v>S8, Ep1</v>
      </c>
      <c r="C13" t="str">
        <f t="shared" si="5"/>
        <v>22 Sep. 2011</v>
      </c>
      <c r="D13" t="str">
        <f t="shared" si="6"/>
        <v>The List</v>
      </c>
      <c r="E13" t="str">
        <f t="shared" si="7"/>
        <v xml:space="preserve">The </v>
      </c>
    </row>
    <row r="14" spans="1:5" x14ac:dyDescent="0.25">
      <c r="A14" t="s">
        <v>771</v>
      </c>
      <c r="B14" t="str">
        <f t="shared" si="4"/>
        <v>22 Sep. 2011</v>
      </c>
      <c r="C14" t="str">
        <f t="shared" si="5"/>
        <v>The List</v>
      </c>
      <c r="D14" t="str">
        <f t="shared" si="6"/>
        <v> 8.1 (2,448)</v>
      </c>
      <c r="E14" t="str">
        <f t="shared" si="7"/>
        <v> 8.1</v>
      </c>
    </row>
    <row r="15" spans="1:5" x14ac:dyDescent="0.25">
      <c r="A15" t="s">
        <v>772</v>
      </c>
      <c r="B15" t="str">
        <f t="shared" si="4"/>
        <v>The List</v>
      </c>
      <c r="C15" t="str">
        <f t="shared" si="5"/>
        <v> 8.1 (2,448)</v>
      </c>
      <c r="D15">
        <f t="shared" si="6"/>
        <v>0</v>
      </c>
      <c r="E15" t="str">
        <f t="shared" si="7"/>
        <v>0</v>
      </c>
    </row>
    <row r="16" spans="1:5" x14ac:dyDescent="0.25">
      <c r="A16" t="s">
        <v>770</v>
      </c>
      <c r="B16" t="str">
        <f t="shared" si="4"/>
        <v> 8.1 (2,448)</v>
      </c>
      <c r="C16">
        <f t="shared" si="5"/>
        <v>0</v>
      </c>
      <c r="D16" t="str">
        <f t="shared" si="6"/>
        <v> Rate</v>
      </c>
      <c r="E16" t="str">
        <f t="shared" si="7"/>
        <v> Rat</v>
      </c>
    </row>
    <row r="17" spans="1:5" x14ac:dyDescent="0.25">
      <c r="A17" t="s">
        <v>773</v>
      </c>
      <c r="B17">
        <f t="shared" si="4"/>
        <v>0</v>
      </c>
      <c r="C17" t="str">
        <f t="shared" si="5"/>
        <v> Rate</v>
      </c>
      <c r="D17" t="str">
        <f t="shared" si="6"/>
        <v>New Dunder Mifflin CEO Robert California leaves a piece of paper with a line down the middle that has names of the Scranton staff on either side of it, leading everyone to try and figure out what it means.</v>
      </c>
      <c r="E17" t="str">
        <f t="shared" si="7"/>
        <v xml:space="preserve">New </v>
      </c>
    </row>
    <row r="18" spans="1:5" x14ac:dyDescent="0.25">
      <c r="B18" t="str">
        <f t="shared" si="4"/>
        <v> Rate</v>
      </c>
      <c r="C18" t="str">
        <f t="shared" si="5"/>
        <v>New Dunder Mifflin CEO Robert California leaves a piece of paper with a line down the middle that has names of the Scranton staff on either side of it, leading everyone to try and figure out what it means.</v>
      </c>
      <c r="D18">
        <f t="shared" si="6"/>
        <v>0</v>
      </c>
      <c r="E18" t="str">
        <f t="shared" si="7"/>
        <v>0</v>
      </c>
    </row>
    <row r="19" spans="1:5" x14ac:dyDescent="0.25">
      <c r="A19" t="s">
        <v>9</v>
      </c>
      <c r="B19" t="str">
        <f t="shared" si="4"/>
        <v>New Dunder Mifflin CEO Robert California leaves a piece of paper with a line down the middle that has names of the Scranton staff on either side of it, leading everyone to try and figure out what it means.</v>
      </c>
      <c r="C19">
        <f t="shared" si="5"/>
        <v>0</v>
      </c>
      <c r="D19">
        <f t="shared" si="6"/>
        <v>0</v>
      </c>
      <c r="E19" t="str">
        <f t="shared" si="7"/>
        <v>0</v>
      </c>
    </row>
    <row r="20" spans="1:5" x14ac:dyDescent="0.25">
      <c r="A20" t="s">
        <v>774</v>
      </c>
      <c r="B20">
        <f t="shared" si="4"/>
        <v>0</v>
      </c>
      <c r="C20">
        <f t="shared" si="5"/>
        <v>0</v>
      </c>
      <c r="D20" t="str">
        <f t="shared" si="6"/>
        <v>The Incentive</v>
      </c>
      <c r="E20" t="str">
        <f t="shared" si="7"/>
        <v xml:space="preserve">The </v>
      </c>
    </row>
    <row r="21" spans="1:5" x14ac:dyDescent="0.25">
      <c r="B21">
        <f t="shared" si="4"/>
        <v>0</v>
      </c>
      <c r="C21" t="str">
        <f t="shared" si="5"/>
        <v>The Incentive</v>
      </c>
      <c r="D21" t="str">
        <f t="shared" si="6"/>
        <v>S8, Ep2</v>
      </c>
      <c r="E21" t="str">
        <f t="shared" si="7"/>
        <v xml:space="preserve">S8, </v>
      </c>
    </row>
    <row r="22" spans="1:5" x14ac:dyDescent="0.25">
      <c r="B22" t="str">
        <f t="shared" si="4"/>
        <v>The Incentive</v>
      </c>
      <c r="C22" t="str">
        <f t="shared" si="5"/>
        <v>S8, Ep2</v>
      </c>
      <c r="D22" t="str">
        <f t="shared" si="6"/>
        <v>29 Sep. 2011</v>
      </c>
      <c r="E22" t="str">
        <f t="shared" si="7"/>
        <v>29 S</v>
      </c>
    </row>
    <row r="23" spans="1:5" x14ac:dyDescent="0.25">
      <c r="A23" t="s">
        <v>775</v>
      </c>
      <c r="B23" t="str">
        <f t="shared" si="4"/>
        <v>S8, Ep2</v>
      </c>
      <c r="C23" t="str">
        <f t="shared" si="5"/>
        <v>29 Sep. 2011</v>
      </c>
      <c r="D23" t="str">
        <f t="shared" si="6"/>
        <v>The Incentive</v>
      </c>
      <c r="E23" t="str">
        <f t="shared" si="7"/>
        <v xml:space="preserve">The </v>
      </c>
    </row>
    <row r="24" spans="1:5" x14ac:dyDescent="0.25">
      <c r="A24" t="s">
        <v>776</v>
      </c>
      <c r="B24" t="str">
        <f t="shared" si="4"/>
        <v>29 Sep. 2011</v>
      </c>
      <c r="C24" t="str">
        <f t="shared" si="5"/>
        <v>The Incentive</v>
      </c>
      <c r="D24" t="str">
        <f t="shared" si="6"/>
        <v> 8.1 (2,273)</v>
      </c>
      <c r="E24" t="str">
        <f t="shared" si="7"/>
        <v> 8.1</v>
      </c>
    </row>
    <row r="25" spans="1:5" x14ac:dyDescent="0.25">
      <c r="A25" t="s">
        <v>777</v>
      </c>
      <c r="B25" t="str">
        <f t="shared" si="4"/>
        <v>The Incentive</v>
      </c>
      <c r="C25" t="str">
        <f t="shared" si="5"/>
        <v> 8.1 (2,273)</v>
      </c>
      <c r="D25">
        <f t="shared" si="6"/>
        <v>0</v>
      </c>
      <c r="E25" t="str">
        <f t="shared" si="7"/>
        <v>0</v>
      </c>
    </row>
    <row r="26" spans="1:5" x14ac:dyDescent="0.25">
      <c r="A26" t="s">
        <v>775</v>
      </c>
      <c r="B26" t="str">
        <f t="shared" si="4"/>
        <v> 8.1 (2,273)</v>
      </c>
      <c r="C26">
        <f t="shared" si="5"/>
        <v>0</v>
      </c>
      <c r="D26" t="str">
        <f t="shared" si="6"/>
        <v> Rate</v>
      </c>
      <c r="E26" t="str">
        <f t="shared" si="7"/>
        <v> Rat</v>
      </c>
    </row>
    <row r="27" spans="1:5" x14ac:dyDescent="0.25">
      <c r="A27" t="s">
        <v>778</v>
      </c>
      <c r="B27">
        <f t="shared" si="4"/>
        <v>0</v>
      </c>
      <c r="C27" t="str">
        <f t="shared" si="5"/>
        <v> Rate</v>
      </c>
      <c r="D27" t="str">
        <f t="shared" si="6"/>
        <v>Under pressure from Robert to increase branch sales, Andy offers an incentive program to the sales staff, which backfires on him when he offers a very personal grand prize.</v>
      </c>
      <c r="E27" t="str">
        <f t="shared" si="7"/>
        <v>Unde</v>
      </c>
    </row>
    <row r="28" spans="1:5" x14ac:dyDescent="0.25">
      <c r="B28" t="str">
        <f t="shared" si="4"/>
        <v> Rate</v>
      </c>
      <c r="C28" t="str">
        <f t="shared" si="5"/>
        <v>Under pressure from Robert to increase branch sales, Andy offers an incentive program to the sales staff, which backfires on him when he offers a very personal grand prize.</v>
      </c>
      <c r="D28">
        <f t="shared" si="6"/>
        <v>0</v>
      </c>
      <c r="E28" t="str">
        <f t="shared" si="7"/>
        <v>0</v>
      </c>
    </row>
    <row r="29" spans="1:5" x14ac:dyDescent="0.25">
      <c r="A29" t="s">
        <v>9</v>
      </c>
      <c r="B29" t="str">
        <f t="shared" si="4"/>
        <v>Under pressure from Robert to increase branch sales, Andy offers an incentive program to the sales staff, which backfires on him when he offers a very personal grand prize.</v>
      </c>
      <c r="C29">
        <f t="shared" si="5"/>
        <v>0</v>
      </c>
      <c r="D29">
        <f t="shared" si="6"/>
        <v>0</v>
      </c>
      <c r="E29" t="str">
        <f t="shared" si="7"/>
        <v>0</v>
      </c>
    </row>
    <row r="30" spans="1:5" x14ac:dyDescent="0.25">
      <c r="A30" t="s">
        <v>779</v>
      </c>
      <c r="B30">
        <f t="shared" si="4"/>
        <v>0</v>
      </c>
      <c r="C30">
        <f t="shared" si="5"/>
        <v>0</v>
      </c>
      <c r="D30" t="str">
        <f t="shared" si="6"/>
        <v>Lotto</v>
      </c>
      <c r="E30" t="str">
        <f t="shared" si="7"/>
        <v>Lott</v>
      </c>
    </row>
    <row r="31" spans="1:5" x14ac:dyDescent="0.25">
      <c r="B31">
        <f t="shared" si="4"/>
        <v>0</v>
      </c>
      <c r="C31" t="str">
        <f t="shared" si="5"/>
        <v>Lotto</v>
      </c>
      <c r="D31" t="str">
        <f t="shared" si="6"/>
        <v>S8, Ep3</v>
      </c>
      <c r="E31" t="str">
        <f t="shared" si="7"/>
        <v xml:space="preserve">S8, </v>
      </c>
    </row>
    <row r="32" spans="1:5" x14ac:dyDescent="0.25">
      <c r="B32" t="str">
        <f t="shared" si="4"/>
        <v>Lotto</v>
      </c>
      <c r="C32" t="str">
        <f t="shared" si="5"/>
        <v>S8, Ep3</v>
      </c>
      <c r="D32" t="str">
        <f t="shared" si="6"/>
        <v>6 Oct. 2011</v>
      </c>
      <c r="E32" t="str">
        <f t="shared" si="7"/>
        <v>6 Oc</v>
      </c>
    </row>
    <row r="33" spans="1:5" x14ac:dyDescent="0.25">
      <c r="A33" t="s">
        <v>780</v>
      </c>
      <c r="B33" t="str">
        <f t="shared" si="4"/>
        <v>S8, Ep3</v>
      </c>
      <c r="C33" t="str">
        <f t="shared" si="5"/>
        <v>6 Oct. 2011</v>
      </c>
      <c r="D33" t="str">
        <f t="shared" si="6"/>
        <v>Lotto</v>
      </c>
      <c r="E33" t="str">
        <f t="shared" si="7"/>
        <v>Lott</v>
      </c>
    </row>
    <row r="34" spans="1:5" x14ac:dyDescent="0.25">
      <c r="A34" t="s">
        <v>781</v>
      </c>
      <c r="B34" t="str">
        <f t="shared" si="4"/>
        <v>6 Oct. 2011</v>
      </c>
      <c r="C34" t="str">
        <f t="shared" si="5"/>
        <v>Lotto</v>
      </c>
      <c r="D34" t="str">
        <f t="shared" si="6"/>
        <v> 7.3 (2,170)</v>
      </c>
      <c r="E34" t="str">
        <f t="shared" si="7"/>
        <v> 7.3</v>
      </c>
    </row>
    <row r="35" spans="1:5" x14ac:dyDescent="0.25">
      <c r="A35" s="1" t="s">
        <v>782</v>
      </c>
      <c r="B35" t="str">
        <f t="shared" si="4"/>
        <v>Lotto</v>
      </c>
      <c r="C35" t="str">
        <f t="shared" si="5"/>
        <v> 7.3 (2,170)</v>
      </c>
      <c r="D35">
        <f t="shared" si="6"/>
        <v>0</v>
      </c>
      <c r="E35" t="str">
        <f t="shared" si="7"/>
        <v>0</v>
      </c>
    </row>
    <row r="36" spans="1:5" x14ac:dyDescent="0.25">
      <c r="A36" t="s">
        <v>780</v>
      </c>
      <c r="B36" t="str">
        <f t="shared" si="4"/>
        <v> 7.3 (2,170)</v>
      </c>
      <c r="C36">
        <f t="shared" si="5"/>
        <v>0</v>
      </c>
      <c r="D36" t="str">
        <f t="shared" si="6"/>
        <v> Rate</v>
      </c>
      <c r="E36" t="str">
        <f t="shared" si="7"/>
        <v> Rat</v>
      </c>
    </row>
    <row r="37" spans="1:5" x14ac:dyDescent="0.25">
      <c r="A37" t="s">
        <v>783</v>
      </c>
      <c r="B37">
        <f t="shared" si="4"/>
        <v>0</v>
      </c>
      <c r="C37" t="str">
        <f t="shared" si="5"/>
        <v> Rate</v>
      </c>
      <c r="D37" t="str">
        <f t="shared" si="6"/>
        <v>After the entire warehouse staff wins the lottery and quits their job, Darryl becomes depressed and demands to be fired. Meanwhile, the office staff is forced to load the truck for their orders themselves.</v>
      </c>
      <c r="E37" t="str">
        <f t="shared" si="7"/>
        <v>Afte</v>
      </c>
    </row>
    <row r="38" spans="1:5" x14ac:dyDescent="0.25">
      <c r="B38" t="str">
        <f t="shared" si="4"/>
        <v> Rate</v>
      </c>
      <c r="C38" t="str">
        <f t="shared" si="5"/>
        <v>After the entire warehouse staff wins the lottery and quits their job, Darryl becomes depressed and demands to be fired. Meanwhile, the office staff is forced to load the truck for their orders themselves.</v>
      </c>
      <c r="D38">
        <f t="shared" si="6"/>
        <v>0</v>
      </c>
      <c r="E38" t="str">
        <f t="shared" si="7"/>
        <v>0</v>
      </c>
    </row>
    <row r="39" spans="1:5" x14ac:dyDescent="0.25">
      <c r="A39" t="s">
        <v>9</v>
      </c>
      <c r="B39" t="str">
        <f t="shared" si="4"/>
        <v>After the entire warehouse staff wins the lottery and quits their job, Darryl becomes depressed and demands to be fired. Meanwhile, the office staff is forced to load the truck for their orders themselves.</v>
      </c>
      <c r="C39">
        <f t="shared" si="5"/>
        <v>0</v>
      </c>
      <c r="D39">
        <f t="shared" si="6"/>
        <v>0</v>
      </c>
      <c r="E39" t="str">
        <f t="shared" si="7"/>
        <v>0</v>
      </c>
    </row>
    <row r="40" spans="1:5" x14ac:dyDescent="0.25">
      <c r="A40" t="s">
        <v>784</v>
      </c>
      <c r="B40">
        <f t="shared" si="4"/>
        <v>0</v>
      </c>
      <c r="C40">
        <f t="shared" si="5"/>
        <v>0</v>
      </c>
      <c r="D40" t="str">
        <f t="shared" si="6"/>
        <v>Garden Party</v>
      </c>
      <c r="E40" t="str">
        <f t="shared" si="7"/>
        <v>Gard</v>
      </c>
    </row>
    <row r="41" spans="1:5" x14ac:dyDescent="0.25">
      <c r="B41">
        <f t="shared" si="4"/>
        <v>0</v>
      </c>
      <c r="C41" t="str">
        <f t="shared" si="5"/>
        <v>Garden Party</v>
      </c>
      <c r="D41" t="str">
        <f t="shared" si="6"/>
        <v>S8, Ep4</v>
      </c>
      <c r="E41" t="str">
        <f t="shared" si="7"/>
        <v xml:space="preserve">S8, </v>
      </c>
    </row>
    <row r="42" spans="1:5" x14ac:dyDescent="0.25">
      <c r="B42" t="str">
        <f t="shared" si="4"/>
        <v>Garden Party</v>
      </c>
      <c r="C42" t="str">
        <f t="shared" si="5"/>
        <v>S8, Ep4</v>
      </c>
      <c r="D42" t="str">
        <f t="shared" si="6"/>
        <v>13 Oct. 2011</v>
      </c>
      <c r="E42" t="str">
        <f t="shared" si="7"/>
        <v>13 O</v>
      </c>
    </row>
    <row r="43" spans="1:5" x14ac:dyDescent="0.25">
      <c r="A43" t="s">
        <v>785</v>
      </c>
      <c r="B43" t="str">
        <f t="shared" si="4"/>
        <v>S8, Ep4</v>
      </c>
      <c r="C43" t="str">
        <f t="shared" si="5"/>
        <v>13 Oct. 2011</v>
      </c>
      <c r="D43" t="str">
        <f t="shared" si="6"/>
        <v>Garden Party</v>
      </c>
      <c r="E43" t="str">
        <f t="shared" si="7"/>
        <v>Gard</v>
      </c>
    </row>
    <row r="44" spans="1:5" x14ac:dyDescent="0.25">
      <c r="A44" t="s">
        <v>786</v>
      </c>
      <c r="B44" t="str">
        <f t="shared" si="4"/>
        <v>13 Oct. 2011</v>
      </c>
      <c r="C44" t="str">
        <f t="shared" si="5"/>
        <v>Garden Party</v>
      </c>
      <c r="D44" t="str">
        <f t="shared" si="6"/>
        <v> 8.1 (2,351)</v>
      </c>
      <c r="E44" t="str">
        <f t="shared" si="7"/>
        <v> 8.1</v>
      </c>
    </row>
    <row r="45" spans="1:5" x14ac:dyDescent="0.25">
      <c r="A45" s="1" t="s">
        <v>787</v>
      </c>
      <c r="B45" t="str">
        <f t="shared" si="4"/>
        <v>Garden Party</v>
      </c>
      <c r="C45" t="str">
        <f t="shared" si="5"/>
        <v> 8.1 (2,351)</v>
      </c>
      <c r="D45">
        <f t="shared" si="6"/>
        <v>0</v>
      </c>
      <c r="E45" t="str">
        <f t="shared" si="7"/>
        <v>0</v>
      </c>
    </row>
    <row r="46" spans="1:5" x14ac:dyDescent="0.25">
      <c r="A46" t="s">
        <v>785</v>
      </c>
      <c r="B46" t="str">
        <f t="shared" si="4"/>
        <v> 8.1 (2,351)</v>
      </c>
      <c r="C46">
        <f t="shared" si="5"/>
        <v>0</v>
      </c>
      <c r="D46" t="str">
        <f t="shared" si="6"/>
        <v> Rate</v>
      </c>
      <c r="E46" t="str">
        <f t="shared" si="7"/>
        <v> Rat</v>
      </c>
    </row>
    <row r="47" spans="1:5" x14ac:dyDescent="0.25">
      <c r="A47" t="s">
        <v>788</v>
      </c>
      <c r="B47">
        <f t="shared" si="4"/>
        <v>0</v>
      </c>
      <c r="C47" t="str">
        <f t="shared" si="5"/>
        <v> Rate</v>
      </c>
      <c r="D47" t="str">
        <f t="shared" si="6"/>
        <v>Andy claims to be throwing a garden party at Dwight's farm to impress Robert California, but he's really doing it to win the approval of his parents, who appear to favor his younger brother.</v>
      </c>
      <c r="E47" t="str">
        <f t="shared" si="7"/>
        <v>Andy</v>
      </c>
    </row>
    <row r="48" spans="1:5" x14ac:dyDescent="0.25">
      <c r="B48" t="str">
        <f t="shared" si="4"/>
        <v> Rate</v>
      </c>
      <c r="C48" t="str">
        <f t="shared" si="5"/>
        <v>Andy claims to be throwing a garden party at Dwight's farm to impress Robert California, but he's really doing it to win the approval of his parents, who appear to favor his younger brother.</v>
      </c>
      <c r="D48">
        <f t="shared" si="6"/>
        <v>0</v>
      </c>
      <c r="E48" t="str">
        <f t="shared" si="7"/>
        <v>0</v>
      </c>
    </row>
    <row r="49" spans="1:5" x14ac:dyDescent="0.25">
      <c r="A49" t="s">
        <v>9</v>
      </c>
      <c r="B49" t="str">
        <f t="shared" si="4"/>
        <v>Andy claims to be throwing a garden party at Dwight's farm to impress Robert California, but he's really doing it to win the approval of his parents, who appear to favor his younger brother.</v>
      </c>
      <c r="C49">
        <f t="shared" si="5"/>
        <v>0</v>
      </c>
      <c r="D49">
        <f t="shared" si="6"/>
        <v>0</v>
      </c>
      <c r="E49" t="str">
        <f t="shared" si="7"/>
        <v>0</v>
      </c>
    </row>
    <row r="50" spans="1:5" x14ac:dyDescent="0.25">
      <c r="A50" t="s">
        <v>789</v>
      </c>
      <c r="B50">
        <f t="shared" si="4"/>
        <v>0</v>
      </c>
      <c r="C50">
        <f t="shared" si="5"/>
        <v>0</v>
      </c>
      <c r="D50" t="str">
        <f t="shared" si="6"/>
        <v>Spooked</v>
      </c>
      <c r="E50" t="str">
        <f t="shared" si="7"/>
        <v>Spoo</v>
      </c>
    </row>
    <row r="51" spans="1:5" x14ac:dyDescent="0.25">
      <c r="B51">
        <f t="shared" si="4"/>
        <v>0</v>
      </c>
      <c r="C51" t="str">
        <f t="shared" si="5"/>
        <v>Spooked</v>
      </c>
      <c r="D51" t="str">
        <f t="shared" si="6"/>
        <v>S8, Ep5</v>
      </c>
      <c r="E51" t="str">
        <f t="shared" si="7"/>
        <v xml:space="preserve">S8, </v>
      </c>
    </row>
    <row r="52" spans="1:5" x14ac:dyDescent="0.25">
      <c r="B52" t="str">
        <f t="shared" si="4"/>
        <v>Spooked</v>
      </c>
      <c r="C52" t="str">
        <f t="shared" si="5"/>
        <v>S8, Ep5</v>
      </c>
      <c r="D52" t="str">
        <f t="shared" si="6"/>
        <v>27 Oct. 2011</v>
      </c>
      <c r="E52" t="str">
        <f t="shared" si="7"/>
        <v>27 O</v>
      </c>
    </row>
    <row r="53" spans="1:5" x14ac:dyDescent="0.25">
      <c r="A53" t="s">
        <v>790</v>
      </c>
      <c r="B53" t="str">
        <f t="shared" si="4"/>
        <v>S8, Ep5</v>
      </c>
      <c r="C53" t="str">
        <f t="shared" si="5"/>
        <v>27 Oct. 2011</v>
      </c>
      <c r="D53" t="str">
        <f t="shared" si="6"/>
        <v>Spooked</v>
      </c>
      <c r="E53" t="str">
        <f t="shared" si="7"/>
        <v>Spoo</v>
      </c>
    </row>
    <row r="54" spans="1:5" x14ac:dyDescent="0.25">
      <c r="A54" t="s">
        <v>791</v>
      </c>
      <c r="B54" t="str">
        <f t="shared" si="4"/>
        <v>27 Oct. 2011</v>
      </c>
      <c r="C54" t="str">
        <f t="shared" si="5"/>
        <v>Spooked</v>
      </c>
      <c r="D54" t="str">
        <f t="shared" si="6"/>
        <v> 7.5 (2,104)</v>
      </c>
      <c r="E54" t="str">
        <f t="shared" si="7"/>
        <v> 7.5</v>
      </c>
    </row>
    <row r="55" spans="1:5" x14ac:dyDescent="0.25">
      <c r="A55" s="1" t="s">
        <v>792</v>
      </c>
      <c r="B55" t="str">
        <f t="shared" si="4"/>
        <v>Spooked</v>
      </c>
      <c r="C55" t="str">
        <f t="shared" si="5"/>
        <v> 7.5 (2,104)</v>
      </c>
      <c r="D55">
        <f t="shared" si="6"/>
        <v>0</v>
      </c>
      <c r="E55" t="str">
        <f t="shared" si="7"/>
        <v>0</v>
      </c>
    </row>
    <row r="56" spans="1:5" x14ac:dyDescent="0.25">
      <c r="A56" t="s">
        <v>790</v>
      </c>
      <c r="B56" t="str">
        <f t="shared" si="4"/>
        <v> 7.5 (2,104)</v>
      </c>
      <c r="C56">
        <f t="shared" si="5"/>
        <v>0</v>
      </c>
      <c r="D56" t="str">
        <f t="shared" si="6"/>
        <v> Rate</v>
      </c>
      <c r="E56" t="str">
        <f t="shared" si="7"/>
        <v> Rat</v>
      </c>
    </row>
    <row r="57" spans="1:5" x14ac:dyDescent="0.25">
      <c r="A57" t="s">
        <v>793</v>
      </c>
      <c r="B57">
        <f t="shared" si="4"/>
        <v>0</v>
      </c>
      <c r="C57" t="str">
        <f t="shared" si="5"/>
        <v> Rate</v>
      </c>
      <c r="D57" t="str">
        <f t="shared" si="6"/>
        <v>Erin is worried that she is about to get fired after she organizes a disastrous office Halloween party for Robert and his son. Meanwhile, Robert probes the minds of the employees to come up with the perfect spooky story.</v>
      </c>
      <c r="E57" t="str">
        <f t="shared" si="7"/>
        <v>Erin</v>
      </c>
    </row>
    <row r="58" spans="1:5" x14ac:dyDescent="0.25">
      <c r="B58" t="str">
        <f t="shared" si="4"/>
        <v> Rate</v>
      </c>
      <c r="C58" t="str">
        <f t="shared" si="5"/>
        <v>Erin is worried that she is about to get fired after she organizes a disastrous office Halloween party for Robert and his son. Meanwhile, Robert probes the minds of the employees to come up with the perfect spooky story.</v>
      </c>
      <c r="D58">
        <f t="shared" si="6"/>
        <v>0</v>
      </c>
      <c r="E58" t="str">
        <f t="shared" si="7"/>
        <v>0</v>
      </c>
    </row>
    <row r="59" spans="1:5" x14ac:dyDescent="0.25">
      <c r="A59" t="s">
        <v>9</v>
      </c>
      <c r="B59" t="str">
        <f t="shared" si="4"/>
        <v>Erin is worried that she is about to get fired after she organizes a disastrous office Halloween party for Robert and his son. Meanwhile, Robert probes the minds of the employees to come up with the perfect spooky story.</v>
      </c>
      <c r="C59">
        <f t="shared" si="5"/>
        <v>0</v>
      </c>
      <c r="D59" t="str">
        <f t="shared" si="6"/>
        <v>Doomsday</v>
      </c>
      <c r="E59" t="str">
        <f t="shared" si="7"/>
        <v>Doom</v>
      </c>
    </row>
    <row r="60" spans="1:5" x14ac:dyDescent="0.25">
      <c r="A60" t="s">
        <v>794</v>
      </c>
      <c r="B60">
        <f t="shared" si="4"/>
        <v>0</v>
      </c>
      <c r="C60" t="str">
        <f t="shared" si="5"/>
        <v>Doomsday</v>
      </c>
      <c r="D60" t="str">
        <f t="shared" si="6"/>
        <v>S8, Ep6</v>
      </c>
      <c r="E60" t="str">
        <f t="shared" si="7"/>
        <v xml:space="preserve">S8, </v>
      </c>
    </row>
    <row r="61" spans="1:5" x14ac:dyDescent="0.25">
      <c r="B61" t="str">
        <f t="shared" si="4"/>
        <v>Doomsday</v>
      </c>
      <c r="C61" t="str">
        <f t="shared" si="5"/>
        <v>S8, Ep6</v>
      </c>
      <c r="D61" t="str">
        <f t="shared" si="6"/>
        <v>3 Nov. 2011</v>
      </c>
      <c r="E61" t="str">
        <f t="shared" si="7"/>
        <v>3 No</v>
      </c>
    </row>
    <row r="62" spans="1:5" x14ac:dyDescent="0.25">
      <c r="A62" t="s">
        <v>795</v>
      </c>
      <c r="B62" t="str">
        <f t="shared" si="4"/>
        <v>S8, Ep6</v>
      </c>
      <c r="C62" t="str">
        <f t="shared" si="5"/>
        <v>3 Nov. 2011</v>
      </c>
      <c r="D62" t="str">
        <f t="shared" si="6"/>
        <v>Doomsday</v>
      </c>
      <c r="E62" t="str">
        <f t="shared" si="7"/>
        <v>Doom</v>
      </c>
    </row>
    <row r="63" spans="1:5" x14ac:dyDescent="0.25">
      <c r="A63" t="s">
        <v>796</v>
      </c>
      <c r="B63" t="str">
        <f t="shared" si="4"/>
        <v>3 Nov. 2011</v>
      </c>
      <c r="C63" t="str">
        <f t="shared" si="5"/>
        <v>Doomsday</v>
      </c>
      <c r="D63" t="str">
        <f t="shared" si="6"/>
        <v> 7.7 (2,021)</v>
      </c>
      <c r="E63" t="str">
        <f t="shared" si="7"/>
        <v> 7.7</v>
      </c>
    </row>
    <row r="64" spans="1:5" x14ac:dyDescent="0.25">
      <c r="A64" s="1" t="s">
        <v>797</v>
      </c>
      <c r="B64" t="str">
        <f t="shared" si="4"/>
        <v>Doomsday</v>
      </c>
      <c r="C64" t="str">
        <f t="shared" si="5"/>
        <v> 7.7 (2,021)</v>
      </c>
      <c r="D64">
        <f t="shared" si="6"/>
        <v>0</v>
      </c>
      <c r="E64" t="str">
        <f t="shared" si="7"/>
        <v>0</v>
      </c>
    </row>
    <row r="65" spans="1:5" x14ac:dyDescent="0.25">
      <c r="A65" s="1" t="s">
        <v>795</v>
      </c>
      <c r="B65" t="str">
        <f t="shared" si="4"/>
        <v> 7.7 (2,021)</v>
      </c>
      <c r="C65">
        <f t="shared" si="5"/>
        <v>0</v>
      </c>
      <c r="D65" t="str">
        <f t="shared" si="6"/>
        <v> Rate</v>
      </c>
      <c r="E65" t="str">
        <f t="shared" si="7"/>
        <v> Rat</v>
      </c>
    </row>
    <row r="66" spans="1:5" x14ac:dyDescent="0.25">
      <c r="A66" t="s">
        <v>798</v>
      </c>
      <c r="B66">
        <f t="shared" ref="B66:B129" si="8">A67</f>
        <v>0</v>
      </c>
      <c r="C66" t="str">
        <f t="shared" ref="C66:C129" si="9">A68</f>
        <v> Rate</v>
      </c>
      <c r="D66" t="str">
        <f t="shared" ref="D66:D129" si="10">A69</f>
        <v>Dwight installs a "Doomsday Device" on the office computers that could get everyone fired if they make too many mistakes, while Gabe tries to hit on one of Darryl's warehouse employees.</v>
      </c>
      <c r="E66" t="str">
        <f t="shared" ref="E66:E129" si="11">LEFT(D66,4)</f>
        <v>Dwig</v>
      </c>
    </row>
    <row r="67" spans="1:5" x14ac:dyDescent="0.25">
      <c r="B67" t="str">
        <f t="shared" si="8"/>
        <v> Rate</v>
      </c>
      <c r="C67" t="str">
        <f t="shared" si="9"/>
        <v>Dwight installs a "Doomsday Device" on the office computers that could get everyone fired if they make too many mistakes, while Gabe tries to hit on one of Darryl's warehouse employees.</v>
      </c>
      <c r="D67">
        <f t="shared" si="10"/>
        <v>0</v>
      </c>
      <c r="E67" t="str">
        <f t="shared" si="11"/>
        <v>0</v>
      </c>
    </row>
    <row r="68" spans="1:5" x14ac:dyDescent="0.25">
      <c r="A68" t="s">
        <v>9</v>
      </c>
      <c r="B68" t="str">
        <f t="shared" si="8"/>
        <v>Dwight installs a "Doomsday Device" on the office computers that could get everyone fired if they make too many mistakes, while Gabe tries to hit on one of Darryl's warehouse employees.</v>
      </c>
      <c r="C68">
        <f t="shared" si="9"/>
        <v>0</v>
      </c>
      <c r="D68" t="str">
        <f t="shared" si="10"/>
        <v>Pam's Replacement</v>
      </c>
      <c r="E68" t="str">
        <f t="shared" si="11"/>
        <v>Pam'</v>
      </c>
    </row>
    <row r="69" spans="1:5" x14ac:dyDescent="0.25">
      <c r="A69" t="s">
        <v>799</v>
      </c>
      <c r="B69">
        <f t="shared" si="8"/>
        <v>0</v>
      </c>
      <c r="C69" t="str">
        <f t="shared" si="9"/>
        <v>Pam's Replacement</v>
      </c>
      <c r="D69" t="str">
        <f t="shared" si="10"/>
        <v>S8, Ep7</v>
      </c>
      <c r="E69" t="str">
        <f t="shared" si="11"/>
        <v xml:space="preserve">S8, </v>
      </c>
    </row>
    <row r="70" spans="1:5" x14ac:dyDescent="0.25">
      <c r="B70" t="str">
        <f t="shared" si="8"/>
        <v>Pam's Replacement</v>
      </c>
      <c r="C70" t="str">
        <f t="shared" si="9"/>
        <v>S8, Ep7</v>
      </c>
      <c r="D70" t="str">
        <f t="shared" si="10"/>
        <v>10 Nov. 2011</v>
      </c>
      <c r="E70" t="str">
        <f t="shared" si="11"/>
        <v>10 N</v>
      </c>
    </row>
    <row r="71" spans="1:5" x14ac:dyDescent="0.25">
      <c r="A71" t="s">
        <v>800</v>
      </c>
      <c r="B71" t="str">
        <f t="shared" si="8"/>
        <v>S8, Ep7</v>
      </c>
      <c r="C71" t="str">
        <f t="shared" si="9"/>
        <v>10 Nov. 2011</v>
      </c>
      <c r="D71" t="str">
        <f t="shared" si="10"/>
        <v>Pam's Replacement</v>
      </c>
      <c r="E71" t="str">
        <f t="shared" si="11"/>
        <v>Pam'</v>
      </c>
    </row>
    <row r="72" spans="1:5" x14ac:dyDescent="0.25">
      <c r="A72" t="s">
        <v>801</v>
      </c>
      <c r="B72" t="str">
        <f t="shared" si="8"/>
        <v>10 Nov. 2011</v>
      </c>
      <c r="C72" t="str">
        <f t="shared" si="9"/>
        <v>Pam's Replacement</v>
      </c>
      <c r="D72" t="str">
        <f t="shared" si="10"/>
        <v> 7.7 (2,159)</v>
      </c>
      <c r="E72" t="str">
        <f t="shared" si="11"/>
        <v> 7.7</v>
      </c>
    </row>
    <row r="73" spans="1:5" x14ac:dyDescent="0.25">
      <c r="A73" t="s">
        <v>802</v>
      </c>
      <c r="B73" t="str">
        <f t="shared" si="8"/>
        <v>Pam's Replacement</v>
      </c>
      <c r="C73" t="str">
        <f t="shared" si="9"/>
        <v> 7.7 (2,159)</v>
      </c>
      <c r="D73">
        <f t="shared" si="10"/>
        <v>0</v>
      </c>
      <c r="E73" t="str">
        <f t="shared" si="11"/>
        <v>0</v>
      </c>
    </row>
    <row r="74" spans="1:5" x14ac:dyDescent="0.25">
      <c r="A74" s="1" t="s">
        <v>800</v>
      </c>
      <c r="B74" t="str">
        <f t="shared" si="8"/>
        <v> 7.7 (2,159)</v>
      </c>
      <c r="C74">
        <f t="shared" si="9"/>
        <v>0</v>
      </c>
      <c r="D74" t="str">
        <f t="shared" si="10"/>
        <v> Rate</v>
      </c>
      <c r="E74" t="str">
        <f t="shared" si="11"/>
        <v> Rat</v>
      </c>
    </row>
    <row r="75" spans="1:5" x14ac:dyDescent="0.25">
      <c r="A75" t="s">
        <v>803</v>
      </c>
      <c r="B75">
        <f t="shared" si="8"/>
        <v>0</v>
      </c>
      <c r="C75" t="str">
        <f t="shared" si="9"/>
        <v> Rate</v>
      </c>
      <c r="D75" t="str">
        <f t="shared" si="10"/>
        <v>A pregnant and insecure Pam tries to prove that Jim is attracted to her temp replacement, and Robert and his musician friends take over a jam session with Andy, Kevin, and Darryl.</v>
      </c>
      <c r="E75" t="str">
        <f t="shared" si="11"/>
        <v>A pr</v>
      </c>
    </row>
    <row r="76" spans="1:5" x14ac:dyDescent="0.25">
      <c r="B76" t="str">
        <f t="shared" si="8"/>
        <v> Rate</v>
      </c>
      <c r="C76" t="str">
        <f t="shared" si="9"/>
        <v>A pregnant and insecure Pam tries to prove that Jim is attracted to her temp replacement, and Robert and his musician friends take over a jam session with Andy, Kevin, and Darryl.</v>
      </c>
      <c r="D76">
        <f t="shared" si="10"/>
        <v>0</v>
      </c>
      <c r="E76" t="str">
        <f t="shared" si="11"/>
        <v>0</v>
      </c>
    </row>
    <row r="77" spans="1:5" x14ac:dyDescent="0.25">
      <c r="A77" t="s">
        <v>9</v>
      </c>
      <c r="B77" t="str">
        <f t="shared" si="8"/>
        <v>A pregnant and insecure Pam tries to prove that Jim is attracted to her temp replacement, and Robert and his musician friends take over a jam session with Andy, Kevin, and Darryl.</v>
      </c>
      <c r="C77">
        <f t="shared" si="9"/>
        <v>0</v>
      </c>
      <c r="D77" t="str">
        <f t="shared" si="10"/>
        <v>Gettysburg</v>
      </c>
      <c r="E77" t="str">
        <f t="shared" si="11"/>
        <v>Gett</v>
      </c>
    </row>
    <row r="78" spans="1:5" x14ac:dyDescent="0.25">
      <c r="A78" t="s">
        <v>804</v>
      </c>
      <c r="B78">
        <f t="shared" si="8"/>
        <v>0</v>
      </c>
      <c r="C78" t="str">
        <f t="shared" si="9"/>
        <v>Gettysburg</v>
      </c>
      <c r="D78" t="str">
        <f t="shared" si="10"/>
        <v>S8, Ep8</v>
      </c>
      <c r="E78" t="str">
        <f t="shared" si="11"/>
        <v xml:space="preserve">S8, </v>
      </c>
    </row>
    <row r="79" spans="1:5" x14ac:dyDescent="0.25">
      <c r="B79" t="str">
        <f t="shared" si="8"/>
        <v>Gettysburg</v>
      </c>
      <c r="C79" t="str">
        <f t="shared" si="9"/>
        <v>S8, Ep8</v>
      </c>
      <c r="D79" t="str">
        <f t="shared" si="10"/>
        <v>17 Nov. 2011</v>
      </c>
      <c r="E79" t="str">
        <f t="shared" si="11"/>
        <v>17 N</v>
      </c>
    </row>
    <row r="80" spans="1:5" x14ac:dyDescent="0.25">
      <c r="A80" t="s">
        <v>805</v>
      </c>
      <c r="B80" t="str">
        <f t="shared" si="8"/>
        <v>S8, Ep8</v>
      </c>
      <c r="C80" t="str">
        <f t="shared" si="9"/>
        <v>17 Nov. 2011</v>
      </c>
      <c r="D80" t="str">
        <f t="shared" si="10"/>
        <v>Gettysburg</v>
      </c>
      <c r="E80" t="str">
        <f t="shared" si="11"/>
        <v>Gett</v>
      </c>
    </row>
    <row r="81" spans="1:5" x14ac:dyDescent="0.25">
      <c r="A81" t="s">
        <v>806</v>
      </c>
      <c r="B81" t="str">
        <f t="shared" si="8"/>
        <v>17 Nov. 2011</v>
      </c>
      <c r="C81" t="str">
        <f t="shared" si="9"/>
        <v>Gettysburg</v>
      </c>
      <c r="D81" t="str">
        <f t="shared" si="10"/>
        <v> 6.8 (2,178)</v>
      </c>
      <c r="E81" t="str">
        <f t="shared" si="11"/>
        <v> 6.8</v>
      </c>
    </row>
    <row r="82" spans="1:5" x14ac:dyDescent="0.25">
      <c r="A82" t="s">
        <v>807</v>
      </c>
      <c r="B82" t="str">
        <f t="shared" si="8"/>
        <v>Gettysburg</v>
      </c>
      <c r="C82" t="str">
        <f t="shared" si="9"/>
        <v> 6.8 (2,178)</v>
      </c>
      <c r="D82">
        <f t="shared" si="10"/>
        <v>0</v>
      </c>
      <c r="E82" t="str">
        <f t="shared" si="11"/>
        <v>0</v>
      </c>
    </row>
    <row r="83" spans="1:5" x14ac:dyDescent="0.25">
      <c r="A83" s="1" t="s">
        <v>805</v>
      </c>
      <c r="B83" t="str">
        <f t="shared" si="8"/>
        <v> 6.8 (2,178)</v>
      </c>
      <c r="C83">
        <f t="shared" si="9"/>
        <v>0</v>
      </c>
      <c r="D83" t="str">
        <f t="shared" si="10"/>
        <v> Rate</v>
      </c>
      <c r="E83" t="str">
        <f t="shared" si="11"/>
        <v> Rat</v>
      </c>
    </row>
    <row r="84" spans="1:5" x14ac:dyDescent="0.25">
      <c r="A84" t="s">
        <v>808</v>
      </c>
      <c r="B84">
        <f t="shared" si="8"/>
        <v>0</v>
      </c>
      <c r="C84" t="str">
        <f t="shared" si="9"/>
        <v> Rate</v>
      </c>
      <c r="D84" t="str">
        <f t="shared" si="10"/>
        <v>Andy decides to motivate and inspire everyone by taking them on a field trip to Gettysburg. Some people in the office stay behind and Robert California asks them to come up with Dunder Mifflin/Sabre's next big idea.</v>
      </c>
      <c r="E84" t="str">
        <f t="shared" si="11"/>
        <v>Andy</v>
      </c>
    </row>
    <row r="85" spans="1:5" x14ac:dyDescent="0.25">
      <c r="B85" t="str">
        <f t="shared" si="8"/>
        <v> Rate</v>
      </c>
      <c r="C85" t="str">
        <f t="shared" si="9"/>
        <v>Andy decides to motivate and inspire everyone by taking them on a field trip to Gettysburg. Some people in the office stay behind and Robert California asks them to come up with Dunder Mifflin/Sabre's next big idea.</v>
      </c>
      <c r="D85">
        <f t="shared" si="10"/>
        <v>0</v>
      </c>
      <c r="E85" t="str">
        <f t="shared" si="11"/>
        <v>0</v>
      </c>
    </row>
    <row r="86" spans="1:5" x14ac:dyDescent="0.25">
      <c r="A86" t="s">
        <v>9</v>
      </c>
      <c r="B86" t="str">
        <f t="shared" si="8"/>
        <v>Andy decides to motivate and inspire everyone by taking them on a field trip to Gettysburg. Some people in the office stay behind and Robert California asks them to come up with Dunder Mifflin/Sabre's next big idea.</v>
      </c>
      <c r="C86">
        <f t="shared" si="9"/>
        <v>0</v>
      </c>
      <c r="D86" t="str">
        <f t="shared" si="10"/>
        <v>Mrs. California</v>
      </c>
      <c r="E86" t="str">
        <f t="shared" si="11"/>
        <v>Mrs.</v>
      </c>
    </row>
    <row r="87" spans="1:5" x14ac:dyDescent="0.25">
      <c r="A87" t="s">
        <v>809</v>
      </c>
      <c r="B87">
        <f t="shared" si="8"/>
        <v>0</v>
      </c>
      <c r="C87" t="str">
        <f t="shared" si="9"/>
        <v>Mrs. California</v>
      </c>
      <c r="D87" t="str">
        <f t="shared" si="10"/>
        <v>S8, Ep9</v>
      </c>
      <c r="E87" t="str">
        <f t="shared" si="11"/>
        <v xml:space="preserve">S8, </v>
      </c>
    </row>
    <row r="88" spans="1:5" x14ac:dyDescent="0.25">
      <c r="B88" t="str">
        <f t="shared" si="8"/>
        <v>Mrs. California</v>
      </c>
      <c r="C88" t="str">
        <f t="shared" si="9"/>
        <v>S8, Ep9</v>
      </c>
      <c r="D88" t="str">
        <f t="shared" si="10"/>
        <v>1 Dec. 2011</v>
      </c>
      <c r="E88" t="str">
        <f t="shared" si="11"/>
        <v>1 De</v>
      </c>
    </row>
    <row r="89" spans="1:5" x14ac:dyDescent="0.25">
      <c r="A89" t="s">
        <v>810</v>
      </c>
      <c r="B89" t="str">
        <f t="shared" si="8"/>
        <v>S8, Ep9</v>
      </c>
      <c r="C89" t="str">
        <f t="shared" si="9"/>
        <v>1 Dec. 2011</v>
      </c>
      <c r="D89" t="str">
        <f t="shared" si="10"/>
        <v>Mrs. California</v>
      </c>
      <c r="E89" t="str">
        <f t="shared" si="11"/>
        <v>Mrs.</v>
      </c>
    </row>
    <row r="90" spans="1:5" x14ac:dyDescent="0.25">
      <c r="A90" t="s">
        <v>811</v>
      </c>
      <c r="B90" t="str">
        <f t="shared" si="8"/>
        <v>1 Dec. 2011</v>
      </c>
      <c r="C90" t="str">
        <f t="shared" si="9"/>
        <v>Mrs. California</v>
      </c>
      <c r="D90" t="str">
        <f t="shared" si="10"/>
        <v> 7.7 (2,128)</v>
      </c>
      <c r="E90" t="str">
        <f t="shared" si="11"/>
        <v> 7.7</v>
      </c>
    </row>
    <row r="91" spans="1:5" x14ac:dyDescent="0.25">
      <c r="A91" t="s">
        <v>812</v>
      </c>
      <c r="B91" t="str">
        <f t="shared" si="8"/>
        <v>Mrs. California</v>
      </c>
      <c r="C91" t="str">
        <f t="shared" si="9"/>
        <v> 7.7 (2,128)</v>
      </c>
      <c r="D91">
        <f t="shared" si="10"/>
        <v>0</v>
      </c>
      <c r="E91" t="str">
        <f t="shared" si="11"/>
        <v>0</v>
      </c>
    </row>
    <row r="92" spans="1:5" x14ac:dyDescent="0.25">
      <c r="A92" s="1" t="s">
        <v>810</v>
      </c>
      <c r="B92" t="str">
        <f t="shared" si="8"/>
        <v> 7.7 (2,128)</v>
      </c>
      <c r="C92">
        <f t="shared" si="9"/>
        <v>0</v>
      </c>
      <c r="D92" t="str">
        <f t="shared" si="10"/>
        <v> Rate</v>
      </c>
      <c r="E92" t="str">
        <f t="shared" si="11"/>
        <v> Rat</v>
      </c>
    </row>
    <row r="93" spans="1:5" x14ac:dyDescent="0.25">
      <c r="A93" t="s">
        <v>813</v>
      </c>
      <c r="B93">
        <f t="shared" si="8"/>
        <v>0</v>
      </c>
      <c r="C93" t="str">
        <f t="shared" si="9"/>
        <v> Rate</v>
      </c>
      <c r="D93" t="str">
        <f t="shared" si="10"/>
        <v>Robert brings his wife to the office so that she can find a job, but he gives Andy conflicting messages about whether to hire her. Meanwhile, Dwight opens a gym in the building and tries to persuade Darryl to join.</v>
      </c>
      <c r="E93" t="str">
        <f t="shared" si="11"/>
        <v>Robe</v>
      </c>
    </row>
    <row r="94" spans="1:5" x14ac:dyDescent="0.25">
      <c r="B94" t="str">
        <f t="shared" si="8"/>
        <v> Rate</v>
      </c>
      <c r="C94" t="str">
        <f t="shared" si="9"/>
        <v>Robert brings his wife to the office so that she can find a job, but he gives Andy conflicting messages about whether to hire her. Meanwhile, Dwight opens a gym in the building and tries to persuade Darryl to join.</v>
      </c>
      <c r="D94">
        <f t="shared" si="10"/>
        <v>0</v>
      </c>
      <c r="E94" t="str">
        <f t="shared" si="11"/>
        <v>0</v>
      </c>
    </row>
    <row r="95" spans="1:5" x14ac:dyDescent="0.25">
      <c r="A95" t="s">
        <v>9</v>
      </c>
      <c r="B95" t="str">
        <f t="shared" si="8"/>
        <v>Robert brings his wife to the office so that she can find a job, but he gives Andy conflicting messages about whether to hire her. Meanwhile, Dwight opens a gym in the building and tries to persuade Darryl to join.</v>
      </c>
      <c r="C95">
        <f t="shared" si="9"/>
        <v>0</v>
      </c>
      <c r="D95" t="str">
        <f t="shared" si="10"/>
        <v>Christmas Wishes</v>
      </c>
      <c r="E95" t="str">
        <f t="shared" si="11"/>
        <v>Chri</v>
      </c>
    </row>
    <row r="96" spans="1:5" x14ac:dyDescent="0.25">
      <c r="A96" t="s">
        <v>814</v>
      </c>
      <c r="B96">
        <f t="shared" si="8"/>
        <v>0</v>
      </c>
      <c r="C96" t="str">
        <f t="shared" si="9"/>
        <v>Christmas Wishes</v>
      </c>
      <c r="D96" t="str">
        <f t="shared" si="10"/>
        <v>S8, Ep10</v>
      </c>
      <c r="E96" t="str">
        <f t="shared" si="11"/>
        <v xml:space="preserve">S8, </v>
      </c>
    </row>
    <row r="97" spans="1:5" x14ac:dyDescent="0.25">
      <c r="B97" t="str">
        <f t="shared" si="8"/>
        <v>Christmas Wishes</v>
      </c>
      <c r="C97" t="str">
        <f t="shared" si="9"/>
        <v>S8, Ep10</v>
      </c>
      <c r="D97" t="str">
        <f t="shared" si="10"/>
        <v>8 Dec. 2011</v>
      </c>
      <c r="E97" t="str">
        <f t="shared" si="11"/>
        <v>8 De</v>
      </c>
    </row>
    <row r="98" spans="1:5" x14ac:dyDescent="0.25">
      <c r="A98" t="s">
        <v>815</v>
      </c>
      <c r="B98" t="str">
        <f t="shared" si="8"/>
        <v>S8, Ep10</v>
      </c>
      <c r="C98" t="str">
        <f t="shared" si="9"/>
        <v>8 Dec. 2011</v>
      </c>
      <c r="D98" t="str">
        <f t="shared" si="10"/>
        <v>Christmas Wishes</v>
      </c>
      <c r="E98" t="str">
        <f t="shared" si="11"/>
        <v>Chri</v>
      </c>
    </row>
    <row r="99" spans="1:5" x14ac:dyDescent="0.25">
      <c r="A99" t="s">
        <v>816</v>
      </c>
      <c r="B99" t="str">
        <f t="shared" si="8"/>
        <v>8 Dec. 2011</v>
      </c>
      <c r="C99" t="str">
        <f t="shared" si="9"/>
        <v>Christmas Wishes</v>
      </c>
      <c r="D99" t="str">
        <f t="shared" si="10"/>
        <v> 7.9 (2,093)</v>
      </c>
      <c r="E99" t="str">
        <f t="shared" si="11"/>
        <v> 7.9</v>
      </c>
    </row>
    <row r="100" spans="1:5" x14ac:dyDescent="0.25">
      <c r="A100" t="s">
        <v>817</v>
      </c>
      <c r="B100" t="str">
        <f t="shared" si="8"/>
        <v>Christmas Wishes</v>
      </c>
      <c r="C100" t="str">
        <f t="shared" si="9"/>
        <v> 7.9 (2,093)</v>
      </c>
      <c r="D100">
        <f t="shared" si="10"/>
        <v>0</v>
      </c>
      <c r="E100" t="str">
        <f t="shared" si="11"/>
        <v>0</v>
      </c>
    </row>
    <row r="101" spans="1:5" x14ac:dyDescent="0.25">
      <c r="A101" s="1" t="s">
        <v>815</v>
      </c>
      <c r="B101" t="str">
        <f t="shared" si="8"/>
        <v> 7.9 (2,093)</v>
      </c>
      <c r="C101">
        <f t="shared" si="9"/>
        <v>0</v>
      </c>
      <c r="D101" t="str">
        <f t="shared" si="10"/>
        <v> Rate</v>
      </c>
      <c r="E101" t="str">
        <f t="shared" si="11"/>
        <v> Rat</v>
      </c>
    </row>
    <row r="102" spans="1:5" x14ac:dyDescent="0.25">
      <c r="A102" t="s">
        <v>818</v>
      </c>
      <c r="B102">
        <f t="shared" si="8"/>
        <v>0</v>
      </c>
      <c r="C102" t="str">
        <f t="shared" si="9"/>
        <v> Rate</v>
      </c>
      <c r="D102" t="str">
        <f t="shared" si="10"/>
        <v>Andy tries to make this year's Christmas the best ever by granting each person's holiday wishes. Meanwhile, Robert California tries to drown his sorrows at the office party.</v>
      </c>
      <c r="E102" t="str">
        <f t="shared" si="11"/>
        <v>Andy</v>
      </c>
    </row>
    <row r="103" spans="1:5" x14ac:dyDescent="0.25">
      <c r="B103" t="str">
        <f t="shared" si="8"/>
        <v> Rate</v>
      </c>
      <c r="C103" t="str">
        <f t="shared" si="9"/>
        <v>Andy tries to make this year's Christmas the best ever by granting each person's holiday wishes. Meanwhile, Robert California tries to drown his sorrows at the office party.</v>
      </c>
      <c r="D103">
        <f t="shared" si="10"/>
        <v>0</v>
      </c>
      <c r="E103" t="str">
        <f t="shared" si="11"/>
        <v>0</v>
      </c>
    </row>
    <row r="104" spans="1:5" x14ac:dyDescent="0.25">
      <c r="A104" t="s">
        <v>9</v>
      </c>
      <c r="B104" t="str">
        <f t="shared" si="8"/>
        <v>Andy tries to make this year's Christmas the best ever by granting each person's holiday wishes. Meanwhile, Robert California tries to drown his sorrows at the office party.</v>
      </c>
      <c r="C104">
        <f t="shared" si="9"/>
        <v>0</v>
      </c>
      <c r="D104" t="str">
        <f t="shared" si="10"/>
        <v>Trivia</v>
      </c>
      <c r="E104" t="str">
        <f t="shared" si="11"/>
        <v>Triv</v>
      </c>
    </row>
    <row r="105" spans="1:5" x14ac:dyDescent="0.25">
      <c r="A105" t="s">
        <v>819</v>
      </c>
      <c r="B105">
        <f t="shared" si="8"/>
        <v>0</v>
      </c>
      <c r="C105" t="str">
        <f t="shared" si="9"/>
        <v>Trivia</v>
      </c>
      <c r="D105" t="str">
        <f t="shared" si="10"/>
        <v>S8, Ep11</v>
      </c>
      <c r="E105" t="str">
        <f t="shared" si="11"/>
        <v xml:space="preserve">S8, </v>
      </c>
    </row>
    <row r="106" spans="1:5" x14ac:dyDescent="0.25">
      <c r="B106" t="str">
        <f t="shared" si="8"/>
        <v>Trivia</v>
      </c>
      <c r="C106" t="str">
        <f t="shared" si="9"/>
        <v>S8, Ep11</v>
      </c>
      <c r="D106" t="str">
        <f t="shared" si="10"/>
        <v>12 Jan. 2012</v>
      </c>
      <c r="E106" t="str">
        <f t="shared" si="11"/>
        <v>12 J</v>
      </c>
    </row>
    <row r="107" spans="1:5" x14ac:dyDescent="0.25">
      <c r="A107" t="s">
        <v>820</v>
      </c>
      <c r="B107" t="str">
        <f t="shared" si="8"/>
        <v>S8, Ep11</v>
      </c>
      <c r="C107" t="str">
        <f t="shared" si="9"/>
        <v>12 Jan. 2012</v>
      </c>
      <c r="D107" t="str">
        <f t="shared" si="10"/>
        <v>Trivia</v>
      </c>
      <c r="E107" t="str">
        <f t="shared" si="11"/>
        <v>Triv</v>
      </c>
    </row>
    <row r="108" spans="1:5" x14ac:dyDescent="0.25">
      <c r="A108" t="s">
        <v>821</v>
      </c>
      <c r="B108" t="str">
        <f t="shared" si="8"/>
        <v>12 Jan. 2012</v>
      </c>
      <c r="C108" t="str">
        <f t="shared" si="9"/>
        <v>Trivia</v>
      </c>
      <c r="D108" t="str">
        <f t="shared" si="10"/>
        <v> 7.9 (2,055)</v>
      </c>
      <c r="E108" t="str">
        <f t="shared" si="11"/>
        <v> 7.9</v>
      </c>
    </row>
    <row r="109" spans="1:5" x14ac:dyDescent="0.25">
      <c r="A109" t="s">
        <v>822</v>
      </c>
      <c r="B109" t="str">
        <f t="shared" si="8"/>
        <v>Trivia</v>
      </c>
      <c r="C109" t="str">
        <f t="shared" si="9"/>
        <v> 7.9 (2,055)</v>
      </c>
      <c r="D109">
        <f t="shared" si="10"/>
        <v>0</v>
      </c>
      <c r="E109" t="str">
        <f t="shared" si="11"/>
        <v>0</v>
      </c>
    </row>
    <row r="110" spans="1:5" x14ac:dyDescent="0.25">
      <c r="A110" t="s">
        <v>820</v>
      </c>
      <c r="B110" t="str">
        <f t="shared" si="8"/>
        <v> 7.9 (2,055)</v>
      </c>
      <c r="C110">
        <f t="shared" si="9"/>
        <v>0</v>
      </c>
      <c r="D110" t="str">
        <f t="shared" si="10"/>
        <v> Rate</v>
      </c>
      <c r="E110" t="str">
        <f t="shared" si="11"/>
        <v> Rat</v>
      </c>
    </row>
    <row r="111" spans="1:5" x14ac:dyDescent="0.25">
      <c r="A111" t="s">
        <v>823</v>
      </c>
      <c r="B111">
        <f t="shared" si="8"/>
        <v>0</v>
      </c>
      <c r="C111" t="str">
        <f t="shared" si="9"/>
        <v> Rate</v>
      </c>
      <c r="D111" t="str">
        <f t="shared" si="10"/>
        <v>Andy hopes to make up for a sales deficiency by entering and winning a bar trivia competition, while Dwight flies to corporate headquarters in Florida to demand a management interview with Robert.</v>
      </c>
      <c r="E111" t="str">
        <f t="shared" si="11"/>
        <v>Andy</v>
      </c>
    </row>
    <row r="112" spans="1:5" x14ac:dyDescent="0.25">
      <c r="B112" t="str">
        <f t="shared" si="8"/>
        <v> Rate</v>
      </c>
      <c r="C112" t="str">
        <f t="shared" si="9"/>
        <v>Andy hopes to make up for a sales deficiency by entering and winning a bar trivia competition, while Dwight flies to corporate headquarters in Florida to demand a management interview with Robert.</v>
      </c>
      <c r="D112">
        <f t="shared" si="10"/>
        <v>0</v>
      </c>
      <c r="E112" t="str">
        <f t="shared" si="11"/>
        <v>0</v>
      </c>
    </row>
    <row r="113" spans="1:5" x14ac:dyDescent="0.25">
      <c r="A113" t="s">
        <v>9</v>
      </c>
      <c r="B113" t="str">
        <f t="shared" si="8"/>
        <v>Andy hopes to make up for a sales deficiency by entering and winning a bar trivia competition, while Dwight flies to corporate headquarters in Florida to demand a management interview with Robert.</v>
      </c>
      <c r="C113">
        <f t="shared" si="9"/>
        <v>0</v>
      </c>
      <c r="D113" t="str">
        <f t="shared" si="10"/>
        <v>Pool Party</v>
      </c>
      <c r="E113" t="str">
        <f t="shared" si="11"/>
        <v>Pool</v>
      </c>
    </row>
    <row r="114" spans="1:5" x14ac:dyDescent="0.25">
      <c r="A114" t="s">
        <v>824</v>
      </c>
      <c r="B114">
        <f t="shared" si="8"/>
        <v>0</v>
      </c>
      <c r="C114" t="str">
        <f t="shared" si="9"/>
        <v>Pool Party</v>
      </c>
      <c r="D114" t="str">
        <f t="shared" si="10"/>
        <v>S8, Ep12</v>
      </c>
      <c r="E114" t="str">
        <f t="shared" si="11"/>
        <v xml:space="preserve">S8, </v>
      </c>
    </row>
    <row r="115" spans="1:5" x14ac:dyDescent="0.25">
      <c r="B115" t="str">
        <f t="shared" si="8"/>
        <v>Pool Party</v>
      </c>
      <c r="C115" t="str">
        <f t="shared" si="9"/>
        <v>S8, Ep12</v>
      </c>
      <c r="D115" t="str">
        <f t="shared" si="10"/>
        <v>19 Jan. 2012</v>
      </c>
      <c r="E115" t="str">
        <f t="shared" si="11"/>
        <v>19 J</v>
      </c>
    </row>
    <row r="116" spans="1:5" x14ac:dyDescent="0.25">
      <c r="A116" t="s">
        <v>825</v>
      </c>
      <c r="B116" t="str">
        <f t="shared" si="8"/>
        <v>S8, Ep12</v>
      </c>
      <c r="C116" t="str">
        <f t="shared" si="9"/>
        <v>19 Jan. 2012</v>
      </c>
      <c r="D116" t="str">
        <f t="shared" si="10"/>
        <v>Pool Party</v>
      </c>
      <c r="E116" t="str">
        <f t="shared" si="11"/>
        <v>Pool</v>
      </c>
    </row>
    <row r="117" spans="1:5" x14ac:dyDescent="0.25">
      <c r="A117" s="1" t="s">
        <v>826</v>
      </c>
      <c r="B117" t="str">
        <f t="shared" si="8"/>
        <v>19 Jan. 2012</v>
      </c>
      <c r="C117" t="str">
        <f t="shared" si="9"/>
        <v>Pool Party</v>
      </c>
      <c r="D117" t="str">
        <f t="shared" si="10"/>
        <v> 8.0 (2,217)</v>
      </c>
      <c r="E117" t="str">
        <f t="shared" si="11"/>
        <v> 8.0</v>
      </c>
    </row>
    <row r="118" spans="1:5" x14ac:dyDescent="0.25">
      <c r="A118" t="s">
        <v>827</v>
      </c>
      <c r="B118" t="str">
        <f t="shared" si="8"/>
        <v>Pool Party</v>
      </c>
      <c r="C118" t="str">
        <f t="shared" si="9"/>
        <v> 8.0 (2,217)</v>
      </c>
      <c r="D118">
        <f t="shared" si="10"/>
        <v>0</v>
      </c>
      <c r="E118" t="str">
        <f t="shared" si="11"/>
        <v>0</v>
      </c>
    </row>
    <row r="119" spans="1:5" x14ac:dyDescent="0.25">
      <c r="A119" t="s">
        <v>825</v>
      </c>
      <c r="B119" t="str">
        <f t="shared" si="8"/>
        <v> 8.0 (2,217)</v>
      </c>
      <c r="C119">
        <f t="shared" si="9"/>
        <v>0</v>
      </c>
      <c r="D119" t="str">
        <f t="shared" si="10"/>
        <v> Rate</v>
      </c>
      <c r="E119" t="str">
        <f t="shared" si="11"/>
        <v> Rat</v>
      </c>
    </row>
    <row r="120" spans="1:5" x14ac:dyDescent="0.25">
      <c r="A120" t="s">
        <v>828</v>
      </c>
      <c r="B120">
        <f t="shared" si="8"/>
        <v>0</v>
      </c>
      <c r="C120" t="str">
        <f t="shared" si="9"/>
        <v> Rate</v>
      </c>
      <c r="D120" t="str">
        <f t="shared" si="10"/>
        <v>Robert throws a party for the Dunder Mifflin staff at his house before he sells it because of his divorce. At the party, Erin and Dwight agree to flirt with each other to make Andy jealous, and Jim tries in vain to duck out early.</v>
      </c>
      <c r="E120" t="str">
        <f t="shared" si="11"/>
        <v>Robe</v>
      </c>
    </row>
    <row r="121" spans="1:5" x14ac:dyDescent="0.25">
      <c r="B121" t="str">
        <f t="shared" si="8"/>
        <v> Rate</v>
      </c>
      <c r="C121" t="str">
        <f t="shared" si="9"/>
        <v>Robert throws a party for the Dunder Mifflin staff at his house before he sells it because of his divorce. At the party, Erin and Dwight agree to flirt with each other to make Andy jealous, and Jim tries in vain to duck out early.</v>
      </c>
      <c r="D121">
        <f t="shared" si="10"/>
        <v>0</v>
      </c>
      <c r="E121" t="str">
        <f t="shared" si="11"/>
        <v>0</v>
      </c>
    </row>
    <row r="122" spans="1:5" x14ac:dyDescent="0.25">
      <c r="A122" t="s">
        <v>9</v>
      </c>
      <c r="B122" t="str">
        <f t="shared" si="8"/>
        <v>Robert throws a party for the Dunder Mifflin staff at his house before he sells it because of his divorce. At the party, Erin and Dwight agree to flirt with each other to make Andy jealous, and Jim tries in vain to duck out early.</v>
      </c>
      <c r="C122">
        <f t="shared" si="9"/>
        <v>0</v>
      </c>
      <c r="D122" t="str">
        <f t="shared" si="10"/>
        <v>Jury Duty</v>
      </c>
      <c r="E122" t="str">
        <f t="shared" si="11"/>
        <v>Jury</v>
      </c>
    </row>
    <row r="123" spans="1:5" x14ac:dyDescent="0.25">
      <c r="A123" t="s">
        <v>829</v>
      </c>
      <c r="B123">
        <f t="shared" si="8"/>
        <v>0</v>
      </c>
      <c r="C123" t="str">
        <f t="shared" si="9"/>
        <v>Jury Duty</v>
      </c>
      <c r="D123" t="str">
        <f t="shared" si="10"/>
        <v>S8, Ep13</v>
      </c>
      <c r="E123" t="str">
        <f t="shared" si="11"/>
        <v xml:space="preserve">S8, </v>
      </c>
    </row>
    <row r="124" spans="1:5" x14ac:dyDescent="0.25">
      <c r="B124" t="str">
        <f t="shared" si="8"/>
        <v>Jury Duty</v>
      </c>
      <c r="C124" t="str">
        <f t="shared" si="9"/>
        <v>S8, Ep13</v>
      </c>
      <c r="D124" t="str">
        <f t="shared" si="10"/>
        <v>2 Feb. 2012</v>
      </c>
      <c r="E124" t="str">
        <f t="shared" si="11"/>
        <v>2 Fe</v>
      </c>
    </row>
    <row r="125" spans="1:5" x14ac:dyDescent="0.25">
      <c r="A125" t="s">
        <v>830</v>
      </c>
      <c r="B125" t="str">
        <f t="shared" si="8"/>
        <v>S8, Ep13</v>
      </c>
      <c r="C125" t="str">
        <f t="shared" si="9"/>
        <v>2 Feb. 2012</v>
      </c>
      <c r="D125" t="str">
        <f t="shared" si="10"/>
        <v>Jury Duty</v>
      </c>
      <c r="E125" t="str">
        <f t="shared" si="11"/>
        <v>Jury</v>
      </c>
    </row>
    <row r="126" spans="1:5" x14ac:dyDescent="0.25">
      <c r="A126" s="1" t="s">
        <v>831</v>
      </c>
      <c r="B126" t="str">
        <f t="shared" si="8"/>
        <v>2 Feb. 2012</v>
      </c>
      <c r="C126" t="str">
        <f t="shared" si="9"/>
        <v>Jury Duty</v>
      </c>
      <c r="D126" t="str">
        <f t="shared" si="10"/>
        <v> 7.4 (2,007)</v>
      </c>
      <c r="E126" t="str">
        <f t="shared" si="11"/>
        <v> 7.4</v>
      </c>
    </row>
    <row r="127" spans="1:5" x14ac:dyDescent="0.25">
      <c r="A127" t="s">
        <v>832</v>
      </c>
      <c r="B127" t="str">
        <f t="shared" si="8"/>
        <v>Jury Duty</v>
      </c>
      <c r="C127" t="str">
        <f t="shared" si="9"/>
        <v> 7.4 (2,007)</v>
      </c>
      <c r="D127">
        <f t="shared" si="10"/>
        <v>0</v>
      </c>
      <c r="E127" t="str">
        <f t="shared" si="11"/>
        <v>0</v>
      </c>
    </row>
    <row r="128" spans="1:5" x14ac:dyDescent="0.25">
      <c r="A128" t="s">
        <v>830</v>
      </c>
      <c r="B128" t="str">
        <f t="shared" si="8"/>
        <v> 7.4 (2,007)</v>
      </c>
      <c r="C128">
        <f t="shared" si="9"/>
        <v>0</v>
      </c>
      <c r="D128" t="str">
        <f t="shared" si="10"/>
        <v> Rate</v>
      </c>
      <c r="E128" t="str">
        <f t="shared" si="11"/>
        <v> Rat</v>
      </c>
    </row>
    <row r="129" spans="1:5" x14ac:dyDescent="0.25">
      <c r="A129" t="s">
        <v>833</v>
      </c>
      <c r="B129">
        <f t="shared" si="8"/>
        <v>0</v>
      </c>
      <c r="C129" t="str">
        <f t="shared" si="9"/>
        <v> Rate</v>
      </c>
      <c r="D129" t="str">
        <f t="shared" si="10"/>
        <v>Jim gets caught in a lie about his week of "jury duty," and new questions emerge when Angela gives birth to a "premature" baby.</v>
      </c>
      <c r="E129" t="str">
        <f t="shared" si="11"/>
        <v xml:space="preserve">Jim </v>
      </c>
    </row>
    <row r="130" spans="1:5" x14ac:dyDescent="0.25">
      <c r="B130" t="str">
        <f t="shared" ref="B130:B193" si="12">A131</f>
        <v> Rate</v>
      </c>
      <c r="C130" t="str">
        <f t="shared" ref="C130:C193" si="13">A132</f>
        <v>Jim gets caught in a lie about his week of "jury duty," and new questions emerge when Angela gives birth to a "premature" baby.</v>
      </c>
      <c r="D130">
        <f t="shared" ref="D130:D193" si="14">A133</f>
        <v>0</v>
      </c>
      <c r="E130" t="str">
        <f t="shared" ref="E130:E193" si="15">LEFT(D130,4)</f>
        <v>0</v>
      </c>
    </row>
    <row r="131" spans="1:5" x14ac:dyDescent="0.25">
      <c r="A131" t="s">
        <v>9</v>
      </c>
      <c r="B131" t="str">
        <f t="shared" si="12"/>
        <v>Jim gets caught in a lie about his week of "jury duty," and new questions emerge when Angela gives birth to a "premature" baby.</v>
      </c>
      <c r="C131">
        <f t="shared" si="13"/>
        <v>0</v>
      </c>
      <c r="D131" t="str">
        <f t="shared" si="14"/>
        <v>Special Project</v>
      </c>
      <c r="E131" t="str">
        <f t="shared" si="15"/>
        <v>Spec</v>
      </c>
    </row>
    <row r="132" spans="1:5" x14ac:dyDescent="0.25">
      <c r="A132" t="s">
        <v>834</v>
      </c>
      <c r="B132">
        <f t="shared" si="12"/>
        <v>0</v>
      </c>
      <c r="C132" t="str">
        <f t="shared" si="13"/>
        <v>Special Project</v>
      </c>
      <c r="D132" t="str">
        <f t="shared" si="14"/>
        <v>S8, Ep14</v>
      </c>
      <c r="E132" t="str">
        <f t="shared" si="15"/>
        <v xml:space="preserve">S8, </v>
      </c>
    </row>
    <row r="133" spans="1:5" x14ac:dyDescent="0.25">
      <c r="B133" t="str">
        <f t="shared" si="12"/>
        <v>Special Project</v>
      </c>
      <c r="C133" t="str">
        <f t="shared" si="13"/>
        <v>S8, Ep14</v>
      </c>
      <c r="D133" t="str">
        <f t="shared" si="14"/>
        <v>9 Feb. 2012</v>
      </c>
      <c r="E133" t="str">
        <f t="shared" si="15"/>
        <v>9 Fe</v>
      </c>
    </row>
    <row r="134" spans="1:5" x14ac:dyDescent="0.25">
      <c r="A134" t="s">
        <v>835</v>
      </c>
      <c r="B134" t="str">
        <f t="shared" si="12"/>
        <v>S8, Ep14</v>
      </c>
      <c r="C134" t="str">
        <f t="shared" si="13"/>
        <v>9 Feb. 2012</v>
      </c>
      <c r="D134" t="str">
        <f t="shared" si="14"/>
        <v>Special Project</v>
      </c>
      <c r="E134" t="str">
        <f t="shared" si="15"/>
        <v>Spec</v>
      </c>
    </row>
    <row r="135" spans="1:5" x14ac:dyDescent="0.25">
      <c r="A135" t="s">
        <v>836</v>
      </c>
      <c r="B135" t="str">
        <f t="shared" si="12"/>
        <v>9 Feb. 2012</v>
      </c>
      <c r="C135" t="str">
        <f t="shared" si="13"/>
        <v>Special Project</v>
      </c>
      <c r="D135" t="str">
        <f t="shared" si="14"/>
        <v> 7.7 (1,963)</v>
      </c>
      <c r="E135" t="str">
        <f t="shared" si="15"/>
        <v> 7.7</v>
      </c>
    </row>
    <row r="136" spans="1:5" x14ac:dyDescent="0.25">
      <c r="A136" t="s">
        <v>837</v>
      </c>
      <c r="B136" t="str">
        <f t="shared" si="12"/>
        <v>Special Project</v>
      </c>
      <c r="C136" t="str">
        <f t="shared" si="13"/>
        <v> 7.7 (1,963)</v>
      </c>
      <c r="D136">
        <f t="shared" si="14"/>
        <v>0</v>
      </c>
      <c r="E136" t="str">
        <f t="shared" si="15"/>
        <v>0</v>
      </c>
    </row>
    <row r="137" spans="1:5" x14ac:dyDescent="0.25">
      <c r="A137" t="s">
        <v>835</v>
      </c>
      <c r="B137" t="str">
        <f t="shared" si="12"/>
        <v> 7.7 (1,963)</v>
      </c>
      <c r="C137">
        <f t="shared" si="13"/>
        <v>0</v>
      </c>
      <c r="D137" t="str">
        <f t="shared" si="14"/>
        <v> Rate</v>
      </c>
      <c r="E137" t="str">
        <f t="shared" si="15"/>
        <v> Rat</v>
      </c>
    </row>
    <row r="138" spans="1:5" x14ac:dyDescent="0.25">
      <c r="A138" t="s">
        <v>838</v>
      </c>
      <c r="B138">
        <f t="shared" si="12"/>
        <v>0</v>
      </c>
      <c r="C138" t="str">
        <f t="shared" si="13"/>
        <v> Rate</v>
      </c>
      <c r="D138" t="str">
        <f t="shared" si="14"/>
        <v>Andy puts Dwight in charge of a special project in Tallahassee, but Dwight doesn't like the team Andy's assembled for him. Meanwhile, Darryl tries to figure out the meaning of Val's Valentine's gift.</v>
      </c>
      <c r="E138" t="str">
        <f t="shared" si="15"/>
        <v>Andy</v>
      </c>
    </row>
    <row r="139" spans="1:5" x14ac:dyDescent="0.25">
      <c r="B139" t="str">
        <f t="shared" si="12"/>
        <v> Rate</v>
      </c>
      <c r="C139" t="str">
        <f t="shared" si="13"/>
        <v>Andy puts Dwight in charge of a special project in Tallahassee, but Dwight doesn't like the team Andy's assembled for him. Meanwhile, Darryl tries to figure out the meaning of Val's Valentine's gift.</v>
      </c>
      <c r="D139">
        <f t="shared" si="14"/>
        <v>0</v>
      </c>
      <c r="E139" t="str">
        <f t="shared" si="15"/>
        <v>0</v>
      </c>
    </row>
    <row r="140" spans="1:5" x14ac:dyDescent="0.25">
      <c r="A140" t="s">
        <v>9</v>
      </c>
      <c r="B140" t="str">
        <f t="shared" si="12"/>
        <v>Andy puts Dwight in charge of a special project in Tallahassee, but Dwight doesn't like the team Andy's assembled for him. Meanwhile, Darryl tries to figure out the meaning of Val's Valentine's gift.</v>
      </c>
      <c r="C140">
        <f t="shared" si="13"/>
        <v>0</v>
      </c>
      <c r="D140" t="str">
        <f t="shared" si="14"/>
        <v>Tallahassee</v>
      </c>
      <c r="E140" t="str">
        <f t="shared" si="15"/>
        <v>Tall</v>
      </c>
    </row>
    <row r="141" spans="1:5" x14ac:dyDescent="0.25">
      <c r="A141" t="s">
        <v>839</v>
      </c>
      <c r="B141">
        <f t="shared" si="12"/>
        <v>0</v>
      </c>
      <c r="C141" t="str">
        <f t="shared" si="13"/>
        <v>Tallahassee</v>
      </c>
      <c r="D141" t="str">
        <f t="shared" si="14"/>
        <v>S8, Ep15</v>
      </c>
      <c r="E141" t="str">
        <f t="shared" si="15"/>
        <v xml:space="preserve">S8, </v>
      </c>
    </row>
    <row r="142" spans="1:5" x14ac:dyDescent="0.25">
      <c r="B142" t="str">
        <f t="shared" si="12"/>
        <v>Tallahassee</v>
      </c>
      <c r="C142" t="str">
        <f t="shared" si="13"/>
        <v>S8, Ep15</v>
      </c>
      <c r="D142" t="str">
        <f t="shared" si="14"/>
        <v>16 Feb. 2012</v>
      </c>
      <c r="E142" t="str">
        <f t="shared" si="15"/>
        <v>16 F</v>
      </c>
    </row>
    <row r="143" spans="1:5" x14ac:dyDescent="0.25">
      <c r="A143" t="s">
        <v>840</v>
      </c>
      <c r="B143" t="str">
        <f t="shared" si="12"/>
        <v>S8, Ep15</v>
      </c>
      <c r="C143" t="str">
        <f t="shared" si="13"/>
        <v>16 Feb. 2012</v>
      </c>
      <c r="D143" t="str">
        <f t="shared" si="14"/>
        <v>Tallahassee</v>
      </c>
      <c r="E143" t="str">
        <f t="shared" si="15"/>
        <v>Tall</v>
      </c>
    </row>
    <row r="144" spans="1:5" x14ac:dyDescent="0.25">
      <c r="A144" t="s">
        <v>841</v>
      </c>
      <c r="B144" t="str">
        <f t="shared" si="12"/>
        <v>16 Feb. 2012</v>
      </c>
      <c r="C144" t="str">
        <f t="shared" si="13"/>
        <v>Tallahassee</v>
      </c>
      <c r="D144" t="str">
        <f t="shared" si="14"/>
        <v> 7.8 (2,073)</v>
      </c>
      <c r="E144" t="str">
        <f t="shared" si="15"/>
        <v> 7.8</v>
      </c>
    </row>
    <row r="145" spans="1:5" x14ac:dyDescent="0.25">
      <c r="A145" t="s">
        <v>842</v>
      </c>
      <c r="B145" t="str">
        <f t="shared" si="12"/>
        <v>Tallahassee</v>
      </c>
      <c r="C145" t="str">
        <f t="shared" si="13"/>
        <v> 7.8 (2,073)</v>
      </c>
      <c r="D145">
        <f t="shared" si="14"/>
        <v>0</v>
      </c>
      <c r="E145" t="str">
        <f t="shared" si="15"/>
        <v>0</v>
      </c>
    </row>
    <row r="146" spans="1:5" x14ac:dyDescent="0.25">
      <c r="A146" t="s">
        <v>840</v>
      </c>
      <c r="B146" t="str">
        <f t="shared" si="12"/>
        <v> 7.8 (2,073)</v>
      </c>
      <c r="C146">
        <f t="shared" si="13"/>
        <v>0</v>
      </c>
      <c r="D146" t="str">
        <f t="shared" si="14"/>
        <v> Rate</v>
      </c>
      <c r="E146" t="str">
        <f t="shared" si="15"/>
        <v> Rat</v>
      </c>
    </row>
    <row r="147" spans="1:5" x14ac:dyDescent="0.25">
      <c r="A147" t="s">
        <v>843</v>
      </c>
      <c r="B147">
        <f t="shared" si="12"/>
        <v>0</v>
      </c>
      <c r="C147" t="str">
        <f t="shared" si="13"/>
        <v> Rate</v>
      </c>
      <c r="D147" t="str">
        <f t="shared" si="14"/>
        <v>Dwight refuses to let appendicitis get in the way of leading his new team in Tallahassee, while Andy decides to step in for Erin as secretary in the office.</v>
      </c>
      <c r="E147" t="str">
        <f t="shared" si="15"/>
        <v>Dwig</v>
      </c>
    </row>
    <row r="148" spans="1:5" x14ac:dyDescent="0.25">
      <c r="B148" t="str">
        <f t="shared" si="12"/>
        <v> Rate</v>
      </c>
      <c r="C148" t="str">
        <f t="shared" si="13"/>
        <v>Dwight refuses to let appendicitis get in the way of leading his new team in Tallahassee, while Andy decides to step in for Erin as secretary in the office.</v>
      </c>
      <c r="D148">
        <f t="shared" si="14"/>
        <v>0</v>
      </c>
      <c r="E148" t="str">
        <f t="shared" si="15"/>
        <v>0</v>
      </c>
    </row>
    <row r="149" spans="1:5" x14ac:dyDescent="0.25">
      <c r="A149" t="s">
        <v>9</v>
      </c>
      <c r="B149" t="str">
        <f t="shared" si="12"/>
        <v>Dwight refuses to let appendicitis get in the way of leading his new team in Tallahassee, while Andy decides to step in for Erin as secretary in the office.</v>
      </c>
      <c r="C149">
        <f t="shared" si="13"/>
        <v>0</v>
      </c>
      <c r="D149" t="str">
        <f t="shared" si="14"/>
        <v>After Hours</v>
      </c>
      <c r="E149" t="str">
        <f t="shared" si="15"/>
        <v>Afte</v>
      </c>
    </row>
    <row r="150" spans="1:5" x14ac:dyDescent="0.25">
      <c r="A150" t="s">
        <v>844</v>
      </c>
      <c r="B150">
        <f t="shared" si="12"/>
        <v>0</v>
      </c>
      <c r="C150" t="str">
        <f t="shared" si="13"/>
        <v>After Hours</v>
      </c>
      <c r="D150" t="str">
        <f t="shared" si="14"/>
        <v>S8, Ep16</v>
      </c>
      <c r="E150" t="str">
        <f t="shared" si="15"/>
        <v xml:space="preserve">S8, </v>
      </c>
    </row>
    <row r="151" spans="1:5" x14ac:dyDescent="0.25">
      <c r="B151" t="str">
        <f t="shared" si="12"/>
        <v>After Hours</v>
      </c>
      <c r="C151" t="str">
        <f t="shared" si="13"/>
        <v>S8, Ep16</v>
      </c>
      <c r="D151" t="str">
        <f t="shared" si="14"/>
        <v>23 Feb. 2012</v>
      </c>
      <c r="E151" t="str">
        <f t="shared" si="15"/>
        <v>23 F</v>
      </c>
    </row>
    <row r="152" spans="1:5" x14ac:dyDescent="0.25">
      <c r="A152" t="s">
        <v>845</v>
      </c>
      <c r="B152" t="str">
        <f t="shared" si="12"/>
        <v>S8, Ep16</v>
      </c>
      <c r="C152" t="str">
        <f t="shared" si="13"/>
        <v>23 Feb. 2012</v>
      </c>
      <c r="D152" t="str">
        <f t="shared" si="14"/>
        <v>After Hours</v>
      </c>
      <c r="E152" t="str">
        <f t="shared" si="15"/>
        <v>Afte</v>
      </c>
    </row>
    <row r="153" spans="1:5" x14ac:dyDescent="0.25">
      <c r="A153" t="s">
        <v>846</v>
      </c>
      <c r="B153" t="str">
        <f t="shared" si="12"/>
        <v>23 Feb. 2012</v>
      </c>
      <c r="C153" t="str">
        <f t="shared" si="13"/>
        <v>After Hours</v>
      </c>
      <c r="D153" t="str">
        <f t="shared" si="14"/>
        <v> 8.1 (2,141)</v>
      </c>
      <c r="E153" t="str">
        <f t="shared" si="15"/>
        <v> 8.1</v>
      </c>
    </row>
    <row r="154" spans="1:5" x14ac:dyDescent="0.25">
      <c r="A154" t="s">
        <v>847</v>
      </c>
      <c r="B154" t="str">
        <f t="shared" si="12"/>
        <v>After Hours</v>
      </c>
      <c r="C154" t="str">
        <f t="shared" si="13"/>
        <v> 8.1 (2,141)</v>
      </c>
      <c r="D154">
        <f t="shared" si="14"/>
        <v>0</v>
      </c>
      <c r="E154" t="str">
        <f t="shared" si="15"/>
        <v>0</v>
      </c>
    </row>
    <row r="155" spans="1:5" x14ac:dyDescent="0.25">
      <c r="A155" t="s">
        <v>845</v>
      </c>
      <c r="B155" t="str">
        <f t="shared" si="12"/>
        <v> 8.1 (2,141)</v>
      </c>
      <c r="C155">
        <f t="shared" si="13"/>
        <v>0</v>
      </c>
      <c r="D155" t="str">
        <f t="shared" si="14"/>
        <v> Rate</v>
      </c>
      <c r="E155" t="str">
        <f t="shared" si="15"/>
        <v> Rat</v>
      </c>
    </row>
    <row r="156" spans="1:5" x14ac:dyDescent="0.25">
      <c r="A156" t="s">
        <v>848</v>
      </c>
      <c r="B156">
        <f t="shared" si="12"/>
        <v>0</v>
      </c>
      <c r="C156" t="str">
        <f t="shared" si="13"/>
        <v> Rate</v>
      </c>
      <c r="D156" t="str">
        <f t="shared" si="14"/>
        <v>In Tallahassee, Dwight and Todd Packer try to romance Nellie to get the VP position, while Jim wonders if a colleague is trying to hit on him. Back in Scranton, Val's boyfriend shows up with a message for Darryl.</v>
      </c>
      <c r="E156" t="str">
        <f t="shared" si="15"/>
        <v>In T</v>
      </c>
    </row>
    <row r="157" spans="1:5" x14ac:dyDescent="0.25">
      <c r="B157" t="str">
        <f t="shared" si="12"/>
        <v> Rate</v>
      </c>
      <c r="C157" t="str">
        <f t="shared" si="13"/>
        <v>In Tallahassee, Dwight and Todd Packer try to romance Nellie to get the VP position, while Jim wonders if a colleague is trying to hit on him. Back in Scranton, Val's boyfriend shows up with a message for Darryl.</v>
      </c>
      <c r="D157">
        <f t="shared" si="14"/>
        <v>0</v>
      </c>
      <c r="E157" t="str">
        <f t="shared" si="15"/>
        <v>0</v>
      </c>
    </row>
    <row r="158" spans="1:5" x14ac:dyDescent="0.25">
      <c r="A158" t="s">
        <v>9</v>
      </c>
      <c r="B158" t="str">
        <f t="shared" si="12"/>
        <v>In Tallahassee, Dwight and Todd Packer try to romance Nellie to get the VP position, while Jim wonders if a colleague is trying to hit on him. Back in Scranton, Val's boyfriend shows up with a message for Darryl.</v>
      </c>
      <c r="C158">
        <f t="shared" si="13"/>
        <v>0</v>
      </c>
      <c r="D158" t="str">
        <f t="shared" si="14"/>
        <v>Test the Store</v>
      </c>
      <c r="E158" t="str">
        <f t="shared" si="15"/>
        <v>Test</v>
      </c>
    </row>
    <row r="159" spans="1:5" x14ac:dyDescent="0.25">
      <c r="A159" t="s">
        <v>849</v>
      </c>
      <c r="B159">
        <f t="shared" si="12"/>
        <v>0</v>
      </c>
      <c r="C159" t="str">
        <f t="shared" si="13"/>
        <v>Test the Store</v>
      </c>
      <c r="D159" t="str">
        <f t="shared" si="14"/>
        <v>S8, Ep17</v>
      </c>
      <c r="E159" t="str">
        <f t="shared" si="15"/>
        <v xml:space="preserve">S8, </v>
      </c>
    </row>
    <row r="160" spans="1:5" x14ac:dyDescent="0.25">
      <c r="B160" t="str">
        <f t="shared" si="12"/>
        <v>Test the Store</v>
      </c>
      <c r="C160" t="str">
        <f t="shared" si="13"/>
        <v>S8, Ep17</v>
      </c>
      <c r="D160" t="str">
        <f t="shared" si="14"/>
        <v>1 Mar. 2012</v>
      </c>
      <c r="E160" t="str">
        <f t="shared" si="15"/>
        <v>1 Ma</v>
      </c>
    </row>
    <row r="161" spans="1:5" x14ac:dyDescent="0.25">
      <c r="A161" t="s">
        <v>850</v>
      </c>
      <c r="B161" t="str">
        <f t="shared" si="12"/>
        <v>S8, Ep17</v>
      </c>
      <c r="C161" t="str">
        <f t="shared" si="13"/>
        <v>1 Mar. 2012</v>
      </c>
      <c r="D161" t="str">
        <f t="shared" si="14"/>
        <v>Test the Store</v>
      </c>
      <c r="E161" t="str">
        <f t="shared" si="15"/>
        <v>Test</v>
      </c>
    </row>
    <row r="162" spans="1:5" x14ac:dyDescent="0.25">
      <c r="A162" t="s">
        <v>851</v>
      </c>
      <c r="B162" t="str">
        <f t="shared" si="12"/>
        <v>1 Mar. 2012</v>
      </c>
      <c r="C162" t="str">
        <f t="shared" si="13"/>
        <v>Test the Store</v>
      </c>
      <c r="D162" t="str">
        <f t="shared" si="14"/>
        <v> 7.8 (2,032)</v>
      </c>
      <c r="E162" t="str">
        <f t="shared" si="15"/>
        <v> 7.8</v>
      </c>
    </row>
    <row r="163" spans="1:5" x14ac:dyDescent="0.25">
      <c r="A163" t="s">
        <v>852</v>
      </c>
      <c r="B163" t="str">
        <f t="shared" si="12"/>
        <v>Test the Store</v>
      </c>
      <c r="C163" t="str">
        <f t="shared" si="13"/>
        <v> 7.8 (2,032)</v>
      </c>
      <c r="D163">
        <f t="shared" si="14"/>
        <v>0</v>
      </c>
      <c r="E163" t="str">
        <f t="shared" si="15"/>
        <v>0</v>
      </c>
    </row>
    <row r="164" spans="1:5" x14ac:dyDescent="0.25">
      <c r="A164" t="s">
        <v>850</v>
      </c>
      <c r="B164" t="str">
        <f t="shared" si="12"/>
        <v> 7.8 (2,032)</v>
      </c>
      <c r="C164">
        <f t="shared" si="13"/>
        <v>0</v>
      </c>
      <c r="D164" t="str">
        <f t="shared" si="14"/>
        <v> Rate</v>
      </c>
      <c r="E164" t="str">
        <f t="shared" si="15"/>
        <v> Rat</v>
      </c>
    </row>
    <row r="165" spans="1:5" x14ac:dyDescent="0.25">
      <c r="A165" t="s">
        <v>853</v>
      </c>
      <c r="B165">
        <f t="shared" si="12"/>
        <v>0</v>
      </c>
      <c r="C165" t="str">
        <f t="shared" si="13"/>
        <v> Rate</v>
      </c>
      <c r="D165" t="str">
        <f t="shared" si="14"/>
        <v>Dwight and his team get ready for the grand opening of the Sabre Store, while Andy makes Toby teach self-defense to the Scranton branch employees after he is beat up in the parking lot by a girl.</v>
      </c>
      <c r="E165" t="str">
        <f t="shared" si="15"/>
        <v>Dwig</v>
      </c>
    </row>
    <row r="166" spans="1:5" x14ac:dyDescent="0.25">
      <c r="B166" t="str">
        <f t="shared" si="12"/>
        <v> Rate</v>
      </c>
      <c r="C166" t="str">
        <f t="shared" si="13"/>
        <v>Dwight and his team get ready for the grand opening of the Sabre Store, while Andy makes Toby teach self-defense to the Scranton branch employees after he is beat up in the parking lot by a girl.</v>
      </c>
      <c r="D166">
        <f t="shared" si="14"/>
        <v>0</v>
      </c>
      <c r="E166" t="str">
        <f t="shared" si="15"/>
        <v>0</v>
      </c>
    </row>
    <row r="167" spans="1:5" x14ac:dyDescent="0.25">
      <c r="A167" t="s">
        <v>9</v>
      </c>
      <c r="B167" t="str">
        <f t="shared" si="12"/>
        <v>Dwight and his team get ready for the grand opening of the Sabre Store, while Andy makes Toby teach self-defense to the Scranton branch employees after he is beat up in the parking lot by a girl.</v>
      </c>
      <c r="C167">
        <f t="shared" si="13"/>
        <v>0</v>
      </c>
      <c r="D167" t="str">
        <f t="shared" si="14"/>
        <v>Last Day in Florida</v>
      </c>
      <c r="E167" t="str">
        <f t="shared" si="15"/>
        <v>Last</v>
      </c>
    </row>
    <row r="168" spans="1:5" x14ac:dyDescent="0.25">
      <c r="A168" t="s">
        <v>854</v>
      </c>
      <c r="B168">
        <f t="shared" si="12"/>
        <v>0</v>
      </c>
      <c r="C168" t="str">
        <f t="shared" si="13"/>
        <v>Last Day in Florida</v>
      </c>
      <c r="D168" t="str">
        <f t="shared" si="14"/>
        <v>S8, Ep18</v>
      </c>
      <c r="E168" t="str">
        <f t="shared" si="15"/>
        <v xml:space="preserve">S8, </v>
      </c>
    </row>
    <row r="169" spans="1:5" x14ac:dyDescent="0.25">
      <c r="B169" t="str">
        <f t="shared" si="12"/>
        <v>Last Day in Florida</v>
      </c>
      <c r="C169" t="str">
        <f t="shared" si="13"/>
        <v>S8, Ep18</v>
      </c>
      <c r="D169" t="str">
        <f t="shared" si="14"/>
        <v>8 Mar. 2012</v>
      </c>
      <c r="E169" t="str">
        <f t="shared" si="15"/>
        <v>8 Ma</v>
      </c>
    </row>
    <row r="170" spans="1:5" x14ac:dyDescent="0.25">
      <c r="A170" t="s">
        <v>855</v>
      </c>
      <c r="B170" t="str">
        <f t="shared" si="12"/>
        <v>S8, Ep18</v>
      </c>
      <c r="C170" t="str">
        <f t="shared" si="13"/>
        <v>8 Mar. 2012</v>
      </c>
      <c r="D170" t="str">
        <f t="shared" si="14"/>
        <v>Last Day in Florida</v>
      </c>
      <c r="E170" t="str">
        <f t="shared" si="15"/>
        <v>Last</v>
      </c>
    </row>
    <row r="171" spans="1:5" x14ac:dyDescent="0.25">
      <c r="A171" t="s">
        <v>856</v>
      </c>
      <c r="B171" t="str">
        <f t="shared" si="12"/>
        <v>8 Mar. 2012</v>
      </c>
      <c r="C171" t="str">
        <f t="shared" si="13"/>
        <v>Last Day in Florida</v>
      </c>
      <c r="D171" t="str">
        <f t="shared" si="14"/>
        <v> 7.8 (1,977)</v>
      </c>
      <c r="E171" t="str">
        <f t="shared" si="15"/>
        <v> 7.8</v>
      </c>
    </row>
    <row r="172" spans="1:5" x14ac:dyDescent="0.25">
      <c r="A172" t="s">
        <v>857</v>
      </c>
      <c r="B172" t="str">
        <f t="shared" si="12"/>
        <v>Last Day in Florida</v>
      </c>
      <c r="C172" t="str">
        <f t="shared" si="13"/>
        <v> 7.8 (1,977)</v>
      </c>
      <c r="D172">
        <f t="shared" si="14"/>
        <v>0</v>
      </c>
      <c r="E172" t="str">
        <f t="shared" si="15"/>
        <v>0</v>
      </c>
    </row>
    <row r="173" spans="1:5" x14ac:dyDescent="0.25">
      <c r="A173" t="s">
        <v>855</v>
      </c>
      <c r="B173" t="str">
        <f t="shared" si="12"/>
        <v> 7.8 (1,977)</v>
      </c>
      <c r="C173">
        <f t="shared" si="13"/>
        <v>0</v>
      </c>
      <c r="D173" t="str">
        <f t="shared" si="14"/>
        <v> Rate</v>
      </c>
      <c r="E173" t="str">
        <f t="shared" si="15"/>
        <v> Rat</v>
      </c>
    </row>
    <row r="174" spans="1:5" x14ac:dyDescent="0.25">
      <c r="A174" t="s">
        <v>858</v>
      </c>
      <c r="B174">
        <f t="shared" si="12"/>
        <v>0</v>
      </c>
      <c r="C174" t="str">
        <f t="shared" si="13"/>
        <v> Rate</v>
      </c>
      <c r="D174" t="str">
        <f t="shared" si="14"/>
        <v>Jim tries to warn Dwight that he's going to be fired after Robert rejects the Sabre Store idea, but he refuses to listen. Meanwhile, Darryl and Toby try to sell cookies to Kevin, and Erin tells Andy she's not coming back from Florida.</v>
      </c>
      <c r="E174" t="str">
        <f t="shared" si="15"/>
        <v xml:space="preserve">Jim </v>
      </c>
    </row>
    <row r="175" spans="1:5" x14ac:dyDescent="0.25">
      <c r="B175" t="str">
        <f t="shared" si="12"/>
        <v> Rate</v>
      </c>
      <c r="C175" t="str">
        <f t="shared" si="13"/>
        <v>Jim tries to warn Dwight that he's going to be fired after Robert rejects the Sabre Store idea, but he refuses to listen. Meanwhile, Darryl and Toby try to sell cookies to Kevin, and Erin tells Andy she's not coming back from Florida.</v>
      </c>
      <c r="D175">
        <f t="shared" si="14"/>
        <v>0</v>
      </c>
      <c r="E175" t="str">
        <f t="shared" si="15"/>
        <v>0</v>
      </c>
    </row>
    <row r="176" spans="1:5" x14ac:dyDescent="0.25">
      <c r="A176" t="s">
        <v>9</v>
      </c>
      <c r="B176" t="str">
        <f t="shared" si="12"/>
        <v>Jim tries to warn Dwight that he's going to be fired after Robert rejects the Sabre Store idea, but he refuses to listen. Meanwhile, Darryl and Toby try to sell cookies to Kevin, and Erin tells Andy she's not coming back from Florida.</v>
      </c>
      <c r="C176">
        <f t="shared" si="13"/>
        <v>0</v>
      </c>
      <c r="D176" t="str">
        <f t="shared" si="14"/>
        <v>Get the Girl</v>
      </c>
      <c r="E176" t="str">
        <f t="shared" si="15"/>
        <v xml:space="preserve">Get </v>
      </c>
    </row>
    <row r="177" spans="1:5" x14ac:dyDescent="0.25">
      <c r="A177" t="s">
        <v>859</v>
      </c>
      <c r="B177">
        <f t="shared" si="12"/>
        <v>0</v>
      </c>
      <c r="C177" t="str">
        <f t="shared" si="13"/>
        <v>Get the Girl</v>
      </c>
      <c r="D177" t="str">
        <f t="shared" si="14"/>
        <v>S8, Ep19</v>
      </c>
      <c r="E177" t="str">
        <f t="shared" si="15"/>
        <v xml:space="preserve">S8, </v>
      </c>
    </row>
    <row r="178" spans="1:5" x14ac:dyDescent="0.25">
      <c r="B178" t="str">
        <f t="shared" si="12"/>
        <v>Get the Girl</v>
      </c>
      <c r="C178" t="str">
        <f t="shared" si="13"/>
        <v>S8, Ep19</v>
      </c>
      <c r="D178" t="str">
        <f t="shared" si="14"/>
        <v>15 Mar. 2012</v>
      </c>
      <c r="E178" t="str">
        <f t="shared" si="15"/>
        <v>15 M</v>
      </c>
    </row>
    <row r="179" spans="1:5" x14ac:dyDescent="0.25">
      <c r="A179" t="s">
        <v>860</v>
      </c>
      <c r="B179" t="str">
        <f t="shared" si="12"/>
        <v>S8, Ep19</v>
      </c>
      <c r="C179" t="str">
        <f t="shared" si="13"/>
        <v>15 Mar. 2012</v>
      </c>
      <c r="D179" t="str">
        <f t="shared" si="14"/>
        <v>Get the Girl</v>
      </c>
      <c r="E179" t="str">
        <f t="shared" si="15"/>
        <v xml:space="preserve">Get </v>
      </c>
    </row>
    <row r="180" spans="1:5" x14ac:dyDescent="0.25">
      <c r="A180" t="s">
        <v>861</v>
      </c>
      <c r="B180" t="str">
        <f t="shared" si="12"/>
        <v>15 Mar. 2012</v>
      </c>
      <c r="C180" t="str">
        <f t="shared" si="13"/>
        <v>Get the Girl</v>
      </c>
      <c r="D180" t="str">
        <f t="shared" si="14"/>
        <v> 6.6 (2,307)</v>
      </c>
      <c r="E180" t="str">
        <f t="shared" si="15"/>
        <v> 6.6</v>
      </c>
    </row>
    <row r="181" spans="1:5" x14ac:dyDescent="0.25">
      <c r="A181" t="s">
        <v>862</v>
      </c>
      <c r="B181" t="str">
        <f t="shared" si="12"/>
        <v>Get the Girl</v>
      </c>
      <c r="C181" t="str">
        <f t="shared" si="13"/>
        <v> 6.6 (2,307)</v>
      </c>
      <c r="D181">
        <f t="shared" si="14"/>
        <v>0</v>
      </c>
      <c r="E181" t="str">
        <f t="shared" si="15"/>
        <v>0</v>
      </c>
    </row>
    <row r="182" spans="1:5" x14ac:dyDescent="0.25">
      <c r="A182" t="s">
        <v>860</v>
      </c>
      <c r="B182" t="str">
        <f t="shared" si="12"/>
        <v> 6.6 (2,307)</v>
      </c>
      <c r="C182">
        <f t="shared" si="13"/>
        <v>0</v>
      </c>
      <c r="D182" t="str">
        <f t="shared" si="14"/>
        <v> Rate</v>
      </c>
      <c r="E182" t="str">
        <f t="shared" si="15"/>
        <v> Rat</v>
      </c>
    </row>
    <row r="183" spans="1:5" x14ac:dyDescent="0.25">
      <c r="A183" t="s">
        <v>863</v>
      </c>
      <c r="B183">
        <f t="shared" si="12"/>
        <v>0</v>
      </c>
      <c r="C183" t="str">
        <f t="shared" si="13"/>
        <v> Rate</v>
      </c>
      <c r="D183" t="str">
        <f t="shared" si="14"/>
        <v>Andy goes to Tallahassee to tell Erin that he loves her and needs her to return to Scranton. Meanwhile, Nellie shows up in Scranton and tries to claim Andy's manager position by offering everyone raises.</v>
      </c>
      <c r="E183" t="str">
        <f t="shared" si="15"/>
        <v>Andy</v>
      </c>
    </row>
    <row r="184" spans="1:5" x14ac:dyDescent="0.25">
      <c r="B184" t="str">
        <f t="shared" si="12"/>
        <v> Rate</v>
      </c>
      <c r="C184" t="str">
        <f t="shared" si="13"/>
        <v>Andy goes to Tallahassee to tell Erin that he loves her and needs her to return to Scranton. Meanwhile, Nellie shows up in Scranton and tries to claim Andy's manager position by offering everyone raises.</v>
      </c>
      <c r="D184">
        <f t="shared" si="14"/>
        <v>0</v>
      </c>
      <c r="E184" t="str">
        <f t="shared" si="15"/>
        <v>0</v>
      </c>
    </row>
    <row r="185" spans="1:5" x14ac:dyDescent="0.25">
      <c r="A185" t="s">
        <v>9</v>
      </c>
      <c r="B185" t="str">
        <f t="shared" si="12"/>
        <v>Andy goes to Tallahassee to tell Erin that he loves her and needs her to return to Scranton. Meanwhile, Nellie shows up in Scranton and tries to claim Andy's manager position by offering everyone raises.</v>
      </c>
      <c r="C185">
        <f t="shared" si="13"/>
        <v>0</v>
      </c>
      <c r="D185" t="str">
        <f t="shared" si="14"/>
        <v>Welcome Party</v>
      </c>
      <c r="E185" t="str">
        <f t="shared" si="15"/>
        <v>Welc</v>
      </c>
    </row>
    <row r="186" spans="1:5" x14ac:dyDescent="0.25">
      <c r="A186" t="s">
        <v>864</v>
      </c>
      <c r="B186">
        <f t="shared" si="12"/>
        <v>0</v>
      </c>
      <c r="C186" t="str">
        <f t="shared" si="13"/>
        <v>Welcome Party</v>
      </c>
      <c r="D186" t="str">
        <f t="shared" si="14"/>
        <v>S8, Ep20</v>
      </c>
      <c r="E186" t="str">
        <f t="shared" si="15"/>
        <v xml:space="preserve">S8, </v>
      </c>
    </row>
    <row r="187" spans="1:5" x14ac:dyDescent="0.25">
      <c r="B187" t="str">
        <f t="shared" si="12"/>
        <v>Welcome Party</v>
      </c>
      <c r="C187" t="str">
        <f t="shared" si="13"/>
        <v>S8, Ep20</v>
      </c>
      <c r="D187" t="str">
        <f t="shared" si="14"/>
        <v>12 Apr. 2012</v>
      </c>
      <c r="E187" t="str">
        <f t="shared" si="15"/>
        <v>12 A</v>
      </c>
    </row>
    <row r="188" spans="1:5" x14ac:dyDescent="0.25">
      <c r="A188" t="s">
        <v>865</v>
      </c>
      <c r="B188" t="str">
        <f t="shared" si="12"/>
        <v>S8, Ep20</v>
      </c>
      <c r="C188" t="str">
        <f t="shared" si="13"/>
        <v>12 Apr. 2012</v>
      </c>
      <c r="D188" t="str">
        <f t="shared" si="14"/>
        <v>Welcome Party</v>
      </c>
      <c r="E188" t="str">
        <f t="shared" si="15"/>
        <v>Welc</v>
      </c>
    </row>
    <row r="189" spans="1:5" x14ac:dyDescent="0.25">
      <c r="A189" t="s">
        <v>866</v>
      </c>
      <c r="B189" t="str">
        <f t="shared" si="12"/>
        <v>12 Apr. 2012</v>
      </c>
      <c r="C189" t="str">
        <f t="shared" si="13"/>
        <v>Welcome Party</v>
      </c>
      <c r="D189" t="str">
        <f t="shared" si="14"/>
        <v> 7.1 (2,043)</v>
      </c>
      <c r="E189" t="str">
        <f t="shared" si="15"/>
        <v> 7.1</v>
      </c>
    </row>
    <row r="190" spans="1:5" x14ac:dyDescent="0.25">
      <c r="A190" t="s">
        <v>867</v>
      </c>
      <c r="B190" t="str">
        <f t="shared" si="12"/>
        <v>Welcome Party</v>
      </c>
      <c r="C190" t="str">
        <f t="shared" si="13"/>
        <v> 7.1 (2,043)</v>
      </c>
      <c r="D190">
        <f t="shared" si="14"/>
        <v>0</v>
      </c>
      <c r="E190" t="str">
        <f t="shared" si="15"/>
        <v>0</v>
      </c>
    </row>
    <row r="191" spans="1:5" x14ac:dyDescent="0.25">
      <c r="A191" t="s">
        <v>865</v>
      </c>
      <c r="B191" t="str">
        <f t="shared" si="12"/>
        <v> 7.1 (2,043)</v>
      </c>
      <c r="C191">
        <f t="shared" si="13"/>
        <v>0</v>
      </c>
      <c r="D191" t="str">
        <f t="shared" si="14"/>
        <v> Rate</v>
      </c>
      <c r="E191" t="str">
        <f t="shared" si="15"/>
        <v> Rat</v>
      </c>
    </row>
    <row r="192" spans="1:5" x14ac:dyDescent="0.25">
      <c r="A192" t="s">
        <v>868</v>
      </c>
      <c r="B192">
        <f t="shared" si="12"/>
        <v>0</v>
      </c>
      <c r="C192" t="str">
        <f t="shared" si="13"/>
        <v> Rate</v>
      </c>
      <c r="D192" t="str">
        <f t="shared" si="14"/>
        <v>Andy tries to break up with his girlfriend after going to Florida to declare his love for Erin, and the office employees are forced against their will to throw a party for the hated Nellie.</v>
      </c>
      <c r="E192" t="str">
        <f t="shared" si="15"/>
        <v>Andy</v>
      </c>
    </row>
    <row r="193" spans="1:5" x14ac:dyDescent="0.25">
      <c r="B193" t="str">
        <f t="shared" si="12"/>
        <v> Rate</v>
      </c>
      <c r="C193" t="str">
        <f t="shared" si="13"/>
        <v>Andy tries to break up with his girlfriend after going to Florida to declare his love for Erin, and the office employees are forced against their will to throw a party for the hated Nellie.</v>
      </c>
      <c r="D193">
        <f t="shared" si="14"/>
        <v>0</v>
      </c>
      <c r="E193" t="str">
        <f t="shared" si="15"/>
        <v>0</v>
      </c>
    </row>
    <row r="194" spans="1:5" x14ac:dyDescent="0.25">
      <c r="A194" t="s">
        <v>9</v>
      </c>
      <c r="B194" t="str">
        <f t="shared" ref="B194:B257" si="16">A195</f>
        <v>Andy tries to break up with his girlfriend after going to Florida to declare his love for Erin, and the office employees are forced against their will to throw a party for the hated Nellie.</v>
      </c>
      <c r="C194">
        <f t="shared" ref="C194:C257" si="17">A196</f>
        <v>0</v>
      </c>
      <c r="D194" t="str">
        <f t="shared" ref="D194:D257" si="18">A197</f>
        <v>Angry Andy</v>
      </c>
      <c r="E194" t="str">
        <f t="shared" ref="E194:E257" si="19">LEFT(D194,4)</f>
        <v>Angr</v>
      </c>
    </row>
    <row r="195" spans="1:5" x14ac:dyDescent="0.25">
      <c r="A195" t="s">
        <v>869</v>
      </c>
      <c r="B195">
        <f t="shared" si="16"/>
        <v>0</v>
      </c>
      <c r="C195" t="str">
        <f t="shared" si="17"/>
        <v>Angry Andy</v>
      </c>
      <c r="D195" t="str">
        <f t="shared" si="18"/>
        <v>S8, Ep21</v>
      </c>
      <c r="E195" t="str">
        <f t="shared" si="19"/>
        <v xml:space="preserve">S8, </v>
      </c>
    </row>
    <row r="196" spans="1:5" x14ac:dyDescent="0.25">
      <c r="B196" t="str">
        <f t="shared" si="16"/>
        <v>Angry Andy</v>
      </c>
      <c r="C196" t="str">
        <f t="shared" si="17"/>
        <v>S8, Ep21</v>
      </c>
      <c r="D196" t="str">
        <f t="shared" si="18"/>
        <v>19 Apr. 2012</v>
      </c>
      <c r="E196" t="str">
        <f t="shared" si="19"/>
        <v>19 A</v>
      </c>
    </row>
    <row r="197" spans="1:5" x14ac:dyDescent="0.25">
      <c r="A197" t="s">
        <v>870</v>
      </c>
      <c r="B197" t="str">
        <f t="shared" si="16"/>
        <v>S8, Ep21</v>
      </c>
      <c r="C197" t="str">
        <f t="shared" si="17"/>
        <v>19 Apr. 2012</v>
      </c>
      <c r="D197" t="str">
        <f t="shared" si="18"/>
        <v>Angry Andy</v>
      </c>
      <c r="E197" t="str">
        <f t="shared" si="19"/>
        <v>Angr</v>
      </c>
    </row>
    <row r="198" spans="1:5" x14ac:dyDescent="0.25">
      <c r="A198" t="s">
        <v>871</v>
      </c>
      <c r="B198" t="str">
        <f t="shared" si="16"/>
        <v>19 Apr. 2012</v>
      </c>
      <c r="C198" t="str">
        <f t="shared" si="17"/>
        <v>Angry Andy</v>
      </c>
      <c r="D198" t="str">
        <f t="shared" si="18"/>
        <v> 7.0 (2,197)</v>
      </c>
      <c r="E198" t="str">
        <f t="shared" si="19"/>
        <v> 7.0</v>
      </c>
    </row>
    <row r="199" spans="1:5" x14ac:dyDescent="0.25">
      <c r="A199" t="s">
        <v>872</v>
      </c>
      <c r="B199" t="str">
        <f t="shared" si="16"/>
        <v>Angry Andy</v>
      </c>
      <c r="C199" t="str">
        <f t="shared" si="17"/>
        <v> 7.0 (2,197)</v>
      </c>
      <c r="D199">
        <f t="shared" si="18"/>
        <v>0</v>
      </c>
      <c r="E199" t="str">
        <f t="shared" si="19"/>
        <v>0</v>
      </c>
    </row>
    <row r="200" spans="1:5" x14ac:dyDescent="0.25">
      <c r="A200" t="s">
        <v>870</v>
      </c>
      <c r="B200" t="str">
        <f t="shared" si="16"/>
        <v> 7.0 (2,197)</v>
      </c>
      <c r="C200">
        <f t="shared" si="17"/>
        <v>0</v>
      </c>
      <c r="D200" t="str">
        <f t="shared" si="18"/>
        <v> Rate</v>
      </c>
      <c r="E200" t="str">
        <f t="shared" si="19"/>
        <v> Rat</v>
      </c>
    </row>
    <row r="201" spans="1:5" x14ac:dyDescent="0.25">
      <c r="A201" t="s">
        <v>873</v>
      </c>
      <c r="B201">
        <f t="shared" si="16"/>
        <v>0</v>
      </c>
      <c r="C201" t="str">
        <f t="shared" si="17"/>
        <v> Rate</v>
      </c>
      <c r="D201" t="str">
        <f t="shared" si="18"/>
        <v>Andy and Erin return to Dunder Mifflin, only to discover that Nellie has taken his job and office and refuses to give them up. Meanwhile, Ryan becomes jealous after Pam tries to play matchmaker for Kelly.</v>
      </c>
      <c r="E201" t="str">
        <f t="shared" si="19"/>
        <v>Andy</v>
      </c>
    </row>
    <row r="202" spans="1:5" x14ac:dyDescent="0.25">
      <c r="B202" t="str">
        <f t="shared" si="16"/>
        <v> Rate</v>
      </c>
      <c r="C202" t="str">
        <f t="shared" si="17"/>
        <v>Andy and Erin return to Dunder Mifflin, only to discover that Nellie has taken his job and office and refuses to give them up. Meanwhile, Ryan becomes jealous after Pam tries to play matchmaker for Kelly.</v>
      </c>
      <c r="D202">
        <f t="shared" si="18"/>
        <v>0</v>
      </c>
      <c r="E202" t="str">
        <f t="shared" si="19"/>
        <v>0</v>
      </c>
    </row>
    <row r="203" spans="1:5" x14ac:dyDescent="0.25">
      <c r="A203" t="s">
        <v>9</v>
      </c>
      <c r="B203" t="str">
        <f t="shared" si="16"/>
        <v>Andy and Erin return to Dunder Mifflin, only to discover that Nellie has taken his job and office and refuses to give them up. Meanwhile, Ryan becomes jealous after Pam tries to play matchmaker for Kelly.</v>
      </c>
      <c r="C203">
        <f t="shared" si="17"/>
        <v>0</v>
      </c>
      <c r="D203" t="str">
        <f t="shared" si="18"/>
        <v>Fundraiser</v>
      </c>
      <c r="E203" t="str">
        <f t="shared" si="19"/>
        <v>Fund</v>
      </c>
    </row>
    <row r="204" spans="1:5" x14ac:dyDescent="0.25">
      <c r="A204" t="s">
        <v>874</v>
      </c>
      <c r="B204">
        <f t="shared" si="16"/>
        <v>0</v>
      </c>
      <c r="C204" t="str">
        <f t="shared" si="17"/>
        <v>Fundraiser</v>
      </c>
      <c r="D204" t="str">
        <f t="shared" si="18"/>
        <v>S8, Ep22</v>
      </c>
      <c r="E204" t="str">
        <f t="shared" si="19"/>
        <v xml:space="preserve">S8, </v>
      </c>
    </row>
    <row r="205" spans="1:5" x14ac:dyDescent="0.25">
      <c r="B205" t="str">
        <f t="shared" si="16"/>
        <v>Fundraiser</v>
      </c>
      <c r="C205" t="str">
        <f t="shared" si="17"/>
        <v>S8, Ep22</v>
      </c>
      <c r="D205" t="str">
        <f t="shared" si="18"/>
        <v>26 Apr. 2012</v>
      </c>
      <c r="E205" t="str">
        <f t="shared" si="19"/>
        <v>26 A</v>
      </c>
    </row>
    <row r="206" spans="1:5" x14ac:dyDescent="0.25">
      <c r="A206" t="s">
        <v>875</v>
      </c>
      <c r="B206" t="str">
        <f t="shared" si="16"/>
        <v>S8, Ep22</v>
      </c>
      <c r="C206" t="str">
        <f t="shared" si="17"/>
        <v>26 Apr. 2012</v>
      </c>
      <c r="D206" t="str">
        <f t="shared" si="18"/>
        <v>Fundraiser</v>
      </c>
      <c r="E206" t="str">
        <f t="shared" si="19"/>
        <v>Fund</v>
      </c>
    </row>
    <row r="207" spans="1:5" x14ac:dyDescent="0.25">
      <c r="A207" t="s">
        <v>876</v>
      </c>
      <c r="B207" t="str">
        <f t="shared" si="16"/>
        <v>26 Apr. 2012</v>
      </c>
      <c r="C207" t="str">
        <f t="shared" si="17"/>
        <v>Fundraiser</v>
      </c>
      <c r="D207" t="str">
        <f t="shared" si="18"/>
        <v> 7.0 (1,980)</v>
      </c>
      <c r="E207" t="str">
        <f t="shared" si="19"/>
        <v> 7.0</v>
      </c>
    </row>
    <row r="208" spans="1:5" x14ac:dyDescent="0.25">
      <c r="A208" t="s">
        <v>877</v>
      </c>
      <c r="B208" t="str">
        <f t="shared" si="16"/>
        <v>Fundraiser</v>
      </c>
      <c r="C208" t="str">
        <f t="shared" si="17"/>
        <v> 7.0 (1,980)</v>
      </c>
      <c r="D208">
        <f t="shared" si="18"/>
        <v>0</v>
      </c>
      <c r="E208" t="str">
        <f t="shared" si="19"/>
        <v>0</v>
      </c>
    </row>
    <row r="209" spans="1:5" x14ac:dyDescent="0.25">
      <c r="A209" t="s">
        <v>875</v>
      </c>
      <c r="B209" t="str">
        <f t="shared" si="16"/>
        <v> 7.0 (1,980)</v>
      </c>
      <c r="C209">
        <f t="shared" si="17"/>
        <v>0</v>
      </c>
      <c r="D209" t="str">
        <f t="shared" si="18"/>
        <v> Rate</v>
      </c>
      <c r="E209" t="str">
        <f t="shared" si="19"/>
        <v> Rat</v>
      </c>
    </row>
    <row r="210" spans="1:5" x14ac:dyDescent="0.25">
      <c r="A210" t="s">
        <v>878</v>
      </c>
      <c r="B210">
        <f t="shared" si="16"/>
        <v>0</v>
      </c>
      <c r="C210" t="str">
        <f t="shared" si="17"/>
        <v> Rate</v>
      </c>
      <c r="D210" t="str">
        <f t="shared" si="18"/>
        <v>Andy confronts Robert for the first time after losing the manager position and quitting his job at a fund raiser sponsored by Angela's husband.</v>
      </c>
      <c r="E210" t="str">
        <f t="shared" si="19"/>
        <v>Andy</v>
      </c>
    </row>
    <row r="211" spans="1:5" x14ac:dyDescent="0.25">
      <c r="B211" t="str">
        <f t="shared" si="16"/>
        <v> Rate</v>
      </c>
      <c r="C211" t="str">
        <f t="shared" si="17"/>
        <v>Andy confronts Robert for the first time after losing the manager position and quitting his job at a fund raiser sponsored by Angela's husband.</v>
      </c>
      <c r="D211">
        <f t="shared" si="18"/>
        <v>0</v>
      </c>
      <c r="E211" t="str">
        <f t="shared" si="19"/>
        <v>0</v>
      </c>
    </row>
    <row r="212" spans="1:5" x14ac:dyDescent="0.25">
      <c r="A212" t="s">
        <v>9</v>
      </c>
      <c r="B212" t="str">
        <f t="shared" si="16"/>
        <v>Andy confronts Robert for the first time after losing the manager position and quitting his job at a fund raiser sponsored by Angela's husband.</v>
      </c>
      <c r="C212">
        <f t="shared" si="17"/>
        <v>0</v>
      </c>
      <c r="D212" t="str">
        <f t="shared" si="18"/>
        <v>Turf War</v>
      </c>
      <c r="E212" t="str">
        <f t="shared" si="19"/>
        <v>Turf</v>
      </c>
    </row>
    <row r="213" spans="1:5" x14ac:dyDescent="0.25">
      <c r="A213" t="s">
        <v>879</v>
      </c>
      <c r="B213">
        <f t="shared" si="16"/>
        <v>0</v>
      </c>
      <c r="C213" t="str">
        <f t="shared" si="17"/>
        <v>Turf War</v>
      </c>
      <c r="D213" t="str">
        <f t="shared" si="18"/>
        <v>S8, Ep23</v>
      </c>
      <c r="E213" t="str">
        <f t="shared" si="19"/>
        <v xml:space="preserve">S8, </v>
      </c>
    </row>
    <row r="214" spans="1:5" x14ac:dyDescent="0.25">
      <c r="B214" t="str">
        <f t="shared" si="16"/>
        <v>Turf War</v>
      </c>
      <c r="C214" t="str">
        <f t="shared" si="17"/>
        <v>S8, Ep23</v>
      </c>
      <c r="D214">
        <f t="shared" si="18"/>
        <v>41032</v>
      </c>
      <c r="E214" t="str">
        <f t="shared" si="19"/>
        <v>4103</v>
      </c>
    </row>
    <row r="215" spans="1:5" x14ac:dyDescent="0.25">
      <c r="A215" t="s">
        <v>880</v>
      </c>
      <c r="B215" t="str">
        <f t="shared" si="16"/>
        <v>S8, Ep23</v>
      </c>
      <c r="C215">
        <f t="shared" si="17"/>
        <v>41032</v>
      </c>
      <c r="D215" t="str">
        <f t="shared" si="18"/>
        <v>Turf War</v>
      </c>
      <c r="E215" t="str">
        <f t="shared" si="19"/>
        <v>Turf</v>
      </c>
    </row>
    <row r="216" spans="1:5" x14ac:dyDescent="0.25">
      <c r="A216" t="s">
        <v>881</v>
      </c>
      <c r="B216">
        <f t="shared" si="16"/>
        <v>41032</v>
      </c>
      <c r="C216" t="str">
        <f t="shared" si="17"/>
        <v>Turf War</v>
      </c>
      <c r="D216" t="str">
        <f t="shared" si="18"/>
        <v> 7.6 (1,904)</v>
      </c>
      <c r="E216" t="str">
        <f t="shared" si="19"/>
        <v> 7.6</v>
      </c>
    </row>
    <row r="217" spans="1:5" x14ac:dyDescent="0.25">
      <c r="A217" s="1">
        <v>41032</v>
      </c>
      <c r="B217" t="str">
        <f t="shared" si="16"/>
        <v>Turf War</v>
      </c>
      <c r="C217" t="str">
        <f t="shared" si="17"/>
        <v> 7.6 (1,904)</v>
      </c>
      <c r="D217">
        <f t="shared" si="18"/>
        <v>0</v>
      </c>
      <c r="E217" t="str">
        <f t="shared" si="19"/>
        <v>0</v>
      </c>
    </row>
    <row r="218" spans="1:5" x14ac:dyDescent="0.25">
      <c r="A218" t="s">
        <v>880</v>
      </c>
      <c r="B218" t="str">
        <f t="shared" si="16"/>
        <v> 7.6 (1,904)</v>
      </c>
      <c r="C218">
        <f t="shared" si="17"/>
        <v>0</v>
      </c>
      <c r="D218" t="str">
        <f t="shared" si="18"/>
        <v> Rate</v>
      </c>
      <c r="E218" t="str">
        <f t="shared" si="19"/>
        <v> Rat</v>
      </c>
    </row>
    <row r="219" spans="1:5" x14ac:dyDescent="0.25">
      <c r="A219" t="s">
        <v>882</v>
      </c>
      <c r="B219">
        <f t="shared" si="16"/>
        <v>0</v>
      </c>
      <c r="C219" t="str">
        <f t="shared" si="17"/>
        <v> Rate</v>
      </c>
      <c r="D219" t="str">
        <f t="shared" si="18"/>
        <v>Dwight and Jim fight with the Syracuse over a client after Robert shuts down the Binghamton branch, and Andy sees an opportunity for revenge. Meanwhile Robert tries to figure out the contents of a drunken voicemail to Nellie.</v>
      </c>
      <c r="E219" t="str">
        <f t="shared" si="19"/>
        <v>Dwig</v>
      </c>
    </row>
    <row r="220" spans="1:5" x14ac:dyDescent="0.25">
      <c r="B220" t="str">
        <f t="shared" si="16"/>
        <v> Rate</v>
      </c>
      <c r="C220" t="str">
        <f t="shared" si="17"/>
        <v>Dwight and Jim fight with the Syracuse over a client after Robert shuts down the Binghamton branch, and Andy sees an opportunity for revenge. Meanwhile Robert tries to figure out the contents of a drunken voicemail to Nellie.</v>
      </c>
      <c r="D220">
        <f t="shared" si="18"/>
        <v>0</v>
      </c>
      <c r="E220" t="str">
        <f t="shared" si="19"/>
        <v>0</v>
      </c>
    </row>
    <row r="221" spans="1:5" x14ac:dyDescent="0.25">
      <c r="A221" t="s">
        <v>9</v>
      </c>
      <c r="B221" t="str">
        <f t="shared" si="16"/>
        <v>Dwight and Jim fight with the Syracuse over a client after Robert shuts down the Binghamton branch, and Andy sees an opportunity for revenge. Meanwhile Robert tries to figure out the contents of a drunken voicemail to Nellie.</v>
      </c>
      <c r="C221">
        <f t="shared" si="17"/>
        <v>0</v>
      </c>
      <c r="D221" t="str">
        <f t="shared" si="18"/>
        <v>Free Family Portrait Studio</v>
      </c>
      <c r="E221" t="str">
        <f t="shared" si="19"/>
        <v>Free</v>
      </c>
    </row>
    <row r="222" spans="1:5" x14ac:dyDescent="0.25">
      <c r="A222" t="s">
        <v>883</v>
      </c>
      <c r="B222">
        <f t="shared" si="16"/>
        <v>0</v>
      </c>
      <c r="C222" t="str">
        <f t="shared" si="17"/>
        <v>Free Family Portrait Studio</v>
      </c>
      <c r="D222" t="str">
        <f t="shared" si="18"/>
        <v>S8, Ep24</v>
      </c>
      <c r="E222" t="str">
        <f t="shared" si="19"/>
        <v xml:space="preserve">S8, </v>
      </c>
    </row>
    <row r="223" spans="1:5" x14ac:dyDescent="0.25">
      <c r="B223" t="str">
        <f t="shared" si="16"/>
        <v>Free Family Portrait Studio</v>
      </c>
      <c r="C223" t="str">
        <f t="shared" si="17"/>
        <v>S8, Ep24</v>
      </c>
      <c r="D223">
        <f t="shared" si="18"/>
        <v>41039</v>
      </c>
      <c r="E223" t="str">
        <f t="shared" si="19"/>
        <v>4103</v>
      </c>
    </row>
    <row r="224" spans="1:5" x14ac:dyDescent="0.25">
      <c r="A224" t="s">
        <v>884</v>
      </c>
      <c r="B224" t="str">
        <f t="shared" si="16"/>
        <v>S8, Ep24</v>
      </c>
      <c r="C224">
        <f t="shared" si="17"/>
        <v>41039</v>
      </c>
      <c r="D224" t="str">
        <f t="shared" si="18"/>
        <v>Free Family Portrait Studio</v>
      </c>
      <c r="E224" t="str">
        <f t="shared" si="19"/>
        <v>Free</v>
      </c>
    </row>
    <row r="225" spans="1:5" x14ac:dyDescent="0.25">
      <c r="A225" t="s">
        <v>885</v>
      </c>
      <c r="B225">
        <f t="shared" si="16"/>
        <v>41039</v>
      </c>
      <c r="C225" t="str">
        <f t="shared" si="17"/>
        <v>Free Family Portrait Studio</v>
      </c>
      <c r="D225" t="str">
        <f t="shared" si="18"/>
        <v> 7.7 (1,992)</v>
      </c>
      <c r="E225" t="str">
        <f t="shared" si="19"/>
        <v> 7.7</v>
      </c>
    </row>
    <row r="226" spans="1:5" x14ac:dyDescent="0.25">
      <c r="A226" s="1">
        <v>41039</v>
      </c>
      <c r="B226" t="str">
        <f t="shared" si="16"/>
        <v>Free Family Portrait Studio</v>
      </c>
      <c r="C226" t="str">
        <f t="shared" si="17"/>
        <v> 7.7 (1,992)</v>
      </c>
      <c r="D226">
        <f t="shared" si="18"/>
        <v>0</v>
      </c>
      <c r="E226" t="str">
        <f t="shared" si="19"/>
        <v>0</v>
      </c>
    </row>
    <row r="227" spans="1:5" x14ac:dyDescent="0.25">
      <c r="A227" t="s">
        <v>884</v>
      </c>
      <c r="B227" t="str">
        <f t="shared" si="16"/>
        <v> 7.7 (1,992)</v>
      </c>
      <c r="C227">
        <f t="shared" si="17"/>
        <v>0</v>
      </c>
      <c r="D227" t="str">
        <f t="shared" si="18"/>
        <v> Rate</v>
      </c>
      <c r="E227" t="str">
        <f t="shared" si="19"/>
        <v> Rat</v>
      </c>
    </row>
    <row r="228" spans="1:5" x14ac:dyDescent="0.25">
      <c r="A228" t="s">
        <v>886</v>
      </c>
      <c r="B228">
        <f t="shared" si="16"/>
        <v>0</v>
      </c>
      <c r="C228" t="str">
        <f t="shared" si="17"/>
        <v> Rate</v>
      </c>
      <c r="D228" t="str">
        <f t="shared" si="18"/>
        <v>With former CEO David Wallace's help, Andy launches a plan to get revenge on the Scranton branch. Meanwhile, Dwight launches his own plan to find out if he's the father of Angela's baby.</v>
      </c>
      <c r="E228" t="str">
        <f t="shared" si="19"/>
        <v>With</v>
      </c>
    </row>
    <row r="229" spans="1:5" x14ac:dyDescent="0.25">
      <c r="B229" t="str">
        <f t="shared" si="16"/>
        <v> Rate</v>
      </c>
      <c r="C229" t="str">
        <f t="shared" si="17"/>
        <v>With former CEO David Wallace's help, Andy launches a plan to get revenge on the Scranton branch. Meanwhile, Dwight launches his own plan to find out if he's the father of Angela's baby.</v>
      </c>
      <c r="D229">
        <f t="shared" si="18"/>
        <v>0</v>
      </c>
      <c r="E229" t="str">
        <f t="shared" si="19"/>
        <v>0</v>
      </c>
    </row>
    <row r="230" spans="1:5" x14ac:dyDescent="0.25">
      <c r="A230" t="s">
        <v>9</v>
      </c>
      <c r="B230" t="str">
        <f t="shared" si="16"/>
        <v>With former CEO David Wallace's help, Andy launches a plan to get revenge on the Scranton branch. Meanwhile, Dwight launches his own plan to find out if he's the father of Angela's baby.</v>
      </c>
      <c r="C230">
        <f t="shared" si="17"/>
        <v>0</v>
      </c>
      <c r="D230">
        <f t="shared" si="18"/>
        <v>0</v>
      </c>
      <c r="E230" t="str">
        <f t="shared" si="19"/>
        <v>0</v>
      </c>
    </row>
    <row r="231" spans="1:5" x14ac:dyDescent="0.25">
      <c r="A231" t="s">
        <v>887</v>
      </c>
      <c r="B231">
        <f t="shared" si="16"/>
        <v>0</v>
      </c>
      <c r="C231">
        <f t="shared" si="17"/>
        <v>0</v>
      </c>
      <c r="D231" t="str">
        <f t="shared" si="18"/>
        <v>« Season 7 |  Season 8  | Season 9  »</v>
      </c>
      <c r="E231" t="str">
        <f t="shared" si="19"/>
        <v>« Se</v>
      </c>
    </row>
    <row r="232" spans="1:5" x14ac:dyDescent="0.25">
      <c r="B232">
        <f t="shared" si="16"/>
        <v>0</v>
      </c>
      <c r="C232" t="str">
        <f t="shared" si="17"/>
        <v>« Season 7 |  Season 8  | Season 9  »</v>
      </c>
      <c r="D232" t="str">
        <f t="shared" si="18"/>
        <v>See also</v>
      </c>
      <c r="E232" t="str">
        <f t="shared" si="19"/>
        <v xml:space="preserve">See </v>
      </c>
    </row>
    <row r="233" spans="1:5" x14ac:dyDescent="0.25">
      <c r="B233" t="str">
        <f t="shared" si="16"/>
        <v>« Season 7 |  Season 8  | Season 9  »</v>
      </c>
      <c r="C233" t="str">
        <f t="shared" si="17"/>
        <v>See also</v>
      </c>
      <c r="D233" t="str">
        <f t="shared" si="18"/>
        <v>TV Schedule</v>
      </c>
      <c r="E233" t="str">
        <f t="shared" si="19"/>
        <v>TV S</v>
      </c>
    </row>
    <row r="234" spans="1:5" x14ac:dyDescent="0.25">
      <c r="A234" t="s">
        <v>888</v>
      </c>
      <c r="B234" t="str">
        <f t="shared" si="16"/>
        <v>See also</v>
      </c>
      <c r="C234" t="str">
        <f t="shared" si="17"/>
        <v>TV Schedule</v>
      </c>
      <c r="D234" t="str">
        <f t="shared" si="18"/>
        <v>Getting Started | Contributor Zone »</v>
      </c>
      <c r="E234" t="str">
        <f t="shared" si="19"/>
        <v>Gett</v>
      </c>
    </row>
    <row r="235" spans="1:5" x14ac:dyDescent="0.25">
      <c r="A235" t="s">
        <v>16</v>
      </c>
      <c r="B235" t="str">
        <f t="shared" si="16"/>
        <v>TV Schedule</v>
      </c>
      <c r="C235" t="str">
        <f t="shared" si="17"/>
        <v>Getting Started | Contributor Zone »</v>
      </c>
      <c r="D235" t="str">
        <f t="shared" si="18"/>
        <v>Contribute to This Page</v>
      </c>
      <c r="E235" t="str">
        <f t="shared" si="19"/>
        <v>Cont</v>
      </c>
    </row>
    <row r="236" spans="1:5" x14ac:dyDescent="0.25">
      <c r="A236" t="s">
        <v>17</v>
      </c>
      <c r="B236" t="str">
        <f t="shared" si="16"/>
        <v>Getting Started | Contributor Zone »</v>
      </c>
      <c r="C236" t="str">
        <f t="shared" si="17"/>
        <v>Contribute to This Page</v>
      </c>
      <c r="D236" t="str">
        <f t="shared" si="18"/>
        <v>Add episode</v>
      </c>
      <c r="E236" t="str">
        <f t="shared" si="19"/>
        <v xml:space="preserve">Add </v>
      </c>
    </row>
    <row r="237" spans="1:5" x14ac:dyDescent="0.25">
      <c r="A237" t="s">
        <v>18</v>
      </c>
      <c r="B237" t="str">
        <f t="shared" si="16"/>
        <v>Contribute to This Page</v>
      </c>
      <c r="C237" t="str">
        <f t="shared" si="17"/>
        <v>Add episode</v>
      </c>
      <c r="D237" t="str">
        <f t="shared" si="18"/>
        <v>The Office (TV Series)</v>
      </c>
      <c r="E237" t="str">
        <f t="shared" si="19"/>
        <v xml:space="preserve">The </v>
      </c>
    </row>
    <row r="238" spans="1:5" x14ac:dyDescent="0.25">
      <c r="A238" t="s">
        <v>19</v>
      </c>
      <c r="B238" t="str">
        <f t="shared" si="16"/>
        <v>Add episode</v>
      </c>
      <c r="C238" t="str">
        <f t="shared" si="17"/>
        <v>The Office (TV Series)</v>
      </c>
      <c r="D238">
        <f t="shared" si="18"/>
        <v>0</v>
      </c>
      <c r="E238" t="str">
        <f t="shared" si="19"/>
        <v>0</v>
      </c>
    </row>
    <row r="239" spans="1:5" x14ac:dyDescent="0.25">
      <c r="A239" t="s">
        <v>20</v>
      </c>
      <c r="B239" t="str">
        <f t="shared" si="16"/>
        <v>The Office (TV Series)</v>
      </c>
      <c r="C239">
        <f t="shared" si="17"/>
        <v>0</v>
      </c>
      <c r="D239" t="str">
        <f t="shared" si="18"/>
        <v>TV</v>
      </c>
      <c r="E239" t="str">
        <f t="shared" si="19"/>
        <v>TV</v>
      </c>
    </row>
    <row r="240" spans="1:5" x14ac:dyDescent="0.25">
      <c r="A240" t="s">
        <v>110</v>
      </c>
      <c r="B240">
        <f t="shared" si="16"/>
        <v>0</v>
      </c>
      <c r="C240" t="str">
        <f t="shared" si="17"/>
        <v>TV</v>
      </c>
      <c r="D240" t="str">
        <f t="shared" si="18"/>
        <v>Episode List</v>
      </c>
      <c r="E240" t="str">
        <f t="shared" si="19"/>
        <v>Epis</v>
      </c>
    </row>
    <row r="241" spans="1:5" x14ac:dyDescent="0.25">
      <c r="B241" t="str">
        <f t="shared" si="16"/>
        <v>TV</v>
      </c>
      <c r="C241" t="str">
        <f t="shared" si="17"/>
        <v>Episode List</v>
      </c>
      <c r="D241" t="str">
        <f t="shared" si="18"/>
        <v>TV Schedule</v>
      </c>
      <c r="E241" t="str">
        <f t="shared" si="19"/>
        <v>TV S</v>
      </c>
    </row>
    <row r="242" spans="1:5" x14ac:dyDescent="0.25">
      <c r="A242" t="s">
        <v>21</v>
      </c>
      <c r="B242" t="str">
        <f t="shared" si="16"/>
        <v>Episode List</v>
      </c>
      <c r="C242" t="str">
        <f t="shared" si="17"/>
        <v>TV Schedule</v>
      </c>
      <c r="D242">
        <f t="shared" si="18"/>
        <v>0</v>
      </c>
      <c r="E242" t="str">
        <f t="shared" si="19"/>
        <v>0</v>
      </c>
    </row>
    <row r="243" spans="1:5" x14ac:dyDescent="0.25">
      <c r="A243" t="s">
        <v>2</v>
      </c>
      <c r="B243" t="str">
        <f t="shared" si="16"/>
        <v>TV Schedule</v>
      </c>
      <c r="C243">
        <f t="shared" si="17"/>
        <v>0</v>
      </c>
      <c r="D243" t="str">
        <f t="shared" si="18"/>
        <v>Explore More</v>
      </c>
      <c r="E243" t="str">
        <f t="shared" si="19"/>
        <v>Expl</v>
      </c>
    </row>
    <row r="244" spans="1:5" x14ac:dyDescent="0.25">
      <c r="A244" t="s">
        <v>17</v>
      </c>
      <c r="B244">
        <f t="shared" si="16"/>
        <v>0</v>
      </c>
      <c r="C244" t="str">
        <f t="shared" si="17"/>
        <v>Explore More</v>
      </c>
      <c r="D244" t="str">
        <f t="shared" si="18"/>
        <v>Editorial Lists</v>
      </c>
      <c r="E244" t="str">
        <f t="shared" si="19"/>
        <v>Edit</v>
      </c>
    </row>
    <row r="245" spans="1:5" x14ac:dyDescent="0.25">
      <c r="B245" t="str">
        <f t="shared" si="16"/>
        <v>Explore More</v>
      </c>
      <c r="C245" t="str">
        <f t="shared" si="17"/>
        <v>Editorial Lists</v>
      </c>
      <c r="D245" t="str">
        <f t="shared" si="18"/>
        <v>Related lists from IMDb editors</v>
      </c>
      <c r="E245" t="str">
        <f t="shared" si="19"/>
        <v>Rela</v>
      </c>
    </row>
    <row r="246" spans="1:5" x14ac:dyDescent="0.25">
      <c r="A246" t="s">
        <v>22</v>
      </c>
      <c r="B246" t="str">
        <f t="shared" si="16"/>
        <v>Editorial Lists</v>
      </c>
      <c r="C246" t="str">
        <f t="shared" si="17"/>
        <v>Related lists from IMDb editors</v>
      </c>
      <c r="D246" t="str">
        <f t="shared" si="18"/>
        <v>list image</v>
      </c>
      <c r="E246" t="str">
        <f t="shared" si="19"/>
        <v>list</v>
      </c>
    </row>
    <row r="247" spans="1:5" x14ac:dyDescent="0.25">
      <c r="A247" t="s">
        <v>23</v>
      </c>
      <c r="B247" t="str">
        <f t="shared" si="16"/>
        <v>Related lists from IMDb editors</v>
      </c>
      <c r="C247" t="str">
        <f t="shared" si="17"/>
        <v>list image</v>
      </c>
      <c r="D247" t="str">
        <f t="shared" si="18"/>
        <v>Editors' Picks: Streaming on Netflix</v>
      </c>
      <c r="E247" t="str">
        <f t="shared" si="19"/>
        <v>Edit</v>
      </c>
    </row>
    <row r="248" spans="1:5" x14ac:dyDescent="0.25">
      <c r="A248" t="s">
        <v>24</v>
      </c>
      <c r="B248" t="str">
        <f t="shared" si="16"/>
        <v>list image</v>
      </c>
      <c r="C248" t="str">
        <f t="shared" si="17"/>
        <v>Editors' Picks: Streaming on Netflix</v>
      </c>
      <c r="D248" t="str">
        <f t="shared" si="18"/>
        <v>a list of 25 images</v>
      </c>
      <c r="E248" t="str">
        <f t="shared" si="19"/>
        <v>a li</v>
      </c>
    </row>
    <row r="249" spans="1:5" x14ac:dyDescent="0.25">
      <c r="A249" t="s">
        <v>25</v>
      </c>
      <c r="B249" t="str">
        <f t="shared" si="16"/>
        <v>Editors' Picks: Streaming on Netflix</v>
      </c>
      <c r="C249" t="str">
        <f t="shared" si="17"/>
        <v>a list of 25 images</v>
      </c>
      <c r="D249" t="str">
        <f t="shared" si="18"/>
        <v>updated 1 day ago</v>
      </c>
      <c r="E249" t="str">
        <f t="shared" si="19"/>
        <v>upda</v>
      </c>
    </row>
    <row r="250" spans="1:5" x14ac:dyDescent="0.25">
      <c r="A250" t="s">
        <v>111</v>
      </c>
      <c r="B250" t="str">
        <f t="shared" si="16"/>
        <v>a list of 25 images</v>
      </c>
      <c r="C250" t="str">
        <f t="shared" si="17"/>
        <v>updated 1 day ago</v>
      </c>
      <c r="D250">
        <f t="shared" si="18"/>
        <v>0</v>
      </c>
      <c r="E250" t="str">
        <f t="shared" si="19"/>
        <v>0</v>
      </c>
    </row>
    <row r="251" spans="1:5" x14ac:dyDescent="0.25">
      <c r="A251" t="s">
        <v>112</v>
      </c>
      <c r="B251" t="str">
        <f t="shared" si="16"/>
        <v>updated 1 day ago</v>
      </c>
      <c r="C251">
        <f t="shared" si="17"/>
        <v>0</v>
      </c>
      <c r="D251" t="str">
        <f t="shared" si="18"/>
        <v>list image</v>
      </c>
      <c r="E251" t="str">
        <f t="shared" si="19"/>
        <v>list</v>
      </c>
    </row>
    <row r="252" spans="1:5" x14ac:dyDescent="0.25">
      <c r="A252" t="s">
        <v>113</v>
      </c>
      <c r="B252">
        <f t="shared" si="16"/>
        <v>0</v>
      </c>
      <c r="C252" t="str">
        <f t="shared" si="17"/>
        <v>list image</v>
      </c>
      <c r="D252" t="str">
        <f t="shared" si="18"/>
        <v>In Memoriam 2019-2020: Stars We've Lost</v>
      </c>
      <c r="E252" t="str">
        <f t="shared" si="19"/>
        <v>In M</v>
      </c>
    </row>
    <row r="253" spans="1:5" x14ac:dyDescent="0.25">
      <c r="B253" t="str">
        <f t="shared" si="16"/>
        <v>list image</v>
      </c>
      <c r="C253" t="str">
        <f t="shared" si="17"/>
        <v>In Memoriam 2019-2020: Stars We've Lost</v>
      </c>
      <c r="D253" t="str">
        <f t="shared" si="18"/>
        <v>a list of 227 images</v>
      </c>
      <c r="E253" t="str">
        <f t="shared" si="19"/>
        <v>a li</v>
      </c>
    </row>
    <row r="254" spans="1:5" x14ac:dyDescent="0.25">
      <c r="A254" t="s">
        <v>25</v>
      </c>
      <c r="B254" t="str">
        <f t="shared" si="16"/>
        <v>In Memoriam 2019-2020: Stars We've Lost</v>
      </c>
      <c r="C254" t="str">
        <f t="shared" si="17"/>
        <v>a list of 227 images</v>
      </c>
      <c r="D254" t="str">
        <f t="shared" si="18"/>
        <v>updated 1 month ago</v>
      </c>
      <c r="E254" t="str">
        <f t="shared" si="19"/>
        <v>upda</v>
      </c>
    </row>
    <row r="255" spans="1:5" x14ac:dyDescent="0.25">
      <c r="A255" t="s">
        <v>114</v>
      </c>
      <c r="B255" t="str">
        <f t="shared" si="16"/>
        <v>a list of 227 images</v>
      </c>
      <c r="C255" t="str">
        <f t="shared" si="17"/>
        <v>updated 1 month ago</v>
      </c>
      <c r="D255">
        <f t="shared" si="18"/>
        <v>0</v>
      </c>
      <c r="E255" t="str">
        <f t="shared" si="19"/>
        <v>0</v>
      </c>
    </row>
    <row r="256" spans="1:5" x14ac:dyDescent="0.25">
      <c r="A256" t="s">
        <v>115</v>
      </c>
      <c r="B256" t="str">
        <f t="shared" si="16"/>
        <v>updated 1 month ago</v>
      </c>
      <c r="C256">
        <f t="shared" si="17"/>
        <v>0</v>
      </c>
      <c r="D256" t="str">
        <f t="shared" si="18"/>
        <v>list image</v>
      </c>
      <c r="E256" t="str">
        <f t="shared" si="19"/>
        <v>list</v>
      </c>
    </row>
    <row r="257" spans="1:5" x14ac:dyDescent="0.25">
      <c r="A257" t="s">
        <v>116</v>
      </c>
      <c r="B257">
        <f t="shared" si="16"/>
        <v>0</v>
      </c>
      <c r="C257" t="str">
        <f t="shared" si="17"/>
        <v>list image</v>
      </c>
      <c r="D257" t="str">
        <f t="shared" si="18"/>
        <v>Editors' Picks: Week of Sept. 13, 2019</v>
      </c>
      <c r="E257" t="str">
        <f t="shared" si="19"/>
        <v>Edit</v>
      </c>
    </row>
    <row r="258" spans="1:5" x14ac:dyDescent="0.25">
      <c r="B258" t="str">
        <f t="shared" ref="B258:B321" si="20">A259</f>
        <v>list image</v>
      </c>
      <c r="C258" t="str">
        <f t="shared" ref="C258:C321" si="21">A260</f>
        <v>Editors' Picks: Week of Sept. 13, 2019</v>
      </c>
      <c r="D258" t="str">
        <f t="shared" ref="D258:D321" si="22">A261</f>
        <v>a list of 9 images</v>
      </c>
      <c r="E258" t="str">
        <f t="shared" ref="E258:E321" si="23">LEFT(D258,4)</f>
        <v>a li</v>
      </c>
    </row>
    <row r="259" spans="1:5" x14ac:dyDescent="0.25">
      <c r="A259" t="s">
        <v>25</v>
      </c>
      <c r="B259" t="str">
        <f t="shared" si="20"/>
        <v>Editors' Picks: Week of Sept. 13, 2019</v>
      </c>
      <c r="C259" t="str">
        <f t="shared" si="21"/>
        <v>a list of 9 images</v>
      </c>
      <c r="D259" t="str">
        <f t="shared" si="22"/>
        <v>updated 10 months ago</v>
      </c>
      <c r="E259" t="str">
        <f t="shared" si="23"/>
        <v>upda</v>
      </c>
    </row>
    <row r="260" spans="1:5" x14ac:dyDescent="0.25">
      <c r="A260" t="s">
        <v>117</v>
      </c>
      <c r="B260" t="str">
        <f t="shared" si="20"/>
        <v>a list of 9 images</v>
      </c>
      <c r="C260" t="str">
        <f t="shared" si="21"/>
        <v>updated 10 months ago</v>
      </c>
      <c r="D260">
        <f t="shared" si="22"/>
        <v>0</v>
      </c>
      <c r="E260" t="str">
        <f t="shared" si="23"/>
        <v>0</v>
      </c>
    </row>
    <row r="261" spans="1:5" x14ac:dyDescent="0.25">
      <c r="A261" t="s">
        <v>118</v>
      </c>
      <c r="B261" t="str">
        <f t="shared" si="20"/>
        <v>updated 10 months ago</v>
      </c>
      <c r="C261">
        <f t="shared" si="21"/>
        <v>0</v>
      </c>
      <c r="D261" t="str">
        <f t="shared" si="22"/>
        <v>list image</v>
      </c>
      <c r="E261" t="str">
        <f t="shared" si="23"/>
        <v>list</v>
      </c>
    </row>
    <row r="262" spans="1:5" x14ac:dyDescent="0.25">
      <c r="A262" t="s">
        <v>119</v>
      </c>
      <c r="B262">
        <f t="shared" si="20"/>
        <v>0</v>
      </c>
      <c r="C262" t="str">
        <f t="shared" si="21"/>
        <v>list image</v>
      </c>
      <c r="D262" t="str">
        <f t="shared" si="22"/>
        <v>Editors' Picks: Week of June 28, 2019</v>
      </c>
      <c r="E262" t="str">
        <f t="shared" si="23"/>
        <v>Edit</v>
      </c>
    </row>
    <row r="263" spans="1:5" x14ac:dyDescent="0.25">
      <c r="B263" t="str">
        <f t="shared" si="20"/>
        <v>list image</v>
      </c>
      <c r="C263" t="str">
        <f t="shared" si="21"/>
        <v>Editors' Picks: Week of June 28, 2019</v>
      </c>
      <c r="D263" t="str">
        <f t="shared" si="22"/>
        <v>a list of 10 images</v>
      </c>
      <c r="E263" t="str">
        <f t="shared" si="23"/>
        <v>a li</v>
      </c>
    </row>
    <row r="264" spans="1:5" x14ac:dyDescent="0.25">
      <c r="A264" t="s">
        <v>25</v>
      </c>
      <c r="B264" t="str">
        <f t="shared" si="20"/>
        <v>Editors' Picks: Week of June 28, 2019</v>
      </c>
      <c r="C264" t="str">
        <f t="shared" si="21"/>
        <v>a list of 10 images</v>
      </c>
      <c r="D264" t="str">
        <f t="shared" si="22"/>
        <v>updated 27 Jun 2019</v>
      </c>
      <c r="E264" t="str">
        <f t="shared" si="23"/>
        <v>upda</v>
      </c>
    </row>
    <row r="265" spans="1:5" x14ac:dyDescent="0.25">
      <c r="A265" t="s">
        <v>120</v>
      </c>
      <c r="B265" t="str">
        <f t="shared" si="20"/>
        <v>a list of 10 images</v>
      </c>
      <c r="C265" t="str">
        <f t="shared" si="21"/>
        <v>updated 27 Jun 2019</v>
      </c>
      <c r="D265">
        <f t="shared" si="22"/>
        <v>0</v>
      </c>
      <c r="E265" t="str">
        <f t="shared" si="23"/>
        <v>0</v>
      </c>
    </row>
    <row r="266" spans="1:5" x14ac:dyDescent="0.25">
      <c r="A266" t="s">
        <v>83</v>
      </c>
      <c r="B266" t="str">
        <f t="shared" si="20"/>
        <v>updated 27 Jun 2019</v>
      </c>
      <c r="C266">
        <f t="shared" si="21"/>
        <v>0</v>
      </c>
      <c r="D266" t="str">
        <f t="shared" si="22"/>
        <v>list image</v>
      </c>
      <c r="E266" t="str">
        <f t="shared" si="23"/>
        <v>list</v>
      </c>
    </row>
    <row r="267" spans="1:5" x14ac:dyDescent="0.25">
      <c r="A267" t="s">
        <v>121</v>
      </c>
      <c r="B267">
        <f t="shared" si="20"/>
        <v>0</v>
      </c>
      <c r="C267" t="str">
        <f t="shared" si="21"/>
        <v>list image</v>
      </c>
      <c r="D267" t="str">
        <f t="shared" si="22"/>
        <v>Top 100 TV Shows as Rated by Women on IMDb in 2016</v>
      </c>
      <c r="E267" t="str">
        <f t="shared" si="23"/>
        <v xml:space="preserve">Top </v>
      </c>
    </row>
    <row r="268" spans="1:5" x14ac:dyDescent="0.25">
      <c r="B268" t="str">
        <f t="shared" si="20"/>
        <v>list image</v>
      </c>
      <c r="C268" t="str">
        <f t="shared" si="21"/>
        <v>Top 100 TV Shows as Rated by Women on IMDb in 2016</v>
      </c>
      <c r="D268" t="str">
        <f t="shared" si="22"/>
        <v>a list of 100 titles</v>
      </c>
      <c r="E268" t="str">
        <f t="shared" si="23"/>
        <v>a li</v>
      </c>
    </row>
    <row r="269" spans="1:5" x14ac:dyDescent="0.25">
      <c r="A269" t="s">
        <v>25</v>
      </c>
      <c r="B269" t="str">
        <f t="shared" si="20"/>
        <v>Top 100 TV Shows as Rated by Women on IMDb in 2016</v>
      </c>
      <c r="C269" t="str">
        <f t="shared" si="21"/>
        <v>a list of 100 titles</v>
      </c>
      <c r="D269" t="str">
        <f t="shared" si="22"/>
        <v>updated 27 Apr 2018</v>
      </c>
      <c r="E269" t="str">
        <f t="shared" si="23"/>
        <v>upda</v>
      </c>
    </row>
    <row r="270" spans="1:5" x14ac:dyDescent="0.25">
      <c r="A270" t="s">
        <v>122</v>
      </c>
      <c r="B270" t="str">
        <f t="shared" si="20"/>
        <v>a list of 100 titles</v>
      </c>
      <c r="C270" t="str">
        <f t="shared" si="21"/>
        <v>updated 27 Apr 2018</v>
      </c>
      <c r="D270">
        <f t="shared" si="22"/>
        <v>0</v>
      </c>
      <c r="E270" t="str">
        <f t="shared" si="23"/>
        <v>0</v>
      </c>
    </row>
    <row r="271" spans="1:5" x14ac:dyDescent="0.25">
      <c r="A271" t="s">
        <v>123</v>
      </c>
      <c r="B271" t="str">
        <f t="shared" si="20"/>
        <v>updated 27 Apr 2018</v>
      </c>
      <c r="C271">
        <f t="shared" si="21"/>
        <v>0</v>
      </c>
      <c r="D271" t="str">
        <f t="shared" si="22"/>
        <v>Create a list »</v>
      </c>
      <c r="E271" t="str">
        <f t="shared" si="23"/>
        <v>Crea</v>
      </c>
    </row>
    <row r="272" spans="1:5" x14ac:dyDescent="0.25">
      <c r="A272" t="s">
        <v>124</v>
      </c>
      <c r="B272">
        <f t="shared" si="20"/>
        <v>0</v>
      </c>
      <c r="C272" t="str">
        <f t="shared" si="21"/>
        <v>Create a list »</v>
      </c>
      <c r="D272" t="str">
        <f t="shared" si="22"/>
        <v>User Lists</v>
      </c>
      <c r="E272" t="str">
        <f t="shared" si="23"/>
        <v>User</v>
      </c>
    </row>
    <row r="273" spans="1:5" x14ac:dyDescent="0.25">
      <c r="B273" t="str">
        <f t="shared" si="20"/>
        <v>Create a list »</v>
      </c>
      <c r="C273" t="str">
        <f t="shared" si="21"/>
        <v>User Lists</v>
      </c>
      <c r="D273" t="str">
        <f t="shared" si="22"/>
        <v>Related lists from IMDb users</v>
      </c>
      <c r="E273" t="str">
        <f t="shared" si="23"/>
        <v>Rela</v>
      </c>
    </row>
    <row r="274" spans="1:5" x14ac:dyDescent="0.25">
      <c r="A274" t="s">
        <v>26</v>
      </c>
      <c r="B274" t="str">
        <f t="shared" si="20"/>
        <v>User Lists</v>
      </c>
      <c r="C274" t="str">
        <f t="shared" si="21"/>
        <v>Related lists from IMDb users</v>
      </c>
      <c r="D274" t="str">
        <f t="shared" si="22"/>
        <v>list image</v>
      </c>
      <c r="E274" t="str">
        <f t="shared" si="23"/>
        <v>list</v>
      </c>
    </row>
    <row r="275" spans="1:5" x14ac:dyDescent="0.25">
      <c r="A275" t="s">
        <v>27</v>
      </c>
      <c r="B275" t="str">
        <f t="shared" si="20"/>
        <v>Related lists from IMDb users</v>
      </c>
      <c r="C275" t="str">
        <f t="shared" si="21"/>
        <v>list image</v>
      </c>
      <c r="D275" t="str">
        <f t="shared" si="22"/>
        <v>TV Shows I've watched</v>
      </c>
      <c r="E275" t="str">
        <f t="shared" si="23"/>
        <v>TV S</v>
      </c>
    </row>
    <row r="276" spans="1:5" x14ac:dyDescent="0.25">
      <c r="A276" t="s">
        <v>28</v>
      </c>
      <c r="B276" t="str">
        <f t="shared" si="20"/>
        <v>list image</v>
      </c>
      <c r="C276" t="str">
        <f t="shared" si="21"/>
        <v>TV Shows I've watched</v>
      </c>
      <c r="D276" t="str">
        <f t="shared" si="22"/>
        <v>a list of 22 titles</v>
      </c>
      <c r="E276" t="str">
        <f t="shared" si="23"/>
        <v>a li</v>
      </c>
    </row>
    <row r="277" spans="1:5" x14ac:dyDescent="0.25">
      <c r="A277" t="s">
        <v>25</v>
      </c>
      <c r="B277" t="str">
        <f t="shared" si="20"/>
        <v>TV Shows I've watched</v>
      </c>
      <c r="C277" t="str">
        <f t="shared" si="21"/>
        <v>a list of 22 titles</v>
      </c>
      <c r="D277" t="str">
        <f t="shared" si="22"/>
        <v>created 25 Jan 2015</v>
      </c>
      <c r="E277" t="str">
        <f t="shared" si="23"/>
        <v>crea</v>
      </c>
    </row>
    <row r="278" spans="1:5" x14ac:dyDescent="0.25">
      <c r="A278" t="s">
        <v>125</v>
      </c>
      <c r="B278" t="str">
        <f t="shared" si="20"/>
        <v>a list of 22 titles</v>
      </c>
      <c r="C278" t="str">
        <f t="shared" si="21"/>
        <v>created 25 Jan 2015</v>
      </c>
      <c r="D278">
        <f t="shared" si="22"/>
        <v>0</v>
      </c>
      <c r="E278" t="str">
        <f t="shared" si="23"/>
        <v>0</v>
      </c>
    </row>
    <row r="279" spans="1:5" x14ac:dyDescent="0.25">
      <c r="A279" t="s">
        <v>126</v>
      </c>
      <c r="B279" t="str">
        <f t="shared" si="20"/>
        <v>created 25 Jan 2015</v>
      </c>
      <c r="C279">
        <f t="shared" si="21"/>
        <v>0</v>
      </c>
      <c r="D279" t="str">
        <f t="shared" si="22"/>
        <v>list image</v>
      </c>
      <c r="E279" t="str">
        <f t="shared" si="23"/>
        <v>list</v>
      </c>
    </row>
    <row r="280" spans="1:5" x14ac:dyDescent="0.25">
      <c r="A280" t="s">
        <v>127</v>
      </c>
      <c r="B280">
        <f t="shared" si="20"/>
        <v>0</v>
      </c>
      <c r="C280" t="str">
        <f t="shared" si="21"/>
        <v>list image</v>
      </c>
      <c r="D280" t="str">
        <f t="shared" si="22"/>
        <v>Series 2020</v>
      </c>
      <c r="E280" t="str">
        <f t="shared" si="23"/>
        <v>Seri</v>
      </c>
    </row>
    <row r="281" spans="1:5" x14ac:dyDescent="0.25">
      <c r="B281" t="str">
        <f t="shared" si="20"/>
        <v>list image</v>
      </c>
      <c r="C281" t="str">
        <f t="shared" si="21"/>
        <v>Series 2020</v>
      </c>
      <c r="D281" t="str">
        <f t="shared" si="22"/>
        <v>a list of 26 titles</v>
      </c>
      <c r="E281" t="str">
        <f t="shared" si="23"/>
        <v>a li</v>
      </c>
    </row>
    <row r="282" spans="1:5" x14ac:dyDescent="0.25">
      <c r="A282" t="s">
        <v>25</v>
      </c>
      <c r="B282" t="str">
        <f t="shared" si="20"/>
        <v>Series 2020</v>
      </c>
      <c r="C282" t="str">
        <f t="shared" si="21"/>
        <v>a list of 26 titles</v>
      </c>
      <c r="D282" t="str">
        <f t="shared" si="22"/>
        <v>created 6 months ago</v>
      </c>
      <c r="E282" t="str">
        <f t="shared" si="23"/>
        <v>crea</v>
      </c>
    </row>
    <row r="283" spans="1:5" x14ac:dyDescent="0.25">
      <c r="A283" t="s">
        <v>128</v>
      </c>
      <c r="B283" t="str">
        <f t="shared" si="20"/>
        <v>a list of 26 titles</v>
      </c>
      <c r="C283" t="str">
        <f t="shared" si="21"/>
        <v>created 6 months ago</v>
      </c>
      <c r="D283">
        <f t="shared" si="22"/>
        <v>0</v>
      </c>
      <c r="E283" t="str">
        <f t="shared" si="23"/>
        <v>0</v>
      </c>
    </row>
    <row r="284" spans="1:5" x14ac:dyDescent="0.25">
      <c r="A284" t="s">
        <v>129</v>
      </c>
      <c r="B284" t="str">
        <f t="shared" si="20"/>
        <v>created 6 months ago</v>
      </c>
      <c r="C284">
        <f t="shared" si="21"/>
        <v>0</v>
      </c>
      <c r="D284" t="str">
        <f t="shared" si="22"/>
        <v>list image</v>
      </c>
      <c r="E284" t="str">
        <f t="shared" si="23"/>
        <v>list</v>
      </c>
    </row>
    <row r="285" spans="1:5" x14ac:dyDescent="0.25">
      <c r="A285" t="s">
        <v>130</v>
      </c>
      <c r="B285">
        <f t="shared" si="20"/>
        <v>0</v>
      </c>
      <c r="C285" t="str">
        <f t="shared" si="21"/>
        <v>list image</v>
      </c>
      <c r="D285" t="str">
        <f t="shared" si="22"/>
        <v>The Greats</v>
      </c>
      <c r="E285" t="str">
        <f t="shared" si="23"/>
        <v xml:space="preserve">The </v>
      </c>
    </row>
    <row r="286" spans="1:5" x14ac:dyDescent="0.25">
      <c r="B286" t="str">
        <f t="shared" si="20"/>
        <v>list image</v>
      </c>
      <c r="C286" t="str">
        <f t="shared" si="21"/>
        <v>The Greats</v>
      </c>
      <c r="D286" t="str">
        <f t="shared" si="22"/>
        <v>a list of 43 titles</v>
      </c>
      <c r="E286" t="str">
        <f t="shared" si="23"/>
        <v>a li</v>
      </c>
    </row>
    <row r="287" spans="1:5" x14ac:dyDescent="0.25">
      <c r="A287" t="s">
        <v>25</v>
      </c>
      <c r="B287" t="str">
        <f t="shared" si="20"/>
        <v>The Greats</v>
      </c>
      <c r="C287" t="str">
        <f t="shared" si="21"/>
        <v>a list of 43 titles</v>
      </c>
      <c r="D287" t="str">
        <f t="shared" si="22"/>
        <v>created 12 Apr 2019</v>
      </c>
      <c r="E287" t="str">
        <f t="shared" si="23"/>
        <v>crea</v>
      </c>
    </row>
    <row r="288" spans="1:5" x14ac:dyDescent="0.25">
      <c r="A288" t="s">
        <v>131</v>
      </c>
      <c r="B288" t="str">
        <f t="shared" si="20"/>
        <v>a list of 43 titles</v>
      </c>
      <c r="C288" t="str">
        <f t="shared" si="21"/>
        <v>created 12 Apr 2019</v>
      </c>
      <c r="D288">
        <f t="shared" si="22"/>
        <v>0</v>
      </c>
      <c r="E288" t="str">
        <f t="shared" si="23"/>
        <v>0</v>
      </c>
    </row>
    <row r="289" spans="1:5" x14ac:dyDescent="0.25">
      <c r="A289" t="s">
        <v>132</v>
      </c>
      <c r="B289" t="str">
        <f t="shared" si="20"/>
        <v>created 12 Apr 2019</v>
      </c>
      <c r="C289">
        <f t="shared" si="21"/>
        <v>0</v>
      </c>
      <c r="D289" t="str">
        <f t="shared" si="22"/>
        <v>list image</v>
      </c>
      <c r="E289" t="str">
        <f t="shared" si="23"/>
        <v>list</v>
      </c>
    </row>
    <row r="290" spans="1:5" x14ac:dyDescent="0.25">
      <c r="A290" t="s">
        <v>133</v>
      </c>
      <c r="B290">
        <f t="shared" si="20"/>
        <v>0</v>
      </c>
      <c r="C290" t="str">
        <f t="shared" si="21"/>
        <v>list image</v>
      </c>
      <c r="D290" t="str">
        <f t="shared" si="22"/>
        <v>Mis sitcom</v>
      </c>
      <c r="E290" t="str">
        <f t="shared" si="23"/>
        <v xml:space="preserve">Mis </v>
      </c>
    </row>
    <row r="291" spans="1:5" x14ac:dyDescent="0.25">
      <c r="B291" t="str">
        <f t="shared" si="20"/>
        <v>list image</v>
      </c>
      <c r="C291" t="str">
        <f t="shared" si="21"/>
        <v>Mis sitcom</v>
      </c>
      <c r="D291" t="str">
        <f t="shared" si="22"/>
        <v>a list of 25 titles</v>
      </c>
      <c r="E291" t="str">
        <f t="shared" si="23"/>
        <v>a li</v>
      </c>
    </row>
    <row r="292" spans="1:5" x14ac:dyDescent="0.25">
      <c r="A292" t="s">
        <v>25</v>
      </c>
      <c r="B292" t="str">
        <f t="shared" si="20"/>
        <v>Mis sitcom</v>
      </c>
      <c r="C292" t="str">
        <f t="shared" si="21"/>
        <v>a list of 25 titles</v>
      </c>
      <c r="D292" t="str">
        <f t="shared" si="22"/>
        <v>created 1 day ago</v>
      </c>
      <c r="E292" t="str">
        <f t="shared" si="23"/>
        <v>crea</v>
      </c>
    </row>
    <row r="293" spans="1:5" x14ac:dyDescent="0.25">
      <c r="A293" t="s">
        <v>134</v>
      </c>
      <c r="B293" t="str">
        <f t="shared" si="20"/>
        <v>a list of 25 titles</v>
      </c>
      <c r="C293" t="str">
        <f t="shared" si="21"/>
        <v>created 1 day ago</v>
      </c>
      <c r="D293">
        <f t="shared" si="22"/>
        <v>0</v>
      </c>
      <c r="E293" t="str">
        <f t="shared" si="23"/>
        <v>0</v>
      </c>
    </row>
    <row r="294" spans="1:5" x14ac:dyDescent="0.25">
      <c r="A294" t="s">
        <v>135</v>
      </c>
      <c r="B294" t="str">
        <f t="shared" si="20"/>
        <v>created 1 day ago</v>
      </c>
      <c r="C294">
        <f t="shared" si="21"/>
        <v>0</v>
      </c>
      <c r="D294" t="str">
        <f t="shared" si="22"/>
        <v>See all related lists »</v>
      </c>
      <c r="E294" t="str">
        <f t="shared" si="23"/>
        <v xml:space="preserve">See </v>
      </c>
    </row>
    <row r="295" spans="1:5" x14ac:dyDescent="0.25">
      <c r="A295" t="s">
        <v>136</v>
      </c>
      <c r="B295">
        <f t="shared" si="20"/>
        <v>0</v>
      </c>
      <c r="C295" t="str">
        <f t="shared" si="21"/>
        <v>See all related lists »</v>
      </c>
      <c r="D295" t="str">
        <f t="shared" si="22"/>
        <v>Share this page:  </v>
      </c>
      <c r="E295" t="str">
        <f t="shared" si="23"/>
        <v>Shar</v>
      </c>
    </row>
    <row r="296" spans="1:5" x14ac:dyDescent="0.25">
      <c r="B296" t="str">
        <f t="shared" si="20"/>
        <v>See all related lists »</v>
      </c>
      <c r="C296" t="str">
        <f t="shared" si="21"/>
        <v>Share this page:  </v>
      </c>
      <c r="D296" t="str">
        <f t="shared" si="22"/>
        <v>Clear your history</v>
      </c>
      <c r="E296" t="str">
        <f t="shared" si="23"/>
        <v>Clea</v>
      </c>
    </row>
    <row r="297" spans="1:5" x14ac:dyDescent="0.25">
      <c r="A297" t="s">
        <v>29</v>
      </c>
      <c r="B297" t="str">
        <f t="shared" si="20"/>
        <v>Share this page:  </v>
      </c>
      <c r="C297" t="str">
        <f t="shared" si="21"/>
        <v>Clear your history</v>
      </c>
      <c r="D297" t="str">
        <f t="shared" si="22"/>
        <v>Recently Viewed</v>
      </c>
      <c r="E297" t="str">
        <f t="shared" si="23"/>
        <v>Rece</v>
      </c>
    </row>
    <row r="298" spans="1:5" x14ac:dyDescent="0.25">
      <c r="A298" t="s">
        <v>30</v>
      </c>
      <c r="B298" t="str">
        <f t="shared" si="20"/>
        <v>Clear your history</v>
      </c>
      <c r="C298" t="str">
        <f t="shared" si="21"/>
        <v>Recently Viewed</v>
      </c>
      <c r="D298">
        <f t="shared" si="22"/>
        <v>0</v>
      </c>
      <c r="E298" t="str">
        <f t="shared" si="23"/>
        <v>0</v>
      </c>
    </row>
    <row r="299" spans="1:5" x14ac:dyDescent="0.25">
      <c r="A299" t="s">
        <v>31</v>
      </c>
      <c r="B299" t="str">
        <f t="shared" si="20"/>
        <v>Recently Viewed</v>
      </c>
      <c r="C299">
        <f t="shared" si="21"/>
        <v>0</v>
      </c>
      <c r="D299" t="str">
        <f t="shared" si="22"/>
        <v>Get the IMDb App</v>
      </c>
      <c r="E299" t="str">
        <f t="shared" si="23"/>
        <v xml:space="preserve">Get </v>
      </c>
    </row>
    <row r="300" spans="1:5" x14ac:dyDescent="0.25">
      <c r="A300" t="s">
        <v>32</v>
      </c>
      <c r="B300">
        <f t="shared" si="20"/>
        <v>0</v>
      </c>
      <c r="C300" t="str">
        <f t="shared" si="21"/>
        <v>Get the IMDb App</v>
      </c>
      <c r="D300" t="str">
        <f t="shared" si="22"/>
        <v>Help</v>
      </c>
      <c r="E300" t="str">
        <f t="shared" si="23"/>
        <v>Help</v>
      </c>
    </row>
    <row r="301" spans="1:5" x14ac:dyDescent="0.25">
      <c r="B301" t="str">
        <f t="shared" si="20"/>
        <v>Get the IMDb App</v>
      </c>
      <c r="C301" t="str">
        <f t="shared" si="21"/>
        <v>Help</v>
      </c>
      <c r="D301" t="str">
        <f t="shared" si="22"/>
        <v>Site Index</v>
      </c>
      <c r="E301" t="str">
        <f t="shared" si="23"/>
        <v>Site</v>
      </c>
    </row>
    <row r="302" spans="1:5" x14ac:dyDescent="0.25">
      <c r="A302" t="s">
        <v>33</v>
      </c>
      <c r="B302" t="str">
        <f t="shared" si="20"/>
        <v>Help</v>
      </c>
      <c r="C302" t="str">
        <f t="shared" si="21"/>
        <v>Site Index</v>
      </c>
      <c r="D302" t="str">
        <f t="shared" si="22"/>
        <v>IMDbPro</v>
      </c>
      <c r="E302" t="str">
        <f t="shared" si="23"/>
        <v>IMDb</v>
      </c>
    </row>
    <row r="303" spans="1:5" x14ac:dyDescent="0.25">
      <c r="A303" t="s">
        <v>34</v>
      </c>
      <c r="B303" t="str">
        <f t="shared" si="20"/>
        <v>Site Index</v>
      </c>
      <c r="C303" t="str">
        <f t="shared" si="21"/>
        <v>IMDbPro</v>
      </c>
      <c r="D303" t="str">
        <f t="shared" si="22"/>
        <v>IMDb TV</v>
      </c>
      <c r="E303" t="str">
        <f t="shared" si="23"/>
        <v>IMDb</v>
      </c>
    </row>
    <row r="304" spans="1:5" x14ac:dyDescent="0.25">
      <c r="A304" t="s">
        <v>35</v>
      </c>
      <c r="B304" t="str">
        <f t="shared" si="20"/>
        <v>IMDbPro</v>
      </c>
      <c r="C304" t="str">
        <f t="shared" si="21"/>
        <v>IMDb TV</v>
      </c>
      <c r="D304" t="str">
        <f t="shared" si="22"/>
        <v>Box Office Mojo</v>
      </c>
      <c r="E304" t="str">
        <f t="shared" si="23"/>
        <v xml:space="preserve">Box </v>
      </c>
    </row>
    <row r="305" spans="1:5" x14ac:dyDescent="0.25">
      <c r="A305" t="s">
        <v>36</v>
      </c>
      <c r="B305" t="str">
        <f t="shared" si="20"/>
        <v>IMDb TV</v>
      </c>
      <c r="C305" t="str">
        <f t="shared" si="21"/>
        <v>Box Office Mojo</v>
      </c>
      <c r="D305" t="str">
        <f t="shared" si="22"/>
        <v>IMDb Developer</v>
      </c>
      <c r="E305" t="str">
        <f t="shared" si="23"/>
        <v>IMDb</v>
      </c>
    </row>
    <row r="306" spans="1:5" x14ac:dyDescent="0.25">
      <c r="A306" t="s">
        <v>37</v>
      </c>
      <c r="B306" t="str">
        <f t="shared" si="20"/>
        <v>Box Office Mojo</v>
      </c>
      <c r="C306" t="str">
        <f t="shared" si="21"/>
        <v>IMDb Developer</v>
      </c>
      <c r="D306" t="str">
        <f t="shared" si="22"/>
        <v>Press Room</v>
      </c>
      <c r="E306" t="str">
        <f t="shared" si="23"/>
        <v>Pres</v>
      </c>
    </row>
    <row r="307" spans="1:5" x14ac:dyDescent="0.25">
      <c r="A307" t="s">
        <v>38</v>
      </c>
      <c r="B307" t="str">
        <f t="shared" si="20"/>
        <v>IMDb Developer</v>
      </c>
      <c r="C307" t="str">
        <f t="shared" si="21"/>
        <v>Press Room</v>
      </c>
      <c r="D307" t="str">
        <f t="shared" si="22"/>
        <v>Advertising</v>
      </c>
      <c r="E307" t="str">
        <f t="shared" si="23"/>
        <v>Adve</v>
      </c>
    </row>
    <row r="308" spans="1:5" x14ac:dyDescent="0.25">
      <c r="A308" t="s">
        <v>39</v>
      </c>
      <c r="B308" t="str">
        <f t="shared" si="20"/>
        <v>Press Room</v>
      </c>
      <c r="C308" t="str">
        <f t="shared" si="21"/>
        <v>Advertising</v>
      </c>
      <c r="D308" t="str">
        <f t="shared" si="22"/>
        <v>Jobs</v>
      </c>
      <c r="E308" t="str">
        <f t="shared" si="23"/>
        <v>Jobs</v>
      </c>
    </row>
    <row r="309" spans="1:5" x14ac:dyDescent="0.25">
      <c r="A309" t="s">
        <v>40</v>
      </c>
      <c r="B309" t="str">
        <f t="shared" si="20"/>
        <v>Advertising</v>
      </c>
      <c r="C309" t="str">
        <f t="shared" si="21"/>
        <v>Jobs</v>
      </c>
      <c r="D309" t="str">
        <f t="shared" si="22"/>
        <v>Conditions of Use</v>
      </c>
      <c r="E309" t="str">
        <f t="shared" si="23"/>
        <v>Cond</v>
      </c>
    </row>
    <row r="310" spans="1:5" x14ac:dyDescent="0.25">
      <c r="A310" t="s">
        <v>41</v>
      </c>
      <c r="B310" t="str">
        <f t="shared" si="20"/>
        <v>Jobs</v>
      </c>
      <c r="C310" t="str">
        <f t="shared" si="21"/>
        <v>Conditions of Use</v>
      </c>
      <c r="D310" t="str">
        <f t="shared" si="22"/>
        <v>Privacy Policy</v>
      </c>
      <c r="E310" t="str">
        <f t="shared" si="23"/>
        <v>Priv</v>
      </c>
    </row>
    <row r="311" spans="1:5" x14ac:dyDescent="0.25">
      <c r="A311" t="s">
        <v>42</v>
      </c>
      <c r="B311" t="str">
        <f t="shared" si="20"/>
        <v>Conditions of Use</v>
      </c>
      <c r="C311" t="str">
        <f t="shared" si="21"/>
        <v>Privacy Policy</v>
      </c>
      <c r="D311" t="str">
        <f t="shared" si="22"/>
        <v>Interest-Based Ads</v>
      </c>
      <c r="E311" t="str">
        <f t="shared" si="23"/>
        <v>Inte</v>
      </c>
    </row>
    <row r="312" spans="1:5" x14ac:dyDescent="0.25">
      <c r="A312" t="s">
        <v>43</v>
      </c>
      <c r="B312" t="str">
        <f t="shared" si="20"/>
        <v>Privacy Policy</v>
      </c>
      <c r="C312" t="str">
        <f t="shared" si="21"/>
        <v>Interest-Based Ads</v>
      </c>
      <c r="D312" t="str">
        <f t="shared" si="22"/>
        <v>© 1990-2020 by IMDb.com, Inc.</v>
      </c>
      <c r="E312" t="str">
        <f t="shared" si="23"/>
        <v>© 19</v>
      </c>
    </row>
    <row r="313" spans="1:5" x14ac:dyDescent="0.25">
      <c r="A313" t="s">
        <v>44</v>
      </c>
      <c r="B313" t="str">
        <f t="shared" si="20"/>
        <v>Interest-Based Ads</v>
      </c>
      <c r="C313" t="str">
        <f t="shared" si="21"/>
        <v>© 1990-2020 by IMDb.com, Inc.</v>
      </c>
      <c r="D313">
        <f t="shared" si="22"/>
        <v>0</v>
      </c>
      <c r="E313" t="str">
        <f t="shared" si="23"/>
        <v>0</v>
      </c>
    </row>
    <row r="314" spans="1:5" x14ac:dyDescent="0.25">
      <c r="A314" t="s">
        <v>45</v>
      </c>
      <c r="B314" t="str">
        <f t="shared" si="20"/>
        <v>© 1990-2020 by IMDb.com, Inc.</v>
      </c>
      <c r="C314">
        <f t="shared" si="21"/>
        <v>0</v>
      </c>
      <c r="D314">
        <f t="shared" si="22"/>
        <v>0</v>
      </c>
      <c r="E314" t="str">
        <f t="shared" si="23"/>
        <v>0</v>
      </c>
    </row>
    <row r="315" spans="1:5" x14ac:dyDescent="0.25">
      <c r="A315" t="s">
        <v>46</v>
      </c>
      <c r="B315">
        <f t="shared" si="20"/>
        <v>0</v>
      </c>
      <c r="C315">
        <f t="shared" si="21"/>
        <v>0</v>
      </c>
      <c r="D315">
        <f t="shared" si="22"/>
        <v>0</v>
      </c>
      <c r="E315" t="str">
        <f t="shared" si="23"/>
        <v>0</v>
      </c>
    </row>
    <row r="316" spans="1:5" x14ac:dyDescent="0.25">
      <c r="B316">
        <f t="shared" si="20"/>
        <v>0</v>
      </c>
      <c r="C316">
        <f t="shared" si="21"/>
        <v>0</v>
      </c>
      <c r="D316">
        <f t="shared" si="22"/>
        <v>0</v>
      </c>
      <c r="E316" t="str">
        <f t="shared" si="23"/>
        <v>0</v>
      </c>
    </row>
    <row r="317" spans="1:5" x14ac:dyDescent="0.25">
      <c r="B317">
        <f t="shared" si="20"/>
        <v>0</v>
      </c>
      <c r="C317">
        <f t="shared" si="21"/>
        <v>0</v>
      </c>
      <c r="D317">
        <f t="shared" si="22"/>
        <v>0</v>
      </c>
      <c r="E317" t="str">
        <f t="shared" si="23"/>
        <v>0</v>
      </c>
    </row>
    <row r="318" spans="1:5" x14ac:dyDescent="0.25">
      <c r="B318">
        <f t="shared" si="20"/>
        <v>0</v>
      </c>
      <c r="C318">
        <f t="shared" si="21"/>
        <v>0</v>
      </c>
      <c r="D318">
        <f t="shared" si="22"/>
        <v>0</v>
      </c>
      <c r="E318" t="str">
        <f t="shared" si="23"/>
        <v>0</v>
      </c>
    </row>
    <row r="319" spans="1:5" x14ac:dyDescent="0.25">
      <c r="B319">
        <f t="shared" si="20"/>
        <v>0</v>
      </c>
      <c r="C319">
        <f t="shared" si="21"/>
        <v>0</v>
      </c>
      <c r="D319">
        <f t="shared" si="22"/>
        <v>0</v>
      </c>
      <c r="E319" t="str">
        <f t="shared" si="23"/>
        <v>0</v>
      </c>
    </row>
    <row r="320" spans="1:5" x14ac:dyDescent="0.25">
      <c r="B320">
        <f t="shared" si="20"/>
        <v>0</v>
      </c>
      <c r="C320">
        <f t="shared" si="21"/>
        <v>0</v>
      </c>
      <c r="D320">
        <f t="shared" si="22"/>
        <v>0</v>
      </c>
      <c r="E320" t="str">
        <f t="shared" si="23"/>
        <v>0</v>
      </c>
    </row>
    <row r="321" spans="2:5" x14ac:dyDescent="0.25">
      <c r="B321">
        <f t="shared" si="20"/>
        <v>0</v>
      </c>
      <c r="C321">
        <f t="shared" si="21"/>
        <v>0</v>
      </c>
      <c r="D321">
        <f t="shared" si="22"/>
        <v>0</v>
      </c>
      <c r="E321" t="str">
        <f t="shared" si="23"/>
        <v>0</v>
      </c>
    </row>
    <row r="322" spans="2:5" x14ac:dyDescent="0.25">
      <c r="B322">
        <f t="shared" ref="B322:B385" si="24">A323</f>
        <v>0</v>
      </c>
      <c r="C322">
        <f t="shared" ref="C322:C385" si="25">A324</f>
        <v>0</v>
      </c>
      <c r="D322">
        <f t="shared" ref="D322:D385" si="26">A325</f>
        <v>0</v>
      </c>
      <c r="E322" t="str">
        <f t="shared" ref="E322:E385" si="27">LEFT(D322,4)</f>
        <v>0</v>
      </c>
    </row>
    <row r="323" spans="2:5" x14ac:dyDescent="0.25">
      <c r="B323">
        <f t="shared" si="24"/>
        <v>0</v>
      </c>
      <c r="C323">
        <f t="shared" si="25"/>
        <v>0</v>
      </c>
      <c r="D323">
        <f t="shared" si="26"/>
        <v>0</v>
      </c>
      <c r="E323" t="str">
        <f t="shared" si="27"/>
        <v>0</v>
      </c>
    </row>
    <row r="324" spans="2:5" x14ac:dyDescent="0.25">
      <c r="B324">
        <f t="shared" si="24"/>
        <v>0</v>
      </c>
      <c r="C324">
        <f t="shared" si="25"/>
        <v>0</v>
      </c>
      <c r="D324">
        <f t="shared" si="26"/>
        <v>0</v>
      </c>
      <c r="E324" t="str">
        <f t="shared" si="27"/>
        <v>0</v>
      </c>
    </row>
    <row r="325" spans="2:5" x14ac:dyDescent="0.25">
      <c r="B325">
        <f t="shared" si="24"/>
        <v>0</v>
      </c>
      <c r="C325">
        <f t="shared" si="25"/>
        <v>0</v>
      </c>
      <c r="D325">
        <f t="shared" si="26"/>
        <v>0</v>
      </c>
      <c r="E325" t="str">
        <f t="shared" si="27"/>
        <v>0</v>
      </c>
    </row>
    <row r="326" spans="2:5" x14ac:dyDescent="0.25">
      <c r="B326">
        <f t="shared" si="24"/>
        <v>0</v>
      </c>
      <c r="C326">
        <f t="shared" si="25"/>
        <v>0</v>
      </c>
      <c r="D326">
        <f t="shared" si="26"/>
        <v>0</v>
      </c>
      <c r="E326" t="str">
        <f t="shared" si="27"/>
        <v>0</v>
      </c>
    </row>
    <row r="327" spans="2:5" x14ac:dyDescent="0.25">
      <c r="B327">
        <f t="shared" si="24"/>
        <v>0</v>
      </c>
      <c r="C327">
        <f t="shared" si="25"/>
        <v>0</v>
      </c>
      <c r="D327">
        <f t="shared" si="26"/>
        <v>0</v>
      </c>
      <c r="E327" t="str">
        <f t="shared" si="27"/>
        <v>0</v>
      </c>
    </row>
    <row r="328" spans="2:5" x14ac:dyDescent="0.25">
      <c r="B328">
        <f t="shared" si="24"/>
        <v>0</v>
      </c>
      <c r="C328">
        <f t="shared" si="25"/>
        <v>0</v>
      </c>
      <c r="D328">
        <f t="shared" si="26"/>
        <v>0</v>
      </c>
      <c r="E328" t="str">
        <f t="shared" si="27"/>
        <v>0</v>
      </c>
    </row>
    <row r="329" spans="2:5" x14ac:dyDescent="0.25">
      <c r="B329">
        <f t="shared" si="24"/>
        <v>0</v>
      </c>
      <c r="C329">
        <f t="shared" si="25"/>
        <v>0</v>
      </c>
      <c r="D329">
        <f t="shared" si="26"/>
        <v>0</v>
      </c>
      <c r="E329" t="str">
        <f t="shared" si="27"/>
        <v>0</v>
      </c>
    </row>
    <row r="330" spans="2:5" x14ac:dyDescent="0.25">
      <c r="B330">
        <f t="shared" si="24"/>
        <v>0</v>
      </c>
      <c r="C330">
        <f t="shared" si="25"/>
        <v>0</v>
      </c>
      <c r="D330">
        <f t="shared" si="26"/>
        <v>0</v>
      </c>
      <c r="E330" t="str">
        <f t="shared" si="27"/>
        <v>0</v>
      </c>
    </row>
    <row r="331" spans="2:5" x14ac:dyDescent="0.25">
      <c r="B331">
        <f t="shared" si="24"/>
        <v>0</v>
      </c>
      <c r="C331">
        <f t="shared" si="25"/>
        <v>0</v>
      </c>
      <c r="D331">
        <f t="shared" si="26"/>
        <v>0</v>
      </c>
      <c r="E331" t="str">
        <f t="shared" si="27"/>
        <v>0</v>
      </c>
    </row>
    <row r="332" spans="2:5" x14ac:dyDescent="0.25">
      <c r="B332">
        <f t="shared" si="24"/>
        <v>0</v>
      </c>
      <c r="C332">
        <f t="shared" si="25"/>
        <v>0</v>
      </c>
      <c r="D332">
        <f t="shared" si="26"/>
        <v>0</v>
      </c>
      <c r="E332" t="str">
        <f t="shared" si="27"/>
        <v>0</v>
      </c>
    </row>
    <row r="333" spans="2:5" x14ac:dyDescent="0.25">
      <c r="B333">
        <f t="shared" si="24"/>
        <v>0</v>
      </c>
      <c r="C333">
        <f t="shared" si="25"/>
        <v>0</v>
      </c>
      <c r="D333">
        <f t="shared" si="26"/>
        <v>0</v>
      </c>
      <c r="E333" t="str">
        <f t="shared" si="27"/>
        <v>0</v>
      </c>
    </row>
    <row r="334" spans="2:5" x14ac:dyDescent="0.25">
      <c r="B334">
        <f t="shared" si="24"/>
        <v>0</v>
      </c>
      <c r="C334">
        <f t="shared" si="25"/>
        <v>0</v>
      </c>
      <c r="D334">
        <f t="shared" si="26"/>
        <v>0</v>
      </c>
      <c r="E334" t="str">
        <f t="shared" si="27"/>
        <v>0</v>
      </c>
    </row>
    <row r="335" spans="2:5" x14ac:dyDescent="0.25">
      <c r="B335">
        <f t="shared" si="24"/>
        <v>0</v>
      </c>
      <c r="C335">
        <f t="shared" si="25"/>
        <v>0</v>
      </c>
      <c r="D335">
        <f t="shared" si="26"/>
        <v>0</v>
      </c>
      <c r="E335" t="str">
        <f t="shared" si="27"/>
        <v>0</v>
      </c>
    </row>
    <row r="336" spans="2:5" x14ac:dyDescent="0.25">
      <c r="B336">
        <f t="shared" si="24"/>
        <v>0</v>
      </c>
      <c r="C336">
        <f t="shared" si="25"/>
        <v>0</v>
      </c>
      <c r="D336">
        <f t="shared" si="26"/>
        <v>0</v>
      </c>
      <c r="E336" t="str">
        <f t="shared" si="27"/>
        <v>0</v>
      </c>
    </row>
    <row r="337" spans="2:5" x14ac:dyDescent="0.25">
      <c r="B337">
        <f t="shared" si="24"/>
        <v>0</v>
      </c>
      <c r="C337">
        <f t="shared" si="25"/>
        <v>0</v>
      </c>
      <c r="D337">
        <f t="shared" si="26"/>
        <v>0</v>
      </c>
      <c r="E337" t="str">
        <f t="shared" si="27"/>
        <v>0</v>
      </c>
    </row>
    <row r="338" spans="2:5" x14ac:dyDescent="0.25">
      <c r="B338">
        <f t="shared" si="24"/>
        <v>0</v>
      </c>
      <c r="C338">
        <f t="shared" si="25"/>
        <v>0</v>
      </c>
      <c r="D338">
        <f t="shared" si="26"/>
        <v>0</v>
      </c>
      <c r="E338" t="str">
        <f t="shared" si="27"/>
        <v>0</v>
      </c>
    </row>
    <row r="339" spans="2:5" x14ac:dyDescent="0.25">
      <c r="B339">
        <f t="shared" si="24"/>
        <v>0</v>
      </c>
      <c r="C339">
        <f t="shared" si="25"/>
        <v>0</v>
      </c>
      <c r="D339">
        <f t="shared" si="26"/>
        <v>0</v>
      </c>
      <c r="E339" t="str">
        <f t="shared" si="27"/>
        <v>0</v>
      </c>
    </row>
    <row r="340" spans="2:5" x14ac:dyDescent="0.25">
      <c r="B340">
        <f t="shared" si="24"/>
        <v>0</v>
      </c>
      <c r="C340">
        <f t="shared" si="25"/>
        <v>0</v>
      </c>
      <c r="D340">
        <f t="shared" si="26"/>
        <v>0</v>
      </c>
      <c r="E340" t="str">
        <f t="shared" si="27"/>
        <v>0</v>
      </c>
    </row>
    <row r="341" spans="2:5" x14ac:dyDescent="0.25">
      <c r="B341">
        <f t="shared" si="24"/>
        <v>0</v>
      </c>
      <c r="C341">
        <f t="shared" si="25"/>
        <v>0</v>
      </c>
      <c r="D341">
        <f t="shared" si="26"/>
        <v>0</v>
      </c>
      <c r="E341" t="str">
        <f t="shared" si="27"/>
        <v>0</v>
      </c>
    </row>
    <row r="342" spans="2:5" x14ac:dyDescent="0.25">
      <c r="B342">
        <f t="shared" si="24"/>
        <v>0</v>
      </c>
      <c r="C342">
        <f t="shared" si="25"/>
        <v>0</v>
      </c>
      <c r="D342">
        <f t="shared" si="26"/>
        <v>0</v>
      </c>
      <c r="E342" t="str">
        <f t="shared" si="27"/>
        <v>0</v>
      </c>
    </row>
    <row r="343" spans="2:5" x14ac:dyDescent="0.25">
      <c r="B343">
        <f t="shared" si="24"/>
        <v>0</v>
      </c>
      <c r="C343">
        <f t="shared" si="25"/>
        <v>0</v>
      </c>
      <c r="D343">
        <f t="shared" si="26"/>
        <v>0</v>
      </c>
      <c r="E343" t="str">
        <f t="shared" si="27"/>
        <v>0</v>
      </c>
    </row>
    <row r="344" spans="2:5" x14ac:dyDescent="0.25">
      <c r="B344">
        <f t="shared" si="24"/>
        <v>0</v>
      </c>
      <c r="C344">
        <f t="shared" si="25"/>
        <v>0</v>
      </c>
      <c r="D344">
        <f t="shared" si="26"/>
        <v>0</v>
      </c>
      <c r="E344" t="str">
        <f t="shared" si="27"/>
        <v>0</v>
      </c>
    </row>
    <row r="345" spans="2:5" x14ac:dyDescent="0.25">
      <c r="B345">
        <f t="shared" si="24"/>
        <v>0</v>
      </c>
      <c r="C345">
        <f t="shared" si="25"/>
        <v>0</v>
      </c>
      <c r="D345">
        <f t="shared" si="26"/>
        <v>0</v>
      </c>
      <c r="E345" t="str">
        <f t="shared" si="27"/>
        <v>0</v>
      </c>
    </row>
    <row r="346" spans="2:5" x14ac:dyDescent="0.25">
      <c r="B346">
        <f t="shared" si="24"/>
        <v>0</v>
      </c>
      <c r="C346">
        <f t="shared" si="25"/>
        <v>0</v>
      </c>
      <c r="D346">
        <f t="shared" si="26"/>
        <v>0</v>
      </c>
      <c r="E346" t="str">
        <f t="shared" si="27"/>
        <v>0</v>
      </c>
    </row>
    <row r="347" spans="2:5" x14ac:dyDescent="0.25">
      <c r="B347">
        <f t="shared" si="24"/>
        <v>0</v>
      </c>
      <c r="C347">
        <f t="shared" si="25"/>
        <v>0</v>
      </c>
      <c r="D347">
        <f t="shared" si="26"/>
        <v>0</v>
      </c>
      <c r="E347" t="str">
        <f t="shared" si="27"/>
        <v>0</v>
      </c>
    </row>
    <row r="348" spans="2:5" x14ac:dyDescent="0.25">
      <c r="B348">
        <f t="shared" si="24"/>
        <v>0</v>
      </c>
      <c r="C348">
        <f t="shared" si="25"/>
        <v>0</v>
      </c>
      <c r="D348">
        <f t="shared" si="26"/>
        <v>0</v>
      </c>
      <c r="E348" t="str">
        <f t="shared" si="27"/>
        <v>0</v>
      </c>
    </row>
    <row r="349" spans="2:5" x14ac:dyDescent="0.25">
      <c r="B349">
        <f t="shared" si="24"/>
        <v>0</v>
      </c>
      <c r="C349">
        <f t="shared" si="25"/>
        <v>0</v>
      </c>
      <c r="D349">
        <f t="shared" si="26"/>
        <v>0</v>
      </c>
      <c r="E349" t="str">
        <f t="shared" si="27"/>
        <v>0</v>
      </c>
    </row>
    <row r="350" spans="2:5" x14ac:dyDescent="0.25">
      <c r="B350">
        <f t="shared" si="24"/>
        <v>0</v>
      </c>
      <c r="C350">
        <f t="shared" si="25"/>
        <v>0</v>
      </c>
      <c r="D350">
        <f t="shared" si="26"/>
        <v>0</v>
      </c>
      <c r="E350" t="str">
        <f t="shared" si="27"/>
        <v>0</v>
      </c>
    </row>
    <row r="351" spans="2:5" x14ac:dyDescent="0.25">
      <c r="B351">
        <f t="shared" si="24"/>
        <v>0</v>
      </c>
      <c r="C351">
        <f t="shared" si="25"/>
        <v>0</v>
      </c>
      <c r="D351">
        <f t="shared" si="26"/>
        <v>0</v>
      </c>
      <c r="E351" t="str">
        <f t="shared" si="27"/>
        <v>0</v>
      </c>
    </row>
    <row r="352" spans="2:5" x14ac:dyDescent="0.25">
      <c r="B352">
        <f t="shared" si="24"/>
        <v>0</v>
      </c>
      <c r="C352">
        <f t="shared" si="25"/>
        <v>0</v>
      </c>
      <c r="D352">
        <f t="shared" si="26"/>
        <v>0</v>
      </c>
      <c r="E352" t="str">
        <f t="shared" si="27"/>
        <v>0</v>
      </c>
    </row>
    <row r="353" spans="2:5" x14ac:dyDescent="0.25">
      <c r="B353">
        <f t="shared" si="24"/>
        <v>0</v>
      </c>
      <c r="C353">
        <f t="shared" si="25"/>
        <v>0</v>
      </c>
      <c r="D353">
        <f t="shared" si="26"/>
        <v>0</v>
      </c>
      <c r="E353" t="str">
        <f t="shared" si="27"/>
        <v>0</v>
      </c>
    </row>
    <row r="354" spans="2:5" x14ac:dyDescent="0.25">
      <c r="B354">
        <f t="shared" si="24"/>
        <v>0</v>
      </c>
      <c r="C354">
        <f t="shared" si="25"/>
        <v>0</v>
      </c>
      <c r="D354">
        <f t="shared" si="26"/>
        <v>0</v>
      </c>
      <c r="E354" t="str">
        <f t="shared" si="27"/>
        <v>0</v>
      </c>
    </row>
    <row r="355" spans="2:5" x14ac:dyDescent="0.25">
      <c r="B355">
        <f t="shared" si="24"/>
        <v>0</v>
      </c>
      <c r="C355">
        <f t="shared" si="25"/>
        <v>0</v>
      </c>
      <c r="D355">
        <f t="shared" si="26"/>
        <v>0</v>
      </c>
      <c r="E355" t="str">
        <f t="shared" si="27"/>
        <v>0</v>
      </c>
    </row>
    <row r="356" spans="2:5" x14ac:dyDescent="0.25">
      <c r="B356">
        <f t="shared" si="24"/>
        <v>0</v>
      </c>
      <c r="C356">
        <f t="shared" si="25"/>
        <v>0</v>
      </c>
      <c r="D356">
        <f t="shared" si="26"/>
        <v>0</v>
      </c>
      <c r="E356" t="str">
        <f t="shared" si="27"/>
        <v>0</v>
      </c>
    </row>
    <row r="357" spans="2:5" x14ac:dyDescent="0.25">
      <c r="B357">
        <f t="shared" si="24"/>
        <v>0</v>
      </c>
      <c r="C357">
        <f t="shared" si="25"/>
        <v>0</v>
      </c>
      <c r="D357">
        <f t="shared" si="26"/>
        <v>0</v>
      </c>
      <c r="E357" t="str">
        <f t="shared" si="27"/>
        <v>0</v>
      </c>
    </row>
    <row r="358" spans="2:5" x14ac:dyDescent="0.25">
      <c r="B358">
        <f t="shared" si="24"/>
        <v>0</v>
      </c>
      <c r="C358">
        <f t="shared" si="25"/>
        <v>0</v>
      </c>
      <c r="D358">
        <f t="shared" si="26"/>
        <v>0</v>
      </c>
      <c r="E358" t="str">
        <f t="shared" si="27"/>
        <v>0</v>
      </c>
    </row>
    <row r="359" spans="2:5" x14ac:dyDescent="0.25">
      <c r="B359">
        <f t="shared" si="24"/>
        <v>0</v>
      </c>
      <c r="C359">
        <f t="shared" si="25"/>
        <v>0</v>
      </c>
      <c r="D359">
        <f t="shared" si="26"/>
        <v>0</v>
      </c>
      <c r="E359" t="str">
        <f t="shared" si="27"/>
        <v>0</v>
      </c>
    </row>
    <row r="360" spans="2:5" x14ac:dyDescent="0.25">
      <c r="B360">
        <f t="shared" si="24"/>
        <v>0</v>
      </c>
      <c r="C360">
        <f t="shared" si="25"/>
        <v>0</v>
      </c>
      <c r="D360">
        <f t="shared" si="26"/>
        <v>0</v>
      </c>
      <c r="E360" t="str">
        <f t="shared" si="27"/>
        <v>0</v>
      </c>
    </row>
    <row r="361" spans="2:5" x14ac:dyDescent="0.25">
      <c r="B361">
        <f t="shared" si="24"/>
        <v>0</v>
      </c>
      <c r="C361">
        <f t="shared" si="25"/>
        <v>0</v>
      </c>
      <c r="D361">
        <f t="shared" si="26"/>
        <v>0</v>
      </c>
      <c r="E361" t="str">
        <f t="shared" si="27"/>
        <v>0</v>
      </c>
    </row>
    <row r="362" spans="2:5" x14ac:dyDescent="0.25">
      <c r="B362">
        <f t="shared" si="24"/>
        <v>0</v>
      </c>
      <c r="C362">
        <f t="shared" si="25"/>
        <v>0</v>
      </c>
      <c r="D362">
        <f t="shared" si="26"/>
        <v>0</v>
      </c>
      <c r="E362" t="str">
        <f t="shared" si="27"/>
        <v>0</v>
      </c>
    </row>
    <row r="363" spans="2:5" x14ac:dyDescent="0.25">
      <c r="B363">
        <f t="shared" si="24"/>
        <v>0</v>
      </c>
      <c r="C363">
        <f t="shared" si="25"/>
        <v>0</v>
      </c>
      <c r="D363">
        <f t="shared" si="26"/>
        <v>0</v>
      </c>
      <c r="E363" t="str">
        <f t="shared" si="27"/>
        <v>0</v>
      </c>
    </row>
    <row r="364" spans="2:5" x14ac:dyDescent="0.25">
      <c r="B364">
        <f t="shared" si="24"/>
        <v>0</v>
      </c>
      <c r="C364">
        <f t="shared" si="25"/>
        <v>0</v>
      </c>
      <c r="D364">
        <f t="shared" si="26"/>
        <v>0</v>
      </c>
      <c r="E364" t="str">
        <f t="shared" si="27"/>
        <v>0</v>
      </c>
    </row>
    <row r="365" spans="2:5" x14ac:dyDescent="0.25">
      <c r="B365">
        <f t="shared" si="24"/>
        <v>0</v>
      </c>
      <c r="C365">
        <f t="shared" si="25"/>
        <v>0</v>
      </c>
      <c r="D365">
        <f t="shared" si="26"/>
        <v>0</v>
      </c>
      <c r="E365" t="str">
        <f t="shared" si="27"/>
        <v>0</v>
      </c>
    </row>
    <row r="366" spans="2:5" x14ac:dyDescent="0.25">
      <c r="B366">
        <f t="shared" si="24"/>
        <v>0</v>
      </c>
      <c r="C366">
        <f t="shared" si="25"/>
        <v>0</v>
      </c>
      <c r="D366">
        <f t="shared" si="26"/>
        <v>0</v>
      </c>
      <c r="E366" t="str">
        <f t="shared" si="27"/>
        <v>0</v>
      </c>
    </row>
    <row r="367" spans="2:5" x14ac:dyDescent="0.25">
      <c r="B367">
        <f t="shared" si="24"/>
        <v>0</v>
      </c>
      <c r="C367">
        <f t="shared" si="25"/>
        <v>0</v>
      </c>
      <c r="D367">
        <f t="shared" si="26"/>
        <v>0</v>
      </c>
      <c r="E367" t="str">
        <f t="shared" si="27"/>
        <v>0</v>
      </c>
    </row>
    <row r="368" spans="2:5" x14ac:dyDescent="0.25">
      <c r="B368">
        <f t="shared" si="24"/>
        <v>0</v>
      </c>
      <c r="C368">
        <f t="shared" si="25"/>
        <v>0</v>
      </c>
      <c r="D368">
        <f t="shared" si="26"/>
        <v>0</v>
      </c>
      <c r="E368" t="str">
        <f t="shared" si="27"/>
        <v>0</v>
      </c>
    </row>
    <row r="369" spans="2:5" x14ac:dyDescent="0.25">
      <c r="B369">
        <f t="shared" si="24"/>
        <v>0</v>
      </c>
      <c r="C369">
        <f t="shared" si="25"/>
        <v>0</v>
      </c>
      <c r="D369">
        <f t="shared" si="26"/>
        <v>0</v>
      </c>
      <c r="E369" t="str">
        <f t="shared" si="27"/>
        <v>0</v>
      </c>
    </row>
    <row r="370" spans="2:5" x14ac:dyDescent="0.25">
      <c r="B370">
        <f t="shared" si="24"/>
        <v>0</v>
      </c>
      <c r="C370">
        <f t="shared" si="25"/>
        <v>0</v>
      </c>
      <c r="D370">
        <f t="shared" si="26"/>
        <v>0</v>
      </c>
      <c r="E370" t="str">
        <f t="shared" si="27"/>
        <v>0</v>
      </c>
    </row>
    <row r="371" spans="2:5" x14ac:dyDescent="0.25">
      <c r="B371">
        <f t="shared" si="24"/>
        <v>0</v>
      </c>
      <c r="C371">
        <f t="shared" si="25"/>
        <v>0</v>
      </c>
      <c r="D371">
        <f t="shared" si="26"/>
        <v>0</v>
      </c>
      <c r="E371" t="str">
        <f t="shared" si="27"/>
        <v>0</v>
      </c>
    </row>
    <row r="372" spans="2:5" x14ac:dyDescent="0.25">
      <c r="B372">
        <f t="shared" si="24"/>
        <v>0</v>
      </c>
      <c r="C372">
        <f t="shared" si="25"/>
        <v>0</v>
      </c>
      <c r="D372">
        <f t="shared" si="26"/>
        <v>0</v>
      </c>
      <c r="E372" t="str">
        <f t="shared" si="27"/>
        <v>0</v>
      </c>
    </row>
    <row r="373" spans="2:5" x14ac:dyDescent="0.25">
      <c r="B373">
        <f t="shared" si="24"/>
        <v>0</v>
      </c>
      <c r="C373">
        <f t="shared" si="25"/>
        <v>0</v>
      </c>
      <c r="D373">
        <f t="shared" si="26"/>
        <v>0</v>
      </c>
      <c r="E373" t="str">
        <f t="shared" si="27"/>
        <v>0</v>
      </c>
    </row>
    <row r="374" spans="2:5" x14ac:dyDescent="0.25">
      <c r="B374">
        <f t="shared" si="24"/>
        <v>0</v>
      </c>
      <c r="C374">
        <f t="shared" si="25"/>
        <v>0</v>
      </c>
      <c r="D374">
        <f t="shared" si="26"/>
        <v>0</v>
      </c>
      <c r="E374" t="str">
        <f t="shared" si="27"/>
        <v>0</v>
      </c>
    </row>
    <row r="375" spans="2:5" x14ac:dyDescent="0.25">
      <c r="B375">
        <f t="shared" si="24"/>
        <v>0</v>
      </c>
      <c r="C375">
        <f t="shared" si="25"/>
        <v>0</v>
      </c>
      <c r="D375">
        <f t="shared" si="26"/>
        <v>0</v>
      </c>
      <c r="E375" t="str">
        <f t="shared" si="27"/>
        <v>0</v>
      </c>
    </row>
    <row r="376" spans="2:5" x14ac:dyDescent="0.25">
      <c r="B376">
        <f t="shared" si="24"/>
        <v>0</v>
      </c>
      <c r="C376">
        <f t="shared" si="25"/>
        <v>0</v>
      </c>
      <c r="D376">
        <f t="shared" si="26"/>
        <v>0</v>
      </c>
      <c r="E376" t="str">
        <f t="shared" si="27"/>
        <v>0</v>
      </c>
    </row>
    <row r="377" spans="2:5" x14ac:dyDescent="0.25">
      <c r="B377">
        <f t="shared" si="24"/>
        <v>0</v>
      </c>
      <c r="C377">
        <f t="shared" si="25"/>
        <v>0</v>
      </c>
      <c r="D377">
        <f t="shared" si="26"/>
        <v>0</v>
      </c>
      <c r="E377" t="str">
        <f t="shared" si="27"/>
        <v>0</v>
      </c>
    </row>
    <row r="378" spans="2:5" x14ac:dyDescent="0.25">
      <c r="B378">
        <f t="shared" si="24"/>
        <v>0</v>
      </c>
      <c r="C378">
        <f t="shared" si="25"/>
        <v>0</v>
      </c>
      <c r="D378">
        <f t="shared" si="26"/>
        <v>0</v>
      </c>
      <c r="E378" t="str">
        <f t="shared" si="27"/>
        <v>0</v>
      </c>
    </row>
    <row r="379" spans="2:5" x14ac:dyDescent="0.25">
      <c r="B379">
        <f t="shared" si="24"/>
        <v>0</v>
      </c>
      <c r="C379">
        <f t="shared" si="25"/>
        <v>0</v>
      </c>
      <c r="D379">
        <f t="shared" si="26"/>
        <v>0</v>
      </c>
      <c r="E379" t="str">
        <f t="shared" si="27"/>
        <v>0</v>
      </c>
    </row>
    <row r="380" spans="2:5" x14ac:dyDescent="0.25">
      <c r="B380">
        <f t="shared" si="24"/>
        <v>0</v>
      </c>
      <c r="C380">
        <f t="shared" si="25"/>
        <v>0</v>
      </c>
      <c r="D380">
        <f t="shared" si="26"/>
        <v>0</v>
      </c>
      <c r="E380" t="str">
        <f t="shared" si="27"/>
        <v>0</v>
      </c>
    </row>
    <row r="381" spans="2:5" x14ac:dyDescent="0.25">
      <c r="B381">
        <f t="shared" si="24"/>
        <v>0</v>
      </c>
      <c r="C381">
        <f t="shared" si="25"/>
        <v>0</v>
      </c>
      <c r="D381">
        <f t="shared" si="26"/>
        <v>0</v>
      </c>
      <c r="E381" t="str">
        <f t="shared" si="27"/>
        <v>0</v>
      </c>
    </row>
    <row r="382" spans="2:5" x14ac:dyDescent="0.25">
      <c r="B382">
        <f t="shared" si="24"/>
        <v>0</v>
      </c>
      <c r="C382">
        <f t="shared" si="25"/>
        <v>0</v>
      </c>
      <c r="D382">
        <f t="shared" si="26"/>
        <v>0</v>
      </c>
      <c r="E382" t="str">
        <f t="shared" si="27"/>
        <v>0</v>
      </c>
    </row>
    <row r="383" spans="2:5" x14ac:dyDescent="0.25">
      <c r="B383">
        <f t="shared" si="24"/>
        <v>0</v>
      </c>
      <c r="C383">
        <f t="shared" si="25"/>
        <v>0</v>
      </c>
      <c r="D383">
        <f t="shared" si="26"/>
        <v>0</v>
      </c>
      <c r="E383" t="str">
        <f t="shared" si="27"/>
        <v>0</v>
      </c>
    </row>
    <row r="384" spans="2:5" x14ac:dyDescent="0.25">
      <c r="B384">
        <f t="shared" si="24"/>
        <v>0</v>
      </c>
      <c r="C384">
        <f t="shared" si="25"/>
        <v>0</v>
      </c>
      <c r="D384">
        <f t="shared" si="26"/>
        <v>0</v>
      </c>
      <c r="E384" t="str">
        <f t="shared" si="27"/>
        <v>0</v>
      </c>
    </row>
    <row r="385" spans="2:5" x14ac:dyDescent="0.25">
      <c r="B385">
        <f t="shared" si="24"/>
        <v>0</v>
      </c>
      <c r="C385">
        <f t="shared" si="25"/>
        <v>0</v>
      </c>
      <c r="D385">
        <f t="shared" si="26"/>
        <v>0</v>
      </c>
      <c r="E385" t="str">
        <f t="shared" si="27"/>
        <v>0</v>
      </c>
    </row>
    <row r="386" spans="2:5" x14ac:dyDescent="0.25">
      <c r="B386">
        <f t="shared" ref="B386:B449" si="28">A387</f>
        <v>0</v>
      </c>
      <c r="C386">
        <f t="shared" ref="C386:C449" si="29">A388</f>
        <v>0</v>
      </c>
      <c r="D386">
        <f t="shared" ref="D386:D449" si="30">A389</f>
        <v>0</v>
      </c>
      <c r="E386" t="str">
        <f t="shared" ref="E386:E449" si="31">LEFT(D386,4)</f>
        <v>0</v>
      </c>
    </row>
    <row r="387" spans="2:5" x14ac:dyDescent="0.25">
      <c r="B387">
        <f t="shared" si="28"/>
        <v>0</v>
      </c>
      <c r="C387">
        <f t="shared" si="29"/>
        <v>0</v>
      </c>
      <c r="D387">
        <f t="shared" si="30"/>
        <v>0</v>
      </c>
      <c r="E387" t="str">
        <f t="shared" si="31"/>
        <v>0</v>
      </c>
    </row>
    <row r="388" spans="2:5" x14ac:dyDescent="0.25">
      <c r="B388">
        <f t="shared" si="28"/>
        <v>0</v>
      </c>
      <c r="C388">
        <f t="shared" si="29"/>
        <v>0</v>
      </c>
      <c r="D388">
        <f t="shared" si="30"/>
        <v>0</v>
      </c>
      <c r="E388" t="str">
        <f t="shared" si="31"/>
        <v>0</v>
      </c>
    </row>
    <row r="389" spans="2:5" x14ac:dyDescent="0.25">
      <c r="B389">
        <f t="shared" si="28"/>
        <v>0</v>
      </c>
      <c r="C389">
        <f t="shared" si="29"/>
        <v>0</v>
      </c>
      <c r="D389">
        <f t="shared" si="30"/>
        <v>0</v>
      </c>
      <c r="E389" t="str">
        <f t="shared" si="31"/>
        <v>0</v>
      </c>
    </row>
    <row r="390" spans="2:5" x14ac:dyDescent="0.25">
      <c r="B390">
        <f t="shared" si="28"/>
        <v>0</v>
      </c>
      <c r="C390">
        <f t="shared" si="29"/>
        <v>0</v>
      </c>
      <c r="D390">
        <f t="shared" si="30"/>
        <v>0</v>
      </c>
      <c r="E390" t="str">
        <f t="shared" si="31"/>
        <v>0</v>
      </c>
    </row>
    <row r="391" spans="2:5" x14ac:dyDescent="0.25">
      <c r="B391">
        <f t="shared" si="28"/>
        <v>0</v>
      </c>
      <c r="C391">
        <f t="shared" si="29"/>
        <v>0</v>
      </c>
      <c r="D391">
        <f t="shared" si="30"/>
        <v>0</v>
      </c>
      <c r="E391" t="str">
        <f t="shared" si="31"/>
        <v>0</v>
      </c>
    </row>
    <row r="392" spans="2:5" x14ac:dyDescent="0.25">
      <c r="B392">
        <f t="shared" si="28"/>
        <v>0</v>
      </c>
      <c r="C392">
        <f t="shared" si="29"/>
        <v>0</v>
      </c>
      <c r="D392">
        <f t="shared" si="30"/>
        <v>0</v>
      </c>
      <c r="E392" t="str">
        <f t="shared" si="31"/>
        <v>0</v>
      </c>
    </row>
    <row r="393" spans="2:5" x14ac:dyDescent="0.25">
      <c r="B393">
        <f t="shared" si="28"/>
        <v>0</v>
      </c>
      <c r="C393">
        <f t="shared" si="29"/>
        <v>0</v>
      </c>
      <c r="D393">
        <f t="shared" si="30"/>
        <v>0</v>
      </c>
      <c r="E393" t="str">
        <f t="shared" si="31"/>
        <v>0</v>
      </c>
    </row>
    <row r="394" spans="2:5" x14ac:dyDescent="0.25">
      <c r="B394">
        <f t="shared" si="28"/>
        <v>0</v>
      </c>
      <c r="C394">
        <f t="shared" si="29"/>
        <v>0</v>
      </c>
      <c r="D394">
        <f t="shared" si="30"/>
        <v>0</v>
      </c>
      <c r="E394" t="str">
        <f t="shared" si="31"/>
        <v>0</v>
      </c>
    </row>
    <row r="395" spans="2:5" x14ac:dyDescent="0.25">
      <c r="B395">
        <f t="shared" si="28"/>
        <v>0</v>
      </c>
      <c r="C395">
        <f t="shared" si="29"/>
        <v>0</v>
      </c>
      <c r="D395">
        <f t="shared" si="30"/>
        <v>0</v>
      </c>
      <c r="E395" t="str">
        <f t="shared" si="31"/>
        <v>0</v>
      </c>
    </row>
    <row r="396" spans="2:5" x14ac:dyDescent="0.25">
      <c r="B396">
        <f t="shared" si="28"/>
        <v>0</v>
      </c>
      <c r="C396">
        <f t="shared" si="29"/>
        <v>0</v>
      </c>
      <c r="D396">
        <f t="shared" si="30"/>
        <v>0</v>
      </c>
      <c r="E396" t="str">
        <f t="shared" si="31"/>
        <v>0</v>
      </c>
    </row>
    <row r="397" spans="2:5" x14ac:dyDescent="0.25">
      <c r="B397">
        <f t="shared" si="28"/>
        <v>0</v>
      </c>
      <c r="C397">
        <f t="shared" si="29"/>
        <v>0</v>
      </c>
      <c r="D397">
        <f t="shared" si="30"/>
        <v>0</v>
      </c>
      <c r="E397" t="str">
        <f t="shared" si="31"/>
        <v>0</v>
      </c>
    </row>
    <row r="398" spans="2:5" x14ac:dyDescent="0.25">
      <c r="B398">
        <f t="shared" si="28"/>
        <v>0</v>
      </c>
      <c r="C398">
        <f t="shared" si="29"/>
        <v>0</v>
      </c>
      <c r="D398">
        <f t="shared" si="30"/>
        <v>0</v>
      </c>
      <c r="E398" t="str">
        <f t="shared" si="31"/>
        <v>0</v>
      </c>
    </row>
    <row r="399" spans="2:5" x14ac:dyDescent="0.25">
      <c r="B399">
        <f t="shared" si="28"/>
        <v>0</v>
      </c>
      <c r="C399">
        <f t="shared" si="29"/>
        <v>0</v>
      </c>
      <c r="D399">
        <f t="shared" si="30"/>
        <v>0</v>
      </c>
      <c r="E399" t="str">
        <f t="shared" si="31"/>
        <v>0</v>
      </c>
    </row>
    <row r="400" spans="2:5" x14ac:dyDescent="0.25">
      <c r="B400">
        <f t="shared" si="28"/>
        <v>0</v>
      </c>
      <c r="C400">
        <f t="shared" si="29"/>
        <v>0</v>
      </c>
      <c r="D400">
        <f t="shared" si="30"/>
        <v>0</v>
      </c>
      <c r="E400" t="str">
        <f t="shared" si="31"/>
        <v>0</v>
      </c>
    </row>
    <row r="401" spans="2:5" x14ac:dyDescent="0.25">
      <c r="B401">
        <f t="shared" si="28"/>
        <v>0</v>
      </c>
      <c r="C401">
        <f t="shared" si="29"/>
        <v>0</v>
      </c>
      <c r="D401">
        <f t="shared" si="30"/>
        <v>0</v>
      </c>
      <c r="E401" t="str">
        <f t="shared" si="31"/>
        <v>0</v>
      </c>
    </row>
    <row r="402" spans="2:5" x14ac:dyDescent="0.25">
      <c r="B402">
        <f t="shared" si="28"/>
        <v>0</v>
      </c>
      <c r="C402">
        <f t="shared" si="29"/>
        <v>0</v>
      </c>
      <c r="D402">
        <f t="shared" si="30"/>
        <v>0</v>
      </c>
      <c r="E402" t="str">
        <f t="shared" si="31"/>
        <v>0</v>
      </c>
    </row>
    <row r="403" spans="2:5" x14ac:dyDescent="0.25">
      <c r="B403">
        <f t="shared" si="28"/>
        <v>0</v>
      </c>
      <c r="C403">
        <f t="shared" si="29"/>
        <v>0</v>
      </c>
      <c r="D403">
        <f t="shared" si="30"/>
        <v>0</v>
      </c>
      <c r="E403" t="str">
        <f t="shared" si="31"/>
        <v>0</v>
      </c>
    </row>
    <row r="404" spans="2:5" x14ac:dyDescent="0.25">
      <c r="B404">
        <f t="shared" si="28"/>
        <v>0</v>
      </c>
      <c r="C404">
        <f t="shared" si="29"/>
        <v>0</v>
      </c>
      <c r="D404">
        <f t="shared" si="30"/>
        <v>0</v>
      </c>
      <c r="E404" t="str">
        <f t="shared" si="31"/>
        <v>0</v>
      </c>
    </row>
    <row r="405" spans="2:5" x14ac:dyDescent="0.25">
      <c r="B405">
        <f t="shared" si="28"/>
        <v>0</v>
      </c>
      <c r="C405">
        <f t="shared" si="29"/>
        <v>0</v>
      </c>
      <c r="D405">
        <f t="shared" si="30"/>
        <v>0</v>
      </c>
      <c r="E405" t="str">
        <f t="shared" si="31"/>
        <v>0</v>
      </c>
    </row>
    <row r="406" spans="2:5" x14ac:dyDescent="0.25">
      <c r="B406">
        <f t="shared" si="28"/>
        <v>0</v>
      </c>
      <c r="C406">
        <f t="shared" si="29"/>
        <v>0</v>
      </c>
      <c r="D406">
        <f t="shared" si="30"/>
        <v>0</v>
      </c>
      <c r="E406" t="str">
        <f t="shared" si="31"/>
        <v>0</v>
      </c>
    </row>
    <row r="407" spans="2:5" x14ac:dyDescent="0.25">
      <c r="B407">
        <f t="shared" si="28"/>
        <v>0</v>
      </c>
      <c r="C407">
        <f t="shared" si="29"/>
        <v>0</v>
      </c>
      <c r="D407">
        <f t="shared" si="30"/>
        <v>0</v>
      </c>
      <c r="E407" t="str">
        <f t="shared" si="31"/>
        <v>0</v>
      </c>
    </row>
    <row r="408" spans="2:5" x14ac:dyDescent="0.25">
      <c r="B408">
        <f t="shared" si="28"/>
        <v>0</v>
      </c>
      <c r="C408">
        <f t="shared" si="29"/>
        <v>0</v>
      </c>
      <c r="D408">
        <f t="shared" si="30"/>
        <v>0</v>
      </c>
      <c r="E408" t="str">
        <f t="shared" si="31"/>
        <v>0</v>
      </c>
    </row>
    <row r="409" spans="2:5" x14ac:dyDescent="0.25">
      <c r="B409">
        <f t="shared" si="28"/>
        <v>0</v>
      </c>
      <c r="C409">
        <f t="shared" si="29"/>
        <v>0</v>
      </c>
      <c r="D409">
        <f t="shared" si="30"/>
        <v>0</v>
      </c>
      <c r="E409" t="str">
        <f t="shared" si="31"/>
        <v>0</v>
      </c>
    </row>
    <row r="410" spans="2:5" x14ac:dyDescent="0.25">
      <c r="B410">
        <f t="shared" si="28"/>
        <v>0</v>
      </c>
      <c r="C410">
        <f t="shared" si="29"/>
        <v>0</v>
      </c>
      <c r="D410">
        <f t="shared" si="30"/>
        <v>0</v>
      </c>
      <c r="E410" t="str">
        <f t="shared" si="31"/>
        <v>0</v>
      </c>
    </row>
    <row r="411" spans="2:5" x14ac:dyDescent="0.25">
      <c r="B411">
        <f t="shared" si="28"/>
        <v>0</v>
      </c>
      <c r="C411">
        <f t="shared" si="29"/>
        <v>0</v>
      </c>
      <c r="D411">
        <f t="shared" si="30"/>
        <v>0</v>
      </c>
      <c r="E411" t="str">
        <f t="shared" si="31"/>
        <v>0</v>
      </c>
    </row>
    <row r="412" spans="2:5" x14ac:dyDescent="0.25">
      <c r="B412">
        <f t="shared" si="28"/>
        <v>0</v>
      </c>
      <c r="C412">
        <f t="shared" si="29"/>
        <v>0</v>
      </c>
      <c r="D412">
        <f t="shared" si="30"/>
        <v>0</v>
      </c>
      <c r="E412" t="str">
        <f t="shared" si="31"/>
        <v>0</v>
      </c>
    </row>
    <row r="413" spans="2:5" x14ac:dyDescent="0.25">
      <c r="B413">
        <f t="shared" si="28"/>
        <v>0</v>
      </c>
      <c r="C413">
        <f t="shared" si="29"/>
        <v>0</v>
      </c>
      <c r="D413">
        <f t="shared" si="30"/>
        <v>0</v>
      </c>
      <c r="E413" t="str">
        <f t="shared" si="31"/>
        <v>0</v>
      </c>
    </row>
    <row r="414" spans="2:5" x14ac:dyDescent="0.25">
      <c r="B414">
        <f t="shared" si="28"/>
        <v>0</v>
      </c>
      <c r="C414">
        <f t="shared" si="29"/>
        <v>0</v>
      </c>
      <c r="D414">
        <f t="shared" si="30"/>
        <v>0</v>
      </c>
      <c r="E414" t="str">
        <f t="shared" si="31"/>
        <v>0</v>
      </c>
    </row>
    <row r="415" spans="2:5" x14ac:dyDescent="0.25">
      <c r="B415">
        <f t="shared" si="28"/>
        <v>0</v>
      </c>
      <c r="C415">
        <f t="shared" si="29"/>
        <v>0</v>
      </c>
      <c r="D415">
        <f t="shared" si="30"/>
        <v>0</v>
      </c>
      <c r="E415" t="str">
        <f t="shared" si="31"/>
        <v>0</v>
      </c>
    </row>
    <row r="416" spans="2:5" x14ac:dyDescent="0.25">
      <c r="B416">
        <f t="shared" si="28"/>
        <v>0</v>
      </c>
      <c r="C416">
        <f t="shared" si="29"/>
        <v>0</v>
      </c>
      <c r="D416">
        <f t="shared" si="30"/>
        <v>0</v>
      </c>
      <c r="E416" t="str">
        <f t="shared" si="31"/>
        <v>0</v>
      </c>
    </row>
    <row r="417" spans="2:5" x14ac:dyDescent="0.25">
      <c r="B417">
        <f t="shared" si="28"/>
        <v>0</v>
      </c>
      <c r="C417">
        <f t="shared" si="29"/>
        <v>0</v>
      </c>
      <c r="D417">
        <f t="shared" si="30"/>
        <v>0</v>
      </c>
      <c r="E417" t="str">
        <f t="shared" si="31"/>
        <v>0</v>
      </c>
    </row>
    <row r="418" spans="2:5" x14ac:dyDescent="0.25">
      <c r="B418">
        <f t="shared" si="28"/>
        <v>0</v>
      </c>
      <c r="C418">
        <f t="shared" si="29"/>
        <v>0</v>
      </c>
      <c r="D418">
        <f t="shared" si="30"/>
        <v>0</v>
      </c>
      <c r="E418" t="str">
        <f t="shared" si="31"/>
        <v>0</v>
      </c>
    </row>
    <row r="419" spans="2:5" x14ac:dyDescent="0.25">
      <c r="B419">
        <f t="shared" si="28"/>
        <v>0</v>
      </c>
      <c r="C419">
        <f t="shared" si="29"/>
        <v>0</v>
      </c>
      <c r="D419">
        <f t="shared" si="30"/>
        <v>0</v>
      </c>
      <c r="E419" t="str">
        <f t="shared" si="31"/>
        <v>0</v>
      </c>
    </row>
    <row r="420" spans="2:5" x14ac:dyDescent="0.25">
      <c r="B420">
        <f t="shared" si="28"/>
        <v>0</v>
      </c>
      <c r="C420">
        <f t="shared" si="29"/>
        <v>0</v>
      </c>
      <c r="D420">
        <f t="shared" si="30"/>
        <v>0</v>
      </c>
      <c r="E420" t="str">
        <f t="shared" si="31"/>
        <v>0</v>
      </c>
    </row>
    <row r="421" spans="2:5" x14ac:dyDescent="0.25">
      <c r="B421">
        <f t="shared" si="28"/>
        <v>0</v>
      </c>
      <c r="C421">
        <f t="shared" si="29"/>
        <v>0</v>
      </c>
      <c r="D421">
        <f t="shared" si="30"/>
        <v>0</v>
      </c>
      <c r="E421" t="str">
        <f t="shared" si="31"/>
        <v>0</v>
      </c>
    </row>
    <row r="422" spans="2:5" x14ac:dyDescent="0.25">
      <c r="B422">
        <f t="shared" si="28"/>
        <v>0</v>
      </c>
      <c r="C422">
        <f t="shared" si="29"/>
        <v>0</v>
      </c>
      <c r="D422">
        <f t="shared" si="30"/>
        <v>0</v>
      </c>
      <c r="E422" t="str">
        <f t="shared" si="31"/>
        <v>0</v>
      </c>
    </row>
    <row r="423" spans="2:5" x14ac:dyDescent="0.25">
      <c r="B423">
        <f t="shared" si="28"/>
        <v>0</v>
      </c>
      <c r="C423">
        <f t="shared" si="29"/>
        <v>0</v>
      </c>
      <c r="D423">
        <f t="shared" si="30"/>
        <v>0</v>
      </c>
      <c r="E423" t="str">
        <f t="shared" si="31"/>
        <v>0</v>
      </c>
    </row>
    <row r="424" spans="2:5" x14ac:dyDescent="0.25">
      <c r="B424">
        <f t="shared" si="28"/>
        <v>0</v>
      </c>
      <c r="C424">
        <f t="shared" si="29"/>
        <v>0</v>
      </c>
      <c r="D424">
        <f t="shared" si="30"/>
        <v>0</v>
      </c>
      <c r="E424" t="str">
        <f t="shared" si="31"/>
        <v>0</v>
      </c>
    </row>
    <row r="425" spans="2:5" x14ac:dyDescent="0.25">
      <c r="B425">
        <f t="shared" si="28"/>
        <v>0</v>
      </c>
      <c r="C425">
        <f t="shared" si="29"/>
        <v>0</v>
      </c>
      <c r="D425">
        <f t="shared" si="30"/>
        <v>0</v>
      </c>
      <c r="E425" t="str">
        <f t="shared" si="31"/>
        <v>0</v>
      </c>
    </row>
    <row r="426" spans="2:5" x14ac:dyDescent="0.25">
      <c r="B426">
        <f t="shared" si="28"/>
        <v>0</v>
      </c>
      <c r="C426">
        <f t="shared" si="29"/>
        <v>0</v>
      </c>
      <c r="D426">
        <f t="shared" si="30"/>
        <v>0</v>
      </c>
      <c r="E426" t="str">
        <f t="shared" si="31"/>
        <v>0</v>
      </c>
    </row>
    <row r="427" spans="2:5" x14ac:dyDescent="0.25">
      <c r="B427">
        <f t="shared" si="28"/>
        <v>0</v>
      </c>
      <c r="C427">
        <f t="shared" si="29"/>
        <v>0</v>
      </c>
      <c r="D427">
        <f t="shared" si="30"/>
        <v>0</v>
      </c>
      <c r="E427" t="str">
        <f t="shared" si="31"/>
        <v>0</v>
      </c>
    </row>
    <row r="428" spans="2:5" x14ac:dyDescent="0.25">
      <c r="B428">
        <f t="shared" si="28"/>
        <v>0</v>
      </c>
      <c r="C428">
        <f t="shared" si="29"/>
        <v>0</v>
      </c>
      <c r="D428">
        <f t="shared" si="30"/>
        <v>0</v>
      </c>
      <c r="E428" t="str">
        <f t="shared" si="31"/>
        <v>0</v>
      </c>
    </row>
    <row r="429" spans="2:5" x14ac:dyDescent="0.25">
      <c r="B429">
        <f t="shared" si="28"/>
        <v>0</v>
      </c>
      <c r="C429">
        <f t="shared" si="29"/>
        <v>0</v>
      </c>
      <c r="D429">
        <f t="shared" si="30"/>
        <v>0</v>
      </c>
      <c r="E429" t="str">
        <f t="shared" si="31"/>
        <v>0</v>
      </c>
    </row>
    <row r="430" spans="2:5" x14ac:dyDescent="0.25">
      <c r="B430">
        <f t="shared" si="28"/>
        <v>0</v>
      </c>
      <c r="C430">
        <f t="shared" si="29"/>
        <v>0</v>
      </c>
      <c r="D430">
        <f t="shared" si="30"/>
        <v>0</v>
      </c>
      <c r="E430" t="str">
        <f t="shared" si="31"/>
        <v>0</v>
      </c>
    </row>
    <row r="431" spans="2:5" x14ac:dyDescent="0.25">
      <c r="B431">
        <f t="shared" si="28"/>
        <v>0</v>
      </c>
      <c r="C431">
        <f t="shared" si="29"/>
        <v>0</v>
      </c>
      <c r="D431">
        <f t="shared" si="30"/>
        <v>0</v>
      </c>
      <c r="E431" t="str">
        <f t="shared" si="31"/>
        <v>0</v>
      </c>
    </row>
    <row r="432" spans="2:5" x14ac:dyDescent="0.25">
      <c r="B432">
        <f t="shared" si="28"/>
        <v>0</v>
      </c>
      <c r="C432">
        <f t="shared" si="29"/>
        <v>0</v>
      </c>
      <c r="D432">
        <f t="shared" si="30"/>
        <v>0</v>
      </c>
      <c r="E432" t="str">
        <f t="shared" si="31"/>
        <v>0</v>
      </c>
    </row>
    <row r="433" spans="2:5" x14ac:dyDescent="0.25">
      <c r="B433">
        <f t="shared" si="28"/>
        <v>0</v>
      </c>
      <c r="C433">
        <f t="shared" si="29"/>
        <v>0</v>
      </c>
      <c r="D433">
        <f t="shared" si="30"/>
        <v>0</v>
      </c>
      <c r="E433" t="str">
        <f t="shared" si="31"/>
        <v>0</v>
      </c>
    </row>
    <row r="434" spans="2:5" x14ac:dyDescent="0.25">
      <c r="B434">
        <f t="shared" si="28"/>
        <v>0</v>
      </c>
      <c r="C434">
        <f t="shared" si="29"/>
        <v>0</v>
      </c>
      <c r="D434">
        <f t="shared" si="30"/>
        <v>0</v>
      </c>
      <c r="E434" t="str">
        <f t="shared" si="31"/>
        <v>0</v>
      </c>
    </row>
    <row r="435" spans="2:5" x14ac:dyDescent="0.25">
      <c r="B435">
        <f t="shared" si="28"/>
        <v>0</v>
      </c>
      <c r="C435">
        <f t="shared" si="29"/>
        <v>0</v>
      </c>
      <c r="D435">
        <f t="shared" si="30"/>
        <v>0</v>
      </c>
      <c r="E435" t="str">
        <f t="shared" si="31"/>
        <v>0</v>
      </c>
    </row>
    <row r="436" spans="2:5" x14ac:dyDescent="0.25">
      <c r="B436">
        <f t="shared" si="28"/>
        <v>0</v>
      </c>
      <c r="C436">
        <f t="shared" si="29"/>
        <v>0</v>
      </c>
      <c r="D436">
        <f t="shared" si="30"/>
        <v>0</v>
      </c>
      <c r="E436" t="str">
        <f t="shared" si="31"/>
        <v>0</v>
      </c>
    </row>
    <row r="437" spans="2:5" x14ac:dyDescent="0.25">
      <c r="B437">
        <f t="shared" si="28"/>
        <v>0</v>
      </c>
      <c r="C437">
        <f t="shared" si="29"/>
        <v>0</v>
      </c>
      <c r="D437">
        <f t="shared" si="30"/>
        <v>0</v>
      </c>
      <c r="E437" t="str">
        <f t="shared" si="31"/>
        <v>0</v>
      </c>
    </row>
    <row r="438" spans="2:5" x14ac:dyDescent="0.25">
      <c r="B438">
        <f t="shared" si="28"/>
        <v>0</v>
      </c>
      <c r="C438">
        <f t="shared" si="29"/>
        <v>0</v>
      </c>
      <c r="D438">
        <f t="shared" si="30"/>
        <v>0</v>
      </c>
      <c r="E438" t="str">
        <f t="shared" si="31"/>
        <v>0</v>
      </c>
    </row>
    <row r="439" spans="2:5" x14ac:dyDescent="0.25">
      <c r="B439">
        <f t="shared" si="28"/>
        <v>0</v>
      </c>
      <c r="C439">
        <f t="shared" si="29"/>
        <v>0</v>
      </c>
      <c r="D439">
        <f t="shared" si="30"/>
        <v>0</v>
      </c>
      <c r="E439" t="str">
        <f t="shared" si="31"/>
        <v>0</v>
      </c>
    </row>
    <row r="440" spans="2:5" x14ac:dyDescent="0.25">
      <c r="B440">
        <f t="shared" si="28"/>
        <v>0</v>
      </c>
      <c r="C440">
        <f t="shared" si="29"/>
        <v>0</v>
      </c>
      <c r="D440">
        <f t="shared" si="30"/>
        <v>0</v>
      </c>
      <c r="E440" t="str">
        <f t="shared" si="31"/>
        <v>0</v>
      </c>
    </row>
    <row r="441" spans="2:5" x14ac:dyDescent="0.25">
      <c r="B441">
        <f t="shared" si="28"/>
        <v>0</v>
      </c>
      <c r="C441">
        <f t="shared" si="29"/>
        <v>0</v>
      </c>
      <c r="D441">
        <f t="shared" si="30"/>
        <v>0</v>
      </c>
      <c r="E441" t="str">
        <f t="shared" si="31"/>
        <v>0</v>
      </c>
    </row>
    <row r="442" spans="2:5" x14ac:dyDescent="0.25">
      <c r="B442">
        <f t="shared" si="28"/>
        <v>0</v>
      </c>
      <c r="C442">
        <f t="shared" si="29"/>
        <v>0</v>
      </c>
      <c r="D442">
        <f t="shared" si="30"/>
        <v>0</v>
      </c>
      <c r="E442" t="str">
        <f t="shared" si="31"/>
        <v>0</v>
      </c>
    </row>
    <row r="443" spans="2:5" x14ac:dyDescent="0.25">
      <c r="B443">
        <f t="shared" si="28"/>
        <v>0</v>
      </c>
      <c r="C443">
        <f t="shared" si="29"/>
        <v>0</v>
      </c>
      <c r="D443">
        <f t="shared" si="30"/>
        <v>0</v>
      </c>
      <c r="E443" t="str">
        <f t="shared" si="31"/>
        <v>0</v>
      </c>
    </row>
    <row r="444" spans="2:5" x14ac:dyDescent="0.25">
      <c r="B444">
        <f t="shared" si="28"/>
        <v>0</v>
      </c>
      <c r="C444">
        <f t="shared" si="29"/>
        <v>0</v>
      </c>
      <c r="D444">
        <f t="shared" si="30"/>
        <v>0</v>
      </c>
      <c r="E444" t="str">
        <f t="shared" si="31"/>
        <v>0</v>
      </c>
    </row>
    <row r="445" spans="2:5" x14ac:dyDescent="0.25">
      <c r="B445">
        <f t="shared" si="28"/>
        <v>0</v>
      </c>
      <c r="C445">
        <f t="shared" si="29"/>
        <v>0</v>
      </c>
      <c r="D445">
        <f t="shared" si="30"/>
        <v>0</v>
      </c>
      <c r="E445" t="str">
        <f t="shared" si="31"/>
        <v>0</v>
      </c>
    </row>
    <row r="446" spans="2:5" x14ac:dyDescent="0.25">
      <c r="B446">
        <f t="shared" si="28"/>
        <v>0</v>
      </c>
      <c r="C446">
        <f t="shared" si="29"/>
        <v>0</v>
      </c>
      <c r="D446">
        <f t="shared" si="30"/>
        <v>0</v>
      </c>
      <c r="E446" t="str">
        <f t="shared" si="31"/>
        <v>0</v>
      </c>
    </row>
    <row r="447" spans="2:5" x14ac:dyDescent="0.25">
      <c r="B447">
        <f t="shared" si="28"/>
        <v>0</v>
      </c>
      <c r="C447">
        <f t="shared" si="29"/>
        <v>0</v>
      </c>
      <c r="D447">
        <f t="shared" si="30"/>
        <v>0</v>
      </c>
      <c r="E447" t="str">
        <f t="shared" si="31"/>
        <v>0</v>
      </c>
    </row>
    <row r="448" spans="2:5" x14ac:dyDescent="0.25">
      <c r="B448">
        <f t="shared" si="28"/>
        <v>0</v>
      </c>
      <c r="C448">
        <f t="shared" si="29"/>
        <v>0</v>
      </c>
      <c r="D448">
        <f t="shared" si="30"/>
        <v>0</v>
      </c>
      <c r="E448" t="str">
        <f t="shared" si="31"/>
        <v>0</v>
      </c>
    </row>
    <row r="449" spans="2:5" x14ac:dyDescent="0.25">
      <c r="B449">
        <f t="shared" si="28"/>
        <v>0</v>
      </c>
      <c r="C449">
        <f t="shared" si="29"/>
        <v>0</v>
      </c>
      <c r="D449">
        <f t="shared" si="30"/>
        <v>0</v>
      </c>
      <c r="E449" t="str">
        <f t="shared" si="31"/>
        <v>0</v>
      </c>
    </row>
    <row r="450" spans="2:5" x14ac:dyDescent="0.25">
      <c r="B450">
        <f t="shared" ref="B450" si="32">A451</f>
        <v>0</v>
      </c>
      <c r="C450">
        <f t="shared" ref="C450" si="33">A452</f>
        <v>0</v>
      </c>
      <c r="D450">
        <f t="shared" ref="D450" si="34">A453</f>
        <v>0</v>
      </c>
      <c r="E450" t="str">
        <f t="shared" ref="E450" si="35">LEFT(D450,4)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vt:lpstr>
      <vt:lpstr>s1</vt:lpstr>
      <vt:lpstr>s2</vt:lpstr>
      <vt:lpstr>s3</vt:lpstr>
      <vt:lpstr>s4</vt:lpstr>
      <vt:lpstr>s5</vt:lpstr>
      <vt:lpstr>s6</vt:lpstr>
      <vt:lpstr>s7</vt:lpstr>
      <vt:lpstr>s8</vt:lpstr>
      <vt:lpstr>s9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Phuong Nguyen</cp:lastModifiedBy>
  <dcterms:created xsi:type="dcterms:W3CDTF">2020-05-20T14:10:19Z</dcterms:created>
  <dcterms:modified xsi:type="dcterms:W3CDTF">2020-08-12T13:49:41Z</dcterms:modified>
</cp:coreProperties>
</file>