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MTECH\SE\LAB_REPORTS\"/>
    </mc:Choice>
  </mc:AlternateContent>
  <xr:revisionPtr revIDLastSave="0" documentId="13_ncr:1_{45C5C003-4C68-449D-8830-848E1A3430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ount Transaction" sheetId="1" r:id="rId1"/>
    <sheet name="Loa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3" l="1"/>
  <c r="E26" i="3"/>
  <c r="D16" i="3"/>
  <c r="F8" i="3"/>
  <c r="D8" i="3"/>
  <c r="E24" i="1"/>
  <c r="F24" i="1"/>
  <c r="D14" i="1"/>
  <c r="E6" i="1"/>
  <c r="D6" i="1"/>
</calcChain>
</file>

<file path=xl/sharedStrings.xml><?xml version="1.0" encoding="utf-8"?>
<sst xmlns="http://schemas.openxmlformats.org/spreadsheetml/2006/main" count="60" uniqueCount="29">
  <si>
    <t>Efforts</t>
  </si>
  <si>
    <t>Estimated Productivity</t>
  </si>
  <si>
    <t>Estimated Efforts(PD)</t>
  </si>
  <si>
    <t>Cost Heads</t>
  </si>
  <si>
    <t>Efforts(PDs)</t>
  </si>
  <si>
    <t>Cost/PD</t>
  </si>
  <si>
    <t>Total Cost</t>
  </si>
  <si>
    <t xml:space="preserve">Distribution of efforts across project </t>
  </si>
  <si>
    <t>% Distribution</t>
  </si>
  <si>
    <t xml:space="preserve">Requirement analysis </t>
  </si>
  <si>
    <t>Sr No.</t>
  </si>
  <si>
    <t>Sr. No.</t>
  </si>
  <si>
    <t>Total</t>
  </si>
  <si>
    <t>Login</t>
  </si>
  <si>
    <t>Account transactions</t>
  </si>
  <si>
    <t>Size of project(FP)</t>
  </si>
  <si>
    <t>Table No. 1 Effort Estimation</t>
  </si>
  <si>
    <t>Table No. 2 Cost Estimation</t>
  </si>
  <si>
    <t>Loans</t>
  </si>
  <si>
    <t xml:space="preserve">Table No. 3 </t>
  </si>
  <si>
    <t>Design</t>
  </si>
  <si>
    <t>Coding</t>
  </si>
  <si>
    <t>Unit testing</t>
  </si>
  <si>
    <t>Acceptance testing</t>
  </si>
  <si>
    <t>Management</t>
  </si>
  <si>
    <t>Project cost</t>
  </si>
  <si>
    <t>Overhead cost</t>
  </si>
  <si>
    <t>Profit margin</t>
  </si>
  <si>
    <t>Table No. 3  Distribution of efforts across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</si>
</sst>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3" fontId="0" fillId="2" borderId="1" xfId="0" applyNumberForma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vertical="center"/>
    </xf>
    <xf numFmtId="9" fontId="0" fillId="2" borderId="1" xfId="0" applyNumberFormat="1" applyFill="1" applyBorder="1" applyAlignment="1">
      <alignment horizontal="center" vertical="center"/>
    </xf>
    <xf numFmtId="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  <xf numFmtId="3" fontId="1" fillId="2" borderId="1" xfId="0" applyNumberFormat="1" applyFont="1" applyFill="1" applyBorder="1" applyAlignment="1">
      <alignment horizontal="right" vertical="center"/>
    </xf>
    <xf numFmtId="0" fontId="0" fillId="2" borderId="2" xfId="0" applyFill="1" applyBorder="1" applyAlignment="1">
      <alignment vertical="center"/>
    </xf>
    <xf numFmtId="9" fontId="1" fillId="2" borderId="1" xfId="0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4"/>
  <sheetViews>
    <sheetView tabSelected="1" workbookViewId="0">
      <selection activeCell="I13" sqref="I13"/>
    </sheetView>
  </sheetViews>
  <sheetFormatPr defaultRowHeight="14.4" x14ac:dyDescent="0.3"/>
  <cols>
    <col min="1" max="1" width="8.88671875" style="3"/>
    <col min="2" max="2" width="14.44140625" style="4" customWidth="1"/>
    <col min="3" max="4" width="18.5546875" style="3" customWidth="1"/>
    <col min="5" max="5" width="19.5546875" style="3" customWidth="1"/>
    <col min="6" max="6" width="20" style="3" customWidth="1"/>
    <col min="7" max="7" width="19.33203125" style="3" customWidth="1"/>
    <col min="8" max="8" width="14.33203125" style="3" customWidth="1"/>
    <col min="9" max="9" width="31.44140625" style="3" customWidth="1"/>
    <col min="10" max="10" width="13.6640625" style="3" customWidth="1"/>
    <col min="11" max="11" width="14.77734375" style="3" customWidth="1"/>
    <col min="12" max="16384" width="8.88671875" style="3"/>
  </cols>
  <sheetData>
    <row r="2" spans="2:6" x14ac:dyDescent="0.3">
      <c r="B2" s="19" t="s">
        <v>16</v>
      </c>
      <c r="C2" s="27"/>
      <c r="D2" s="27"/>
      <c r="E2" s="27"/>
      <c r="F2" s="28"/>
    </row>
    <row r="3" spans="2:6" x14ac:dyDescent="0.3">
      <c r="B3" s="1" t="s">
        <v>10</v>
      </c>
      <c r="C3" s="1"/>
      <c r="D3" s="1" t="s">
        <v>15</v>
      </c>
      <c r="E3" s="1" t="s">
        <v>1</v>
      </c>
      <c r="F3" s="1" t="s">
        <v>2</v>
      </c>
    </row>
    <row r="4" spans="2:6" x14ac:dyDescent="0.3">
      <c r="B4" s="1">
        <v>1</v>
      </c>
      <c r="C4" s="7" t="s">
        <v>13</v>
      </c>
      <c r="D4" s="2">
        <v>56</v>
      </c>
      <c r="E4" s="2">
        <v>0.7</v>
      </c>
      <c r="F4" s="2">
        <v>80</v>
      </c>
    </row>
    <row r="5" spans="2:6" x14ac:dyDescent="0.3">
      <c r="B5" s="1">
        <v>2</v>
      </c>
      <c r="C5" s="7" t="s">
        <v>14</v>
      </c>
      <c r="D5" s="2">
        <v>66</v>
      </c>
      <c r="E5" s="2">
        <v>0.7</v>
      </c>
      <c r="F5" s="2">
        <v>94</v>
      </c>
    </row>
    <row r="6" spans="2:6" x14ac:dyDescent="0.3">
      <c r="B6" s="19" t="s">
        <v>12</v>
      </c>
      <c r="C6" s="21"/>
      <c r="D6" s="9">
        <f>SUM(D4:D5)</f>
        <v>122</v>
      </c>
      <c r="E6" s="25">
        <f>SUM(F4:F5)</f>
        <v>174</v>
      </c>
      <c r="F6" s="26"/>
    </row>
    <row r="7" spans="2:6" x14ac:dyDescent="0.3">
      <c r="C7" s="5"/>
      <c r="D7" s="5"/>
      <c r="E7" s="5"/>
      <c r="F7" s="5"/>
    </row>
    <row r="8" spans="2:6" x14ac:dyDescent="0.3">
      <c r="C8" s="5"/>
      <c r="D8" s="5"/>
      <c r="E8" s="5"/>
      <c r="F8" s="5"/>
    </row>
    <row r="9" spans="2:6" x14ac:dyDescent="0.3">
      <c r="B9" s="22" t="s">
        <v>17</v>
      </c>
      <c r="C9" s="29"/>
      <c r="D9" s="29"/>
      <c r="E9" s="29"/>
      <c r="F9" s="29"/>
    </row>
    <row r="10" spans="2:6" x14ac:dyDescent="0.3">
      <c r="B10" s="1" t="s">
        <v>10</v>
      </c>
      <c r="C10" s="1" t="s">
        <v>3</v>
      </c>
      <c r="D10" s="1" t="s">
        <v>4</v>
      </c>
      <c r="E10" s="1" t="s">
        <v>5</v>
      </c>
      <c r="F10" s="1" t="s">
        <v>6</v>
      </c>
    </row>
    <row r="11" spans="2:6" x14ac:dyDescent="0.3">
      <c r="B11" s="1">
        <v>1</v>
      </c>
      <c r="C11" s="7" t="s">
        <v>25</v>
      </c>
      <c r="D11" s="10">
        <v>174</v>
      </c>
      <c r="E11" s="2">
        <v>5819</v>
      </c>
      <c r="F11" s="10">
        <v>1444200</v>
      </c>
    </row>
    <row r="12" spans="2:6" x14ac:dyDescent="0.3">
      <c r="B12" s="1">
        <v>2</v>
      </c>
      <c r="C12" s="7" t="s">
        <v>26</v>
      </c>
      <c r="D12" s="2">
        <v>0</v>
      </c>
      <c r="E12" s="2">
        <v>1745</v>
      </c>
      <c r="F12" s="10">
        <v>433260</v>
      </c>
    </row>
    <row r="13" spans="2:6" x14ac:dyDescent="0.3">
      <c r="B13" s="1">
        <v>3</v>
      </c>
      <c r="C13" s="7" t="s">
        <v>27</v>
      </c>
      <c r="D13" s="2">
        <v>0</v>
      </c>
      <c r="E13" s="2">
        <v>872</v>
      </c>
      <c r="F13" s="10">
        <v>216630</v>
      </c>
    </row>
    <row r="14" spans="2:6" x14ac:dyDescent="0.3">
      <c r="B14" s="22" t="s">
        <v>12</v>
      </c>
      <c r="C14" s="22"/>
      <c r="D14" s="11">
        <f>SUM(D11:D13)</f>
        <v>174</v>
      </c>
      <c r="E14" s="23">
        <v>2094090</v>
      </c>
      <c r="F14" s="24"/>
    </row>
    <row r="15" spans="2:6" x14ac:dyDescent="0.3">
      <c r="C15" s="5"/>
      <c r="D15" s="5"/>
      <c r="E15" s="5"/>
      <c r="F15" s="5"/>
    </row>
    <row r="16" spans="2:6" x14ac:dyDescent="0.3">
      <c r="B16" s="22" t="s">
        <v>19</v>
      </c>
      <c r="C16" s="22"/>
      <c r="D16" s="22"/>
      <c r="E16" s="22"/>
      <c r="F16" s="22"/>
    </row>
    <row r="17" spans="2:6" x14ac:dyDescent="0.3">
      <c r="B17" s="1" t="s">
        <v>11</v>
      </c>
      <c r="C17" s="22" t="s">
        <v>7</v>
      </c>
      <c r="D17" s="22"/>
      <c r="E17" s="1" t="s">
        <v>8</v>
      </c>
      <c r="F17" s="1" t="s">
        <v>0</v>
      </c>
    </row>
    <row r="18" spans="2:6" x14ac:dyDescent="0.3">
      <c r="B18" s="1">
        <v>1</v>
      </c>
      <c r="C18" s="30" t="s">
        <v>9</v>
      </c>
      <c r="D18" s="30"/>
      <c r="E18" s="12">
        <v>0.06</v>
      </c>
      <c r="F18" s="2">
        <v>7.32</v>
      </c>
    </row>
    <row r="19" spans="2:6" x14ac:dyDescent="0.3">
      <c r="B19" s="1">
        <v>2</v>
      </c>
      <c r="C19" s="30" t="s">
        <v>20</v>
      </c>
      <c r="D19" s="30"/>
      <c r="E19" s="12">
        <v>0.1</v>
      </c>
      <c r="F19" s="2">
        <v>12.2</v>
      </c>
    </row>
    <row r="20" spans="2:6" x14ac:dyDescent="0.3">
      <c r="B20" s="1">
        <v>3</v>
      </c>
      <c r="C20" s="30" t="s">
        <v>21</v>
      </c>
      <c r="D20" s="30"/>
      <c r="E20" s="12">
        <v>0.32</v>
      </c>
      <c r="F20" s="2">
        <v>39.04</v>
      </c>
    </row>
    <row r="21" spans="2:6" x14ac:dyDescent="0.3">
      <c r="B21" s="1">
        <v>4</v>
      </c>
      <c r="C21" s="30" t="s">
        <v>22</v>
      </c>
      <c r="D21" s="30"/>
      <c r="E21" s="12">
        <v>0.3</v>
      </c>
      <c r="F21" s="2">
        <v>36.6</v>
      </c>
    </row>
    <row r="22" spans="2:6" x14ac:dyDescent="0.3">
      <c r="B22" s="1">
        <v>5</v>
      </c>
      <c r="C22" s="30" t="s">
        <v>23</v>
      </c>
      <c r="D22" s="30"/>
      <c r="E22" s="12">
        <v>0.12</v>
      </c>
      <c r="F22" s="2">
        <v>14.64</v>
      </c>
    </row>
    <row r="23" spans="2:6" x14ac:dyDescent="0.3">
      <c r="B23" s="1">
        <v>6</v>
      </c>
      <c r="C23" s="30" t="s">
        <v>24</v>
      </c>
      <c r="D23" s="30"/>
      <c r="E23" s="12">
        <v>0.1</v>
      </c>
      <c r="F23" s="2">
        <v>12.2</v>
      </c>
    </row>
    <row r="24" spans="2:6" x14ac:dyDescent="0.3">
      <c r="B24" s="19" t="s">
        <v>12</v>
      </c>
      <c r="C24" s="20"/>
      <c r="D24" s="21"/>
      <c r="E24" s="13">
        <f>SUM(E18:E23)</f>
        <v>1</v>
      </c>
      <c r="F24" s="9">
        <f>SUM(F18:F23)</f>
        <v>122</v>
      </c>
    </row>
  </sheetData>
  <mergeCells count="15">
    <mergeCell ref="B2:F2"/>
    <mergeCell ref="B9:F9"/>
    <mergeCell ref="C17:D17"/>
    <mergeCell ref="C23:D23"/>
    <mergeCell ref="C22:D22"/>
    <mergeCell ref="C21:D21"/>
    <mergeCell ref="C20:D20"/>
    <mergeCell ref="C19:D19"/>
    <mergeCell ref="C18:D18"/>
    <mergeCell ref="B14:C14"/>
    <mergeCell ref="B24:D24"/>
    <mergeCell ref="B16:F16"/>
    <mergeCell ref="E14:F14"/>
    <mergeCell ref="E6:F6"/>
    <mergeCell ref="B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CFA23-0B64-46D6-B66D-818C1F8AFB0A}">
  <dimension ref="B4:F26"/>
  <sheetViews>
    <sheetView topLeftCell="A2" workbookViewId="0">
      <selection activeCell="M11" sqref="M11"/>
    </sheetView>
  </sheetViews>
  <sheetFormatPr defaultRowHeight="14.4" x14ac:dyDescent="0.3"/>
  <cols>
    <col min="1" max="1" width="8.88671875" style="3"/>
    <col min="2" max="2" width="8.88671875" style="4"/>
    <col min="3" max="3" width="16.5546875" style="3" customWidth="1"/>
    <col min="4" max="4" width="21.109375" style="3" customWidth="1"/>
    <col min="5" max="5" width="24.33203125" style="3" customWidth="1"/>
    <col min="6" max="6" width="23.88671875" style="3" customWidth="1"/>
    <col min="7" max="16384" width="8.88671875" style="3"/>
  </cols>
  <sheetData>
    <row r="4" spans="2:6" x14ac:dyDescent="0.3">
      <c r="B4" s="19" t="s">
        <v>16</v>
      </c>
      <c r="C4" s="27"/>
      <c r="D4" s="27"/>
      <c r="E4" s="27"/>
      <c r="F4" s="28"/>
    </row>
    <row r="5" spans="2:6" x14ac:dyDescent="0.3">
      <c r="B5" s="1" t="s">
        <v>10</v>
      </c>
      <c r="C5" s="1"/>
      <c r="D5" s="1" t="s">
        <v>15</v>
      </c>
      <c r="E5" s="1" t="s">
        <v>1</v>
      </c>
      <c r="F5" s="1" t="s">
        <v>2</v>
      </c>
    </row>
    <row r="6" spans="2:6" x14ac:dyDescent="0.3">
      <c r="B6" s="1">
        <v>1</v>
      </c>
      <c r="C6" s="1" t="s">
        <v>13</v>
      </c>
      <c r="D6" s="2">
        <v>56</v>
      </c>
      <c r="E6" s="2">
        <v>0.7</v>
      </c>
      <c r="F6" s="2">
        <v>80</v>
      </c>
    </row>
    <row r="7" spans="2:6" x14ac:dyDescent="0.3">
      <c r="B7" s="1">
        <v>2</v>
      </c>
      <c r="C7" s="1" t="s">
        <v>18</v>
      </c>
      <c r="D7" s="2">
        <v>60</v>
      </c>
      <c r="E7" s="2">
        <v>0.7</v>
      </c>
      <c r="F7" s="2">
        <v>85</v>
      </c>
    </row>
    <row r="8" spans="2:6" x14ac:dyDescent="0.3">
      <c r="B8" s="6" t="s">
        <v>12</v>
      </c>
      <c r="C8" s="8"/>
      <c r="D8" s="14">
        <f>SUM(D6:D7)</f>
        <v>116</v>
      </c>
      <c r="E8" s="15"/>
      <c r="F8" s="14">
        <f>SUM(F6:F7)</f>
        <v>165</v>
      </c>
    </row>
    <row r="9" spans="2:6" x14ac:dyDescent="0.3">
      <c r="C9" s="5"/>
      <c r="D9" s="5"/>
      <c r="E9" s="5"/>
      <c r="F9" s="5"/>
    </row>
    <row r="10" spans="2:6" x14ac:dyDescent="0.3">
      <c r="C10" s="5"/>
      <c r="D10" s="5"/>
      <c r="E10" s="5"/>
      <c r="F10" s="5"/>
    </row>
    <row r="11" spans="2:6" x14ac:dyDescent="0.3">
      <c r="B11" s="22" t="s">
        <v>17</v>
      </c>
      <c r="C11" s="29"/>
      <c r="D11" s="29"/>
      <c r="E11" s="29"/>
      <c r="F11" s="29"/>
    </row>
    <row r="12" spans="2:6" x14ac:dyDescent="0.3">
      <c r="B12" s="1" t="s">
        <v>10</v>
      </c>
      <c r="C12" s="1" t="s">
        <v>3</v>
      </c>
      <c r="D12" s="1" t="s">
        <v>4</v>
      </c>
      <c r="E12" s="1" t="s">
        <v>5</v>
      </c>
      <c r="F12" s="1" t="s">
        <v>6</v>
      </c>
    </row>
    <row r="13" spans="2:6" x14ac:dyDescent="0.3">
      <c r="B13" s="1">
        <v>1</v>
      </c>
      <c r="C13" s="2" t="s">
        <v>25</v>
      </c>
      <c r="D13" s="10">
        <v>165</v>
      </c>
      <c r="E13" s="2">
        <v>5819</v>
      </c>
      <c r="F13" s="10">
        <v>1369500</v>
      </c>
    </row>
    <row r="14" spans="2:6" x14ac:dyDescent="0.3">
      <c r="B14" s="1">
        <v>2</v>
      </c>
      <c r="C14" s="2" t="s">
        <v>26</v>
      </c>
      <c r="D14" s="2">
        <v>0</v>
      </c>
      <c r="E14" s="2">
        <v>1745</v>
      </c>
      <c r="F14" s="10">
        <v>410850</v>
      </c>
    </row>
    <row r="15" spans="2:6" x14ac:dyDescent="0.3">
      <c r="B15" s="1">
        <v>3</v>
      </c>
      <c r="C15" s="2" t="s">
        <v>27</v>
      </c>
      <c r="D15" s="2">
        <v>0</v>
      </c>
      <c r="E15" s="2">
        <v>872</v>
      </c>
      <c r="F15" s="10">
        <v>205425</v>
      </c>
    </row>
    <row r="16" spans="2:6" x14ac:dyDescent="0.3">
      <c r="B16" s="22" t="s">
        <v>12</v>
      </c>
      <c r="C16" s="22"/>
      <c r="D16" s="16">
        <f>SUM(D13:D15)</f>
        <v>165</v>
      </c>
      <c r="E16" s="17"/>
      <c r="F16" s="16">
        <v>1985775</v>
      </c>
    </row>
    <row r="17" spans="2:6" x14ac:dyDescent="0.3">
      <c r="C17" s="5"/>
      <c r="D17" s="5"/>
      <c r="E17" s="5"/>
      <c r="F17" s="5"/>
    </row>
    <row r="18" spans="2:6" x14ac:dyDescent="0.3">
      <c r="B18" s="22" t="s">
        <v>28</v>
      </c>
      <c r="C18" s="22"/>
      <c r="D18" s="22"/>
      <c r="E18" s="22"/>
      <c r="F18" s="22"/>
    </row>
    <row r="19" spans="2:6" x14ac:dyDescent="0.3">
      <c r="B19" s="1" t="s">
        <v>11</v>
      </c>
      <c r="C19" s="22" t="s">
        <v>7</v>
      </c>
      <c r="D19" s="22"/>
      <c r="E19" s="1" t="s">
        <v>8</v>
      </c>
      <c r="F19" s="1" t="s">
        <v>0</v>
      </c>
    </row>
    <row r="20" spans="2:6" x14ac:dyDescent="0.3">
      <c r="B20" s="1">
        <v>1</v>
      </c>
      <c r="C20" s="30" t="s">
        <v>9</v>
      </c>
      <c r="D20" s="30"/>
      <c r="E20" s="12">
        <v>0.06</v>
      </c>
      <c r="F20" s="2">
        <v>7.32</v>
      </c>
    </row>
    <row r="21" spans="2:6" x14ac:dyDescent="0.3">
      <c r="B21" s="1">
        <v>2</v>
      </c>
      <c r="C21" s="30" t="s">
        <v>20</v>
      </c>
      <c r="D21" s="30"/>
      <c r="E21" s="12">
        <v>0.1</v>
      </c>
      <c r="F21" s="2">
        <v>12.2</v>
      </c>
    </row>
    <row r="22" spans="2:6" x14ac:dyDescent="0.3">
      <c r="B22" s="1">
        <v>3</v>
      </c>
      <c r="C22" s="30" t="s">
        <v>21</v>
      </c>
      <c r="D22" s="30"/>
      <c r="E22" s="12">
        <v>0.32</v>
      </c>
      <c r="F22" s="2">
        <v>39.04</v>
      </c>
    </row>
    <row r="23" spans="2:6" x14ac:dyDescent="0.3">
      <c r="B23" s="1">
        <v>4</v>
      </c>
      <c r="C23" s="30" t="s">
        <v>22</v>
      </c>
      <c r="D23" s="30"/>
      <c r="E23" s="12">
        <v>0.3</v>
      </c>
      <c r="F23" s="2">
        <v>36.6</v>
      </c>
    </row>
    <row r="24" spans="2:6" x14ac:dyDescent="0.3">
      <c r="B24" s="1">
        <v>5</v>
      </c>
      <c r="C24" s="30" t="s">
        <v>23</v>
      </c>
      <c r="D24" s="30"/>
      <c r="E24" s="12">
        <v>0.12</v>
      </c>
      <c r="F24" s="2">
        <v>14.64</v>
      </c>
    </row>
    <row r="25" spans="2:6" x14ac:dyDescent="0.3">
      <c r="B25" s="1">
        <v>6</v>
      </c>
      <c r="C25" s="30" t="s">
        <v>24</v>
      </c>
      <c r="D25" s="30"/>
      <c r="E25" s="12">
        <v>0.1</v>
      </c>
      <c r="F25" s="2">
        <v>12.2</v>
      </c>
    </row>
    <row r="26" spans="2:6" x14ac:dyDescent="0.3">
      <c r="B26" s="19" t="s">
        <v>12</v>
      </c>
      <c r="C26" s="20"/>
      <c r="D26" s="21"/>
      <c r="E26" s="18">
        <f>SUM(E20:E25)</f>
        <v>1</v>
      </c>
      <c r="F26" s="14">
        <f>SUM(F20:F25)</f>
        <v>122</v>
      </c>
    </row>
  </sheetData>
  <mergeCells count="12">
    <mergeCell ref="C22:D22"/>
    <mergeCell ref="C23:D23"/>
    <mergeCell ref="C24:D24"/>
    <mergeCell ref="C25:D25"/>
    <mergeCell ref="B26:D26"/>
    <mergeCell ref="C21:D21"/>
    <mergeCell ref="B18:F18"/>
    <mergeCell ref="B4:F4"/>
    <mergeCell ref="B11:F11"/>
    <mergeCell ref="B16:C16"/>
    <mergeCell ref="C19:D19"/>
    <mergeCell ref="C20:D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Account Transaction</vt:lpstr>
      <vt:lpstr>Loan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PHOGAT</dc:creator>
  <cp:lastModifiedBy>CHETAN PHOGAT</cp:lastModifiedBy>
  <dcterms:created xsi:type="dcterms:W3CDTF">2015-06-05T18:17:20Z</dcterms:created>
  <dcterms:modified xsi:type="dcterms:W3CDTF">2023-12-01T13:36:55Z</dcterms:modified>
</cp:coreProperties>
</file>