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_000\Desktop\CS432\assignmentThree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4" i="1"/>
  <c r="D65" i="1"/>
  <c r="D66" i="1"/>
  <c r="D67" i="1"/>
  <c r="C54" i="1"/>
  <c r="C59" i="1"/>
  <c r="C58" i="1"/>
  <c r="C57" i="1"/>
  <c r="C56" i="1"/>
  <c r="C55" i="1"/>
  <c r="C53" i="1"/>
  <c r="C51" i="1"/>
  <c r="C50" i="1"/>
  <c r="E34" i="1"/>
  <c r="E33" i="1"/>
  <c r="E32" i="1"/>
  <c r="E31" i="1"/>
  <c r="E30" i="1"/>
  <c r="E29" i="1"/>
  <c r="E28" i="1"/>
  <c r="E26" i="1"/>
  <c r="E25" i="1"/>
</calcChain>
</file>

<file path=xl/sharedStrings.xml><?xml version="1.0" encoding="utf-8"?>
<sst xmlns="http://schemas.openxmlformats.org/spreadsheetml/2006/main" count="95" uniqueCount="42">
  <si>
    <t>TFIDF</t>
  </si>
  <si>
    <t>TF</t>
  </si>
  <si>
    <t>IDF</t>
  </si>
  <si>
    <t>URI</t>
  </si>
  <si>
    <t>query term:smartphone</t>
  </si>
  <si>
    <t>./fe0f63b47ab7855ea04c0af93200e7f0.processed</t>
  </si>
  <si>
    <t>./efca6270d1c59e595424f90019f5c086.processed</t>
  </si>
  <si>
    <t>./5157fbfe58b186e310df1260825730a6.processed</t>
  </si>
  <si>
    <t>./289d7db1ea51e92e004be51061a31956.processed</t>
  </si>
  <si>
    <t>./4fe5a5d171f42d040b8a1f5ed6199f9a.processed</t>
  </si>
  <si>
    <t>./e47cfbae3d7ff98c268d65da92e2b704.processed</t>
  </si>
  <si>
    <t>./c8f57909a6bba4c21d172d8647c5f531.processed</t>
  </si>
  <si>
    <t>./c41cd0f93ef27a00058316cc5e96ebbc.processed</t>
  </si>
  <si>
    <t>./51b5ef1d8871ff065f848a7927063dba.processed</t>
  </si>
  <si>
    <t>web name:</t>
  </si>
  <si>
    <t>http://wrld.bg/Y8Rg2</t>
  </si>
  <si>
    <t>http://www.elmejormovil.net/#Ranking_mejores_moviles</t>
  </si>
  <si>
    <t>http://www.news.com.au/technology/online/social/latest-financial-report-for-streaming-service-soundcloud-is-far-worse-than-anybody-imagined/news-story/771fdf1f88079550f14c0ba07d09bbb9</t>
  </si>
  <si>
    <t>http://host.madison.com/business/article_0dd4070e-d278-5293-a1ec-82e59e54351a.html</t>
  </si>
  <si>
    <t>http://www.gizmag.com/laser-weld-neurons/41807/</t>
  </si>
  <si>
    <t>http://www.jagran.com/spiritual/religion-when-why-and-how-the-worship-of-goddess-saraswati-vasant-panchami-13571414.html</t>
  </si>
  <si>
    <t>http://www.examiner.com/review/wild-game-cookbook-fried-moose-ribs-with-poached-pears-and-candied-chestnuts</t>
  </si>
  <si>
    <t>http://www.macrumors.com/2016/02/12/eddy-cue-craig-federighi-bloated-software/</t>
  </si>
  <si>
    <t>http://lt.cl/Yh311</t>
  </si>
  <si>
    <t>Word Count</t>
  </si>
  <si>
    <t>Total words</t>
  </si>
  <si>
    <t>TF(t) = (Number of times term t appears in a document) / (Total number of terms in the document)</t>
  </si>
  <si>
    <t>Total Documents</t>
  </si>
  <si>
    <t>Total Docs with term in it: 633 Million</t>
  </si>
  <si>
    <t>Total Docs in Corpus = 47Billion m</t>
  </si>
  <si>
    <t>IDF(t) = log_2(47,000,000,000 / 633,000,000)</t>
  </si>
  <si>
    <t>IDF(t) = log_2(Total number of documents / Number of documents with term t in it)</t>
  </si>
  <si>
    <t>IDF(t)=log_2(74.2496050553)</t>
  </si>
  <si>
    <t>IDF(t)= 6.214311446912</t>
  </si>
  <si>
    <t>IDF(t) = 6.2143</t>
  </si>
  <si>
    <t>Rank</t>
  </si>
  <si>
    <t>./7a46cfceb5140200ab1288cb9eb8b81e.processed:</t>
  </si>
  <si>
    <t>http://www.movilzona.es/2016/02/12/mejora-el-uso-de-iphone-con-esta-curiosa-organizacion-de-las-aplicaciones/</t>
  </si>
  <si>
    <t>PageRank Table</t>
  </si>
  <si>
    <t>PageRank</t>
  </si>
  <si>
    <t>TFIDF Rank</t>
  </si>
  <si>
    <t>USING  http://www.seocentro.com/tools/search-engines/pagerank.html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</si>
</sst>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gran.com/spiritual/religion-when-why-and-how-the-worship-of-goddess-saraswati-vasant-panchami-135714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topLeftCell="A57" zoomScale="88" zoomScaleNormal="88" workbookViewId="0">
      <selection activeCell="B83" sqref="B8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</row>
    <row r="2" spans="1:27" x14ac:dyDescent="0.3">
      <c r="F2" t="s">
        <v>4</v>
      </c>
    </row>
    <row r="10" spans="1:27" x14ac:dyDescent="0.3">
      <c r="F10" t="s">
        <v>14</v>
      </c>
      <c r="Y10" t="s">
        <v>24</v>
      </c>
      <c r="AA10" t="s">
        <v>25</v>
      </c>
    </row>
    <row r="11" spans="1:27" x14ac:dyDescent="0.3">
      <c r="A11" t="s">
        <v>5</v>
      </c>
      <c r="F11">
        <v>636</v>
      </c>
      <c r="G11" t="s">
        <v>15</v>
      </c>
      <c r="Y11">
        <v>2</v>
      </c>
      <c r="AA11">
        <v>1305</v>
      </c>
    </row>
    <row r="12" spans="1:27" x14ac:dyDescent="0.3">
      <c r="A12" t="s">
        <v>6</v>
      </c>
      <c r="F12">
        <v>734</v>
      </c>
      <c r="G12" t="s">
        <v>16</v>
      </c>
      <c r="Y12">
        <v>21</v>
      </c>
      <c r="AA12">
        <v>5363</v>
      </c>
    </row>
    <row r="13" spans="1:27" x14ac:dyDescent="0.3">
      <c r="A13" t="s">
        <v>36</v>
      </c>
      <c r="F13">
        <v>842</v>
      </c>
      <c r="G13" t="s">
        <v>37</v>
      </c>
      <c r="Y13">
        <v>2</v>
      </c>
      <c r="AA13">
        <v>1038</v>
      </c>
    </row>
    <row r="14" spans="1:27" x14ac:dyDescent="0.3">
      <c r="A14" t="s">
        <v>7</v>
      </c>
      <c r="F14">
        <v>260</v>
      </c>
      <c r="G14" t="s">
        <v>18</v>
      </c>
      <c r="Y14">
        <v>1</v>
      </c>
      <c r="AA14">
        <v>2233</v>
      </c>
    </row>
    <row r="15" spans="1:27" x14ac:dyDescent="0.3">
      <c r="A15" t="s">
        <v>8</v>
      </c>
      <c r="F15">
        <v>774</v>
      </c>
      <c r="G15" t="s">
        <v>19</v>
      </c>
      <c r="Y15">
        <v>8</v>
      </c>
      <c r="AA15">
        <v>1346</v>
      </c>
    </row>
    <row r="16" spans="1:27" x14ac:dyDescent="0.3">
      <c r="A16" t="s">
        <v>9</v>
      </c>
      <c r="F16">
        <v>802</v>
      </c>
      <c r="G16" t="s">
        <v>20</v>
      </c>
      <c r="Y16">
        <v>4</v>
      </c>
      <c r="AA16">
        <v>4993</v>
      </c>
    </row>
    <row r="17" spans="1:27" x14ac:dyDescent="0.3">
      <c r="A17" t="s">
        <v>10</v>
      </c>
      <c r="F17">
        <v>853</v>
      </c>
      <c r="G17" t="s">
        <v>17</v>
      </c>
      <c r="Y17">
        <v>5</v>
      </c>
      <c r="AA17">
        <v>5203</v>
      </c>
    </row>
    <row r="18" spans="1:27" x14ac:dyDescent="0.3">
      <c r="A18" t="s">
        <v>11</v>
      </c>
      <c r="F18">
        <v>747</v>
      </c>
      <c r="G18" t="s">
        <v>21</v>
      </c>
      <c r="Y18">
        <v>1</v>
      </c>
      <c r="AA18">
        <v>1672</v>
      </c>
    </row>
    <row r="19" spans="1:27" x14ac:dyDescent="0.3">
      <c r="A19" t="s">
        <v>12</v>
      </c>
      <c r="F19">
        <v>823</v>
      </c>
      <c r="G19" t="s">
        <v>22</v>
      </c>
      <c r="Y19">
        <v>2</v>
      </c>
      <c r="AA19">
        <v>1281</v>
      </c>
    </row>
    <row r="20" spans="1:27" x14ac:dyDescent="0.3">
      <c r="A20" t="s">
        <v>13</v>
      </c>
      <c r="F20">
        <v>365</v>
      </c>
      <c r="G20" t="s">
        <v>23</v>
      </c>
      <c r="Y20">
        <v>4</v>
      </c>
      <c r="AA20">
        <v>4697</v>
      </c>
    </row>
    <row r="22" spans="1:27" ht="18" x14ac:dyDescent="0.35">
      <c r="A22" s="1" t="s">
        <v>26</v>
      </c>
    </row>
    <row r="24" spans="1:27" x14ac:dyDescent="0.3">
      <c r="A24" t="s">
        <v>24</v>
      </c>
      <c r="C24" t="s">
        <v>25</v>
      </c>
      <c r="E24" t="s">
        <v>1</v>
      </c>
      <c r="G24" t="s">
        <v>3</v>
      </c>
    </row>
    <row r="25" spans="1:27" x14ac:dyDescent="0.3">
      <c r="A25">
        <v>2</v>
      </c>
      <c r="C25">
        <v>1305</v>
      </c>
      <c r="E25">
        <f>2/1305</f>
        <v>1.5325670498084292E-3</v>
      </c>
      <c r="G25" t="s">
        <v>15</v>
      </c>
    </row>
    <row r="26" spans="1:27" x14ac:dyDescent="0.3">
      <c r="A26">
        <v>21</v>
      </c>
      <c r="C26">
        <v>5363</v>
      </c>
      <c r="E26">
        <f>21/5363</f>
        <v>3.9157188140965873E-3</v>
      </c>
      <c r="G26" t="s">
        <v>16</v>
      </c>
    </row>
    <row r="27" spans="1:27" x14ac:dyDescent="0.3">
      <c r="A27">
        <v>2</v>
      </c>
      <c r="C27">
        <v>333</v>
      </c>
      <c r="E27">
        <v>6.1000000000000004E-3</v>
      </c>
      <c r="G27" t="s">
        <v>17</v>
      </c>
    </row>
    <row r="28" spans="1:27" x14ac:dyDescent="0.3">
      <c r="A28">
        <v>1</v>
      </c>
      <c r="C28">
        <v>2233</v>
      </c>
      <c r="E28">
        <f>1/2233</f>
        <v>4.4782803403493058E-4</v>
      </c>
      <c r="G28" t="s">
        <v>18</v>
      </c>
    </row>
    <row r="29" spans="1:27" x14ac:dyDescent="0.3">
      <c r="A29">
        <v>8</v>
      </c>
      <c r="C29">
        <v>1346</v>
      </c>
      <c r="E29">
        <f>8/1346</f>
        <v>5.9435364041604752E-3</v>
      </c>
      <c r="G29" t="s">
        <v>19</v>
      </c>
    </row>
    <row r="30" spans="1:27" x14ac:dyDescent="0.3">
      <c r="A30">
        <v>4</v>
      </c>
      <c r="C30">
        <v>4993</v>
      </c>
      <c r="E30">
        <f>4/4993</f>
        <v>8.0112157019827761E-4</v>
      </c>
      <c r="G30" t="s">
        <v>20</v>
      </c>
    </row>
    <row r="31" spans="1:27" x14ac:dyDescent="0.3">
      <c r="A31">
        <v>5</v>
      </c>
      <c r="C31">
        <v>5203</v>
      </c>
      <c r="E31">
        <f>5/5203</f>
        <v>9.6098404766480875E-4</v>
      </c>
      <c r="G31" t="s">
        <v>17</v>
      </c>
    </row>
    <row r="32" spans="1:27" x14ac:dyDescent="0.3">
      <c r="A32">
        <v>1</v>
      </c>
      <c r="C32">
        <v>1672</v>
      </c>
      <c r="E32">
        <f>1/1672</f>
        <v>5.9808612440191385E-4</v>
      </c>
      <c r="G32" t="s">
        <v>21</v>
      </c>
    </row>
    <row r="33" spans="1:7" x14ac:dyDescent="0.3">
      <c r="A33">
        <v>2</v>
      </c>
      <c r="C33">
        <v>1281</v>
      </c>
      <c r="E33">
        <f>2/1281</f>
        <v>1.56128024980484E-3</v>
      </c>
      <c r="G33" t="s">
        <v>22</v>
      </c>
    </row>
    <row r="34" spans="1:7" x14ac:dyDescent="0.3">
      <c r="A34">
        <v>4</v>
      </c>
      <c r="C34">
        <v>4697</v>
      </c>
      <c r="E34">
        <f>4/4697</f>
        <v>8.5160740898445816E-4</v>
      </c>
      <c r="G34" t="s">
        <v>23</v>
      </c>
    </row>
    <row r="36" spans="1:7" ht="18" x14ac:dyDescent="0.35">
      <c r="A36" s="1" t="s">
        <v>31</v>
      </c>
    </row>
    <row r="37" spans="1:7" x14ac:dyDescent="0.3">
      <c r="C37" t="s">
        <v>28</v>
      </c>
      <c r="F37" t="s">
        <v>29</v>
      </c>
    </row>
    <row r="38" spans="1:7" x14ac:dyDescent="0.3">
      <c r="A38" t="s">
        <v>27</v>
      </c>
    </row>
    <row r="40" spans="1:7" x14ac:dyDescent="0.3">
      <c r="A40" t="s">
        <v>30</v>
      </c>
    </row>
    <row r="42" spans="1:7" x14ac:dyDescent="0.3">
      <c r="A42" t="s">
        <v>32</v>
      </c>
    </row>
    <row r="44" spans="1:7" x14ac:dyDescent="0.3">
      <c r="A44" t="s">
        <v>33</v>
      </c>
    </row>
    <row r="46" spans="1:7" x14ac:dyDescent="0.3">
      <c r="A46" t="s">
        <v>34</v>
      </c>
    </row>
    <row r="49" spans="1:8" x14ac:dyDescent="0.3">
      <c r="A49" t="s">
        <v>0</v>
      </c>
      <c r="C49" t="s">
        <v>1</v>
      </c>
      <c r="E49" t="s">
        <v>2</v>
      </c>
      <c r="G49" t="s">
        <v>3</v>
      </c>
    </row>
    <row r="50" spans="1:8" x14ac:dyDescent="0.3">
      <c r="A50">
        <v>9.4999999999999998E-3</v>
      </c>
      <c r="C50">
        <f>2/1305</f>
        <v>1.5325670498084292E-3</v>
      </c>
      <c r="E50">
        <v>6.2142999999999997</v>
      </c>
      <c r="G50" t="s">
        <v>15</v>
      </c>
    </row>
    <row r="51" spans="1:8" x14ac:dyDescent="0.3">
      <c r="A51">
        <v>2.4299999999999999E-2</v>
      </c>
      <c r="C51">
        <f>21/5363</f>
        <v>3.9157188140965873E-3</v>
      </c>
      <c r="E51">
        <v>6.2142999999999997</v>
      </c>
      <c r="G51" t="s">
        <v>16</v>
      </c>
    </row>
    <row r="52" spans="1:8" x14ac:dyDescent="0.3">
      <c r="A52">
        <v>3.7900000000000003E-2</v>
      </c>
      <c r="C52">
        <v>6.1000000000000004E-3</v>
      </c>
      <c r="E52">
        <v>6.2142999999999997</v>
      </c>
      <c r="G52" t="s">
        <v>37</v>
      </c>
    </row>
    <row r="53" spans="1:8" x14ac:dyDescent="0.3">
      <c r="A53">
        <v>2.8E-3</v>
      </c>
      <c r="C53">
        <f>1/2233</f>
        <v>4.4782803403493058E-4</v>
      </c>
      <c r="E53">
        <v>6.2142999999999997</v>
      </c>
      <c r="G53" t="s">
        <v>18</v>
      </c>
    </row>
    <row r="54" spans="1:8" x14ac:dyDescent="0.3">
      <c r="A54">
        <v>3.6900000000000002E-2</v>
      </c>
      <c r="C54">
        <f>8/1346</f>
        <v>5.9435364041604752E-3</v>
      </c>
      <c r="E54">
        <v>6.2142999999999997</v>
      </c>
      <c r="G54" t="s">
        <v>19</v>
      </c>
    </row>
    <row r="55" spans="1:8" x14ac:dyDescent="0.3">
      <c r="A55">
        <v>4.8999999999999998E-3</v>
      </c>
      <c r="C55">
        <f>4/4993</f>
        <v>8.0112157019827761E-4</v>
      </c>
      <c r="E55">
        <v>6.2142999999999997</v>
      </c>
      <c r="G55" t="s">
        <v>20</v>
      </c>
    </row>
    <row r="56" spans="1:8" x14ac:dyDescent="0.3">
      <c r="A56">
        <v>5.8999999999999999E-3</v>
      </c>
      <c r="C56">
        <f>5/5203</f>
        <v>9.6098404766480875E-4</v>
      </c>
      <c r="E56">
        <v>6.2142999999999997</v>
      </c>
      <c r="G56" t="s">
        <v>17</v>
      </c>
    </row>
    <row r="57" spans="1:8" x14ac:dyDescent="0.3">
      <c r="A57">
        <v>3.7000000000000002E-3</v>
      </c>
      <c r="C57">
        <f>1/1672</f>
        <v>5.9808612440191385E-4</v>
      </c>
      <c r="E57">
        <v>6.2142999999999997</v>
      </c>
      <c r="G57" t="s">
        <v>21</v>
      </c>
    </row>
    <row r="58" spans="1:8" x14ac:dyDescent="0.3">
      <c r="A58">
        <v>9.7000000000000003E-3</v>
      </c>
      <c r="C58">
        <f>2/1281</f>
        <v>1.56128024980484E-3</v>
      </c>
      <c r="E58">
        <v>6.2142999999999997</v>
      </c>
      <c r="G58" t="s">
        <v>22</v>
      </c>
    </row>
    <row r="59" spans="1:8" x14ac:dyDescent="0.3">
      <c r="A59">
        <v>5.3E-3</v>
      </c>
      <c r="C59">
        <f>4/4697</f>
        <v>8.5160740898445816E-4</v>
      </c>
      <c r="E59">
        <v>6.2142999999999997</v>
      </c>
      <c r="G59" t="s">
        <v>23</v>
      </c>
    </row>
    <row r="62" spans="1:8" x14ac:dyDescent="0.3">
      <c r="A62" t="s">
        <v>35</v>
      </c>
      <c r="B62" t="s">
        <v>0</v>
      </c>
      <c r="D62" t="s">
        <v>1</v>
      </c>
      <c r="F62" t="s">
        <v>2</v>
      </c>
      <c r="H62" t="s">
        <v>3</v>
      </c>
    </row>
    <row r="63" spans="1:8" x14ac:dyDescent="0.3">
      <c r="A63">
        <v>1</v>
      </c>
      <c r="B63">
        <v>3.7900000000000003E-2</v>
      </c>
      <c r="D63">
        <v>6.1000000000000004E-3</v>
      </c>
      <c r="F63">
        <v>6.2142999999999997</v>
      </c>
      <c r="H63" t="s">
        <v>37</v>
      </c>
    </row>
    <row r="64" spans="1:8" x14ac:dyDescent="0.3">
      <c r="A64">
        <v>2</v>
      </c>
      <c r="B64">
        <v>3.6900000000000002E-2</v>
      </c>
      <c r="D64">
        <f>8/1346</f>
        <v>5.9435364041604752E-3</v>
      </c>
      <c r="F64">
        <v>6.2142999999999997</v>
      </c>
      <c r="H64" t="s">
        <v>19</v>
      </c>
    </row>
    <row r="65" spans="1:8" x14ac:dyDescent="0.3">
      <c r="A65">
        <v>3</v>
      </c>
      <c r="B65">
        <v>2.4299999999999999E-2</v>
      </c>
      <c r="D65">
        <f>21/5363</f>
        <v>3.9157188140965873E-3</v>
      </c>
      <c r="F65">
        <v>6.2142999999999997</v>
      </c>
      <c r="H65" t="s">
        <v>16</v>
      </c>
    </row>
    <row r="66" spans="1:8" x14ac:dyDescent="0.3">
      <c r="A66">
        <v>4</v>
      </c>
      <c r="B66">
        <v>9.7000000000000003E-3</v>
      </c>
      <c r="D66">
        <f>2/1281</f>
        <v>1.56128024980484E-3</v>
      </c>
      <c r="F66">
        <v>6.2142999999999997</v>
      </c>
      <c r="H66" t="s">
        <v>22</v>
      </c>
    </row>
    <row r="67" spans="1:8" x14ac:dyDescent="0.3">
      <c r="A67">
        <v>5</v>
      </c>
      <c r="B67">
        <v>9.4999999999999998E-3</v>
      </c>
      <c r="D67">
        <f>2/1305</f>
        <v>1.5325670498084292E-3</v>
      </c>
      <c r="F67">
        <v>6.2142999999999997</v>
      </c>
      <c r="H67" t="s">
        <v>15</v>
      </c>
    </row>
    <row r="68" spans="1:8" x14ac:dyDescent="0.3">
      <c r="A68">
        <v>6</v>
      </c>
      <c r="B68">
        <v>5.8999999999999999E-3</v>
      </c>
      <c r="D68">
        <f>5/5203</f>
        <v>9.6098404766480875E-4</v>
      </c>
      <c r="F68">
        <v>6.2142999999999997</v>
      </c>
      <c r="H68" t="s">
        <v>17</v>
      </c>
    </row>
    <row r="69" spans="1:8" x14ac:dyDescent="0.3">
      <c r="A69">
        <v>7</v>
      </c>
      <c r="B69">
        <v>5.3E-3</v>
      </c>
      <c r="D69">
        <f>4/4697</f>
        <v>8.5160740898445816E-4</v>
      </c>
      <c r="F69">
        <v>6.2142999999999997</v>
      </c>
      <c r="H69" t="s">
        <v>23</v>
      </c>
    </row>
    <row r="70" spans="1:8" x14ac:dyDescent="0.3">
      <c r="A70">
        <v>8</v>
      </c>
      <c r="B70">
        <v>4.8999999999999998E-3</v>
      </c>
      <c r="D70">
        <f>4/4993</f>
        <v>8.0112157019827761E-4</v>
      </c>
      <c r="F70">
        <v>6.2142999999999997</v>
      </c>
      <c r="H70" t="s">
        <v>20</v>
      </c>
    </row>
    <row r="71" spans="1:8" x14ac:dyDescent="0.3">
      <c r="A71">
        <v>9</v>
      </c>
      <c r="B71">
        <v>3.7000000000000002E-3</v>
      </c>
      <c r="D71">
        <f>1/1672</f>
        <v>5.9808612440191385E-4</v>
      </c>
      <c r="F71">
        <v>6.2142999999999997</v>
      </c>
      <c r="H71" t="s">
        <v>21</v>
      </c>
    </row>
    <row r="72" spans="1:8" x14ac:dyDescent="0.3">
      <c r="A72">
        <v>10</v>
      </c>
      <c r="B72">
        <v>2.8E-3</v>
      </c>
      <c r="D72">
        <f>1/2233</f>
        <v>4.4782803403493058E-4</v>
      </c>
      <c r="F72">
        <v>6.2142999999999997</v>
      </c>
      <c r="H72" t="s">
        <v>18</v>
      </c>
    </row>
    <row r="74" spans="1:8" x14ac:dyDescent="0.3">
      <c r="A74" t="s">
        <v>38</v>
      </c>
      <c r="C74" t="s">
        <v>41</v>
      </c>
    </row>
    <row r="75" spans="1:8" x14ac:dyDescent="0.3">
      <c r="A75" t="s">
        <v>40</v>
      </c>
      <c r="C75" t="s">
        <v>39</v>
      </c>
      <c r="E75" t="s">
        <v>3</v>
      </c>
    </row>
    <row r="76" spans="1:8" x14ac:dyDescent="0.3">
      <c r="A76">
        <v>1</v>
      </c>
      <c r="C76">
        <v>0.4</v>
      </c>
      <c r="E76" t="s">
        <v>37</v>
      </c>
    </row>
    <row r="77" spans="1:8" x14ac:dyDescent="0.3">
      <c r="A77">
        <v>2</v>
      </c>
      <c r="C77">
        <v>0.6</v>
      </c>
      <c r="E77" t="s">
        <v>19</v>
      </c>
    </row>
    <row r="78" spans="1:8" x14ac:dyDescent="0.3">
      <c r="A78">
        <v>3</v>
      </c>
      <c r="C78">
        <v>0.1</v>
      </c>
      <c r="E78" t="s">
        <v>16</v>
      </c>
    </row>
    <row r="79" spans="1:8" x14ac:dyDescent="0.3">
      <c r="A79">
        <v>4</v>
      </c>
      <c r="C79">
        <v>0.7</v>
      </c>
      <c r="E79" t="s">
        <v>22</v>
      </c>
    </row>
    <row r="80" spans="1:8" x14ac:dyDescent="0.3">
      <c r="A80">
        <v>5</v>
      </c>
      <c r="C80">
        <v>0.2</v>
      </c>
      <c r="E80" t="s">
        <v>15</v>
      </c>
    </row>
    <row r="81" spans="1:5" x14ac:dyDescent="0.3">
      <c r="A81">
        <v>6</v>
      </c>
      <c r="C81">
        <v>0.8</v>
      </c>
      <c r="E81" t="s">
        <v>17</v>
      </c>
    </row>
    <row r="82" spans="1:5" x14ac:dyDescent="0.3">
      <c r="A82">
        <v>7</v>
      </c>
      <c r="C82">
        <v>0.1</v>
      </c>
      <c r="E82" t="s">
        <v>23</v>
      </c>
    </row>
    <row r="83" spans="1:5" x14ac:dyDescent="0.3">
      <c r="A83">
        <v>8</v>
      </c>
      <c r="C83">
        <v>0.6</v>
      </c>
      <c r="E83" s="2" t="s">
        <v>20</v>
      </c>
    </row>
    <row r="84" spans="1:5" x14ac:dyDescent="0.3">
      <c r="A84">
        <v>9</v>
      </c>
      <c r="C84">
        <v>0.8</v>
      </c>
      <c r="E84" t="s">
        <v>21</v>
      </c>
    </row>
    <row r="85" spans="1:5" x14ac:dyDescent="0.3">
      <c r="A85">
        <v>10</v>
      </c>
      <c r="C85">
        <v>0.6</v>
      </c>
      <c r="E85" t="s">
        <v>18</v>
      </c>
    </row>
  </sheetData>
  <hyperlinks>
    <hyperlink ref="E8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jacob_000</dc:creator>
  <cp:lastModifiedBy>jacob_000</cp:lastModifiedBy>
  <dcterms:created xsi:type="dcterms:W3CDTF">2016-02-19T01:45:35Z</dcterms:created>
  <dcterms:modified xsi:type="dcterms:W3CDTF">2016-02-19T04:14:11Z</dcterms:modified>
</cp:coreProperties>
</file>