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785" windowHeight="13140"/>
  </bookViews>
  <sheets>
    <sheet name="Lấy dữ liệu + phê duyệt" sheetId="1" r:id="rId1"/>
  </sheets>
  <calcPr calcId="144525"/>
</workbook>
</file>

<file path=xl/comments1.xml><?xml version="1.0" encoding="utf-8"?>
<comments xmlns="http://schemas.openxmlformats.org/spreadsheetml/2006/main">
  <authors>
    <author>msb</author>
    <author>Thu Pham Huynh Thanh (DF - KHCN BackEnd)</author>
  </authors>
  <commentList>
    <comment ref="H1" authorId="0">
      <text>
        <r>
          <rPr>
            <b/>
            <sz val="9"/>
            <rFont val="Tahoma"/>
            <charset val="1"/>
          </rPr>
          <t>Nhung Nguyen Thi (DF - KHCN FrontEnd):</t>
        </r>
        <r>
          <rPr>
            <sz val="9"/>
            <rFont val="Tahoma"/>
            <charset val="1"/>
          </rPr>
          <t xml:space="preserve">
- Đối với MPR: Thông tin PGD và vùng của CIF sẽ được căn cứ theo thông tin đơn vị mở tài khoản MPR của KH. Đối với nhóm KH còn lại (1 KH có thể có nhiều tài khoản casa) nguyên tắc xác định PGD và vùng sẽ được lọc theo tiêu chí: lấy theo nơi mở tài khoản có số dư lớn hơn, nếu tk có số dư bằng nhau thì lấy theo TK có ngày mở gần nhất. </t>
        </r>
      </text>
    </comment>
    <comment ref="J1" authorId="1">
      <text>
        <r>
          <rPr>
            <b/>
            <sz val="9"/>
            <rFont val="Tahoma"/>
            <charset val="134"/>
          </rPr>
          <t>Thu Pham Huynh Thanh (DF - KHCN BackEnd):</t>
        </r>
        <r>
          <rPr>
            <sz val="9"/>
            <rFont val="Tahoma"/>
            <charset val="134"/>
          </rPr>
          <t xml:space="preserve">
- Nếu KH mở CIF từ 6 tháng trở về trước tính từ ngày chốt dữ liệu và trong vòng 06 tháng đó có ít nhất 01 giao dịch ghi có: Y =&gt; thực hiện chấm điểm
- Nếu KH không thỏa mãn điều kiện trên: N =&gt; KHÔNG thực hiện chấm điểm</t>
        </r>
      </text>
    </comment>
    <comment ref="K1" authorId="0">
      <text>
        <r>
          <rPr>
            <b/>
            <sz val="9"/>
            <rFont val="Tahoma"/>
            <charset val="1"/>
          </rPr>
          <t>@Nhungnt20:</t>
        </r>
        <r>
          <rPr>
            <sz val="9"/>
            <rFont val="Tahoma"/>
            <charset val="1"/>
          </rPr>
          <t xml:space="preserve">
Y: Khách hàng có quan hệ trả lương qua MSB
N: Khách hàng không có quan hệ trả lương qua MSB</t>
        </r>
      </text>
    </comment>
    <comment ref="L1" authorId="1">
      <text>
        <r>
          <rPr>
            <b/>
            <sz val="9"/>
            <rFont val="Tahoma"/>
            <charset val="134"/>
          </rPr>
          <t>Thu Pham Huynh Thanh (DF - KHCN BackEnd):</t>
        </r>
        <r>
          <rPr>
            <sz val="9"/>
            <rFont val="Tahoma"/>
            <charset val="134"/>
          </rPr>
          <t xml:space="preserve">
- Y: Khách hàng nhận lương qua MSB, có thông tin trả lương trong cả 3 tháng gần nhất
- N: Khách hàng không thỏa mãn điều kiện trên</t>
        </r>
      </text>
    </comment>
    <comment ref="M1" authorId="0">
      <text>
        <r>
          <rPr>
            <b/>
            <sz val="9"/>
            <rFont val="Tahoma"/>
            <charset val="1"/>
          </rPr>
          <t>Nhung Nguyen Thi (DF - KHCN FrontEnd):</t>
        </r>
        <r>
          <rPr>
            <sz val="9"/>
            <rFont val="Tahoma"/>
            <charset val="1"/>
          </rPr>
          <t xml:space="preserve">
lương bình quân 6 tháng gần nhất 
Dữ liệu không ảnh hưởng , chỉ để kiểm soát</t>
        </r>
      </text>
    </comment>
    <comment ref="N1" authorId="1">
      <text>
        <r>
          <rPr>
            <b/>
            <sz val="9"/>
            <rFont val="Tahoma"/>
            <charset val="134"/>
          </rPr>
          <t>Thu Pham Huynh Thanh (DF - KHCN BackEnd):</t>
        </r>
        <r>
          <rPr>
            <sz val="9"/>
            <rFont val="Tahoma"/>
            <charset val="134"/>
          </rPr>
          <t xml:space="preserve">
Nếu Giá trị cột MPR 3M là Y: Lương trung bình/tháng 03 tháng gần nhất.
Nếu Giá trị cột MPR 3M là N: bỏ trống</t>
        </r>
      </text>
    </comment>
    <comment ref="O1" authorId="0">
      <text>
        <r>
          <rPr>
            <b/>
            <sz val="9"/>
            <rFont val="Tahoma"/>
            <charset val="1"/>
          </rPr>
          <t>Nhung Nguyen Thi (DF - KHCN FrontEnd):</t>
        </r>
        <r>
          <rPr>
            <sz val="9"/>
            <rFont val="Tahoma"/>
            <charset val="1"/>
          </rPr>
          <t xml:space="preserve">
Lương bình quân 3M trên 8 triệu đồng</t>
        </r>
      </text>
    </comment>
    <comment ref="S1" authorId="1">
      <text>
        <r>
          <rPr>
            <b/>
            <sz val="9"/>
            <rFont val="Tahoma"/>
            <charset val="134"/>
          </rPr>
          <t>Thu Pham Huynh Thanh (DF - KHCN BackEnd):</t>
        </r>
        <r>
          <rPr>
            <sz val="9"/>
            <rFont val="Tahoma"/>
            <charset val="134"/>
          </rPr>
          <t xml:space="preserve">
Vùng miền sinh sống của khách hàng</t>
        </r>
      </text>
    </comment>
    <comment ref="T1" authorId="1">
      <text>
        <r>
          <rPr>
            <b/>
            <sz val="9"/>
            <rFont val="Tahoma"/>
            <charset val="134"/>
          </rPr>
          <t>Thu Pham Huynh Thanh (DF - KHCN BackEnd):</t>
        </r>
        <r>
          <rPr>
            <sz val="9"/>
            <rFont val="Tahoma"/>
            <charset val="134"/>
          </rPr>
          <t xml:space="preserve">
Giới tính của khách hàng</t>
        </r>
      </text>
    </comment>
    <comment ref="U1" authorId="1">
      <text>
        <r>
          <rPr>
            <b/>
            <sz val="9"/>
            <rFont val="Tahoma"/>
            <charset val="134"/>
          </rPr>
          <t>Thu Pham Huynh Thanh (DF - KHCN BackEnd):</t>
        </r>
        <r>
          <rPr>
            <sz val="9"/>
            <rFont val="Tahoma"/>
            <charset val="134"/>
          </rPr>
          <t xml:space="preserve">
Tình trạng hôn nhân của khách hàng</t>
        </r>
      </text>
    </comment>
    <comment ref="V1" authorId="1">
      <text>
        <r>
          <rPr>
            <b/>
            <sz val="9"/>
            <rFont val="Tahoma"/>
            <charset val="134"/>
          </rPr>
          <t>Thu Pham Huynh Thanh (DF - KHCN BackEnd):</t>
        </r>
        <r>
          <rPr>
            <sz val="9"/>
            <rFont val="Tahoma"/>
            <charset val="134"/>
          </rPr>
          <t xml:space="preserve">
Số tuổi hiện tại của khách hàng</t>
        </r>
      </text>
    </comment>
    <comment ref="W1" authorId="1">
      <text>
        <r>
          <rPr>
            <b/>
            <sz val="9"/>
            <rFont val="Tahoma"/>
            <charset val="134"/>
          </rPr>
          <t>Thu Pham Huynh Thanh (DF - KHCN BackEnd):</t>
        </r>
        <r>
          <rPr>
            <sz val="9"/>
            <rFont val="Tahoma"/>
            <charset val="134"/>
          </rPr>
          <t xml:space="preserve">
CASA trung bình trong 6 tháng gần nhất (đơn vị: VND)
</t>
        </r>
      </text>
    </comment>
    <comment ref="X1" authorId="1">
      <text>
        <r>
          <rPr>
            <b/>
            <sz val="9"/>
            <rFont val="Tahoma"/>
            <charset val="134"/>
          </rPr>
          <t>Thu Pham Huynh Thanh (DF - KHCN BackEnd):</t>
        </r>
        <r>
          <rPr>
            <sz val="9"/>
            <rFont val="Tahoma"/>
            <charset val="134"/>
          </rPr>
          <t xml:space="preserve">
Số dư FD trung bình tại MSB trong 6 tháng gần nhất (đơn vị: triệu VND)</t>
        </r>
      </text>
    </comment>
    <comment ref="Y1" authorId="1">
      <text>
        <r>
          <rPr>
            <b/>
            <sz val="9"/>
            <rFont val="Tahoma"/>
            <charset val="134"/>
          </rPr>
          <t>Thu Pham Huynh Thanh (DF - KHCN BackEnd):</t>
        </r>
        <r>
          <rPr>
            <sz val="9"/>
            <rFont val="Tahoma"/>
            <charset val="134"/>
          </rPr>
          <t xml:space="preserve">
Trung bình dòng tiền ghi có CASA &gt;= 10 triệu trong vòng 6 tháng (đơn vị: VND)</t>
        </r>
      </text>
    </comment>
    <comment ref="Z1" authorId="1">
      <text>
        <r>
          <rPr>
            <b/>
            <sz val="9"/>
            <rFont val="Tahoma"/>
            <charset val="134"/>
          </rPr>
          <t>Thu Pham Huynh Thanh (DF - KHCN BackEnd):</t>
        </r>
        <r>
          <rPr>
            <sz val="9"/>
            <rFont val="Tahoma"/>
            <charset val="134"/>
          </rPr>
          <t xml:space="preserve">
Điểm Trusting Social của khách hàng. (trường hợp không có điểm trusting để giá trị -99999)</t>
        </r>
      </text>
    </comment>
    <comment ref="AA1" authorId="0">
      <text>
        <r>
          <rPr>
            <b/>
            <sz val="9"/>
            <rFont val="Tahoma"/>
            <charset val="1"/>
          </rPr>
          <t>Nhung Nguyen Thi (DF - KHCN FrontEnd):</t>
        </r>
        <r>
          <rPr>
            <sz val="9"/>
            <rFont val="Tahoma"/>
            <charset val="1"/>
          </rPr>
          <t xml:space="preserve">
SDBQ CASA trên 5 triệu đồng với khách hàng </t>
        </r>
        <r>
          <rPr>
            <b/>
            <sz val="9"/>
            <rFont val="Tahoma"/>
            <charset val="134"/>
          </rPr>
          <t>không thỏa MPR 3M</t>
        </r>
        <r>
          <rPr>
            <sz val="9"/>
            <rFont val="Tahoma"/>
            <charset val="1"/>
          </rPr>
          <t xml:space="preserve">
</t>
        </r>
        <r>
          <rPr>
            <b/>
            <sz val="9"/>
            <rFont val="Tahoma"/>
            <charset val="134"/>
          </rPr>
          <t>và Lương MPR 3M &lt; 8 triệu</t>
        </r>
        <r>
          <rPr>
            <sz val="9"/>
            <rFont val="Tahoma"/>
            <charset val="1"/>
          </rPr>
          <t xml:space="preserve"> </t>
        </r>
      </text>
    </comment>
    <comment ref="AB1" authorId="0">
      <text>
        <r>
          <rPr>
            <b/>
            <sz val="9"/>
            <rFont val="Tahoma"/>
            <charset val="1"/>
          </rPr>
          <t>Nhung Nguyen Thi (DF - KHCN FrontEnd):</t>
        </r>
        <r>
          <rPr>
            <sz val="9"/>
            <rFont val="Tahoma"/>
            <charset val="1"/>
          </rPr>
          <t xml:space="preserve">
khách hàng thỏa mãn XHTD từ B1-B20</t>
        </r>
      </text>
    </comment>
    <comment ref="AD1" authorId="1">
      <text>
        <r>
          <rPr>
            <b/>
            <sz val="9"/>
            <rFont val="Tahoma"/>
            <charset val="134"/>
          </rPr>
          <t>Nhung Nguyen Thi (DF - KHCN FrontEnd):</t>
        </r>
        <r>
          <rPr>
            <sz val="9"/>
            <rFont val="Tahoma"/>
            <charset val="134"/>
          </rPr>
          <t xml:space="preserve">
- Nếu giá trị cột LỌC LƯƠNG BQ 3M là Y: = 100
- Nếu cột LỌC LƯƠNG 3M là N và giá trị cột SDBQ_CASA_6M &gt;= 5 triệu đồng: = 100
- Nếu cột MPR 3M là N và giá trị cột SDBQ_CASA_6M &gt;= 5 triệu đồng: = 100
- Khác: =0 =&gt; KHÔNG xác định hạn mức các sản phẩm còn lại
</t>
        </r>
      </text>
    </comment>
    <comment ref="AE1" authorId="1">
      <text>
        <r>
          <rPr>
            <b/>
            <sz val="9"/>
            <rFont val="Tahoma"/>
            <charset val="134"/>
          </rPr>
          <t>Nhung Nguyen Thi (DF - KHCN FrontEnd):</t>
        </r>
        <r>
          <rPr>
            <sz val="9"/>
            <rFont val="Tahoma"/>
            <charset val="134"/>
          </rPr>
          <t xml:space="preserve">
Chỉ xác định khi giá trị cột Hạn mức TỐI ĐA (VND) = 100
- Nếu cột LỌC LƯƠNG BQ 3M là Y: = giá trị AVG_SALARY_3M tương ứng nhưng =&lt; giá trị cột Hạn mức TỐI ĐA (VND)
- Nếu cột LỌC LƯƠNG BQ 3M là N và bỏ trống: = giá trị cột SDBQ_CASA_6M nhưng =&lt; giá trị cột Hạn mức TỐI ĐA (VND)</t>
        </r>
      </text>
    </comment>
    <comment ref="AF1" authorId="1">
      <text>
        <r>
          <rPr>
            <b/>
            <sz val="9"/>
            <rFont val="Tahoma"/>
            <charset val="134"/>
          </rPr>
          <t>Nhung Nguyen Thi (DF - KHCN FrontEnd):</t>
        </r>
        <r>
          <rPr>
            <sz val="9"/>
            <rFont val="Tahoma"/>
            <charset val="134"/>
          </rPr>
          <t xml:space="preserve">
Chỉ xác định khi giá trị cột Hạn mức TỐI ĐA (VND) = 100
- Nếu cột LỌC LƯƠNG 3M là Y:  = 2xgiá trị AVG_SALARY_3M tương ứng nhưng =&lt; giá trị cột Hạn mức TỐI ĐA (VND)
- Nếu cột LỌC LƯƠNG 3M là N và bỏ trống: = 2xgiá trị cột SDBQ_CASA_6M nhưng =&lt; giá trị cột Hạn mức TỐI ĐA (VND)</t>
        </r>
      </text>
    </comment>
    <comment ref="AG1" authorId="1">
      <text>
        <r>
          <rPr>
            <b/>
            <sz val="9"/>
            <rFont val="Tahoma"/>
            <charset val="134"/>
          </rPr>
          <t>Nhung Nguyen Thi (DF - KHCN FrontEnd):</t>
        </r>
        <r>
          <rPr>
            <sz val="9"/>
            <rFont val="Tahoma"/>
            <charset val="134"/>
          </rPr>
          <t xml:space="preserve">
Chỉ xác định khi giá trị cột Hạn mức TỐI ĐA (VND) = 100
- Nếu cột LỌC LƯƠNG 3M là Yị: = 10xgiá trị AVG_SALARY_3M tương ứng nhưng =&lt; giá trị cột Hạn mức TỐI ĐA (VND)
- Nếu cột LỌC LƯƠNG 3M là N và bỏ trống: = 10xgiá trị cột SDBQ_CASA_6M nhưng =&lt; giá trị cột Hạn mức TỐI ĐA (VND)</t>
        </r>
      </text>
    </comment>
    <comment ref="AJ1" authorId="0">
      <text>
        <r>
          <rPr>
            <b/>
            <sz val="9"/>
            <rFont val="Tahoma"/>
            <charset val="134"/>
          </rPr>
          <t>Nhung Nguyen Thi (DF - KHCN FrontEnd):</t>
        </r>
        <r>
          <rPr>
            <sz val="9"/>
            <rFont val="Tahoma"/>
            <charset val="134"/>
          </rPr>
          <t xml:space="preserve">
Với Khách hàng thỏa mãn MPR 3M (Y): Lấy lương cao nhất trong 3 tháng</t>
        </r>
      </text>
    </comment>
    <comment ref="AK1" authorId="0">
      <text>
        <r>
          <rPr>
            <b/>
            <sz val="9"/>
            <rFont val="Tahoma"/>
            <charset val="134"/>
          </rPr>
          <t>Nhung Nguyen Thi (DF - KHCN FrontEnd):</t>
        </r>
        <r>
          <rPr>
            <sz val="9"/>
            <rFont val="Tahoma"/>
            <charset val="134"/>
          </rPr>
          <t xml:space="preserve">
Nếu khách hàng thỏa mãn MPR 3M (Y): lương thấp nhất trong 3 tháng</t>
        </r>
      </text>
    </comment>
    <comment ref="AL1" authorId="0">
      <text>
        <r>
          <rPr>
            <b/>
            <sz val="9"/>
            <rFont val="Tahoma"/>
            <charset val="134"/>
          </rPr>
          <t>Nhung Nguyen Thi (DF - KHCN FrontEnd):</t>
        </r>
        <r>
          <rPr>
            <sz val="9"/>
            <rFont val="Tahoma"/>
            <charset val="134"/>
          </rPr>
          <t xml:space="preserve">
(Lương max-lương min)/ lương max = X
Nếu X &gt; hoặc = 20% thì lương min &gt;= 8 triệu
Nếu X &lt; 20% thì Lương BQ 3M &gt;= 8 triệu</t>
        </r>
      </text>
    </comment>
    <comment ref="AM1" authorId="0">
      <text>
        <r>
          <rPr>
            <b/>
            <sz val="9"/>
            <rFont val="Tahoma"/>
            <charset val="134"/>
          </rPr>
          <t>Nhung Nguyen Thi (DF - KHCN FrontEnd):</t>
        </r>
        <r>
          <rPr>
            <sz val="9"/>
            <rFont val="Tahoma"/>
            <charset val="134"/>
          </rPr>
          <t xml:space="preserve">
Số dư bình quân CASA của 10 ngày cuối tháng 
</t>
        </r>
      </text>
    </comment>
  </commentList>
</comments>
</file>

<file path=xl/sharedStrings.xml><?xml version="1.0" encoding="utf-8"?>
<sst xmlns="http://schemas.openxmlformats.org/spreadsheetml/2006/main" count="178" uniqueCount="115">
  <si>
    <t>TT</t>
  </si>
  <si>
    <t>Ngày sinh</t>
  </si>
  <si>
    <t>Ngày cấp</t>
  </si>
  <si>
    <t>Nơi cấp</t>
  </si>
  <si>
    <t>SĐT</t>
  </si>
  <si>
    <t>email</t>
  </si>
  <si>
    <t>Địa chỉ thường trú</t>
  </si>
  <si>
    <t>CN/PGD</t>
  </si>
  <si>
    <t>Địa chỉ CN/PGD</t>
  </si>
  <si>
    <t>KH đã có giao dịch CASA trên 6 tháng với MSB (Y/N)</t>
  </si>
  <si>
    <t>MPR (Y/N)</t>
  </si>
  <si>
    <t>MPR 3M (Y/N)</t>
  </si>
  <si>
    <t>AVG_SALARY_6M-MPR</t>
  </si>
  <si>
    <t>AVG_SALARY_3M</t>
  </si>
  <si>
    <t>LỌC LƯƠNG BQ 3M (Y/N)</t>
  </si>
  <si>
    <t>CIF</t>
  </si>
  <si>
    <t>CMND/CCCD/HC</t>
  </si>
  <si>
    <t>Họ Tên khách hàng</t>
  </si>
  <si>
    <t>VÙNG MIỀN</t>
  </si>
  <si>
    <t>GIỚI TÍNH</t>
  </si>
  <si>
    <t>TÌNH TRẠNG HÔN NHÂN</t>
  </si>
  <si>
    <t>SỐ TUỔI</t>
  </si>
  <si>
    <t>SDBQ_CASA_6M</t>
  </si>
  <si>
    <t>SDBQ_FD_6M</t>
  </si>
  <si>
    <t>GTGD_C_6M</t>
  </si>
  <si>
    <t>TRUSTING SOCIAL POINT</t>
  </si>
  <si>
    <t>LỌC SDBQ_CASA_6M (Y/N)</t>
  </si>
  <si>
    <t>KẾT QUẢ XẾP HẠNG</t>
  </si>
  <si>
    <t>ID chấm điểm xếp hạng tín dụng</t>
  </si>
  <si>
    <t>Hạn mức TỐI ĐA (triệu đồng)</t>
  </si>
  <si>
    <t>Hạn mức TIỀN NHANH (triệu đồng)</t>
  </si>
  <si>
    <t>Hạn mức MUA TRƯỚC TRẢ SAU (triệu đồng)</t>
  </si>
  <si>
    <t>Hạn mức VAY LINH HOẠT (triệu đồng)</t>
  </si>
  <si>
    <t>Ngày phê duyệt (DD/MM/YYYY) (D1)</t>
  </si>
  <si>
    <t>Ngày hết hiệu lực phê duyệt  (DD/MM/YYYY) (D1+ 30)</t>
  </si>
  <si>
    <t>LƯƠNG MAX</t>
  </si>
  <si>
    <t>LƯƠNG MIN</t>
  </si>
  <si>
    <t>% CHÊNH LỆCH</t>
  </si>
  <si>
    <t>Số dư bình quân CASA 10 ngày cuối tháng</t>
  </si>
  <si>
    <t>Định danh SALARY 
(CBNV/ TNG)</t>
  </si>
  <si>
    <t>CCS QLHCVTTXH</t>
  </si>
  <si>
    <t>0822226511</t>
  </si>
  <si>
    <t>HT QUAN PHUC TAN, HN</t>
  </si>
  <si>
    <t>MSB Đống Đa</t>
  </si>
  <si>
    <t>ĐỐNG ĐA</t>
  </si>
  <si>
    <t>Y</t>
  </si>
  <si>
    <t>N</t>
  </si>
  <si>
    <t xml:space="preserve">PHAN THI DINH                           </t>
  </si>
  <si>
    <t>AREA_2</t>
  </si>
  <si>
    <t>Nữ</t>
  </si>
  <si>
    <t>Độc thân (chưa từng lập gia đình)</t>
  </si>
  <si>
    <t>B15</t>
  </si>
  <si>
    <t>CUC CS</t>
  </si>
  <si>
    <t>0322224623</t>
  </si>
  <si>
    <t>XOM MOI,TAM HUNG,THANH OAI,HN</t>
  </si>
  <si>
    <t>MSB Vương Thừa Vũ</t>
  </si>
  <si>
    <t>NAM HÀ NỘI</t>
  </si>
  <si>
    <t xml:space="preserve">PHAN THI DUNG                           </t>
  </si>
  <si>
    <t>AREA_1</t>
  </si>
  <si>
    <t>Khác</t>
  </si>
  <si>
    <t>B16</t>
  </si>
  <si>
    <t>CA NGHE AN</t>
  </si>
  <si>
    <t>0822229333</t>
  </si>
  <si>
    <t>DUYENCOI06041995@GMAIL.COM</t>
  </si>
  <si>
    <t>THANH CHUONG NGHE AN</t>
  </si>
  <si>
    <t>MSB Định Công</t>
  </si>
  <si>
    <t>0187537222</t>
  </si>
  <si>
    <t xml:space="preserve">PHAN THI DUYEN                          </t>
  </si>
  <si>
    <t>B17</t>
  </si>
  <si>
    <t>CA VINH PHUC</t>
  </si>
  <si>
    <t>0922221050</t>
  </si>
  <si>
    <t>LUNG HOA,LUNG TUONG,VINH PHUC</t>
  </si>
  <si>
    <t>MSB Xa La</t>
  </si>
  <si>
    <t>THANH XUÂN</t>
  </si>
  <si>
    <t>0135581222</t>
  </si>
  <si>
    <t xml:space="preserve">PHAN THI GIANG                          </t>
  </si>
  <si>
    <t>B12</t>
  </si>
  <si>
    <t>HA TAY</t>
  </si>
  <si>
    <t>0382222417</t>
  </si>
  <si>
    <t>SON TAY-HA NOI</t>
  </si>
  <si>
    <t>MSB Sơn Tây</t>
  </si>
  <si>
    <t>CẦU GIẤY</t>
  </si>
  <si>
    <t>0112366222</t>
  </si>
  <si>
    <t xml:space="preserve">PHAN THI HA                             </t>
  </si>
  <si>
    <t>Nam</t>
  </si>
  <si>
    <t>CCS DKQL CT VA DLQG VE DC</t>
  </si>
  <si>
    <t>0922226256</t>
  </si>
  <si>
    <t>phanthha.alp@GMAIL.COM</t>
  </si>
  <si>
    <t>HA NOI</t>
  </si>
  <si>
    <t>Sở Giao Dịch</t>
  </si>
  <si>
    <t>SỞ GIAO DỊCH</t>
  </si>
  <si>
    <t>08184000222</t>
  </si>
  <si>
    <t>B9</t>
  </si>
  <si>
    <t>0919994468</t>
  </si>
  <si>
    <t>NAM DAN NGHE AN</t>
  </si>
  <si>
    <t>MSB Hoàng Liệt</t>
  </si>
  <si>
    <t xml:space="preserve">PHAN THI HA TRANG                       </t>
  </si>
  <si>
    <t>B13</t>
  </si>
  <si>
    <t>0322227762</t>
  </si>
  <si>
    <t>DOI 8-TA THANH  OAI-THANH TRI-HA NOI</t>
  </si>
  <si>
    <t xml:space="preserve">PHAN THI HANG                           </t>
  </si>
  <si>
    <t>Có gia đình</t>
  </si>
  <si>
    <t>NGHE AN</t>
  </si>
  <si>
    <t>0322227191</t>
  </si>
  <si>
    <t>PHANHANGX2@GMAIL.COM</t>
  </si>
  <si>
    <t>NAM GIANG, NAM DAN,NGHE AN</t>
  </si>
  <si>
    <t>MSB Trung Yên</t>
  </si>
  <si>
    <t>0922220682</t>
  </si>
  <si>
    <t>nhomducxuantruong@GMAIL.COM</t>
  </si>
  <si>
    <t>DOI 8 HOANG VAN THU, THANH OAI, HA NOI</t>
  </si>
  <si>
    <t>MSB Việt Hưng</t>
  </si>
  <si>
    <t>LONG BIÊN</t>
  </si>
  <si>
    <t xml:space="preserve">PHAN THI HONG                           </t>
  </si>
  <si>
    <t>AREA_3</t>
  </si>
  <si>
    <t>B11</t>
  </si>
</sst>
</file>

<file path=xl/styles.xml><?xml version="1.0" encoding="utf-8"?>
<styleSheet xmlns="http://schemas.openxmlformats.org/spreadsheetml/2006/main">
  <numFmts count="5">
    <numFmt numFmtId="42" formatCode="_(&quot;$&quot;* #,##0_);_(&quot;$&quot;* \(#,##0\);_(&quot;$&quot;* &quot;-&quot;_);_(@_)"/>
    <numFmt numFmtId="176" formatCode="_ * #,##0_ ;_ * \-#,##0_ ;_ * &quot;-&quot;_ ;_ @_ "/>
    <numFmt numFmtId="43" formatCode="_(* #,##0.00_);_(* \(#,##0.00\);_(* &quot;-&quot;??_);_(@_)"/>
    <numFmt numFmtId="44" formatCode="_(&quot;$&quot;* #,##0.00_);_(&quot;$&quot;* \(#,##0.00\);_(&quot;$&quot;* &quot;-&quot;??_);_(@_)"/>
    <numFmt numFmtId="177" formatCode="_-* #,##0\ _₫_-;\-* #,##0\ _₫_-;_-* &quot;-&quot;??\ _₫_-;_-@_-"/>
  </numFmts>
  <fonts count="30">
    <font>
      <sz val="11"/>
      <color theme="1"/>
      <name val="Calibri"/>
      <charset val="134"/>
      <scheme val="minor"/>
    </font>
    <font>
      <sz val="11"/>
      <color theme="1"/>
      <name val="Times New Roman"/>
      <charset val="134"/>
    </font>
    <font>
      <b/>
      <sz val="11"/>
      <name val="Times New Roman"/>
      <charset val="134"/>
    </font>
    <font>
      <sz val="11"/>
      <color theme="1"/>
      <name val="Times New Roman"/>
      <charset val="134"/>
    </font>
    <font>
      <b/>
      <sz val="11"/>
      <color theme="1"/>
      <name val="Times New Roman"/>
      <charset val="134"/>
    </font>
    <font>
      <b/>
      <sz val="11"/>
      <name val="Times New Roman"/>
      <charset val="134"/>
    </font>
    <font>
      <b/>
      <sz val="11"/>
      <color theme="3"/>
      <name val="Calibri"/>
      <charset val="134"/>
      <scheme val="minor"/>
    </font>
    <font>
      <sz val="11"/>
      <color theme="1"/>
      <name val="Calibri"/>
      <charset val="134"/>
      <scheme val="minor"/>
    </font>
    <font>
      <u/>
      <sz val="11"/>
      <color rgb="FF800080"/>
      <name val="Calibri"/>
      <charset val="0"/>
      <scheme val="minor"/>
    </font>
    <font>
      <u/>
      <sz val="11"/>
      <color rgb="FF0000FF"/>
      <name val="Calibri"/>
      <charset val="0"/>
      <scheme val="minor"/>
    </font>
    <font>
      <sz val="11"/>
      <color theme="0"/>
      <name val="Calibri"/>
      <charset val="0"/>
      <scheme val="minor"/>
    </font>
    <font>
      <i/>
      <sz val="11"/>
      <color rgb="FF7F7F7F"/>
      <name val="Calibri"/>
      <charset val="0"/>
      <scheme val="minor"/>
    </font>
    <font>
      <sz val="11"/>
      <color theme="1"/>
      <name val="Calibri"/>
      <charset val="0"/>
      <scheme val="minor"/>
    </font>
    <font>
      <sz val="11"/>
      <color rgb="FF9C6500"/>
      <name val="Calibri"/>
      <charset val="0"/>
      <scheme val="minor"/>
    </font>
    <font>
      <b/>
      <sz val="11"/>
      <color rgb="FF3F3F3F"/>
      <name val="Calibri"/>
      <charset val="0"/>
      <scheme val="minor"/>
    </font>
    <font>
      <sz val="11"/>
      <color rgb="FF006100"/>
      <name val="Calibri"/>
      <charset val="0"/>
      <scheme val="minor"/>
    </font>
    <font>
      <sz val="11"/>
      <color rgb="FF9C0006"/>
      <name val="Calibri"/>
      <charset val="0"/>
      <scheme val="minor"/>
    </font>
    <font>
      <b/>
      <sz val="15"/>
      <color theme="3"/>
      <name val="Calibri"/>
      <charset val="134"/>
      <scheme val="minor"/>
    </font>
    <font>
      <sz val="11"/>
      <color rgb="FFFF0000"/>
      <name val="Calibri"/>
      <charset val="0"/>
      <scheme val="minor"/>
    </font>
    <font>
      <b/>
      <sz val="11"/>
      <color rgb="FFFFFFFF"/>
      <name val="Calibri"/>
      <charset val="0"/>
      <scheme val="minor"/>
    </font>
    <font>
      <sz val="11"/>
      <color rgb="FF3F3F76"/>
      <name val="Calibri"/>
      <charset val="0"/>
      <scheme val="minor"/>
    </font>
    <font>
      <b/>
      <sz val="13"/>
      <color theme="3"/>
      <name val="Calibri"/>
      <charset val="134"/>
      <scheme val="minor"/>
    </font>
    <font>
      <b/>
      <sz val="11"/>
      <color theme="1"/>
      <name val="Calibri"/>
      <charset val="0"/>
      <scheme val="minor"/>
    </font>
    <font>
      <b/>
      <sz val="18"/>
      <color theme="3"/>
      <name val="Calibri"/>
      <charset val="134"/>
      <scheme val="minor"/>
    </font>
    <font>
      <b/>
      <sz val="11"/>
      <color rgb="FFFA7D00"/>
      <name val="Calibri"/>
      <charset val="0"/>
      <scheme val="minor"/>
    </font>
    <font>
      <sz val="11"/>
      <color rgb="FFFA7D00"/>
      <name val="Calibri"/>
      <charset val="0"/>
      <scheme val="minor"/>
    </font>
    <font>
      <b/>
      <sz val="9"/>
      <name val="Tahoma"/>
      <charset val="1"/>
    </font>
    <font>
      <sz val="9"/>
      <name val="Tahoma"/>
      <charset val="1"/>
    </font>
    <font>
      <sz val="9"/>
      <name val="Tahoma"/>
      <charset val="134"/>
    </font>
    <font>
      <b/>
      <sz val="9"/>
      <name val="Tahoma"/>
      <charset val="134"/>
    </font>
  </fonts>
  <fills count="37">
    <fill>
      <patternFill patternType="none"/>
    </fill>
    <fill>
      <patternFill patternType="gray125"/>
    </fill>
    <fill>
      <patternFill patternType="solid">
        <fgColor theme="9" tint="0.39997558519241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rgb="FFFFFF00"/>
        <bgColor indexed="64"/>
      </patternFill>
    </fill>
    <fill>
      <patternFill patternType="solid">
        <fgColor rgb="FFFFFFCC"/>
        <bgColor indexed="64"/>
      </patternFill>
    </fill>
    <fill>
      <patternFill patternType="solid">
        <fgColor theme="4"/>
        <bgColor indexed="64"/>
      </patternFill>
    </fill>
    <fill>
      <patternFill patternType="solid">
        <fgColor theme="4" tint="0.599993896298105"/>
        <bgColor indexed="64"/>
      </patternFill>
    </fill>
    <fill>
      <patternFill patternType="solid">
        <fgColor rgb="FFFFEB9C"/>
        <bgColor indexed="64"/>
      </patternFill>
    </fill>
    <fill>
      <patternFill patternType="solid">
        <fgColor rgb="FFF2F2F2"/>
        <bgColor indexed="64"/>
      </patternFill>
    </fill>
    <fill>
      <patternFill patternType="solid">
        <fgColor rgb="FFC6EFCE"/>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FC7CE"/>
        <bgColor indexed="64"/>
      </patternFill>
    </fill>
    <fill>
      <patternFill patternType="solid">
        <fgColor rgb="FFA5A5A5"/>
        <bgColor indexed="64"/>
      </patternFill>
    </fill>
    <fill>
      <patternFill patternType="solid">
        <fgColor rgb="FFFFCC9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6"/>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s>
  <borders count="10">
    <border>
      <left/>
      <right/>
      <top/>
      <bottom/>
      <diagonal/>
    </border>
    <border>
      <left/>
      <right/>
      <top style="thin">
        <color theme="6"/>
      </top>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12" fillId="8" borderId="0" applyNumberFormat="0" applyBorder="0" applyAlignment="0" applyProtection="0">
      <alignment vertical="center"/>
    </xf>
    <xf numFmtId="43" fontId="0" fillId="0" borderId="0" applyFont="0" applyFill="0" applyBorder="0" applyAlignment="0" applyProtection="0"/>
    <xf numFmtId="176" fontId="7" fillId="0" borderId="0" applyFont="0" applyFill="0" applyBorder="0" applyAlignment="0" applyProtection="0">
      <alignment vertical="center"/>
    </xf>
    <xf numFmtId="42"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14" borderId="0" applyNumberFormat="0" applyBorder="0" applyAlignment="0" applyProtection="0">
      <alignment vertical="center"/>
    </xf>
    <xf numFmtId="0" fontId="8" fillId="0" borderId="0" applyNumberFormat="0" applyFill="0" applyBorder="0" applyAlignment="0" applyProtection="0">
      <alignment vertical="center"/>
    </xf>
    <xf numFmtId="0" fontId="19" fillId="16" borderId="6" applyNumberFormat="0" applyAlignment="0" applyProtection="0">
      <alignment vertical="center"/>
    </xf>
    <xf numFmtId="0" fontId="21" fillId="0" borderId="5" applyNumberFormat="0" applyFill="0" applyAlignment="0" applyProtection="0">
      <alignment vertical="center"/>
    </xf>
    <xf numFmtId="0" fontId="7" fillId="6" borderId="2" applyNumberFormat="0" applyFont="0" applyAlignment="0" applyProtection="0">
      <alignment vertical="center"/>
    </xf>
    <xf numFmtId="0" fontId="12" fillId="19" borderId="0" applyNumberFormat="0" applyBorder="0" applyAlignment="0" applyProtection="0">
      <alignment vertical="center"/>
    </xf>
    <xf numFmtId="0" fontId="18" fillId="0" borderId="0" applyNumberFormat="0" applyFill="0" applyBorder="0" applyAlignment="0" applyProtection="0">
      <alignment vertical="center"/>
    </xf>
    <xf numFmtId="0" fontId="12" fillId="18" borderId="0" applyNumberFormat="0" applyBorder="0" applyAlignment="0" applyProtection="0">
      <alignment vertical="center"/>
    </xf>
    <xf numFmtId="0" fontId="2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5" applyNumberFormat="0" applyFill="0" applyAlignment="0" applyProtection="0">
      <alignment vertical="center"/>
    </xf>
    <xf numFmtId="0" fontId="6" fillId="0" borderId="3" applyNumberFormat="0" applyFill="0" applyAlignment="0" applyProtection="0">
      <alignment vertical="center"/>
    </xf>
    <xf numFmtId="0" fontId="6" fillId="0" borderId="0" applyNumberFormat="0" applyFill="0" applyBorder="0" applyAlignment="0" applyProtection="0">
      <alignment vertical="center"/>
    </xf>
    <xf numFmtId="0" fontId="20" fillId="17" borderId="7" applyNumberFormat="0" applyAlignment="0" applyProtection="0">
      <alignment vertical="center"/>
    </xf>
    <xf numFmtId="0" fontId="10" fillId="21" borderId="0" applyNumberFormat="0" applyBorder="0" applyAlignment="0" applyProtection="0">
      <alignment vertical="center"/>
    </xf>
    <xf numFmtId="0" fontId="15" fillId="11" borderId="0" applyNumberFormat="0" applyBorder="0" applyAlignment="0" applyProtection="0">
      <alignment vertical="center"/>
    </xf>
    <xf numFmtId="0" fontId="14" fillId="10" borderId="4" applyNumberFormat="0" applyAlignment="0" applyProtection="0">
      <alignment vertical="center"/>
    </xf>
    <xf numFmtId="0" fontId="12" fillId="22" borderId="0" applyNumberFormat="0" applyBorder="0" applyAlignment="0" applyProtection="0">
      <alignment vertical="center"/>
    </xf>
    <xf numFmtId="0" fontId="24" fillId="10" borderId="7" applyNumberFormat="0" applyAlignment="0" applyProtection="0">
      <alignment vertical="center"/>
    </xf>
    <xf numFmtId="0" fontId="25" fillId="0" borderId="9" applyNumberFormat="0" applyFill="0" applyAlignment="0" applyProtection="0">
      <alignment vertical="center"/>
    </xf>
    <xf numFmtId="0" fontId="22" fillId="0" borderId="8" applyNumberFormat="0" applyFill="0" applyAlignment="0" applyProtection="0">
      <alignment vertical="center"/>
    </xf>
    <xf numFmtId="0" fontId="16" fillId="15" borderId="0" applyNumberFormat="0" applyBorder="0" applyAlignment="0" applyProtection="0">
      <alignment vertical="center"/>
    </xf>
    <xf numFmtId="0" fontId="13" fillId="9" borderId="0" applyNumberFormat="0" applyBorder="0" applyAlignment="0" applyProtection="0">
      <alignment vertical="center"/>
    </xf>
    <xf numFmtId="0" fontId="10" fillId="7" borderId="0" applyNumberFormat="0" applyBorder="0" applyAlignment="0" applyProtection="0">
      <alignment vertical="center"/>
    </xf>
    <xf numFmtId="0" fontId="12" fillId="23" borderId="0" applyNumberFormat="0" applyBorder="0" applyAlignment="0" applyProtection="0">
      <alignment vertical="center"/>
    </xf>
    <xf numFmtId="0" fontId="10" fillId="13" borderId="0" applyNumberFormat="0" applyBorder="0" applyAlignment="0" applyProtection="0">
      <alignment vertical="center"/>
    </xf>
    <xf numFmtId="0" fontId="10" fillId="24" borderId="0" applyNumberFormat="0" applyBorder="0" applyAlignment="0" applyProtection="0">
      <alignment vertical="center"/>
    </xf>
    <xf numFmtId="0" fontId="12" fillId="26" borderId="0" applyNumberFormat="0" applyBorder="0" applyAlignment="0" applyProtection="0">
      <alignment vertical="center"/>
    </xf>
    <xf numFmtId="0" fontId="12" fillId="28" borderId="0" applyNumberFormat="0" applyBorder="0" applyAlignment="0" applyProtection="0">
      <alignment vertical="center"/>
    </xf>
    <xf numFmtId="0" fontId="10" fillId="25" borderId="0" applyNumberFormat="0" applyBorder="0" applyAlignment="0" applyProtection="0">
      <alignment vertical="center"/>
    </xf>
    <xf numFmtId="0" fontId="10" fillId="30" borderId="0" applyNumberFormat="0" applyBorder="0" applyAlignment="0" applyProtection="0">
      <alignment vertical="center"/>
    </xf>
    <xf numFmtId="0" fontId="12" fillId="20" borderId="0" applyNumberFormat="0" applyBorder="0" applyAlignment="0" applyProtection="0">
      <alignment vertical="center"/>
    </xf>
    <xf numFmtId="0" fontId="10" fillId="29" borderId="0" applyNumberFormat="0" applyBorder="0" applyAlignment="0" applyProtection="0">
      <alignment vertical="center"/>
    </xf>
    <xf numFmtId="0" fontId="12" fillId="12" borderId="0" applyNumberFormat="0" applyBorder="0" applyAlignment="0" applyProtection="0">
      <alignment vertical="center"/>
    </xf>
    <xf numFmtId="0" fontId="12" fillId="32" borderId="0" applyNumberFormat="0" applyBorder="0" applyAlignment="0" applyProtection="0">
      <alignment vertical="center"/>
    </xf>
    <xf numFmtId="0" fontId="10" fillId="33" borderId="0" applyNumberFormat="0" applyBorder="0" applyAlignment="0" applyProtection="0">
      <alignment vertical="center"/>
    </xf>
    <xf numFmtId="0" fontId="12" fillId="35" borderId="0" applyNumberFormat="0" applyBorder="0" applyAlignment="0" applyProtection="0">
      <alignment vertical="center"/>
    </xf>
    <xf numFmtId="0" fontId="10" fillId="36" borderId="0" applyNumberFormat="0" applyBorder="0" applyAlignment="0" applyProtection="0">
      <alignment vertical="center"/>
    </xf>
    <xf numFmtId="0" fontId="10" fillId="34" borderId="0" applyNumberFormat="0" applyBorder="0" applyAlignment="0" applyProtection="0">
      <alignment vertical="center"/>
    </xf>
    <xf numFmtId="0" fontId="12" fillId="31" borderId="0" applyNumberFormat="0" applyBorder="0" applyAlignment="0" applyProtection="0">
      <alignment vertical="center"/>
    </xf>
    <xf numFmtId="0" fontId="10" fillId="27" borderId="0" applyNumberFormat="0" applyBorder="0" applyAlignment="0" applyProtection="0">
      <alignment vertical="center"/>
    </xf>
  </cellStyleXfs>
  <cellXfs count="31">
    <xf numFmtId="0" fontId="0" fillId="0" borderId="0" xfId="0"/>
    <xf numFmtId="0" fontId="1" fillId="0" borderId="0" xfId="0" applyFont="1"/>
    <xf numFmtId="58" fontId="1" fillId="0" borderId="0" xfId="0" applyNumberFormat="1" applyFont="1"/>
    <xf numFmtId="49" fontId="2" fillId="2" borderId="1" xfId="0" applyNumberFormat="1" applyFont="1" applyFill="1" applyBorder="1" applyAlignment="1">
      <alignment horizontal="center" vertical="center" wrapText="1"/>
    </xf>
    <xf numFmtId="58" fontId="2" fillId="2" borderId="1" xfId="2" applyNumberFormat="1" applyFont="1" applyFill="1" applyBorder="1" applyAlignment="1">
      <alignment horizontal="center" vertical="center" wrapText="1"/>
    </xf>
    <xf numFmtId="49" fontId="2" fillId="2" borderId="1" xfId="2" applyNumberFormat="1" applyFont="1" applyFill="1" applyBorder="1" applyAlignment="1">
      <alignment horizontal="center" vertical="center" wrapText="1"/>
    </xf>
    <xf numFmtId="177" fontId="2" fillId="2" borderId="1" xfId="2" applyNumberFormat="1" applyFont="1" applyFill="1" applyBorder="1" applyAlignment="1">
      <alignment horizontal="center" vertical="center" wrapText="1"/>
    </xf>
    <xf numFmtId="0" fontId="0" fillId="0" borderId="0" xfId="0" applyFill="1" applyBorder="1" applyAlignment="1">
      <alignment horizontal="center" vertical="center"/>
    </xf>
    <xf numFmtId="58" fontId="0" fillId="0" borderId="0" xfId="0" applyNumberFormat="1" applyFont="1" applyFill="1" applyBorder="1"/>
    <xf numFmtId="0" fontId="0" fillId="0" borderId="0" xfId="0" applyFont="1" applyFill="1" applyBorder="1"/>
    <xf numFmtId="58" fontId="2" fillId="2" borderId="1" xfId="0" applyNumberFormat="1" applyFont="1" applyFill="1" applyBorder="1" applyAlignment="1">
      <alignment horizontal="center" vertical="center" wrapText="1"/>
    </xf>
    <xf numFmtId="58" fontId="2" fillId="3" borderId="1" xfId="0" applyNumberFormat="1" applyFont="1" applyFill="1" applyBorder="1" applyAlignment="1">
      <alignment horizontal="center" vertical="center" wrapText="1"/>
    </xf>
    <xf numFmtId="0" fontId="0" fillId="0" borderId="0" xfId="0" applyNumberFormat="1" applyFont="1" applyFill="1" applyBorder="1"/>
    <xf numFmtId="43" fontId="2" fillId="2" borderId="1" xfId="2" applyNumberFormat="1" applyFont="1" applyFill="1" applyBorder="1" applyAlignment="1">
      <alignment horizontal="center" vertical="center" wrapText="1"/>
    </xf>
    <xf numFmtId="177" fontId="2" fillId="4" borderId="1" xfId="2" applyNumberFormat="1" applyFont="1" applyFill="1" applyBorder="1" applyAlignment="1">
      <alignment horizontal="center" vertical="center" wrapText="1"/>
    </xf>
    <xf numFmtId="0" fontId="3" fillId="0" borderId="0" xfId="2" applyNumberFormat="1" applyFont="1" applyFill="1" applyBorder="1"/>
    <xf numFmtId="177" fontId="3" fillId="0" borderId="0" xfId="2" applyNumberFormat="1" applyFont="1" applyFill="1" applyBorder="1"/>
    <xf numFmtId="43" fontId="3" fillId="0" borderId="0" xfId="2" applyNumberFormat="1" applyFont="1" applyFill="1" applyBorder="1"/>
    <xf numFmtId="0" fontId="1" fillId="0" borderId="0" xfId="2" applyNumberFormat="1" applyFont="1" applyFill="1" applyBorder="1"/>
    <xf numFmtId="177" fontId="1" fillId="0" borderId="0" xfId="2" applyNumberFormat="1" applyFont="1" applyFill="1" applyBorder="1"/>
    <xf numFmtId="177" fontId="2" fillId="3" borderId="1" xfId="2" applyNumberFormat="1" applyFont="1" applyFill="1" applyBorder="1" applyAlignment="1">
      <alignment horizontal="center" vertical="center" wrapText="1"/>
    </xf>
    <xf numFmtId="177" fontId="2" fillId="5" borderId="1" xfId="2" applyNumberFormat="1" applyFont="1" applyFill="1" applyBorder="1" applyAlignment="1">
      <alignment horizontal="center" vertical="center" wrapText="1"/>
    </xf>
    <xf numFmtId="177" fontId="2" fillId="5" borderId="0" xfId="2" applyNumberFormat="1" applyFont="1" applyFill="1" applyBorder="1" applyAlignment="1">
      <alignment horizontal="center" vertical="center" wrapText="1"/>
    </xf>
    <xf numFmtId="177" fontId="3" fillId="0" borderId="0" xfId="2" applyNumberFormat="1" applyFont="1" applyFill="1"/>
    <xf numFmtId="1" fontId="3" fillId="0" borderId="0" xfId="2" applyNumberFormat="1" applyFont="1" applyFill="1" applyBorder="1"/>
    <xf numFmtId="3" fontId="3" fillId="0" borderId="0" xfId="2" applyNumberFormat="1" applyFont="1" applyFill="1" applyBorder="1"/>
    <xf numFmtId="0" fontId="4" fillId="2" borderId="0" xfId="0" applyFont="1" applyFill="1" applyAlignment="1">
      <alignment horizontal="center" vertical="center" wrapText="1"/>
    </xf>
    <xf numFmtId="177" fontId="5" fillId="0" borderId="0" xfId="2" applyNumberFormat="1" applyFont="1" applyFill="1" applyAlignment="1">
      <alignment horizontal="center" vertical="center" wrapText="1"/>
    </xf>
    <xf numFmtId="3" fontId="3" fillId="0" borderId="0" xfId="2" applyNumberFormat="1" applyFont="1" applyFill="1"/>
    <xf numFmtId="0" fontId="0" fillId="0" borderId="0" xfId="0" applyFill="1" applyBorder="1"/>
    <xf numFmtId="3" fontId="0" fillId="0" borderId="0" xfId="0" applyNumberFormat="1" applyFill="1" applyBorder="1"/>
    <xf numFmtId="0" fontId="0" fillId="0" borderId="0" xfId="0" applyFont="1" applyFill="1" applyBorder="1" quotePrefix="1"/>
    <xf numFmtId="0" fontId="1" fillId="0" borderId="0" xfId="2" applyNumberFormat="1" applyFont="1" applyFill="1" applyBorder="1" quotePrefix="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41">
    <dxf>
      <font>
        <name val="Times New Roman"/>
        <scheme val="none"/>
        <b val="0"/>
        <i val="0"/>
        <strike val="0"/>
        <u val="none"/>
        <sz val="11"/>
        <color theme="1"/>
      </font>
      <fill>
        <patternFill patternType="none"/>
      </fill>
      <alignment horizontal="center" vertical="center"/>
    </dxf>
    <dxf>
      <font>
        <name val="Times New Roman"/>
        <scheme val="none"/>
        <b val="0"/>
        <i val="0"/>
        <strike val="0"/>
        <u val="none"/>
        <sz val="11"/>
        <color theme="1"/>
      </font>
      <numFmt numFmtId="178" formatCode="d/m/yyyy"/>
      <fill>
        <patternFill patternType="none"/>
      </fill>
    </dxf>
    <dxf>
      <font>
        <name val="Times New Roman"/>
        <scheme val="none"/>
        <b val="0"/>
        <i val="0"/>
        <strike val="0"/>
        <u val="none"/>
        <sz val="11"/>
        <color theme="1"/>
      </font>
      <numFmt numFmtId="179" formatCode="d/m/yyyy"/>
      <fill>
        <patternFill patternType="none"/>
      </fill>
    </dxf>
    <dxf>
      <font>
        <name val="Times New Roman"/>
        <scheme val="none"/>
        <b val="0"/>
        <i val="0"/>
        <strike val="0"/>
        <u val="none"/>
        <sz val="11"/>
        <color theme="1"/>
      </font>
      <numFmt numFmtId="49" formatCode="@"/>
      <fill>
        <patternFill patternType="none"/>
      </fill>
    </dxf>
    <dxf>
      <font>
        <name val="Times New Roman"/>
        <scheme val="none"/>
        <b val="0"/>
        <i val="0"/>
        <strike val="0"/>
        <u val="none"/>
        <sz val="11"/>
        <color theme="1"/>
      </font>
      <numFmt numFmtId="49" formatCode="@"/>
      <fill>
        <patternFill patternType="none"/>
      </fill>
    </dxf>
    <dxf>
      <font>
        <name val="Times New Roman"/>
        <scheme val="none"/>
        <b val="0"/>
        <i val="0"/>
        <strike val="0"/>
        <u val="none"/>
        <sz val="11"/>
        <color theme="1"/>
      </font>
      <numFmt numFmtId="49" formatCode="@"/>
      <fill>
        <patternFill patternType="none"/>
      </fill>
    </dxf>
    <dxf>
      <font>
        <name val="Times New Roman"/>
        <scheme val="none"/>
        <b val="0"/>
        <i val="0"/>
        <strike val="0"/>
        <u val="none"/>
        <sz val="11"/>
        <color theme="1"/>
      </font>
      <numFmt numFmtId="49" formatCode="@"/>
      <fill>
        <patternFill patternType="none"/>
      </fill>
    </dxf>
    <dxf>
      <font>
        <name val="Times New Roman"/>
        <scheme val="none"/>
        <b val="0"/>
        <i val="0"/>
        <strike val="0"/>
        <u val="none"/>
        <sz val="11"/>
        <color theme="1"/>
      </font>
      <numFmt numFmtId="49" formatCode="@"/>
      <fill>
        <patternFill patternType="none"/>
      </fill>
    </dxf>
    <dxf>
      <font>
        <name val="Times New Roman"/>
        <scheme val="none"/>
        <b val="0"/>
        <i val="0"/>
        <strike val="0"/>
        <u val="none"/>
        <sz val="11"/>
        <color theme="1"/>
      </font>
      <numFmt numFmtId="49" formatCode="@"/>
      <fill>
        <patternFill patternType="none"/>
      </fill>
    </dxf>
    <dxf>
      <font>
        <name val="Times New Roman"/>
        <scheme val="none"/>
        <b val="0"/>
        <i val="0"/>
        <strike val="0"/>
        <u val="none"/>
        <sz val="11"/>
        <color theme="1"/>
      </font>
      <numFmt numFmtId="49" formatCode="@"/>
      <fill>
        <patternFill patternType="none"/>
      </fill>
    </dxf>
    <dxf>
      <font>
        <name val="Times New Roman"/>
        <scheme val="none"/>
        <b val="0"/>
        <i val="0"/>
        <strike val="0"/>
        <u val="none"/>
        <sz val="11"/>
        <color theme="1"/>
      </font>
      <numFmt numFmtId="49" formatCode="@"/>
      <fill>
        <patternFill patternType="none"/>
      </fill>
    </dxf>
    <dxf>
      <font>
        <name val="Times New Roman"/>
        <scheme val="none"/>
        <b val="0"/>
        <i val="0"/>
        <strike val="0"/>
        <u val="none"/>
        <sz val="11"/>
        <color theme="1"/>
      </font>
      <numFmt numFmtId="177" formatCode="_-* #,##0\ _₫_-;\-* #,##0\ _₫_-;_-* &quot;-&quot;??\ _₫_-;_-@_-"/>
      <fill>
        <patternFill patternType="none"/>
      </fill>
    </dxf>
    <dxf>
      <font>
        <name val="Times New Roman"/>
        <scheme val="none"/>
        <b val="0"/>
        <i val="0"/>
        <strike val="0"/>
        <u val="none"/>
        <sz val="11"/>
        <color theme="1"/>
      </font>
      <numFmt numFmtId="177" formatCode="_-* #,##0\ _₫_-;\-* #,##0\ _₫_-;_-* &quot;-&quot;??\ _₫_-;_-@_-"/>
      <fill>
        <patternFill patternType="none"/>
      </fill>
    </dxf>
    <dxf>
      <font>
        <name val="Times New Roman"/>
        <scheme val="none"/>
        <b val="0"/>
        <i val="0"/>
        <strike val="0"/>
        <u val="none"/>
        <sz val="11"/>
        <color theme="1"/>
      </font>
      <numFmt numFmtId="177" formatCode="_-* #,##0\ _₫_-;\-* #,##0\ _₫_-;_-* &quot;-&quot;??\ _₫_-;_-@_-"/>
      <fill>
        <patternFill patternType="none"/>
      </fill>
    </dxf>
    <dxf>
      <font>
        <name val="Times New Roman"/>
        <scheme val="none"/>
        <b val="0"/>
        <i val="0"/>
        <strike val="0"/>
        <u val="none"/>
        <sz val="11"/>
        <color theme="1"/>
      </font>
      <numFmt numFmtId="177" formatCode="_-* #,##0\ _₫_-;\-* #,##0\ _₫_-;_-* &quot;-&quot;??\ _₫_-;_-@_-"/>
      <fill>
        <patternFill patternType="none"/>
      </fill>
    </dxf>
    <dxf>
      <font>
        <name val="Times New Roman"/>
        <scheme val="none"/>
        <b val="0"/>
        <i val="0"/>
        <strike val="0"/>
        <u val="none"/>
        <sz val="11"/>
        <color theme="1"/>
      </font>
      <fill>
        <patternFill patternType="none"/>
      </fill>
    </dxf>
    <dxf>
      <font>
        <name val="Times New Roman"/>
        <scheme val="none"/>
        <b val="0"/>
        <i val="0"/>
        <strike val="0"/>
        <u val="none"/>
        <sz val="11"/>
        <color theme="1"/>
      </font>
      <fill>
        <patternFill patternType="none"/>
      </fill>
    </dxf>
    <dxf>
      <font>
        <name val="Times New Roman"/>
        <scheme val="none"/>
        <b val="0"/>
        <i val="0"/>
        <strike val="0"/>
        <u val="none"/>
        <sz val="11"/>
        <color theme="1"/>
      </font>
      <numFmt numFmtId="177" formatCode="_-* #,##0\ _₫_-;\-* #,##0\ _₫_-;_-* &quot;-&quot;??\ _₫_-;_-@_-"/>
      <fill>
        <patternFill patternType="none"/>
      </fill>
    </dxf>
    <dxf>
      <font>
        <name val="Times New Roman"/>
        <scheme val="none"/>
        <b val="0"/>
        <i val="0"/>
        <strike val="0"/>
        <u val="none"/>
        <sz val="11"/>
        <color theme="1"/>
      </font>
      <numFmt numFmtId="177" formatCode="_-* #,##0\ _₫_-;\-* #,##0\ _₫_-;_-* &quot;-&quot;??\ _₫_-;_-@_-"/>
      <fill>
        <patternFill patternType="none"/>
      </fill>
    </dxf>
    <dxf>
      <font>
        <name val="Times New Roman"/>
        <scheme val="none"/>
        <b val="0"/>
        <i val="0"/>
        <strike val="0"/>
        <u val="none"/>
        <sz val="11"/>
        <color theme="1"/>
      </font>
      <numFmt numFmtId="177" formatCode="_-* #,##0\ _₫_-;\-* #,##0\ _₫_-;_-* &quot;-&quot;??\ _₫_-;_-@_-"/>
      <fill>
        <patternFill patternType="none"/>
      </fill>
    </dxf>
    <dxf>
      <font>
        <name val="Times New Roman"/>
        <scheme val="none"/>
        <b val="0"/>
        <i val="0"/>
        <strike val="0"/>
        <u val="none"/>
        <sz val="11"/>
        <color theme="1"/>
      </font>
      <numFmt numFmtId="43" formatCode="_(* #,##0.00_);_(* \(#,##0.00\);_(* &quot;-&quot;??_);_(@_)"/>
      <fill>
        <patternFill patternType="none"/>
      </fill>
    </dxf>
    <dxf>
      <font>
        <name val="Times New Roman"/>
        <scheme val="none"/>
        <b val="0"/>
        <i val="0"/>
        <strike val="0"/>
        <u val="none"/>
        <sz val="11"/>
        <color theme="1"/>
      </font>
      <numFmt numFmtId="177" formatCode="_-* #,##0\ _₫_-;\-* #,##0\ _₫_-;_-* &quot;-&quot;??\ _₫_-;_-@_-"/>
      <fill>
        <patternFill patternType="none"/>
      </fill>
    </dxf>
    <dxf>
      <font>
        <name val="Times New Roman"/>
        <scheme val="none"/>
        <b val="0"/>
        <i val="0"/>
        <strike val="0"/>
        <u val="none"/>
        <sz val="11"/>
        <color theme="1"/>
      </font>
      <numFmt numFmtId="177" formatCode="_-* #,##0\ _₫_-;\-* #,##0\ _₫_-;_-* &quot;-&quot;??\ _₫_-;_-@_-"/>
      <fill>
        <patternFill patternType="none"/>
      </fill>
    </dxf>
    <dxf>
      <font>
        <name val="Times New Roman"/>
        <scheme val="none"/>
        <b val="0"/>
        <i val="0"/>
        <strike val="0"/>
        <u val="none"/>
        <sz val="11"/>
        <color theme="1"/>
      </font>
      <numFmt numFmtId="177" formatCode="_-* #,##0\ _₫_-;\-* #,##0\ _₫_-;_-* &quot;-&quot;??\ _₫_-;_-@_-"/>
      <fill>
        <patternFill patternType="none"/>
      </fill>
    </dxf>
    <dxf>
      <font>
        <name val="Times New Roman"/>
        <scheme val="none"/>
        <b val="0"/>
        <i val="0"/>
        <strike val="0"/>
        <u val="none"/>
        <sz val="11"/>
        <color theme="1"/>
      </font>
      <numFmt numFmtId="177" formatCode="_-* #,##0\ _₫_-;\-* #,##0\ _₫_-;_-* &quot;-&quot;??\ _₫_-;_-@_-"/>
      <fill>
        <patternFill patternType="none"/>
      </fill>
    </dxf>
    <dxf>
      <font>
        <name val="Times New Roman"/>
        <scheme val="none"/>
        <b val="0"/>
        <i val="0"/>
        <strike val="0"/>
        <u val="none"/>
        <sz val="11"/>
        <color theme="1"/>
      </font>
      <numFmt numFmtId="177" formatCode="_-* #,##0\ _₫_-;\-* #,##0\ _₫_-;_-* &quot;-&quot;??\ _₫_-;_-@_-"/>
      <fill>
        <patternFill patternType="none"/>
      </fill>
    </dxf>
    <dxf>
      <font>
        <name val="Times New Roman"/>
        <scheme val="none"/>
        <b val="0"/>
        <i val="0"/>
        <strike val="0"/>
        <u val="none"/>
        <sz val="11"/>
        <color theme="1"/>
      </font>
      <numFmt numFmtId="177" formatCode="_-* #,##0\ _₫_-;\-* #,##0\ _₫_-;_-* &quot;-&quot;??\ _₫_-;_-@_-"/>
      <fill>
        <patternFill patternType="none"/>
      </fill>
    </dxf>
    <dxf>
      <font>
        <name val="Times New Roman"/>
        <scheme val="none"/>
        <b val="0"/>
        <i val="0"/>
        <strike val="0"/>
        <u val="none"/>
        <sz val="11"/>
        <color theme="1"/>
      </font>
      <numFmt numFmtId="177" formatCode="_-* #,##0\ _₫_-;\-* #,##0\ _₫_-;_-* &quot;-&quot;??\ _₫_-;_-@_-"/>
      <fill>
        <patternFill patternType="none"/>
      </fill>
    </dxf>
    <dxf>
      <font>
        <name val="Times New Roman"/>
        <scheme val="none"/>
        <b val="0"/>
        <i val="0"/>
        <strike val="0"/>
        <u val="none"/>
        <sz val="11"/>
        <color theme="1"/>
      </font>
      <numFmt numFmtId="1" formatCode="0"/>
      <fill>
        <patternFill patternType="none"/>
      </fill>
    </dxf>
    <dxf>
      <font>
        <name val="Times New Roman"/>
        <scheme val="none"/>
        <b val="0"/>
        <i val="0"/>
        <strike val="0"/>
        <u val="none"/>
        <sz val="11"/>
        <color theme="1"/>
      </font>
      <numFmt numFmtId="177" formatCode="_-* #,##0\ _₫_-;\-* #,##0\ _₫_-;_-* &quot;-&quot;??\ _₫_-;_-@_-"/>
      <fill>
        <patternFill patternType="none"/>
      </fill>
    </dxf>
    <dxf>
      <font>
        <name val="Times New Roman"/>
        <scheme val="none"/>
        <b val="0"/>
        <i val="0"/>
        <strike val="0"/>
        <u val="none"/>
        <sz val="11"/>
        <color theme="1"/>
      </font>
      <numFmt numFmtId="3" formatCode="#,##0"/>
      <fill>
        <patternFill patternType="none"/>
      </fill>
    </dxf>
    <dxf>
      <font>
        <name val="Times New Roman"/>
        <scheme val="none"/>
        <b val="0"/>
        <i val="0"/>
        <strike val="0"/>
        <u val="none"/>
        <sz val="11"/>
        <color theme="1"/>
      </font>
      <numFmt numFmtId="3" formatCode="#,##0"/>
      <fill>
        <patternFill patternType="none"/>
      </fill>
    </dxf>
    <dxf>
      <font>
        <name val="Times New Roman"/>
        <scheme val="none"/>
        <b val="0"/>
        <i val="0"/>
        <strike val="0"/>
        <u val="none"/>
        <sz val="11"/>
        <color theme="1"/>
      </font>
      <numFmt numFmtId="3" formatCode="#,##0"/>
      <fill>
        <patternFill patternType="none"/>
      </fill>
    </dxf>
    <dxf>
      <font>
        <name val="Times New Roman"/>
        <scheme val="none"/>
        <b val="0"/>
        <i val="0"/>
        <strike val="0"/>
        <u val="none"/>
        <sz val="11"/>
        <color theme="1"/>
      </font>
      <numFmt numFmtId="3" formatCode="#,##0"/>
      <fill>
        <patternFill patternType="none"/>
      </fill>
    </dxf>
    <dxf>
      <font>
        <name val="Times New Roman"/>
        <scheme val="none"/>
        <b val="0"/>
        <i val="0"/>
        <strike val="0"/>
        <u val="none"/>
        <sz val="11"/>
        <color theme="1"/>
      </font>
      <numFmt numFmtId="3" formatCode="#,##0"/>
      <fill>
        <patternFill patternType="none"/>
      </fill>
    </dxf>
    <dxf>
      <font>
        <name val="Times New Roman"/>
        <scheme val="none"/>
        <b val="0"/>
        <i val="0"/>
        <strike val="0"/>
        <u val="none"/>
        <sz val="11"/>
        <color theme="1"/>
      </font>
      <numFmt numFmtId="177" formatCode="_-* #,##0\ _₫_-;\-* #,##0\ _₫_-;_-* &quot;-&quot;??\ _₫_-;_-@_-"/>
      <fill>
        <patternFill patternType="none"/>
      </fill>
    </dxf>
    <dxf>
      <font>
        <name val="Times New Roman"/>
        <scheme val="none"/>
        <b val="0"/>
        <i val="0"/>
        <strike val="0"/>
        <u val="none"/>
        <sz val="11"/>
        <color theme="1"/>
      </font>
      <numFmt numFmtId="177" formatCode="_-* #,##0\ _₫_-;\-* #,##0\ _₫_-;_-* &quot;-&quot;??\ _₫_-;_-@_-"/>
      <fill>
        <patternFill patternType="none"/>
      </fill>
    </dxf>
    <dxf>
      <font>
        <name val="Times New Roman"/>
        <scheme val="none"/>
        <b val="0"/>
        <i val="0"/>
        <strike val="0"/>
        <u val="none"/>
        <sz val="11"/>
        <color theme="1"/>
      </font>
      <numFmt numFmtId="3" formatCode="#,##0"/>
      <fill>
        <patternFill patternType="none"/>
      </fill>
    </dxf>
    <dxf>
      <font>
        <name val="Times New Roman"/>
        <scheme val="none"/>
        <b val="0"/>
        <i val="0"/>
        <strike val="0"/>
        <u val="none"/>
        <sz val="11"/>
        <color theme="1"/>
      </font>
      <numFmt numFmtId="177" formatCode="_-* #,##0\ _₫_-;\-* #,##0\ _₫_-;_-* &quot;-&quot;??\ _₫_-;_-@_-"/>
    </dxf>
    <dxf>
      <font>
        <name val="Times New Roman"/>
        <scheme val="none"/>
        <b val="0"/>
        <i val="0"/>
        <strike val="0"/>
        <u val="none"/>
        <sz val="11"/>
        <color theme="1"/>
      </font>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1:AN11" totalsRowShown="0">
  <autoFilter ref="A1:AN11"/>
  <tableColumns count="40">
    <tableColumn id="1" name="TT" dataDxfId="0"/>
    <tableColumn id="2" name="Ngày sinh" dataDxfId="1"/>
    <tableColumn id="4" name="Ngày cấp" dataDxfId="2"/>
    <tableColumn id="23" name="Nơi cấp" dataDxfId="3"/>
    <tableColumn id="7" name="SĐT" dataDxfId="4"/>
    <tableColumn id="8" name="email" dataDxfId="5"/>
    <tableColumn id="9" name="Địa chỉ thường trú" dataDxfId="6"/>
    <tableColumn id="12" name="CN/PGD" dataDxfId="7"/>
    <tableColumn id="13" name="Địa chỉ CN/PGD" dataDxfId="8"/>
    <tableColumn id="28" name="KH đã có giao dịch CASA trên 6 tháng với MSB (Y/N)" dataDxfId="9"/>
    <tableColumn id="6" name="MPR (Y/N)" dataDxfId="10"/>
    <tableColumn id="29" name="MPR 3M (Y/N)" dataDxfId="11"/>
    <tableColumn id="27" name="AVG_SALARY_6M-MPR" dataDxfId="12"/>
    <tableColumn id="30" name="AVG_SALARY_3M" dataDxfId="13"/>
    <tableColumn id="11" name="LỌC LƯƠNG BQ 3M (Y/N)" dataDxfId="14"/>
    <tableColumn id="43" name="CIF" dataDxfId="15"/>
    <tableColumn id="42" name="CMND/CCCD/HC" dataDxfId="16"/>
    <tableColumn id="41" name="Họ Tên khách hàng" dataDxfId="17"/>
    <tableColumn id="15" name="VÙNG MIỀN" dataDxfId="18"/>
    <tableColumn id="26" name="GIỚI TÍNH" dataDxfId="19"/>
    <tableColumn id="16" name="TÌNH TRẠNG HÔN NHÂN" dataDxfId="20"/>
    <tableColumn id="17" name="SỐ TUỔI" dataDxfId="21"/>
    <tableColumn id="18" name="SDBQ_CASA_6M" dataDxfId="22"/>
    <tableColumn id="19" name="SDBQ_FD_6M" dataDxfId="23"/>
    <tableColumn id="20" name="GTGD_C_6M" dataDxfId="24"/>
    <tableColumn id="21" name="TRUSTING SOCIAL POINT" dataDxfId="25"/>
    <tableColumn id="25" name="LỌC SDBQ_CASA_6M (Y/N)" dataDxfId="26"/>
    <tableColumn id="31" name="KẾT QUẢ XẾP HẠNG" dataDxfId="27"/>
    <tableColumn id="35" name="ID chấm điểm xếp hạng tín dụng" dataDxfId="28"/>
    <tableColumn id="36" name="Hạn mức TỐI ĐA (triệu đồng)" dataDxfId="29"/>
    <tableColumn id="22" name="Hạn mức TIỀN NHANH (triệu đồng)" dataDxfId="30"/>
    <tableColumn id="38" name="Hạn mức MUA TRƯỚC TRẢ SAU (triệu đồng)" dataDxfId="31"/>
    <tableColumn id="37" name="Hạn mức VAY LINH HOẠT (triệu đồng)" dataDxfId="32"/>
    <tableColumn id="33" name="Ngày phê duyệt (DD/MM/YYYY) (D1)" dataDxfId="33"/>
    <tableColumn id="34" name="Ngày hết hiệu lực phê duyệt  (DD/MM/YYYY) (D1+ 30)" dataDxfId="34"/>
    <tableColumn id="14" name="LƯƠNG MAX" dataDxfId="35"/>
    <tableColumn id="24" name="LƯƠNG MIN" dataDxfId="36"/>
    <tableColumn id="10" name="% CHÊNH LỆCH" dataDxfId="37"/>
    <tableColumn id="5" name="Số dư bình quân CASA 10 ngày cuối tháng" dataDxfId="38"/>
    <tableColumn id="39" name="Định danh SALARY &#10;(CBNV/ TNG)" dataDxfId="3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1"/>
  <sheetViews>
    <sheetView tabSelected="1" zoomScale="98" zoomScaleNormal="98" workbookViewId="0">
      <selection activeCell="F19" sqref="F19"/>
    </sheetView>
  </sheetViews>
  <sheetFormatPr defaultColWidth="9.18095238095238" defaultRowHeight="15"/>
  <cols>
    <col min="1" max="1" width="5.18095238095238" style="1" customWidth="1"/>
    <col min="2" max="2" width="14.1809523809524" style="2" customWidth="1"/>
    <col min="3" max="3" width="16.1809523809524" style="2" customWidth="1"/>
    <col min="4" max="4" width="9.18095238095238" style="1" customWidth="1"/>
    <col min="5" max="5" width="10.1809523809524" customWidth="1"/>
    <col min="6" max="6" width="9.45714285714286" style="1" customWidth="1"/>
    <col min="7" max="7" width="8.72380952380952" style="1" customWidth="1"/>
    <col min="8" max="8" width="11.1809523809524" style="1" customWidth="1"/>
    <col min="9" max="9" width="9.81904761904762" style="1" customWidth="1"/>
    <col min="10" max="10" width="16.1809523809524" style="1" customWidth="1"/>
    <col min="11" max="11" width="10.2666666666667" style="1" customWidth="1"/>
    <col min="12" max="12" width="8.81904761904762" style="1" customWidth="1"/>
    <col min="13" max="13" width="15" style="1" customWidth="1"/>
    <col min="14" max="15" width="15.1809523809524" style="1" customWidth="1"/>
    <col min="16" max="16" width="9.18095238095238" style="1" customWidth="1"/>
    <col min="17" max="17" width="12.2666666666667" style="1" customWidth="1"/>
    <col min="18" max="18" width="15.1809523809524" style="1" customWidth="1"/>
    <col min="19" max="19" width="10.7238095238095" style="1" customWidth="1"/>
    <col min="20" max="20" width="8.26666666666667" style="1" customWidth="1"/>
    <col min="21" max="21" width="12" style="1" customWidth="1"/>
    <col min="22" max="22" width="9" style="1" customWidth="1"/>
    <col min="23" max="23" width="13.2666666666667" customWidth="1"/>
    <col min="24" max="24" width="11.2666666666667" customWidth="1"/>
    <col min="25" max="25" width="14.8190476190476" style="1" customWidth="1"/>
    <col min="26" max="26" width="14" style="1" customWidth="1"/>
    <col min="27" max="27" width="14.7238095238095" style="1" customWidth="1"/>
    <col min="28" max="28" width="17.1809523809524" customWidth="1"/>
    <col min="29" max="29" width="17.7238095238095" style="1" customWidth="1"/>
    <col min="30" max="30" width="16.5428571428571" style="1" customWidth="1"/>
    <col min="31" max="31" width="14.1809523809524" style="1" customWidth="1"/>
    <col min="32" max="34" width="15.1809523809524" style="1" customWidth="1"/>
    <col min="35" max="35" width="16.2666666666667" style="1" customWidth="1"/>
    <col min="36" max="36" width="11.7238095238095" style="1" customWidth="1"/>
    <col min="37" max="37" width="11" style="1" customWidth="1"/>
    <col min="38" max="38" width="12.2666666666667" style="1" customWidth="1"/>
    <col min="39" max="39" width="14.5428571428571" style="1" customWidth="1"/>
    <col min="40" max="40" width="11.7238095238095" style="1" customWidth="1"/>
    <col min="41" max="16384" width="9.18095238095238" style="1"/>
  </cols>
  <sheetData>
    <row r="1" ht="79.5" customHeight="1" spans="1:40">
      <c r="A1" s="3" t="s">
        <v>0</v>
      </c>
      <c r="B1" s="4" t="s">
        <v>1</v>
      </c>
      <c r="C1" s="4" t="s">
        <v>2</v>
      </c>
      <c r="D1" s="5" t="s">
        <v>3</v>
      </c>
      <c r="E1" s="5" t="s">
        <v>4</v>
      </c>
      <c r="F1" s="3" t="s">
        <v>5</v>
      </c>
      <c r="G1" s="6" t="s">
        <v>6</v>
      </c>
      <c r="H1" s="6" t="s">
        <v>7</v>
      </c>
      <c r="I1" s="3" t="s">
        <v>8</v>
      </c>
      <c r="J1" s="10" t="s">
        <v>9</v>
      </c>
      <c r="K1" s="10" t="s">
        <v>10</v>
      </c>
      <c r="L1" s="10" t="s">
        <v>11</v>
      </c>
      <c r="M1" s="10" t="s">
        <v>12</v>
      </c>
      <c r="N1" s="10" t="s">
        <v>13</v>
      </c>
      <c r="O1" s="11" t="s">
        <v>14</v>
      </c>
      <c r="P1" s="3" t="s">
        <v>15</v>
      </c>
      <c r="Q1" s="5" t="s">
        <v>16</v>
      </c>
      <c r="R1" s="3" t="s">
        <v>17</v>
      </c>
      <c r="S1" s="6" t="s">
        <v>18</v>
      </c>
      <c r="T1" s="6" t="s">
        <v>19</v>
      </c>
      <c r="U1" s="13" t="s">
        <v>20</v>
      </c>
      <c r="V1" s="6" t="s">
        <v>21</v>
      </c>
      <c r="W1" s="14" t="s">
        <v>22</v>
      </c>
      <c r="X1" s="14" t="s">
        <v>23</v>
      </c>
      <c r="Y1" s="14" t="s">
        <v>24</v>
      </c>
      <c r="Z1" s="14" t="s">
        <v>25</v>
      </c>
      <c r="AA1" s="20" t="s">
        <v>26</v>
      </c>
      <c r="AB1" s="21" t="s">
        <v>27</v>
      </c>
      <c r="AC1" s="21" t="s">
        <v>28</v>
      </c>
      <c r="AD1" s="21" t="s">
        <v>29</v>
      </c>
      <c r="AE1" s="21" t="s">
        <v>30</v>
      </c>
      <c r="AF1" s="22" t="s">
        <v>31</v>
      </c>
      <c r="AG1" s="22" t="s">
        <v>32</v>
      </c>
      <c r="AH1" s="22" t="s">
        <v>33</v>
      </c>
      <c r="AI1" s="22" t="s">
        <v>34</v>
      </c>
      <c r="AJ1" s="26" t="s">
        <v>35</v>
      </c>
      <c r="AK1" s="26" t="s">
        <v>36</v>
      </c>
      <c r="AL1" s="26" t="s">
        <v>37</v>
      </c>
      <c r="AM1" s="26" t="s">
        <v>38</v>
      </c>
      <c r="AN1" s="27" t="s">
        <v>39</v>
      </c>
    </row>
    <row r="2" customFormat="1" ht="18" customHeight="1" spans="1:38">
      <c r="A2" s="7">
        <v>1</v>
      </c>
      <c r="B2" s="8">
        <v>27021</v>
      </c>
      <c r="C2" s="8">
        <v>43551</v>
      </c>
      <c r="D2" s="9" t="s">
        <v>40</v>
      </c>
      <c r="E2" s="31" t="s">
        <v>41</v>
      </c>
      <c r="F2" s="9"/>
      <c r="G2" s="9" t="s">
        <v>42</v>
      </c>
      <c r="H2" s="9" t="s">
        <v>43</v>
      </c>
      <c r="I2" s="9" t="s">
        <v>44</v>
      </c>
      <c r="J2" s="9"/>
      <c r="K2" s="9" t="s">
        <v>45</v>
      </c>
      <c r="L2" s="9" t="s">
        <v>45</v>
      </c>
      <c r="M2" s="9" t="s">
        <v>46</v>
      </c>
      <c r="N2" s="9"/>
      <c r="O2" s="9"/>
      <c r="P2" s="12">
        <v>1812954</v>
      </c>
      <c r="Q2" s="15">
        <v>19173000222</v>
      </c>
      <c r="R2" s="16" t="s">
        <v>47</v>
      </c>
      <c r="S2" s="16" t="s">
        <v>48</v>
      </c>
      <c r="T2" s="16" t="s">
        <v>49</v>
      </c>
      <c r="U2" s="17" t="s">
        <v>50</v>
      </c>
      <c r="V2" s="16">
        <v>48</v>
      </c>
      <c r="W2" s="16">
        <v>6010306.55913978</v>
      </c>
      <c r="X2" s="16">
        <v>0</v>
      </c>
      <c r="Y2" s="16">
        <v>12500000</v>
      </c>
      <c r="Z2" s="16">
        <v>-99999</v>
      </c>
      <c r="AA2" s="23"/>
      <c r="AB2" s="16" t="s">
        <v>51</v>
      </c>
      <c r="AC2" s="24">
        <v>12896</v>
      </c>
      <c r="AD2" s="16">
        <v>100000000</v>
      </c>
      <c r="AE2" s="25">
        <v>9616490.49462366</v>
      </c>
      <c r="AF2" s="25">
        <v>19232980.9892473</v>
      </c>
      <c r="AG2" s="25">
        <v>96164904.9462366</v>
      </c>
      <c r="AH2" s="28"/>
      <c r="AI2" s="25"/>
      <c r="AJ2" s="23"/>
      <c r="AK2" s="29"/>
      <c r="AL2" s="30"/>
    </row>
    <row r="3" customFormat="1" spans="1:38">
      <c r="A3" s="7">
        <v>2</v>
      </c>
      <c r="B3" s="8">
        <v>34297</v>
      </c>
      <c r="C3" s="8">
        <v>42016</v>
      </c>
      <c r="D3" s="9" t="s">
        <v>52</v>
      </c>
      <c r="E3" s="31" t="s">
        <v>53</v>
      </c>
      <c r="F3" s="9"/>
      <c r="G3" s="9" t="s">
        <v>54</v>
      </c>
      <c r="H3" s="9" t="s">
        <v>55</v>
      </c>
      <c r="I3" s="9" t="s">
        <v>56</v>
      </c>
      <c r="J3" s="9"/>
      <c r="K3" s="9" t="s">
        <v>45</v>
      </c>
      <c r="L3" s="9" t="s">
        <v>45</v>
      </c>
      <c r="M3" s="9" t="s">
        <v>46</v>
      </c>
      <c r="N3" s="9"/>
      <c r="O3" s="9"/>
      <c r="P3" s="12">
        <v>2001157</v>
      </c>
      <c r="Q3" s="15">
        <v>1193002222</v>
      </c>
      <c r="R3" s="16" t="s">
        <v>57</v>
      </c>
      <c r="S3" s="16" t="s">
        <v>58</v>
      </c>
      <c r="T3" s="16" t="s">
        <v>49</v>
      </c>
      <c r="U3" s="17" t="s">
        <v>59</v>
      </c>
      <c r="V3" s="16">
        <v>28</v>
      </c>
      <c r="W3" s="16">
        <v>5450538.65949821</v>
      </c>
      <c r="X3" s="16">
        <v>0</v>
      </c>
      <c r="Y3" s="16">
        <v>0</v>
      </c>
      <c r="Z3" s="16">
        <v>-99999</v>
      </c>
      <c r="AA3" s="23"/>
      <c r="AB3" s="16" t="s">
        <v>60</v>
      </c>
      <c r="AC3" s="24">
        <v>12896</v>
      </c>
      <c r="AD3" s="16">
        <v>100000000</v>
      </c>
      <c r="AE3" s="25">
        <v>8720861.85519713</v>
      </c>
      <c r="AF3" s="25">
        <v>17441723.7103943</v>
      </c>
      <c r="AG3" s="25">
        <v>87208618.5519713</v>
      </c>
      <c r="AH3" s="28"/>
      <c r="AI3" s="25"/>
      <c r="AJ3" s="23"/>
      <c r="AK3" s="29"/>
      <c r="AL3" s="30"/>
    </row>
    <row r="4" customFormat="1" spans="1:38">
      <c r="A4" s="7">
        <v>3</v>
      </c>
      <c r="B4" s="8">
        <v>34795</v>
      </c>
      <c r="C4" s="8">
        <v>41171</v>
      </c>
      <c r="D4" s="9" t="s">
        <v>61</v>
      </c>
      <c r="E4" s="31" t="s">
        <v>62</v>
      </c>
      <c r="F4" s="9" t="s">
        <v>63</v>
      </c>
      <c r="G4" s="9" t="s">
        <v>64</v>
      </c>
      <c r="H4" s="9" t="s">
        <v>65</v>
      </c>
      <c r="I4" s="9" t="s">
        <v>56</v>
      </c>
      <c r="J4" s="9"/>
      <c r="K4" s="9" t="s">
        <v>45</v>
      </c>
      <c r="L4" s="9" t="s">
        <v>45</v>
      </c>
      <c r="M4" s="9" t="s">
        <v>46</v>
      </c>
      <c r="N4" s="9"/>
      <c r="O4" s="9"/>
      <c r="P4" s="12">
        <v>1676715</v>
      </c>
      <c r="Q4" s="32" t="s">
        <v>66</v>
      </c>
      <c r="R4" s="16" t="s">
        <v>67</v>
      </c>
      <c r="S4" s="16" t="s">
        <v>58</v>
      </c>
      <c r="T4" s="16" t="s">
        <v>49</v>
      </c>
      <c r="U4" s="17" t="s">
        <v>50</v>
      </c>
      <c r="V4" s="16">
        <v>26</v>
      </c>
      <c r="W4" s="16">
        <v>18590686.0417563</v>
      </c>
      <c r="X4" s="16">
        <v>0</v>
      </c>
      <c r="Y4" s="16">
        <v>4333333.33333333</v>
      </c>
      <c r="Z4" s="16">
        <v>-99999</v>
      </c>
      <c r="AA4" s="23"/>
      <c r="AB4" s="16" t="s">
        <v>68</v>
      </c>
      <c r="AC4" s="24">
        <v>12896</v>
      </c>
      <c r="AD4" s="16">
        <v>100000000</v>
      </c>
      <c r="AE4" s="25">
        <v>29745097.66681</v>
      </c>
      <c r="AF4" s="25">
        <v>59490195.3336201</v>
      </c>
      <c r="AG4" s="25">
        <v>100000000</v>
      </c>
      <c r="AH4" s="28"/>
      <c r="AI4" s="25"/>
      <c r="AJ4" s="23"/>
      <c r="AK4" s="29"/>
      <c r="AL4" s="30"/>
    </row>
    <row r="5" customFormat="1" spans="1:38">
      <c r="A5" s="7">
        <v>4</v>
      </c>
      <c r="B5" s="8">
        <v>33775</v>
      </c>
      <c r="C5" s="8">
        <v>39602</v>
      </c>
      <c r="D5" s="9" t="s">
        <v>69</v>
      </c>
      <c r="E5" s="31" t="s">
        <v>70</v>
      </c>
      <c r="F5" s="9"/>
      <c r="G5" s="9" t="s">
        <v>71</v>
      </c>
      <c r="H5" s="9" t="s">
        <v>72</v>
      </c>
      <c r="I5" s="9" t="s">
        <v>73</v>
      </c>
      <c r="J5" s="9"/>
      <c r="K5" s="9" t="s">
        <v>45</v>
      </c>
      <c r="L5" s="9" t="s">
        <v>45</v>
      </c>
      <c r="M5" s="9" t="s">
        <v>46</v>
      </c>
      <c r="N5" s="9"/>
      <c r="O5" s="9"/>
      <c r="P5" s="12">
        <v>1043689</v>
      </c>
      <c r="Q5" s="32" t="s">
        <v>74</v>
      </c>
      <c r="R5" s="16" t="s">
        <v>75</v>
      </c>
      <c r="S5" s="16" t="s">
        <v>58</v>
      </c>
      <c r="T5" s="16" t="s">
        <v>49</v>
      </c>
      <c r="U5" s="17" t="s">
        <v>50</v>
      </c>
      <c r="V5" s="16">
        <v>29</v>
      </c>
      <c r="W5" s="16">
        <v>19595761.8234767</v>
      </c>
      <c r="X5" s="16">
        <v>122.634408602151</v>
      </c>
      <c r="Y5" s="16">
        <v>0</v>
      </c>
      <c r="Z5" s="16">
        <v>-99999</v>
      </c>
      <c r="AA5" s="23"/>
      <c r="AB5" s="16" t="s">
        <v>76</v>
      </c>
      <c r="AC5" s="24">
        <v>12896</v>
      </c>
      <c r="AD5" s="16">
        <v>100000000</v>
      </c>
      <c r="AE5" s="25">
        <v>31353218.9175627</v>
      </c>
      <c r="AF5" s="25">
        <v>62706437.8351254</v>
      </c>
      <c r="AG5" s="25">
        <v>100000000</v>
      </c>
      <c r="AH5" s="28"/>
      <c r="AI5" s="25"/>
      <c r="AJ5" s="23"/>
      <c r="AK5" s="29"/>
      <c r="AL5" s="30"/>
    </row>
    <row r="6" customFormat="1" spans="1:38">
      <c r="A6" s="7">
        <v>5</v>
      </c>
      <c r="B6" s="8">
        <v>32363</v>
      </c>
      <c r="C6" s="8">
        <v>39024</v>
      </c>
      <c r="D6" s="9" t="s">
        <v>77</v>
      </c>
      <c r="E6" s="31" t="s">
        <v>78</v>
      </c>
      <c r="F6" s="9"/>
      <c r="G6" s="9" t="s">
        <v>79</v>
      </c>
      <c r="H6" s="9" t="s">
        <v>80</v>
      </c>
      <c r="I6" s="9" t="s">
        <v>81</v>
      </c>
      <c r="J6" s="9"/>
      <c r="K6" s="9" t="s">
        <v>45</v>
      </c>
      <c r="L6" s="9" t="s">
        <v>45</v>
      </c>
      <c r="M6" s="9" t="s">
        <v>46</v>
      </c>
      <c r="N6" s="9"/>
      <c r="O6" s="9"/>
      <c r="P6" s="12">
        <v>896999</v>
      </c>
      <c r="Q6" s="32" t="s">
        <v>82</v>
      </c>
      <c r="R6" s="16" t="s">
        <v>83</v>
      </c>
      <c r="S6" s="16" t="s">
        <v>58</v>
      </c>
      <c r="T6" s="19" t="s">
        <v>84</v>
      </c>
      <c r="U6" s="17" t="s">
        <v>50</v>
      </c>
      <c r="V6" s="16">
        <v>33</v>
      </c>
      <c r="W6" s="16">
        <v>16408124.4</v>
      </c>
      <c r="X6" s="16">
        <v>0</v>
      </c>
      <c r="Y6" s="16">
        <v>20000000</v>
      </c>
      <c r="Z6" s="16">
        <v>-99999</v>
      </c>
      <c r="AA6" s="23"/>
      <c r="AB6" s="16" t="s">
        <v>60</v>
      </c>
      <c r="AC6" s="24">
        <v>12896</v>
      </c>
      <c r="AD6" s="16">
        <v>100000000</v>
      </c>
      <c r="AE6" s="25">
        <v>26252999.04</v>
      </c>
      <c r="AF6" s="25">
        <v>52505998.08</v>
      </c>
      <c r="AG6" s="25">
        <v>100000000</v>
      </c>
      <c r="AH6" s="28"/>
      <c r="AI6" s="25"/>
      <c r="AJ6" s="23"/>
      <c r="AK6" s="29"/>
      <c r="AL6" s="30"/>
    </row>
    <row r="7" customFormat="1" spans="1:38">
      <c r="A7" s="7">
        <v>6</v>
      </c>
      <c r="B7" s="8">
        <v>30975</v>
      </c>
      <c r="C7" s="8">
        <v>43290</v>
      </c>
      <c r="D7" s="9" t="s">
        <v>85</v>
      </c>
      <c r="E7" s="31" t="s">
        <v>86</v>
      </c>
      <c r="F7" s="9" t="s">
        <v>87</v>
      </c>
      <c r="G7" s="9" t="s">
        <v>88</v>
      </c>
      <c r="H7" s="9" t="s">
        <v>89</v>
      </c>
      <c r="I7" s="9" t="s">
        <v>90</v>
      </c>
      <c r="J7" s="9"/>
      <c r="K7" s="9" t="s">
        <v>45</v>
      </c>
      <c r="L7" s="9" t="s">
        <v>45</v>
      </c>
      <c r="M7" s="9" t="s">
        <v>46</v>
      </c>
      <c r="N7" s="9"/>
      <c r="O7" s="9"/>
      <c r="P7" s="12">
        <v>2350182</v>
      </c>
      <c r="Q7" s="32" t="s">
        <v>91</v>
      </c>
      <c r="R7" s="16" t="s">
        <v>83</v>
      </c>
      <c r="S7" s="16" t="s">
        <v>48</v>
      </c>
      <c r="T7" s="19" t="s">
        <v>84</v>
      </c>
      <c r="U7" s="17" t="s">
        <v>59</v>
      </c>
      <c r="V7" s="16">
        <v>37</v>
      </c>
      <c r="W7" s="16">
        <v>43047935.3091398</v>
      </c>
      <c r="X7" s="16">
        <v>0</v>
      </c>
      <c r="Y7" s="16">
        <v>112246144.5</v>
      </c>
      <c r="Z7" s="16">
        <v>-99999</v>
      </c>
      <c r="AA7" s="23"/>
      <c r="AB7" s="16" t="s">
        <v>92</v>
      </c>
      <c r="AC7" s="24">
        <v>12896</v>
      </c>
      <c r="AD7" s="16">
        <v>100000000</v>
      </c>
      <c r="AE7" s="25">
        <v>68876696.4946236</v>
      </c>
      <c r="AF7" s="25">
        <v>100000000</v>
      </c>
      <c r="AG7" s="25">
        <v>100000000</v>
      </c>
      <c r="AH7" s="28"/>
      <c r="AI7" s="25"/>
      <c r="AJ7" s="23"/>
      <c r="AK7" s="29"/>
      <c r="AL7" s="30"/>
    </row>
    <row r="8" customFormat="1" spans="1:38">
      <c r="A8" s="7">
        <v>7</v>
      </c>
      <c r="B8" s="8">
        <v>34801</v>
      </c>
      <c r="C8" s="8">
        <v>41086</v>
      </c>
      <c r="D8" s="9" t="s">
        <v>61</v>
      </c>
      <c r="E8" s="31" t="s">
        <v>93</v>
      </c>
      <c r="F8" s="9"/>
      <c r="G8" s="9" t="s">
        <v>94</v>
      </c>
      <c r="H8" s="9" t="s">
        <v>95</v>
      </c>
      <c r="I8" s="9" t="s">
        <v>56</v>
      </c>
      <c r="J8" s="9"/>
      <c r="K8" s="9" t="s">
        <v>45</v>
      </c>
      <c r="L8" s="9" t="s">
        <v>45</v>
      </c>
      <c r="M8" s="9" t="s">
        <v>46</v>
      </c>
      <c r="N8" s="9"/>
      <c r="O8" s="9"/>
      <c r="P8" s="12">
        <v>1912673</v>
      </c>
      <c r="Q8" s="15">
        <v>187445222</v>
      </c>
      <c r="R8" s="16" t="s">
        <v>96</v>
      </c>
      <c r="S8" s="16" t="s">
        <v>58</v>
      </c>
      <c r="T8" s="16" t="s">
        <v>49</v>
      </c>
      <c r="U8" s="17" t="s">
        <v>59</v>
      </c>
      <c r="V8" s="16">
        <v>26</v>
      </c>
      <c r="W8" s="16">
        <v>17224750.705914</v>
      </c>
      <c r="X8" s="16">
        <v>30</v>
      </c>
      <c r="Y8" s="16">
        <v>9833333.33333333</v>
      </c>
      <c r="Z8" s="16">
        <v>-99999</v>
      </c>
      <c r="AA8" s="23"/>
      <c r="AB8" s="16" t="s">
        <v>97</v>
      </c>
      <c r="AC8" s="24">
        <v>12896</v>
      </c>
      <c r="AD8" s="16">
        <v>100000000</v>
      </c>
      <c r="AE8" s="25">
        <v>27559601.1294624</v>
      </c>
      <c r="AF8" s="25">
        <v>55119202.2589247</v>
      </c>
      <c r="AG8" s="25">
        <v>100000000</v>
      </c>
      <c r="AH8" s="28"/>
      <c r="AI8" s="25"/>
      <c r="AJ8" s="23"/>
      <c r="AK8" s="29"/>
      <c r="AL8" s="30"/>
    </row>
    <row r="9" customFormat="1" spans="1:38">
      <c r="A9" s="7">
        <v>8</v>
      </c>
      <c r="B9" s="8">
        <v>27395</v>
      </c>
      <c r="C9" s="8">
        <v>42298</v>
      </c>
      <c r="D9" s="9" t="s">
        <v>52</v>
      </c>
      <c r="E9" s="31" t="s">
        <v>98</v>
      </c>
      <c r="F9" s="9"/>
      <c r="G9" s="9" t="s">
        <v>99</v>
      </c>
      <c r="H9" s="9" t="s">
        <v>72</v>
      </c>
      <c r="I9" s="9" t="s">
        <v>73</v>
      </c>
      <c r="J9" s="9"/>
      <c r="K9" s="9" t="s">
        <v>45</v>
      </c>
      <c r="L9" s="9" t="s">
        <v>46</v>
      </c>
      <c r="M9" s="9" t="s">
        <v>46</v>
      </c>
      <c r="N9" s="9"/>
      <c r="O9" s="9"/>
      <c r="P9" s="12">
        <v>1904064</v>
      </c>
      <c r="Q9" s="15">
        <v>1175006222</v>
      </c>
      <c r="R9" s="16" t="s">
        <v>100</v>
      </c>
      <c r="S9" s="16" t="s">
        <v>58</v>
      </c>
      <c r="T9" s="16" t="s">
        <v>49</v>
      </c>
      <c r="U9" s="17" t="s">
        <v>101</v>
      </c>
      <c r="V9" s="16">
        <v>46</v>
      </c>
      <c r="W9" s="16">
        <v>6853669.53405018</v>
      </c>
      <c r="X9" s="16">
        <v>0</v>
      </c>
      <c r="Y9" s="16">
        <v>8312500</v>
      </c>
      <c r="Z9" s="16">
        <v>-99999</v>
      </c>
      <c r="AA9" s="23"/>
      <c r="AB9" s="16" t="s">
        <v>97</v>
      </c>
      <c r="AC9" s="24">
        <v>12896</v>
      </c>
      <c r="AD9" s="16">
        <v>100000000</v>
      </c>
      <c r="AE9" s="25">
        <v>10965871.2544803</v>
      </c>
      <c r="AF9" s="25">
        <v>21931742.5089606</v>
      </c>
      <c r="AG9" s="25">
        <v>100000000</v>
      </c>
      <c r="AH9" s="28"/>
      <c r="AI9" s="25"/>
      <c r="AJ9" s="23"/>
      <c r="AK9" s="29"/>
      <c r="AL9" s="30"/>
    </row>
    <row r="10" customFormat="1" spans="1:38">
      <c r="A10" s="7">
        <v>9</v>
      </c>
      <c r="B10" s="8">
        <v>34914</v>
      </c>
      <c r="C10" s="8">
        <v>42852</v>
      </c>
      <c r="D10" s="9" t="s">
        <v>102</v>
      </c>
      <c r="E10" s="31" t="s">
        <v>103</v>
      </c>
      <c r="F10" s="9" t="s">
        <v>104</v>
      </c>
      <c r="G10" s="9" t="s">
        <v>105</v>
      </c>
      <c r="H10" s="9" t="s">
        <v>106</v>
      </c>
      <c r="I10" s="9" t="s">
        <v>73</v>
      </c>
      <c r="J10" s="9"/>
      <c r="K10" s="9" t="s">
        <v>45</v>
      </c>
      <c r="L10" s="9" t="s">
        <v>45</v>
      </c>
      <c r="M10" s="9" t="s">
        <v>46</v>
      </c>
      <c r="N10" s="9"/>
      <c r="O10" s="9"/>
      <c r="P10" s="12">
        <v>2313309</v>
      </c>
      <c r="Q10" s="15">
        <v>187399222</v>
      </c>
      <c r="R10" s="16" t="s">
        <v>100</v>
      </c>
      <c r="S10" s="16" t="s">
        <v>58</v>
      </c>
      <c r="T10" s="16" t="s">
        <v>49</v>
      </c>
      <c r="U10" s="17" t="s">
        <v>59</v>
      </c>
      <c r="V10" s="16">
        <v>26</v>
      </c>
      <c r="W10" s="16">
        <v>9269957.56272401</v>
      </c>
      <c r="X10" s="16">
        <v>0</v>
      </c>
      <c r="Y10" s="16">
        <v>15775000</v>
      </c>
      <c r="Z10" s="16">
        <v>-99999</v>
      </c>
      <c r="AA10" s="23"/>
      <c r="AB10" s="16" t="s">
        <v>68</v>
      </c>
      <c r="AC10" s="24">
        <v>12896</v>
      </c>
      <c r="AD10" s="16">
        <v>100000000</v>
      </c>
      <c r="AE10" s="25">
        <v>14831932.1003584</v>
      </c>
      <c r="AF10" s="25">
        <v>29663864.2007168</v>
      </c>
      <c r="AG10" s="25">
        <v>100000000</v>
      </c>
      <c r="AH10" s="28"/>
      <c r="AI10" s="25"/>
      <c r="AJ10" s="23"/>
      <c r="AK10" s="29"/>
      <c r="AL10" s="30"/>
    </row>
    <row r="11" customFormat="1" spans="1:38">
      <c r="A11" s="7">
        <v>10</v>
      </c>
      <c r="B11" s="8">
        <v>30279</v>
      </c>
      <c r="C11" s="8">
        <v>41454</v>
      </c>
      <c r="D11" s="9" t="s">
        <v>88</v>
      </c>
      <c r="E11" s="31" t="s">
        <v>107</v>
      </c>
      <c r="F11" s="9" t="s">
        <v>108</v>
      </c>
      <c r="G11" s="9" t="s">
        <v>109</v>
      </c>
      <c r="H11" s="9" t="s">
        <v>110</v>
      </c>
      <c r="I11" s="9" t="s">
        <v>111</v>
      </c>
      <c r="J11" s="9"/>
      <c r="K11" s="9" t="s">
        <v>45</v>
      </c>
      <c r="L11" s="9" t="s">
        <v>45</v>
      </c>
      <c r="M11" s="9" t="s">
        <v>46</v>
      </c>
      <c r="N11" s="9"/>
      <c r="O11" s="9"/>
      <c r="P11" s="12">
        <v>2152694</v>
      </c>
      <c r="Q11" s="15">
        <v>111794222</v>
      </c>
      <c r="R11" s="16" t="s">
        <v>112</v>
      </c>
      <c r="S11" s="16" t="s">
        <v>113</v>
      </c>
      <c r="T11" s="19" t="s">
        <v>84</v>
      </c>
      <c r="U11" s="17" t="s">
        <v>59</v>
      </c>
      <c r="V11" s="16">
        <v>39</v>
      </c>
      <c r="W11" s="16">
        <v>32081058.3116487</v>
      </c>
      <c r="X11" s="16">
        <v>0</v>
      </c>
      <c r="Y11" s="16">
        <v>500000000</v>
      </c>
      <c r="Z11" s="16">
        <v>-99999</v>
      </c>
      <c r="AA11" s="23"/>
      <c r="AB11" s="16" t="s">
        <v>114</v>
      </c>
      <c r="AC11" s="24">
        <v>12896</v>
      </c>
      <c r="AD11" s="16">
        <v>100000000</v>
      </c>
      <c r="AE11" s="25">
        <v>51329693.298638</v>
      </c>
      <c r="AF11" s="25">
        <v>100000000</v>
      </c>
      <c r="AG11" s="25">
        <v>100000000</v>
      </c>
      <c r="AH11" s="28"/>
      <c r="AI11" s="25"/>
      <c r="AJ11" s="23"/>
      <c r="AK11" s="29"/>
      <c r="AL11" s="30"/>
    </row>
  </sheetData>
  <conditionalFormatting sqref="B2:B11">
    <cfRule type="duplicateValues" dxfId="40" priority="1"/>
  </conditionalFormatting>
  <pageMargins left="0.7" right="0.7" top="0.75" bottom="0.75" header="0.3" footer="0.3"/>
  <pageSetup paperSize="1" orientation="portrait"/>
  <headerFooter/>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Lấy dữ liệu + phê duyệt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msb</dc:creator>
  <cp:lastModifiedBy>Admin</cp:lastModifiedBy>
  <dcterms:created xsi:type="dcterms:W3CDTF">2021-10-20T07:56:00Z</dcterms:created>
  <dcterms:modified xsi:type="dcterms:W3CDTF">2021-12-23T04:12:23Z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47750176CB794702A2C221B0FA78B7AF</vt:lpwstr>
  </property>
  <property fmtid="{D5CDD505-2E9C-101B-9397-08002B2CF9AE}" pid="3" name="KSOProductBuildVer">
    <vt:lpwstr>1033-11.2.0.10382</vt:lpwstr>
  </property>
</Properties>
</file>