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phongnv/Desktop/"/>
    </mc:Choice>
  </mc:AlternateContent>
  <xr:revisionPtr revIDLastSave="0" documentId="13_ncr:1_{0FEB1224-6974-E840-9B59-4AD04B8C127E}" xr6:coauthVersionLast="45" xr6:coauthVersionMax="45" xr10:uidLastSave="{00000000-0000-0000-0000-000000000000}"/>
  <bookViews>
    <workbookView xWindow="0" yWindow="500" windowWidth="28800" windowHeight="12460" xr2:uid="{00000000-000D-0000-FFFF-FFFF00000000}"/>
  </bookViews>
  <sheets>
    <sheet name="Lấy dữ liệu + phê duyệt"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msb</author>
    <author>Thu Pham Huynh Thanh (DF - KHCN BackEnd)</author>
  </authors>
  <commentList>
    <comment ref="H1" authorId="0" shapeId="0" xr:uid="{00000000-0006-0000-0000-000001000000}">
      <text>
        <r>
          <rPr>
            <b/>
            <sz val="9"/>
            <color indexed="81"/>
            <rFont val="Tahoma"/>
            <family val="2"/>
          </rPr>
          <t>Nhung Nguyen Thi (DF - KHCN FrontEnd):</t>
        </r>
        <r>
          <rPr>
            <sz val="9"/>
            <color indexed="81"/>
            <rFont val="Tahoma"/>
            <family val="2"/>
          </rPr>
          <t xml:space="preserve">
- Đối với MPR: Thông tin PGD và vùng của CIF sẽ được căn cứ theo thông tin đơn vị mở tài khoản MPR của KH. Đối với nhóm KH còn lại (1 KH có thể có nhiều tài khoản casa) nguyên tắc xác định PGD và vùng sẽ được lọc theo tiêu chí: lấy theo nơi mở tài khoản có số dư lớn hơn, nếu tk có số dư bằng nhau thì lấy theo TK có ngày mở gần nhất. </t>
        </r>
      </text>
    </comment>
    <comment ref="J1" authorId="1" shapeId="0" xr:uid="{00000000-0006-0000-0000-000002000000}">
      <text>
        <r>
          <rPr>
            <b/>
            <sz val="9"/>
            <color indexed="81"/>
            <rFont val="Tahoma"/>
            <family val="2"/>
          </rPr>
          <t>Thu Pham Huynh Thanh (DF - KHCN BackEnd):</t>
        </r>
        <r>
          <rPr>
            <sz val="9"/>
            <color indexed="81"/>
            <rFont val="Tahoma"/>
            <family val="2"/>
          </rPr>
          <t xml:space="preserve">
- Nếu KH mở CIF từ 6 tháng trở về trước tính từ ngày chốt dữ liệu và trong vòng 06 tháng đó có ít nhất 01 giao dịch ghi có: Y =&gt; thực hiện chấm điểm
- Nếu KH không thỏa mãn điều kiện trên: N =&gt; KHÔNG thực hiện chấm điểm</t>
        </r>
      </text>
    </comment>
    <comment ref="K1" authorId="0" shapeId="0" xr:uid="{00000000-0006-0000-0000-000003000000}">
      <text>
        <r>
          <rPr>
            <b/>
            <sz val="9"/>
            <color indexed="81"/>
            <rFont val="Tahoma"/>
            <family val="2"/>
          </rPr>
          <t>@Nhungnt20:</t>
        </r>
        <r>
          <rPr>
            <sz val="9"/>
            <color indexed="81"/>
            <rFont val="Tahoma"/>
            <family val="2"/>
          </rPr>
          <t xml:space="preserve">
Y: Khách hàng có quan hệ trả lương qua MSB
N: Khách hàng không có quan hệ trả lương qua MSB</t>
        </r>
      </text>
    </comment>
    <comment ref="L1" authorId="1" shapeId="0" xr:uid="{00000000-0006-0000-0000-000004000000}">
      <text>
        <r>
          <rPr>
            <b/>
            <sz val="9"/>
            <color indexed="81"/>
            <rFont val="Tahoma"/>
            <family val="2"/>
          </rPr>
          <t>Thu Pham Huynh Thanh (DF - KHCN BackEnd):</t>
        </r>
        <r>
          <rPr>
            <sz val="9"/>
            <color indexed="81"/>
            <rFont val="Tahoma"/>
            <family val="2"/>
          </rPr>
          <t xml:space="preserve">
- Y: Khách hàng nhận lương qua MSB, có thông tin trả lương trong cả 3 tháng gần nhất
- N: Khách hàng không thỏa mãn điều kiện trên</t>
        </r>
      </text>
    </comment>
    <comment ref="M1" authorId="0" shapeId="0" xr:uid="{00000000-0006-0000-0000-000005000000}">
      <text>
        <r>
          <rPr>
            <b/>
            <sz val="9"/>
            <color indexed="81"/>
            <rFont val="Tahoma"/>
            <family val="2"/>
          </rPr>
          <t>Nhung Nguyen Thi (DF - KHCN FrontEnd):</t>
        </r>
        <r>
          <rPr>
            <sz val="9"/>
            <color indexed="81"/>
            <rFont val="Tahoma"/>
            <family val="2"/>
          </rPr>
          <t xml:space="preserve">
lương bình quân 6 tháng gần nhất 
Dữ liệu không ảnh hưởng , chỉ để kiểm soát</t>
        </r>
      </text>
    </comment>
    <comment ref="N1" authorId="1" shapeId="0" xr:uid="{00000000-0006-0000-0000-000006000000}">
      <text>
        <r>
          <rPr>
            <b/>
            <sz val="9"/>
            <color indexed="81"/>
            <rFont val="Tahoma"/>
            <family val="2"/>
          </rPr>
          <t>Thu Pham Huynh Thanh (DF - KHCN BackEnd):</t>
        </r>
        <r>
          <rPr>
            <sz val="9"/>
            <color indexed="81"/>
            <rFont val="Tahoma"/>
            <family val="2"/>
          </rPr>
          <t xml:space="preserve">
Nếu Giá trị cột MPR 3M là Y: Lương trung bình/tháng 03 tháng gần nhất.
Nếu Giá trị cột MPR 3M là N: bỏ trống</t>
        </r>
      </text>
    </comment>
    <comment ref="O1" authorId="0" shapeId="0" xr:uid="{00000000-0006-0000-0000-000007000000}">
      <text>
        <r>
          <rPr>
            <b/>
            <sz val="9"/>
            <color indexed="81"/>
            <rFont val="Tahoma"/>
            <family val="2"/>
          </rPr>
          <t>Nhung Nguyen Thi (DF - KHCN FrontEnd):</t>
        </r>
        <r>
          <rPr>
            <sz val="9"/>
            <color indexed="81"/>
            <rFont val="Tahoma"/>
            <family val="2"/>
          </rPr>
          <t xml:space="preserve">
Lương bình quân 3M trên 8 triệu đồng</t>
        </r>
      </text>
    </comment>
    <comment ref="S1" authorId="1" shapeId="0" xr:uid="{00000000-0006-0000-0000-000008000000}">
      <text>
        <r>
          <rPr>
            <b/>
            <sz val="9"/>
            <color indexed="81"/>
            <rFont val="Tahoma"/>
            <family val="2"/>
          </rPr>
          <t>Thu Pham Huynh Thanh (DF - KHCN BackEnd):</t>
        </r>
        <r>
          <rPr>
            <sz val="9"/>
            <color indexed="81"/>
            <rFont val="Tahoma"/>
            <family val="2"/>
          </rPr>
          <t xml:space="preserve">
Vùng miền sinh sống của khách hàng</t>
        </r>
      </text>
    </comment>
    <comment ref="T1" authorId="1" shapeId="0" xr:uid="{00000000-0006-0000-0000-000009000000}">
      <text>
        <r>
          <rPr>
            <b/>
            <sz val="9"/>
            <color indexed="81"/>
            <rFont val="Tahoma"/>
            <family val="2"/>
          </rPr>
          <t>Thu Pham Huynh Thanh (DF - KHCN BackEnd):</t>
        </r>
        <r>
          <rPr>
            <sz val="9"/>
            <color indexed="81"/>
            <rFont val="Tahoma"/>
            <family val="2"/>
          </rPr>
          <t xml:space="preserve">
Giới tính của khách hàng</t>
        </r>
      </text>
    </comment>
    <comment ref="U1" authorId="1" shapeId="0" xr:uid="{00000000-0006-0000-0000-00000A000000}">
      <text>
        <r>
          <rPr>
            <b/>
            <sz val="9"/>
            <color indexed="81"/>
            <rFont val="Tahoma"/>
            <family val="2"/>
          </rPr>
          <t>Thu Pham Huynh Thanh (DF - KHCN BackEnd):</t>
        </r>
        <r>
          <rPr>
            <sz val="9"/>
            <color indexed="81"/>
            <rFont val="Tahoma"/>
            <family val="2"/>
          </rPr>
          <t xml:space="preserve">
Tình trạng hôn nhân của khách hàng</t>
        </r>
      </text>
    </comment>
    <comment ref="V1" authorId="1" shapeId="0" xr:uid="{00000000-0006-0000-0000-00000B000000}">
      <text>
        <r>
          <rPr>
            <b/>
            <sz val="9"/>
            <color indexed="81"/>
            <rFont val="Tahoma"/>
            <family val="2"/>
          </rPr>
          <t>Thu Pham Huynh Thanh (DF - KHCN BackEnd):</t>
        </r>
        <r>
          <rPr>
            <sz val="9"/>
            <color indexed="81"/>
            <rFont val="Tahoma"/>
            <family val="2"/>
          </rPr>
          <t xml:space="preserve">
Số tuổi hiện tại của khách hàng</t>
        </r>
      </text>
    </comment>
    <comment ref="W1" authorId="1" shapeId="0" xr:uid="{00000000-0006-0000-0000-00000C000000}">
      <text>
        <r>
          <rPr>
            <b/>
            <sz val="9"/>
            <color indexed="81"/>
            <rFont val="Tahoma"/>
            <family val="2"/>
          </rPr>
          <t>Thu Pham Huynh Thanh (DF - KHCN BackEnd):</t>
        </r>
        <r>
          <rPr>
            <sz val="9"/>
            <color indexed="81"/>
            <rFont val="Tahoma"/>
            <family val="2"/>
          </rPr>
          <t xml:space="preserve">
CASA trung bình trong 6 tháng gần nhất (đơn vị: VND)
</t>
        </r>
      </text>
    </comment>
    <comment ref="X1" authorId="1" shapeId="0" xr:uid="{00000000-0006-0000-0000-00000D000000}">
      <text>
        <r>
          <rPr>
            <b/>
            <sz val="9"/>
            <color indexed="81"/>
            <rFont val="Tahoma"/>
            <family val="2"/>
          </rPr>
          <t>Thu Pham Huynh Thanh (DF - KHCN BackEnd):</t>
        </r>
        <r>
          <rPr>
            <sz val="9"/>
            <color indexed="81"/>
            <rFont val="Tahoma"/>
            <family val="2"/>
          </rPr>
          <t xml:space="preserve">
Số dư FD trung bình tại MSB trong 6 tháng gần nhất (đơn vị: triệu VND)</t>
        </r>
      </text>
    </comment>
    <comment ref="Y1" authorId="1" shapeId="0" xr:uid="{00000000-0006-0000-0000-00000E000000}">
      <text>
        <r>
          <rPr>
            <b/>
            <sz val="9"/>
            <color indexed="81"/>
            <rFont val="Tahoma"/>
            <family val="2"/>
          </rPr>
          <t>Thu Pham Huynh Thanh (DF - KHCN BackEnd):</t>
        </r>
        <r>
          <rPr>
            <sz val="9"/>
            <color indexed="81"/>
            <rFont val="Tahoma"/>
            <family val="2"/>
          </rPr>
          <t xml:space="preserve">
Trung bình dòng tiền ghi có CASA &gt;= 10 triệu trong vòng 6 tháng (đơn vị: VND)</t>
        </r>
      </text>
    </comment>
    <comment ref="Z1" authorId="1" shapeId="0" xr:uid="{00000000-0006-0000-0000-00000F000000}">
      <text>
        <r>
          <rPr>
            <b/>
            <sz val="9"/>
            <color indexed="81"/>
            <rFont val="Tahoma"/>
            <family val="2"/>
          </rPr>
          <t>Thu Pham Huynh Thanh (DF - KHCN BackEnd):</t>
        </r>
        <r>
          <rPr>
            <sz val="9"/>
            <color indexed="81"/>
            <rFont val="Tahoma"/>
            <family val="2"/>
          </rPr>
          <t xml:space="preserve">
Điểm Trusting Social của khách hàng. (trường hợp không có điểm trusting để giá trị -99999)</t>
        </r>
      </text>
    </comment>
    <comment ref="AA1" authorId="0" shapeId="0" xr:uid="{00000000-0006-0000-0000-000010000000}">
      <text>
        <r>
          <rPr>
            <b/>
            <sz val="9"/>
            <color indexed="81"/>
            <rFont val="Tahoma"/>
            <family val="2"/>
          </rPr>
          <t>Nhung Nguyen Thi (DF - KHCN FrontEnd):</t>
        </r>
        <r>
          <rPr>
            <sz val="9"/>
            <color indexed="81"/>
            <rFont val="Tahoma"/>
            <family val="2"/>
          </rPr>
          <t xml:space="preserve">
SDBQ CASA trên 5 triệu đồng với khách hàng </t>
        </r>
        <r>
          <rPr>
            <b/>
            <sz val="9"/>
            <color indexed="81"/>
            <rFont val="Tahoma"/>
            <family val="2"/>
          </rPr>
          <t>không thỏa MPR 3M</t>
        </r>
        <r>
          <rPr>
            <sz val="9"/>
            <color indexed="81"/>
            <rFont val="Tahoma"/>
            <family val="2"/>
          </rPr>
          <t xml:space="preserve">
</t>
        </r>
        <r>
          <rPr>
            <b/>
            <sz val="9"/>
            <color indexed="81"/>
            <rFont val="Tahoma"/>
            <family val="2"/>
          </rPr>
          <t>và Lương MPR 3M &lt; 8 triệu</t>
        </r>
        <r>
          <rPr>
            <sz val="9"/>
            <color indexed="81"/>
            <rFont val="Tahoma"/>
            <family val="2"/>
          </rPr>
          <t xml:space="preserve"> </t>
        </r>
      </text>
    </comment>
    <comment ref="AB1" authorId="0" shapeId="0" xr:uid="{00000000-0006-0000-0000-000011000000}">
      <text>
        <r>
          <rPr>
            <b/>
            <sz val="9"/>
            <color indexed="81"/>
            <rFont val="Tahoma"/>
            <family val="2"/>
          </rPr>
          <t>Nhung Nguyen Thi (DF - KHCN FrontEnd):</t>
        </r>
        <r>
          <rPr>
            <sz val="9"/>
            <color indexed="81"/>
            <rFont val="Tahoma"/>
            <family val="2"/>
          </rPr>
          <t xml:space="preserve">
khách hàng thỏa mãn XHTD từ B1-B20</t>
        </r>
      </text>
    </comment>
    <comment ref="AD1" authorId="1" shapeId="0" xr:uid="{00000000-0006-0000-0000-000012000000}">
      <text>
        <r>
          <rPr>
            <b/>
            <sz val="9"/>
            <color indexed="81"/>
            <rFont val="Tahoma"/>
            <family val="2"/>
          </rPr>
          <t>Nhung Nguyen Thi (DF - KHCN FrontEnd):</t>
        </r>
        <r>
          <rPr>
            <sz val="9"/>
            <color indexed="81"/>
            <rFont val="Tahoma"/>
            <family val="2"/>
          </rPr>
          <t xml:space="preserve">
- Nếu giá trị cột LỌC LƯƠNG BQ 3M là Y: = 100
- Nếu cột LỌC LƯƠNG 3M là N và giá trị cột SDBQ_CASA_6M &gt;= 5 triệu đồng: = 100
- Nếu cột MPR 3M là N và giá trị cột SDBQ_CASA_6M &gt;= 5 triệu đồng: = 100
- Khác: =0 =&gt; KHÔNG xác định hạn mức các sản phẩm còn lại
</t>
        </r>
      </text>
    </comment>
    <comment ref="AE1" authorId="1" shapeId="0" xr:uid="{00000000-0006-0000-0000-000013000000}">
      <text>
        <r>
          <rPr>
            <b/>
            <sz val="9"/>
            <color indexed="81"/>
            <rFont val="Tahoma"/>
            <family val="2"/>
          </rPr>
          <t>Nhung Nguyen Thi (DF - KHCN FrontEnd):</t>
        </r>
        <r>
          <rPr>
            <sz val="9"/>
            <color indexed="81"/>
            <rFont val="Tahoma"/>
            <family val="2"/>
          </rPr>
          <t xml:space="preserve">
Chỉ xác định khi giá trị cột Hạn mức TỐI ĐA (VND) = 100
- Nếu cột LỌC LƯƠNG BQ 3M là Y: = giá trị AVG_SALARY_3M tương ứng nhưng =&lt; giá trị cột Hạn mức TỐI ĐA (VND)
- Nếu cột LỌC LƯƠNG BQ 3M là N và bỏ trống: = giá trị cột SDBQ_CASA_6M nhưng =&lt; giá trị cột Hạn mức TỐI ĐA (VND)</t>
        </r>
      </text>
    </comment>
    <comment ref="AF1" authorId="1" shapeId="0" xr:uid="{00000000-0006-0000-0000-000014000000}">
      <text>
        <r>
          <rPr>
            <b/>
            <sz val="9"/>
            <color indexed="81"/>
            <rFont val="Tahoma"/>
            <family val="2"/>
          </rPr>
          <t>Nhung Nguyen Thi (DF - KHCN FrontEnd):</t>
        </r>
        <r>
          <rPr>
            <sz val="9"/>
            <color indexed="81"/>
            <rFont val="Tahoma"/>
            <family val="2"/>
          </rPr>
          <t xml:space="preserve">
Chỉ xác định khi giá trị cột Hạn mức TỐI ĐA (VND) = 100
- Nếu cột LỌC LƯƠNG 3M là Y:  = 2xgiá trị AVG_SALARY_3M tương ứng nhưng =&lt; giá trị cột Hạn mức TỐI ĐA (VND)
- Nếu cột LỌC LƯƠNG 3M là N và bỏ trống: = 2xgiá trị cột SDBQ_CASA_6M nhưng =&lt; giá trị cột Hạn mức TỐI ĐA (VND)</t>
        </r>
      </text>
    </comment>
    <comment ref="AG1" authorId="1" shapeId="0" xr:uid="{00000000-0006-0000-0000-000015000000}">
      <text>
        <r>
          <rPr>
            <b/>
            <sz val="9"/>
            <color indexed="81"/>
            <rFont val="Tahoma"/>
            <family val="2"/>
          </rPr>
          <t>Nhung Nguyen Thi (DF - KHCN FrontEnd):</t>
        </r>
        <r>
          <rPr>
            <sz val="9"/>
            <color indexed="81"/>
            <rFont val="Tahoma"/>
            <family val="2"/>
          </rPr>
          <t xml:space="preserve">
Chỉ xác định khi giá trị cột Hạn mức TỐI ĐA (VND) = 100
- Nếu cột LỌC LƯƠNG 3M là Yị: = 10xgiá trị AVG_SALARY_3M tương ứng nhưng =&lt; giá trị cột Hạn mức TỐI ĐA (VND)
- Nếu cột LỌC LƯƠNG 3M là N và bỏ trống: = 10xgiá trị cột SDBQ_CASA_6M nhưng =&lt; giá trị cột Hạn mức TỐI ĐA (VND)</t>
        </r>
      </text>
    </comment>
    <comment ref="AJ1" authorId="0" shapeId="0" xr:uid="{00000000-0006-0000-0000-000016000000}">
      <text>
        <r>
          <rPr>
            <b/>
            <sz val="9"/>
            <color indexed="81"/>
            <rFont val="Tahoma"/>
            <family val="2"/>
          </rPr>
          <t>Nhung Nguyen Thi (DF - KHCN FrontEnd):</t>
        </r>
        <r>
          <rPr>
            <sz val="9"/>
            <color indexed="81"/>
            <rFont val="Tahoma"/>
            <family val="2"/>
          </rPr>
          <t xml:space="preserve">
Với Khách hàng thỏa mãn MPR 3M (Y): Lấy lương cao nhất trong 3 tháng</t>
        </r>
      </text>
    </comment>
    <comment ref="AK1" authorId="0" shapeId="0" xr:uid="{00000000-0006-0000-0000-000017000000}">
      <text>
        <r>
          <rPr>
            <b/>
            <sz val="9"/>
            <color indexed="81"/>
            <rFont val="Tahoma"/>
            <family val="2"/>
          </rPr>
          <t>Nhung Nguyen Thi (DF - KHCN FrontEnd):</t>
        </r>
        <r>
          <rPr>
            <sz val="9"/>
            <color indexed="81"/>
            <rFont val="Tahoma"/>
            <family val="2"/>
          </rPr>
          <t xml:space="preserve">
Nếu khách hàng thỏa mãn MPR 3M (Y): lương thấp nhất trong 3 tháng</t>
        </r>
      </text>
    </comment>
    <comment ref="AL1" authorId="0" shapeId="0" xr:uid="{00000000-0006-0000-0000-000018000000}">
      <text>
        <r>
          <rPr>
            <b/>
            <sz val="9"/>
            <color indexed="81"/>
            <rFont val="Tahoma"/>
            <family val="2"/>
          </rPr>
          <t>Nhung Nguyen Thi (DF - KHCN FrontEnd):</t>
        </r>
        <r>
          <rPr>
            <sz val="9"/>
            <color indexed="81"/>
            <rFont val="Tahoma"/>
            <family val="2"/>
          </rPr>
          <t xml:space="preserve">
(Lương max-lương min)/ lương max = X
Nếu X &gt; hoặc = 20% thì lương min &gt;= 8 triệu
Nếu X &lt; 20% thì Lương BQ 3M &gt;= 8 triệu</t>
        </r>
      </text>
    </comment>
    <comment ref="AM1" authorId="0" shapeId="0" xr:uid="{00000000-0006-0000-0000-000019000000}">
      <text>
        <r>
          <rPr>
            <b/>
            <sz val="9"/>
            <color indexed="81"/>
            <rFont val="Tahoma"/>
            <family val="2"/>
          </rPr>
          <t>Nhung Nguyen Thi (DF - KHCN FrontEnd):</t>
        </r>
        <r>
          <rPr>
            <sz val="9"/>
            <color indexed="81"/>
            <rFont val="Tahoma"/>
            <family val="2"/>
          </rPr>
          <t xml:space="preserve">
Số dư bình quân CASA của 10 ngày cuối tháng 
</t>
        </r>
      </text>
    </comment>
  </commentList>
</comments>
</file>

<file path=xl/sharedStrings.xml><?xml version="1.0" encoding="utf-8"?>
<sst xmlns="http://schemas.openxmlformats.org/spreadsheetml/2006/main" count="178" uniqueCount="115">
  <si>
    <t>TT</t>
  </si>
  <si>
    <t>CIF</t>
  </si>
  <si>
    <t>Ngày sinh</t>
  </si>
  <si>
    <t>CMND/CCCD/HC</t>
  </si>
  <si>
    <t>SĐT</t>
  </si>
  <si>
    <t>email</t>
  </si>
  <si>
    <t>Địa chỉ thường trú</t>
  </si>
  <si>
    <t>CN/PGD</t>
  </si>
  <si>
    <t>Địa chỉ CN/PGD</t>
  </si>
  <si>
    <t>VÙNG MIỀN</t>
  </si>
  <si>
    <t>TÌNH TRẠNG HÔN NHÂN</t>
  </si>
  <si>
    <t>SỐ TUỔI</t>
  </si>
  <si>
    <t>SDBQ_CASA_6M</t>
  </si>
  <si>
    <t>SDBQ_FD_6M</t>
  </si>
  <si>
    <t>GTGD_C_6M</t>
  </si>
  <si>
    <t>AVG_SALARY_3M</t>
  </si>
  <si>
    <t>TRUSTING SOCIAL POINT</t>
  </si>
  <si>
    <t>Ngày cấp</t>
  </si>
  <si>
    <t>Nơi cấp</t>
  </si>
  <si>
    <t>GIỚI TÍNH</t>
  </si>
  <si>
    <t>ID chấm điểm xếp hạng tín dụng</t>
  </si>
  <si>
    <t>Ngày phê duyệt (DD/MM/YYYY) (D1)</t>
  </si>
  <si>
    <t>Ngày hết hiệu lực phê duyệt  (DD/MM/YYYY) (D1+ 30)</t>
  </si>
  <si>
    <t>MPR 3M (Y/N)</t>
  </si>
  <si>
    <t>KH đã có giao dịch CASA trên 6 tháng với MSB (Y/N)</t>
  </si>
  <si>
    <t>KẾT QUẢ XẾP HẠNG</t>
  </si>
  <si>
    <t>MPR (Y/N)</t>
  </si>
  <si>
    <t>Hạn mức TỐI ĐA (triệu đồng)</t>
  </si>
  <si>
    <t>Hạn mức TIỀN NHANH (triệu đồng)</t>
  </si>
  <si>
    <t>Hạn mức MUA TRƯỚC TRẢ SAU (triệu đồng)</t>
  </si>
  <si>
    <t>Hạn mức VAY LINH HOẠT (triệu đồng)</t>
  </si>
  <si>
    <t>LỌC LƯƠNG BQ 3M (Y/N)</t>
  </si>
  <si>
    <t>LỌC SDBQ_CASA_6M (Y/N)</t>
  </si>
  <si>
    <t>AVG_SALARY_6M-MPR</t>
  </si>
  <si>
    <t>Họ Tên khách hàng</t>
  </si>
  <si>
    <t>Định danh SALARY 
(CBNV/ TNG)</t>
  </si>
  <si>
    <t>LƯƠNG MAX</t>
  </si>
  <si>
    <t>LƯƠNG MIN</t>
  </si>
  <si>
    <t>% CHÊNH LỆCH</t>
  </si>
  <si>
    <t>Số dư bình quân CASA 10 ngày cuối tháng</t>
  </si>
  <si>
    <t>CCS QLHCVTTXH</t>
  </si>
  <si>
    <t>HT QUAN PHUC TAN, HN</t>
  </si>
  <si>
    <t>MSB Đống Đa</t>
  </si>
  <si>
    <t>ĐỐNG ĐA</t>
  </si>
  <si>
    <t>Y</t>
  </si>
  <si>
    <t>N</t>
  </si>
  <si>
    <t xml:space="preserve">PHAN THI DINH                           </t>
  </si>
  <si>
    <t>AREA_2</t>
  </si>
  <si>
    <t>Độc thân (chưa từng lập gia đình)</t>
  </si>
  <si>
    <t>B15</t>
  </si>
  <si>
    <t>CUC CS</t>
  </si>
  <si>
    <t>XOM MOI,TAM HUNG,THANH OAI,HN</t>
  </si>
  <si>
    <t>MSB Vương Thừa Vũ</t>
  </si>
  <si>
    <t>NAM HÀ NỘI</t>
  </si>
  <si>
    <t xml:space="preserve">PHAN THI DUNG                           </t>
  </si>
  <si>
    <t>AREA_1</t>
  </si>
  <si>
    <t>Khác</t>
  </si>
  <si>
    <t>B16</t>
  </si>
  <si>
    <t>CA NGHE AN</t>
  </si>
  <si>
    <t>DUYENCOI06041995@GMAIL.COM</t>
  </si>
  <si>
    <t>THANH CHUONG NGHE AN</t>
  </si>
  <si>
    <t>MSB Định Công</t>
  </si>
  <si>
    <t xml:space="preserve">PHAN THI DUYEN                          </t>
  </si>
  <si>
    <t>B17</t>
  </si>
  <si>
    <t>CA VINH PHUC</t>
  </si>
  <si>
    <t>LUNG HOA,LUNG TUONG,VINH PHUC</t>
  </si>
  <si>
    <t>MSB Xa La</t>
  </si>
  <si>
    <t>THANH XUÂN</t>
  </si>
  <si>
    <t xml:space="preserve">PHAN THI GIANG                          </t>
  </si>
  <si>
    <t>B12</t>
  </si>
  <si>
    <t>HA TAY</t>
  </si>
  <si>
    <t>SON TAY-HA NOI</t>
  </si>
  <si>
    <t>MSB Sơn Tây</t>
  </si>
  <si>
    <t>CẦU GIẤY</t>
  </si>
  <si>
    <t xml:space="preserve">PHAN THI HA                             </t>
  </si>
  <si>
    <t>CCS DKQL CT VA DLQG VE DC</t>
  </si>
  <si>
    <t>phanthha.alp@GMAIL.COM</t>
  </si>
  <si>
    <t>HA NOI</t>
  </si>
  <si>
    <t>Sở Giao Dịch</t>
  </si>
  <si>
    <t>SỞ GIAO DỊCH</t>
  </si>
  <si>
    <t>B9</t>
  </si>
  <si>
    <t>NAM DAN NGHE AN</t>
  </si>
  <si>
    <t>MSB Hoàng Liệt</t>
  </si>
  <si>
    <t xml:space="preserve">PHAN THI HA TRANG                       </t>
  </si>
  <si>
    <t>B13</t>
  </si>
  <si>
    <t>DOI 8-TA THANH  OAI-THANH TRI-HA NOI</t>
  </si>
  <si>
    <t xml:space="preserve">PHAN THI HANG                           </t>
  </si>
  <si>
    <t>Có gia đình</t>
  </si>
  <si>
    <t>NGHE AN</t>
  </si>
  <si>
    <t>PHANHANGX2@GMAIL.COM</t>
  </si>
  <si>
    <t>NAM GIANG, NAM DAN,NGHE AN</t>
  </si>
  <si>
    <t>MSB Trung Yên</t>
  </si>
  <si>
    <t>nhomducxuantruong@GMAIL.COM</t>
  </si>
  <si>
    <t>DOI 8 HOANG VAN THU, THANH OAI, HA NOI</t>
  </si>
  <si>
    <t>MSB Việt Hưng</t>
  </si>
  <si>
    <t>LONG BIÊN</t>
  </si>
  <si>
    <t xml:space="preserve">PHAN THI HONG                           </t>
  </si>
  <si>
    <t>AREA_3</t>
  </si>
  <si>
    <t>B11</t>
  </si>
  <si>
    <t>0822226511</t>
  </si>
  <si>
    <t>Nữ</t>
  </si>
  <si>
    <t>0322224623</t>
  </si>
  <si>
    <t>0919994468</t>
  </si>
  <si>
    <t>Nam</t>
  </si>
  <si>
    <t>0822229333</t>
  </si>
  <si>
    <t>0922221050</t>
  </si>
  <si>
    <t>0382222417</t>
  </si>
  <si>
    <t>0922226256</t>
  </si>
  <si>
    <t>0322227762</t>
  </si>
  <si>
    <t>0322227191</t>
  </si>
  <si>
    <t>0922220682</t>
  </si>
  <si>
    <t>0187537222</t>
  </si>
  <si>
    <t>0135581222</t>
  </si>
  <si>
    <t>0112366222</t>
  </si>
  <si>
    <t>08184000222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</si>
</sst>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76" formatCode="_-* #,##0\ _₫_-;\-* #,##0\ _₫_-;_-* &quot;-&quot;??\ _₫_-;_-@_-"/>
  </numFmts>
  <fonts count="11">
    <font>
      <sz val="11"/>
      <color theme="1"/>
      <name val="等线"/>
      <family val="2"/>
      <scheme val="minor"/>
    </font>
    <font>
      <sz val="11"/>
      <color theme="1"/>
      <name val="等线"/>
      <family val="2"/>
      <scheme val="minor"/>
    </font>
    <font>
      <sz val="11"/>
      <color theme="1"/>
      <name val="Times New Roman"/>
      <family val="1"/>
    </font>
    <font>
      <b/>
      <sz val="11"/>
      <name val="Times New Roman"/>
      <family val="1"/>
    </font>
    <font>
      <sz val="11"/>
      <name val="Times New Roman"/>
      <family val="1"/>
    </font>
    <font>
      <sz val="9"/>
      <color indexed="81"/>
      <name val="Tahoma"/>
      <family val="2"/>
    </font>
    <font>
      <b/>
      <sz val="9"/>
      <color indexed="81"/>
      <name val="Tahoma"/>
      <family val="2"/>
    </font>
    <font>
      <b/>
      <sz val="11"/>
      <name val="Times New Roman"/>
      <family val="1"/>
    </font>
    <font>
      <b/>
      <sz val="11"/>
      <color theme="1"/>
      <name val="Times New Roman"/>
      <family val="1"/>
    </font>
    <font>
      <sz val="11"/>
      <color theme="1"/>
      <name val="Times New Roman"/>
      <family val="1"/>
    </font>
    <font>
      <sz val="9"/>
      <name val="等线"/>
      <family val="3"/>
      <charset val="134"/>
      <scheme val="minor"/>
    </font>
  </fonts>
  <fills count="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59999389629810485"/>
        <bgColor indexed="64"/>
      </patternFill>
    </fill>
  </fills>
  <borders count="2">
    <border>
      <left/>
      <right/>
      <top/>
      <bottom/>
      <diagonal/>
    </border>
    <border>
      <left/>
      <right/>
      <top style="thin">
        <color theme="6"/>
      </top>
      <bottom/>
      <diagonal/>
    </border>
  </borders>
  <cellStyleXfs count="2">
    <xf numFmtId="0" fontId="0" fillId="0" borderId="0"/>
    <xf numFmtId="43" fontId="1" fillId="0" borderId="0" applyFont="0" applyFill="0" applyBorder="0" applyAlignment="0" applyProtection="0"/>
  </cellStyleXfs>
  <cellXfs count="33">
    <xf numFmtId="0" fontId="0" fillId="0" borderId="0" xfId="0"/>
    <xf numFmtId="0" fontId="2" fillId="0" borderId="0" xfId="0" applyFont="1"/>
    <xf numFmtId="0" fontId="4" fillId="0" borderId="0" xfId="0" applyFont="1" applyFill="1" applyAlignment="1">
      <alignment horizontal="center" vertical="center" wrapText="1"/>
    </xf>
    <xf numFmtId="176" fontId="3" fillId="3" borderId="1" xfId="1"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176" fontId="3" fillId="4" borderId="1" xfId="1" applyNumberFormat="1" applyFont="1" applyFill="1" applyBorder="1" applyAlignment="1">
      <alignment horizontal="center" vertical="center" wrapText="1"/>
    </xf>
    <xf numFmtId="49" fontId="3" fillId="4" borderId="1" xfId="1" applyNumberFormat="1" applyFont="1" applyFill="1" applyBorder="1" applyAlignment="1">
      <alignment horizontal="center" vertical="center" wrapText="1"/>
    </xf>
    <xf numFmtId="14" fontId="3" fillId="4" borderId="1" xfId="0" applyNumberFormat="1" applyFont="1" applyFill="1" applyBorder="1" applyAlignment="1">
      <alignment horizontal="center" vertical="center" wrapText="1"/>
    </xf>
    <xf numFmtId="176" fontId="3" fillId="2" borderId="1" xfId="1" applyNumberFormat="1" applyFont="1" applyFill="1" applyBorder="1" applyAlignment="1">
      <alignment horizontal="center" vertical="center" wrapText="1"/>
    </xf>
    <xf numFmtId="176" fontId="3" fillId="2" borderId="0" xfId="1" applyNumberFormat="1" applyFont="1" applyFill="1" applyBorder="1" applyAlignment="1">
      <alignment horizontal="center" vertical="center" wrapText="1"/>
    </xf>
    <xf numFmtId="43" fontId="3" fillId="4" borderId="1" xfId="1" applyNumberFormat="1" applyFont="1" applyFill="1" applyBorder="1" applyAlignment="1">
      <alignment horizontal="center" vertical="center" wrapText="1"/>
    </xf>
    <xf numFmtId="14" fontId="3" fillId="5" borderId="1" xfId="0" applyNumberFormat="1" applyFont="1" applyFill="1" applyBorder="1" applyAlignment="1">
      <alignment horizontal="center" vertical="center" wrapText="1"/>
    </xf>
    <xf numFmtId="176" fontId="3" fillId="5" borderId="1" xfId="1" applyNumberFormat="1" applyFont="1" applyFill="1" applyBorder="1" applyAlignment="1">
      <alignment horizontal="center" vertical="center" wrapText="1"/>
    </xf>
    <xf numFmtId="176" fontId="7" fillId="0" borderId="0" xfId="1" applyNumberFormat="1" applyFont="1" applyFill="1" applyAlignment="1">
      <alignment horizontal="center" vertical="center" wrapText="1"/>
    </xf>
    <xf numFmtId="0" fontId="8" fillId="4" borderId="0" xfId="0" applyFont="1" applyFill="1" applyAlignment="1">
      <alignment horizontal="center" vertical="center" wrapText="1"/>
    </xf>
    <xf numFmtId="0" fontId="0" fillId="0" borderId="0" xfId="0" applyFill="1" applyBorder="1" applyAlignment="1">
      <alignment horizontal="center" vertical="center"/>
    </xf>
    <xf numFmtId="0" fontId="0" fillId="0" borderId="0" xfId="0" applyFont="1" applyFill="1" applyBorder="1"/>
    <xf numFmtId="0" fontId="0" fillId="0" borderId="0" xfId="0" applyNumberFormat="1" applyFont="1" applyFill="1" applyBorder="1"/>
    <xf numFmtId="0" fontId="0" fillId="0" borderId="0" xfId="0" applyFill="1" applyBorder="1"/>
    <xf numFmtId="3" fontId="0" fillId="0" borderId="0" xfId="0" applyNumberFormat="1" applyFill="1" applyBorder="1"/>
    <xf numFmtId="14" fontId="2" fillId="0" borderId="0" xfId="0" applyNumberFormat="1" applyFont="1"/>
    <xf numFmtId="14" fontId="3" fillId="4" borderId="1" xfId="1" applyNumberFormat="1" applyFont="1" applyFill="1" applyBorder="1" applyAlignment="1">
      <alignment horizontal="center" vertical="center" wrapText="1"/>
    </xf>
    <xf numFmtId="14" fontId="0" fillId="0" borderId="0" xfId="0" applyNumberFormat="1" applyFont="1" applyFill="1" applyBorder="1"/>
    <xf numFmtId="0" fontId="0" fillId="0" borderId="0" xfId="0" quotePrefix="1" applyFont="1" applyFill="1" applyBorder="1"/>
    <xf numFmtId="0" fontId="9" fillId="0" borderId="0" xfId="1" applyNumberFormat="1" applyFont="1" applyFill="1" applyBorder="1"/>
    <xf numFmtId="176" fontId="9" fillId="0" borderId="0" xfId="1" applyNumberFormat="1" applyFont="1" applyFill="1" applyBorder="1"/>
    <xf numFmtId="43" fontId="9" fillId="0" borderId="0" xfId="1" applyNumberFormat="1" applyFont="1" applyFill="1" applyBorder="1"/>
    <xf numFmtId="1" fontId="9" fillId="0" borderId="0" xfId="1" applyNumberFormat="1" applyFont="1" applyFill="1" applyBorder="1"/>
    <xf numFmtId="3" fontId="9" fillId="0" borderId="0" xfId="1" applyNumberFormat="1" applyFont="1" applyFill="1" applyBorder="1"/>
    <xf numFmtId="176" fontId="9" fillId="0" borderId="0" xfId="1" applyNumberFormat="1" applyFont="1" applyFill="1"/>
    <xf numFmtId="3" fontId="9" fillId="0" borderId="0" xfId="1" applyNumberFormat="1" applyFont="1" applyFill="1"/>
    <xf numFmtId="176" fontId="2" fillId="0" borderId="0" xfId="1" applyNumberFormat="1" applyFont="1" applyFill="1" applyBorder="1"/>
    <xf numFmtId="0" fontId="2" fillId="0" borderId="0" xfId="1" quotePrefix="1" applyNumberFormat="1" applyFont="1" applyFill="1" applyBorder="1"/>
  </cellXfs>
  <cellStyles count="2">
    <cellStyle name="Comma" xfId="1" builtinId="3"/>
    <cellStyle name="Normal" xfId="0" builtinId="0"/>
  </cellStyles>
  <dxfs count="44">
    <dxf>
      <font>
        <color rgb="FF9C0006"/>
      </font>
      <fill>
        <patternFill>
          <bgColor rgb="FFFFC7CE"/>
        </patternFill>
      </fill>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numFmt numFmtId="176" formatCode="_-* #,##0\ _₫_-;\-* #,##0\ _₫_-;_-* &quot;-&quot;??\ _₫_-;_-@_-"/>
    </dxf>
    <dxf>
      <font>
        <b val="0"/>
        <i val="0"/>
        <strike val="0"/>
        <condense val="0"/>
        <extend val="0"/>
        <outline val="0"/>
        <shadow val="0"/>
        <u val="none"/>
        <vertAlign val="baseline"/>
        <sz val="11"/>
        <color theme="1"/>
        <name val="Times New Roman"/>
        <scheme val="none"/>
      </font>
      <numFmt numFmtId="3" formatCode="#,##0"/>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176" formatCode="_-* #,##0\ _₫_-;\-* #,##0\ _₫_-;_-* &quot;-&quot;??\ _₫_-;_-@_-"/>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176" formatCode="_-* #,##0\ _₫_-;\-* #,##0\ _₫_-;_-* &quot;-&quot;??\ _₫_-;_-@_-"/>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3" formatCode="#,##0"/>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3" formatCode="#,##0"/>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3" formatCode="#,##0"/>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3" formatCode="#,##0"/>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3" formatCode="#,##0"/>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176" formatCode="_-* #,##0\ _₫_-;\-* #,##0\ _₫_-;_-* &quot;-&quot;??\ _₫_-;_-@_-"/>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1" formatCode="0"/>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176" formatCode="_-* #,##0\ _₫_-;\-* #,##0\ _₫_-;_-* &quot;-&quot;??\ _₫_-;_-@_-"/>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176" formatCode="_-* #,##0\ _₫_-;\-* #,##0\ _₫_-;_-* &quot;-&quot;??\ _₫_-;_-@_-"/>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176" formatCode="_-* #,##0\ _₫_-;\-* #,##0\ _₫_-;_-* &quot;-&quot;??\ _₫_-;_-@_-"/>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176" formatCode="_-* #,##0\ _₫_-;\-* #,##0\ _₫_-;_-* &quot;-&quot;??\ _₫_-;_-@_-"/>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176" formatCode="_-* #,##0\ _₫_-;\-* #,##0\ _₫_-;_-* &quot;-&quot;??\ _₫_-;_-@_-"/>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176" formatCode="_-* #,##0\ _₫_-;\-* #,##0\ _₫_-;_-* &quot;-&quot;??\ _₫_-;_-@_-"/>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176" formatCode="_-* #,##0\ _₫_-;\-* #,##0\ _₫_-;_-* &quot;-&quot;??\ _₫_-;_-@_-"/>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35" formatCode="_(* #,##0.00_);_(* \(#,##0.00\);_(* &quot;-&quot;??_);_(@_)"/>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176" formatCode="_-* #,##0\ _₫_-;\-* #,##0\ _₫_-;_-* &quot;-&quot;??\ _₫_-;_-@_-"/>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176" formatCode="_-* #,##0\ _₫_-;\-* #,##0\ _₫_-;_-* &quot;-&quot;??\ _₫_-;_-@_-"/>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176" formatCode="_-* #,##0\ _₫_-;\-* #,##0\ _₫_-;_-* &quot;-&quot;??\ _₫_-;_-@_-"/>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176" formatCode="_-* #,##0\ _₫_-;\-* #,##0\ _₫_-;_-* &quot;-&quot;??\ _₫_-;_-@_-"/>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176" formatCode="_-* #,##0\ _₫_-;\-* #,##0\ _₫_-;_-* &quot;-&quot;??\ _₫_-;_-@_-"/>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176" formatCode="_-* #,##0\ _₫_-;\-* #,##0\ _₫_-;_-* &quot;-&quot;??\ _₫_-;_-@_-"/>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176" formatCode="_-* #,##0\ _₫_-;\-* #,##0\ _₫_-;_-* &quot;-&quot;??\ _₫_-;_-@_-"/>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30" formatCode="@"/>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30" formatCode="@"/>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30" formatCode="@"/>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30" formatCode="@"/>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30" formatCode="@"/>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30" formatCode="@"/>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30" formatCode="@"/>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30" formatCode="@"/>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177" formatCode="d/m/yyyy"/>
      <fill>
        <patternFill patternType="none">
          <fgColor indexed="64"/>
          <bgColor indexed="65"/>
        </patternFill>
      </fill>
    </dxf>
    <dxf>
      <font>
        <b val="0"/>
        <i val="0"/>
        <strike val="0"/>
        <condense val="0"/>
        <extend val="0"/>
        <outline val="0"/>
        <shadow val="0"/>
        <u val="none"/>
        <vertAlign val="baseline"/>
        <sz val="11"/>
        <color theme="1"/>
        <name val="Times New Roman"/>
        <scheme val="none"/>
      </font>
      <numFmt numFmtId="177" formatCode="d/m/yyyy"/>
      <fill>
        <patternFill patternType="none">
          <fgColor indexed="64"/>
          <bgColor indexed="65"/>
        </patternFill>
      </fill>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dxf>
    <dxf>
      <font>
        <b/>
        <i val="0"/>
        <strike val="0"/>
        <condense val="0"/>
        <extend val="0"/>
        <outline val="0"/>
        <shadow val="0"/>
        <u val="none"/>
        <vertAlign val="baseline"/>
        <sz val="11"/>
        <color auto="1"/>
        <name val="Times New Roman"/>
        <scheme val="none"/>
      </font>
      <numFmt numFmtId="176" formatCode="_-* #,##0\ _₫_-;\-* #,##0\ _₫_-;_-* &quot;-&quot;??\ _₫_-;_-@_-"/>
      <fill>
        <patternFill patternType="none">
          <fgColor indexed="64"/>
          <bgColor indexed="65"/>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N11" totalsRowShown="0" headerRowDxfId="43" dataDxfId="42" tableBorderDxfId="41" headerRowCellStyle="Comma" dataCellStyle="Comma">
  <autoFilter ref="A1:AN11" xr:uid="{00000000-0009-0000-0100-000001000000}"/>
  <tableColumns count="40">
    <tableColumn id="1" xr3:uid="{00000000-0010-0000-0000-000001000000}" name="TT" dataDxfId="40"/>
    <tableColumn id="2" xr3:uid="{00000000-0010-0000-0000-000002000000}" name="Ngày sinh" dataDxfId="39"/>
    <tableColumn id="4" xr3:uid="{00000000-0010-0000-0000-000004000000}" name="Ngày cấp" dataDxfId="38"/>
    <tableColumn id="23" xr3:uid="{00000000-0010-0000-0000-000017000000}" name="Nơi cấp" dataDxfId="37" dataCellStyle="Comma"/>
    <tableColumn id="7" xr3:uid="{00000000-0010-0000-0000-000007000000}" name="SĐT" dataDxfId="36"/>
    <tableColumn id="8" xr3:uid="{00000000-0010-0000-0000-000008000000}" name="email" dataDxfId="35"/>
    <tableColumn id="9" xr3:uid="{00000000-0010-0000-0000-000009000000}" name="Địa chỉ thường trú" dataDxfId="34"/>
    <tableColumn id="12" xr3:uid="{00000000-0010-0000-0000-00000C000000}" name="CN/PGD" dataDxfId="33"/>
    <tableColumn id="13" xr3:uid="{00000000-0010-0000-0000-00000D000000}" name="Địa chỉ CN/PGD" dataDxfId="32"/>
    <tableColumn id="28" xr3:uid="{00000000-0010-0000-0000-00001C000000}" name="KH đã có giao dịch CASA trên 6 tháng với MSB (Y/N)" dataDxfId="31"/>
    <tableColumn id="6" xr3:uid="{00000000-0010-0000-0000-000006000000}" name="MPR (Y/N)" dataDxfId="30"/>
    <tableColumn id="29" xr3:uid="{00000000-0010-0000-0000-00001D000000}" name="MPR 3M (Y/N)" dataDxfId="29" dataCellStyle="Comma"/>
    <tableColumn id="27" xr3:uid="{00000000-0010-0000-0000-00001B000000}" name="AVG_SALARY_6M-MPR" dataDxfId="28" dataCellStyle="Comma"/>
    <tableColumn id="30" xr3:uid="{00000000-0010-0000-0000-00001E000000}" name="AVG_SALARY_3M" dataDxfId="27" dataCellStyle="Comma"/>
    <tableColumn id="11" xr3:uid="{00000000-0010-0000-0000-00000B000000}" name="LỌC LƯƠNG BQ 3M (Y/N)" dataDxfId="26" dataCellStyle="Comma"/>
    <tableColumn id="43" xr3:uid="{00000000-0010-0000-0000-00002B000000}" name="CIF" dataDxfId="25" dataCellStyle="Comma"/>
    <tableColumn id="42" xr3:uid="{00000000-0010-0000-0000-00002A000000}" name="CMND/CCCD/HC" dataDxfId="24" dataCellStyle="Comma"/>
    <tableColumn id="41" xr3:uid="{00000000-0010-0000-0000-000029000000}" name="Họ Tên khách hàng" dataDxfId="23" dataCellStyle="Comma"/>
    <tableColumn id="15" xr3:uid="{00000000-0010-0000-0000-00000F000000}" name="VÙNG MIỀN" dataDxfId="22" dataCellStyle="Comma"/>
    <tableColumn id="26" xr3:uid="{00000000-0010-0000-0000-00001A000000}" name="GIỚI TÍNH" dataDxfId="21" dataCellStyle="Comma"/>
    <tableColumn id="16" xr3:uid="{00000000-0010-0000-0000-000010000000}" name="TÌNH TRẠNG HÔN NHÂN" dataDxfId="20" dataCellStyle="Comma"/>
    <tableColumn id="17" xr3:uid="{00000000-0010-0000-0000-000011000000}" name="SỐ TUỔI" dataDxfId="19" dataCellStyle="Comma"/>
    <tableColumn id="18" xr3:uid="{00000000-0010-0000-0000-000012000000}" name="SDBQ_CASA_6M" dataDxfId="18" dataCellStyle="Comma"/>
    <tableColumn id="19" xr3:uid="{00000000-0010-0000-0000-000013000000}" name="SDBQ_FD_6M" dataDxfId="17" dataCellStyle="Comma"/>
    <tableColumn id="20" xr3:uid="{00000000-0010-0000-0000-000014000000}" name="GTGD_C_6M" dataDxfId="16" dataCellStyle="Comma"/>
    <tableColumn id="21" xr3:uid="{00000000-0010-0000-0000-000015000000}" name="TRUSTING SOCIAL POINT" dataDxfId="15" dataCellStyle="Comma"/>
    <tableColumn id="25" xr3:uid="{00000000-0010-0000-0000-000019000000}" name="LỌC SDBQ_CASA_6M (Y/N)" dataDxfId="14" dataCellStyle="Comma"/>
    <tableColumn id="31" xr3:uid="{00000000-0010-0000-0000-00001F000000}" name="KẾT QUẢ XẾP HẠNG" dataDxfId="13" dataCellStyle="Comma"/>
    <tableColumn id="35" xr3:uid="{00000000-0010-0000-0000-000023000000}" name="ID chấm điểm xếp hạng tín dụng" dataDxfId="12" dataCellStyle="Comma"/>
    <tableColumn id="36" xr3:uid="{00000000-0010-0000-0000-000024000000}" name="Hạn mức TỐI ĐA (triệu đồng)" dataDxfId="11" dataCellStyle="Comma"/>
    <tableColumn id="22" xr3:uid="{00000000-0010-0000-0000-000016000000}" name="Hạn mức TIỀN NHANH (triệu đồng)" dataDxfId="10" dataCellStyle="Comma"/>
    <tableColumn id="38" xr3:uid="{00000000-0010-0000-0000-000026000000}" name="Hạn mức MUA TRƯỚC TRẢ SAU (triệu đồng)" dataDxfId="9" dataCellStyle="Comma"/>
    <tableColumn id="37" xr3:uid="{00000000-0010-0000-0000-000025000000}" name="Hạn mức VAY LINH HOẠT (triệu đồng)" dataDxfId="8" dataCellStyle="Comma"/>
    <tableColumn id="33" xr3:uid="{00000000-0010-0000-0000-000021000000}" name="Ngày phê duyệt (DD/MM/YYYY) (D1)" dataDxfId="7" dataCellStyle="Comma"/>
    <tableColumn id="34" xr3:uid="{00000000-0010-0000-0000-000022000000}" name="Ngày hết hiệu lực phê duyệt  (DD/MM/YYYY) (D1+ 30)" dataDxfId="6" dataCellStyle="Comma"/>
    <tableColumn id="14" xr3:uid="{00000000-0010-0000-0000-00000E000000}" name="LƯƠNG MAX" dataDxfId="5" dataCellStyle="Comma"/>
    <tableColumn id="24" xr3:uid="{00000000-0010-0000-0000-000018000000}" name="LƯƠNG MIN" dataDxfId="4" dataCellStyle="Comma"/>
    <tableColumn id="10" xr3:uid="{00000000-0010-0000-0000-00000A000000}" name="% CHÊNH LỆCH" dataDxfId="3" dataCellStyle="Comma"/>
    <tableColumn id="5" xr3:uid="{00000000-0010-0000-0000-000005000000}" name="Số dư bình quân CASA 10 ngày cuối tháng" dataDxfId="2" dataCellStyle="Comma"/>
    <tableColumn id="39" xr3:uid="{00000000-0010-0000-0000-000027000000}" name="Định danh SALARY _x000a_(CBNV/ TNG)"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1"/>
  <sheetViews>
    <sheetView tabSelected="1" zoomScale="98" zoomScaleNormal="98" workbookViewId="0">
      <selection activeCell="H15" sqref="H15"/>
    </sheetView>
  </sheetViews>
  <sheetFormatPr baseColWidth="10" defaultColWidth="9.1640625" defaultRowHeight="15"/>
  <cols>
    <col min="1" max="1" width="5.1640625" style="1" customWidth="1"/>
    <col min="2" max="2" width="14.1640625" style="20" customWidth="1"/>
    <col min="3" max="3" width="16.1640625" style="20" customWidth="1"/>
    <col min="4" max="4" width="9.1640625" style="1" customWidth="1"/>
    <col min="5" max="5" width="10.1640625" bestFit="1" customWidth="1"/>
    <col min="6" max="6" width="9.5" style="1" customWidth="1"/>
    <col min="7" max="7" width="8.6640625" style="1" customWidth="1"/>
    <col min="8" max="8" width="11.1640625" style="1" customWidth="1"/>
    <col min="9" max="9" width="9.83203125" style="1" customWidth="1"/>
    <col min="10" max="10" width="16.1640625" style="1" customWidth="1"/>
    <col min="11" max="11" width="10.33203125" style="1" customWidth="1"/>
    <col min="12" max="12" width="8.83203125" style="1" customWidth="1"/>
    <col min="13" max="13" width="15" style="1" customWidth="1"/>
    <col min="14" max="15" width="15.1640625" style="1" customWidth="1"/>
    <col min="16" max="16" width="9.1640625" style="1" customWidth="1"/>
    <col min="17" max="17" width="12.33203125" style="1" customWidth="1"/>
    <col min="18" max="18" width="15.1640625" style="1" customWidth="1"/>
    <col min="19" max="19" width="10.6640625" style="1" customWidth="1"/>
    <col min="20" max="20" width="8.33203125" style="1" customWidth="1"/>
    <col min="21" max="21" width="12" style="1" customWidth="1"/>
    <col min="22" max="22" width="9" style="1" customWidth="1"/>
    <col min="23" max="23" width="13.33203125" customWidth="1"/>
    <col min="24" max="24" width="11.33203125" customWidth="1"/>
    <col min="25" max="25" width="14.83203125" style="1" customWidth="1"/>
    <col min="26" max="26" width="14" style="1" customWidth="1"/>
    <col min="27" max="27" width="14.6640625" style="1" customWidth="1"/>
    <col min="28" max="28" width="17.1640625" customWidth="1"/>
    <col min="29" max="29" width="17.6640625" style="1" customWidth="1"/>
    <col min="30" max="30" width="16.5" style="1" customWidth="1"/>
    <col min="31" max="31" width="14.1640625" style="1" customWidth="1"/>
    <col min="32" max="34" width="15.1640625" style="1" customWidth="1"/>
    <col min="35" max="35" width="16.33203125" style="1" customWidth="1"/>
    <col min="36" max="36" width="11.6640625" style="1" customWidth="1"/>
    <col min="37" max="37" width="11" style="1" customWidth="1"/>
    <col min="38" max="38" width="12.33203125" style="1" customWidth="1"/>
    <col min="39" max="39" width="14.5" style="1" customWidth="1"/>
    <col min="40" max="40" width="11.6640625" style="1" customWidth="1"/>
    <col min="41" max="16384" width="9.1640625" style="1"/>
  </cols>
  <sheetData>
    <row r="1" spans="1:40" s="2" customFormat="1" ht="79.5" customHeight="1">
      <c r="A1" s="4" t="s">
        <v>0</v>
      </c>
      <c r="B1" s="21" t="s">
        <v>2</v>
      </c>
      <c r="C1" s="21" t="s">
        <v>17</v>
      </c>
      <c r="D1" s="6" t="s">
        <v>18</v>
      </c>
      <c r="E1" s="6" t="s">
        <v>4</v>
      </c>
      <c r="F1" s="4" t="s">
        <v>5</v>
      </c>
      <c r="G1" s="5" t="s">
        <v>6</v>
      </c>
      <c r="H1" s="5" t="s">
        <v>7</v>
      </c>
      <c r="I1" s="4" t="s">
        <v>8</v>
      </c>
      <c r="J1" s="7" t="s">
        <v>24</v>
      </c>
      <c r="K1" s="7" t="s">
        <v>26</v>
      </c>
      <c r="L1" s="7" t="s">
        <v>23</v>
      </c>
      <c r="M1" s="7" t="s">
        <v>33</v>
      </c>
      <c r="N1" s="7" t="s">
        <v>15</v>
      </c>
      <c r="O1" s="11" t="s">
        <v>31</v>
      </c>
      <c r="P1" s="4" t="s">
        <v>1</v>
      </c>
      <c r="Q1" s="6" t="s">
        <v>3</v>
      </c>
      <c r="R1" s="4" t="s">
        <v>34</v>
      </c>
      <c r="S1" s="5" t="s">
        <v>9</v>
      </c>
      <c r="T1" s="5" t="s">
        <v>19</v>
      </c>
      <c r="U1" s="10" t="s">
        <v>10</v>
      </c>
      <c r="V1" s="5" t="s">
        <v>11</v>
      </c>
      <c r="W1" s="3" t="s">
        <v>12</v>
      </c>
      <c r="X1" s="3" t="s">
        <v>13</v>
      </c>
      <c r="Y1" s="3" t="s">
        <v>14</v>
      </c>
      <c r="Z1" s="3" t="s">
        <v>16</v>
      </c>
      <c r="AA1" s="12" t="s">
        <v>32</v>
      </c>
      <c r="AB1" s="8" t="s">
        <v>25</v>
      </c>
      <c r="AC1" s="8" t="s">
        <v>20</v>
      </c>
      <c r="AD1" s="8" t="s">
        <v>27</v>
      </c>
      <c r="AE1" s="8" t="s">
        <v>28</v>
      </c>
      <c r="AF1" s="9" t="s">
        <v>29</v>
      </c>
      <c r="AG1" s="9" t="s">
        <v>30</v>
      </c>
      <c r="AH1" s="9" t="s">
        <v>21</v>
      </c>
      <c r="AI1" s="9" t="s">
        <v>22</v>
      </c>
      <c r="AJ1" s="14" t="s">
        <v>36</v>
      </c>
      <c r="AK1" s="14" t="s">
        <v>37</v>
      </c>
      <c r="AL1" s="14" t="s">
        <v>38</v>
      </c>
      <c r="AM1" s="14" t="s">
        <v>39</v>
      </c>
      <c r="AN1" s="13" t="s">
        <v>35</v>
      </c>
    </row>
    <row r="2" spans="1:40" customFormat="1" ht="18" customHeight="1">
      <c r="A2" s="15">
        <v>1</v>
      </c>
      <c r="B2" s="22">
        <v>27021</v>
      </c>
      <c r="C2" s="22">
        <v>43551</v>
      </c>
      <c r="D2" s="16" t="s">
        <v>40</v>
      </c>
      <c r="E2" s="23" t="s">
        <v>99</v>
      </c>
      <c r="F2" s="16"/>
      <c r="G2" s="16" t="s">
        <v>41</v>
      </c>
      <c r="H2" s="16" t="s">
        <v>42</v>
      </c>
      <c r="I2" s="16" t="s">
        <v>43</v>
      </c>
      <c r="J2" s="16"/>
      <c r="K2" s="16" t="s">
        <v>44</v>
      </c>
      <c r="L2" s="16" t="s">
        <v>44</v>
      </c>
      <c r="M2" s="16" t="s">
        <v>45</v>
      </c>
      <c r="N2" s="16"/>
      <c r="O2" s="16"/>
      <c r="P2" s="17">
        <v>1812954</v>
      </c>
      <c r="Q2" s="24">
        <v>19173000222</v>
      </c>
      <c r="R2" s="25" t="s">
        <v>46</v>
      </c>
      <c r="S2" s="25" t="s">
        <v>47</v>
      </c>
      <c r="T2" s="25" t="s">
        <v>100</v>
      </c>
      <c r="U2" s="26" t="s">
        <v>48</v>
      </c>
      <c r="V2" s="25">
        <v>48</v>
      </c>
      <c r="W2" s="25">
        <v>6010306.5591397844</v>
      </c>
      <c r="X2" s="25">
        <v>0</v>
      </c>
      <c r="Y2" s="25">
        <v>12500000</v>
      </c>
      <c r="Z2" s="25">
        <v>-99999</v>
      </c>
      <c r="AA2" s="29"/>
      <c r="AB2" s="25" t="s">
        <v>49</v>
      </c>
      <c r="AC2" s="27">
        <v>12896</v>
      </c>
      <c r="AD2" s="25">
        <v>100000000</v>
      </c>
      <c r="AE2" s="28">
        <v>9616490.4946236555</v>
      </c>
      <c r="AF2" s="28">
        <v>19232980.989247311</v>
      </c>
      <c r="AG2" s="28">
        <v>96164904.946236551</v>
      </c>
      <c r="AH2" s="30"/>
      <c r="AI2" s="28"/>
      <c r="AJ2" s="29"/>
      <c r="AK2" s="18"/>
      <c r="AL2" s="19"/>
    </row>
    <row r="3" spans="1:40" customFormat="1">
      <c r="A3" s="15">
        <v>2</v>
      </c>
      <c r="B3" s="22">
        <v>34297</v>
      </c>
      <c r="C3" s="22">
        <v>42016</v>
      </c>
      <c r="D3" s="16" t="s">
        <v>50</v>
      </c>
      <c r="E3" s="23" t="s">
        <v>101</v>
      </c>
      <c r="F3" s="16"/>
      <c r="G3" s="16" t="s">
        <v>51</v>
      </c>
      <c r="H3" s="16" t="s">
        <v>52</v>
      </c>
      <c r="I3" s="16" t="s">
        <v>53</v>
      </c>
      <c r="J3" s="16"/>
      <c r="K3" s="16" t="s">
        <v>44</v>
      </c>
      <c r="L3" s="16" t="s">
        <v>44</v>
      </c>
      <c r="M3" s="16" t="s">
        <v>45</v>
      </c>
      <c r="N3" s="16"/>
      <c r="O3" s="16"/>
      <c r="P3" s="17">
        <v>2001157</v>
      </c>
      <c r="Q3" s="24">
        <v>1193002222</v>
      </c>
      <c r="R3" s="25" t="s">
        <v>54</v>
      </c>
      <c r="S3" s="25" t="s">
        <v>55</v>
      </c>
      <c r="T3" s="25" t="s">
        <v>100</v>
      </c>
      <c r="U3" s="26" t="s">
        <v>56</v>
      </c>
      <c r="V3" s="25">
        <v>28</v>
      </c>
      <c r="W3" s="25">
        <v>5450538.6594982073</v>
      </c>
      <c r="X3" s="25">
        <v>0</v>
      </c>
      <c r="Y3" s="25">
        <v>0</v>
      </c>
      <c r="Z3" s="25">
        <v>-99999</v>
      </c>
      <c r="AA3" s="29"/>
      <c r="AB3" s="25" t="s">
        <v>57</v>
      </c>
      <c r="AC3" s="27">
        <v>12896</v>
      </c>
      <c r="AD3" s="25">
        <v>100000000</v>
      </c>
      <c r="AE3" s="28">
        <v>8720861.8551971316</v>
      </c>
      <c r="AF3" s="28">
        <v>17441723.710394263</v>
      </c>
      <c r="AG3" s="28">
        <v>87208618.551971316</v>
      </c>
      <c r="AH3" s="30"/>
      <c r="AI3" s="28"/>
      <c r="AJ3" s="29"/>
      <c r="AK3" s="18"/>
      <c r="AL3" s="19"/>
    </row>
    <row r="4" spans="1:40" customFormat="1">
      <c r="A4" s="15">
        <v>3</v>
      </c>
      <c r="B4" s="22">
        <v>34795</v>
      </c>
      <c r="C4" s="22">
        <v>41171</v>
      </c>
      <c r="D4" s="16" t="s">
        <v>58</v>
      </c>
      <c r="E4" s="23" t="s">
        <v>104</v>
      </c>
      <c r="F4" s="16" t="s">
        <v>59</v>
      </c>
      <c r="G4" s="16" t="s">
        <v>60</v>
      </c>
      <c r="H4" s="16" t="s">
        <v>61</v>
      </c>
      <c r="I4" s="16" t="s">
        <v>53</v>
      </c>
      <c r="J4" s="16"/>
      <c r="K4" s="16" t="s">
        <v>44</v>
      </c>
      <c r="L4" s="16" t="s">
        <v>44</v>
      </c>
      <c r="M4" s="16" t="s">
        <v>45</v>
      </c>
      <c r="N4" s="16"/>
      <c r="O4" s="16"/>
      <c r="P4" s="17">
        <v>1676715</v>
      </c>
      <c r="Q4" s="32" t="s">
        <v>111</v>
      </c>
      <c r="R4" s="25" t="s">
        <v>62</v>
      </c>
      <c r="S4" s="25" t="s">
        <v>55</v>
      </c>
      <c r="T4" s="25" t="s">
        <v>100</v>
      </c>
      <c r="U4" s="26" t="s">
        <v>48</v>
      </c>
      <c r="V4" s="25">
        <v>26</v>
      </c>
      <c r="W4" s="25">
        <v>18590686.041756272</v>
      </c>
      <c r="X4" s="25">
        <v>0</v>
      </c>
      <c r="Y4" s="25">
        <v>4333333.333333333</v>
      </c>
      <c r="Z4" s="25">
        <v>-99999</v>
      </c>
      <c r="AA4" s="29"/>
      <c r="AB4" s="25" t="s">
        <v>63</v>
      </c>
      <c r="AC4" s="27">
        <v>12896</v>
      </c>
      <c r="AD4" s="25">
        <v>100000000</v>
      </c>
      <c r="AE4" s="28">
        <v>29745097.666810036</v>
      </c>
      <c r="AF4" s="28">
        <v>59490195.333620071</v>
      </c>
      <c r="AG4" s="28">
        <v>100000000</v>
      </c>
      <c r="AH4" s="30"/>
      <c r="AI4" s="28"/>
      <c r="AJ4" s="29"/>
      <c r="AK4" s="18"/>
      <c r="AL4" s="19"/>
    </row>
    <row r="5" spans="1:40" customFormat="1">
      <c r="A5" s="15">
        <v>4</v>
      </c>
      <c r="B5" s="22">
        <v>33775</v>
      </c>
      <c r="C5" s="22">
        <v>39602</v>
      </c>
      <c r="D5" s="16" t="s">
        <v>64</v>
      </c>
      <c r="E5" s="23" t="s">
        <v>105</v>
      </c>
      <c r="F5" s="16"/>
      <c r="G5" s="16" t="s">
        <v>65</v>
      </c>
      <c r="H5" s="16" t="s">
        <v>66</v>
      </c>
      <c r="I5" s="16" t="s">
        <v>67</v>
      </c>
      <c r="J5" s="16"/>
      <c r="K5" s="16" t="s">
        <v>44</v>
      </c>
      <c r="L5" s="16" t="s">
        <v>44</v>
      </c>
      <c r="M5" s="16" t="s">
        <v>45</v>
      </c>
      <c r="N5" s="16"/>
      <c r="O5" s="16"/>
      <c r="P5" s="17">
        <v>1043689</v>
      </c>
      <c r="Q5" s="32" t="s">
        <v>112</v>
      </c>
      <c r="R5" s="25" t="s">
        <v>68</v>
      </c>
      <c r="S5" s="25" t="s">
        <v>55</v>
      </c>
      <c r="T5" s="25" t="s">
        <v>100</v>
      </c>
      <c r="U5" s="26" t="s">
        <v>48</v>
      </c>
      <c r="V5" s="25">
        <v>29</v>
      </c>
      <c r="W5" s="25">
        <v>19595761.823476702</v>
      </c>
      <c r="X5" s="25">
        <v>122.63440860215054</v>
      </c>
      <c r="Y5" s="25">
        <v>0</v>
      </c>
      <c r="Z5" s="25">
        <v>-99999</v>
      </c>
      <c r="AA5" s="29"/>
      <c r="AB5" s="25" t="s">
        <v>69</v>
      </c>
      <c r="AC5" s="27">
        <v>12896</v>
      </c>
      <c r="AD5" s="25">
        <v>100000000</v>
      </c>
      <c r="AE5" s="28">
        <v>31353218.917562723</v>
      </c>
      <c r="AF5" s="28">
        <v>62706437.835125446</v>
      </c>
      <c r="AG5" s="28">
        <v>100000000</v>
      </c>
      <c r="AH5" s="30"/>
      <c r="AI5" s="28"/>
      <c r="AJ5" s="29"/>
      <c r="AK5" s="18"/>
      <c r="AL5" s="19"/>
    </row>
    <row r="6" spans="1:40" customFormat="1">
      <c r="A6" s="15">
        <v>5</v>
      </c>
      <c r="B6" s="22">
        <v>32363</v>
      </c>
      <c r="C6" s="22">
        <v>39024</v>
      </c>
      <c r="D6" s="16" t="s">
        <v>70</v>
      </c>
      <c r="E6" s="23" t="s">
        <v>106</v>
      </c>
      <c r="F6" s="16"/>
      <c r="G6" s="16" t="s">
        <v>71</v>
      </c>
      <c r="H6" s="16" t="s">
        <v>72</v>
      </c>
      <c r="I6" s="16" t="s">
        <v>73</v>
      </c>
      <c r="J6" s="16"/>
      <c r="K6" s="16" t="s">
        <v>44</v>
      </c>
      <c r="L6" s="16" t="s">
        <v>44</v>
      </c>
      <c r="M6" s="16" t="s">
        <v>45</v>
      </c>
      <c r="N6" s="16"/>
      <c r="O6" s="16"/>
      <c r="P6" s="17">
        <v>896999</v>
      </c>
      <c r="Q6" s="32" t="s">
        <v>113</v>
      </c>
      <c r="R6" s="25" t="s">
        <v>74</v>
      </c>
      <c r="S6" s="25" t="s">
        <v>55</v>
      </c>
      <c r="T6" s="31" t="s">
        <v>103</v>
      </c>
      <c r="U6" s="26" t="s">
        <v>48</v>
      </c>
      <c r="V6" s="25">
        <v>33</v>
      </c>
      <c r="W6" s="25">
        <v>16408124.4</v>
      </c>
      <c r="X6" s="25">
        <v>0</v>
      </c>
      <c r="Y6" s="25">
        <v>20000000</v>
      </c>
      <c r="Z6" s="25">
        <v>-99999</v>
      </c>
      <c r="AA6" s="29"/>
      <c r="AB6" s="25" t="s">
        <v>57</v>
      </c>
      <c r="AC6" s="27">
        <v>12896</v>
      </c>
      <c r="AD6" s="25">
        <v>100000000</v>
      </c>
      <c r="AE6" s="28">
        <v>26252999.040000003</v>
      </c>
      <c r="AF6" s="28">
        <v>52505998.080000006</v>
      </c>
      <c r="AG6" s="28">
        <v>100000000</v>
      </c>
      <c r="AH6" s="30"/>
      <c r="AI6" s="28"/>
      <c r="AJ6" s="29"/>
      <c r="AK6" s="18"/>
      <c r="AL6" s="19"/>
    </row>
    <row r="7" spans="1:40" customFormat="1">
      <c r="A7" s="15">
        <v>6</v>
      </c>
      <c r="B7" s="22">
        <v>30975</v>
      </c>
      <c r="C7" s="22">
        <v>43290</v>
      </c>
      <c r="D7" s="16" t="s">
        <v>75</v>
      </c>
      <c r="E7" s="23" t="s">
        <v>107</v>
      </c>
      <c r="F7" s="16" t="s">
        <v>76</v>
      </c>
      <c r="G7" s="16" t="s">
        <v>77</v>
      </c>
      <c r="H7" s="16" t="s">
        <v>78</v>
      </c>
      <c r="I7" s="16" t="s">
        <v>79</v>
      </c>
      <c r="J7" s="16"/>
      <c r="K7" s="16" t="s">
        <v>44</v>
      </c>
      <c r="L7" s="16" t="s">
        <v>44</v>
      </c>
      <c r="M7" s="16" t="s">
        <v>45</v>
      </c>
      <c r="N7" s="16"/>
      <c r="O7" s="16"/>
      <c r="P7" s="17">
        <v>2350182</v>
      </c>
      <c r="Q7" s="32" t="s">
        <v>114</v>
      </c>
      <c r="R7" s="25" t="s">
        <v>74</v>
      </c>
      <c r="S7" s="25" t="s">
        <v>47</v>
      </c>
      <c r="T7" s="31" t="s">
        <v>103</v>
      </c>
      <c r="U7" s="26" t="s">
        <v>56</v>
      </c>
      <c r="V7" s="25">
        <v>37</v>
      </c>
      <c r="W7" s="25">
        <v>43047935.309139781</v>
      </c>
      <c r="X7" s="25">
        <v>0</v>
      </c>
      <c r="Y7" s="25">
        <v>112246144.5</v>
      </c>
      <c r="Z7" s="25">
        <v>-99999</v>
      </c>
      <c r="AA7" s="29"/>
      <c r="AB7" s="25" t="s">
        <v>80</v>
      </c>
      <c r="AC7" s="27">
        <v>12896</v>
      </c>
      <c r="AD7" s="25">
        <v>100000000</v>
      </c>
      <c r="AE7" s="28">
        <v>68876696.494623646</v>
      </c>
      <c r="AF7" s="28">
        <v>100000000</v>
      </c>
      <c r="AG7" s="28">
        <v>100000000</v>
      </c>
      <c r="AH7" s="30"/>
      <c r="AI7" s="28"/>
      <c r="AJ7" s="29"/>
      <c r="AK7" s="18"/>
      <c r="AL7" s="19"/>
    </row>
    <row r="8" spans="1:40" customFormat="1">
      <c r="A8" s="15">
        <v>7</v>
      </c>
      <c r="B8" s="22">
        <v>34801</v>
      </c>
      <c r="C8" s="22">
        <v>41086</v>
      </c>
      <c r="D8" s="16" t="s">
        <v>58</v>
      </c>
      <c r="E8" s="23" t="s">
        <v>102</v>
      </c>
      <c r="F8" s="16"/>
      <c r="G8" s="16" t="s">
        <v>81</v>
      </c>
      <c r="H8" s="16" t="s">
        <v>82</v>
      </c>
      <c r="I8" s="16" t="s">
        <v>53</v>
      </c>
      <c r="J8" s="16"/>
      <c r="K8" s="16" t="s">
        <v>44</v>
      </c>
      <c r="L8" s="16" t="s">
        <v>44</v>
      </c>
      <c r="M8" s="16" t="s">
        <v>45</v>
      </c>
      <c r="N8" s="16"/>
      <c r="O8" s="16"/>
      <c r="P8" s="17">
        <v>1912673</v>
      </c>
      <c r="Q8" s="24">
        <v>187445222</v>
      </c>
      <c r="R8" s="25" t="s">
        <v>83</v>
      </c>
      <c r="S8" s="25" t="s">
        <v>55</v>
      </c>
      <c r="T8" s="25" t="s">
        <v>100</v>
      </c>
      <c r="U8" s="26" t="s">
        <v>56</v>
      </c>
      <c r="V8" s="25">
        <v>26</v>
      </c>
      <c r="W8" s="25">
        <v>17224750.70591398</v>
      </c>
      <c r="X8" s="25">
        <v>30</v>
      </c>
      <c r="Y8" s="25">
        <v>9833333.333333334</v>
      </c>
      <c r="Z8" s="25">
        <v>-99999</v>
      </c>
      <c r="AA8" s="29"/>
      <c r="AB8" s="25" t="s">
        <v>84</v>
      </c>
      <c r="AC8" s="27">
        <v>12896</v>
      </c>
      <c r="AD8" s="25">
        <v>100000000</v>
      </c>
      <c r="AE8" s="28">
        <v>27559601.129462369</v>
      </c>
      <c r="AF8" s="28">
        <v>55119202.258924738</v>
      </c>
      <c r="AG8" s="28">
        <v>100000000</v>
      </c>
      <c r="AH8" s="30"/>
      <c r="AI8" s="28"/>
      <c r="AJ8" s="29"/>
      <c r="AK8" s="18"/>
      <c r="AL8" s="19"/>
    </row>
    <row r="9" spans="1:40" customFormat="1">
      <c r="A9" s="15">
        <v>8</v>
      </c>
      <c r="B9" s="22">
        <v>27395</v>
      </c>
      <c r="C9" s="22">
        <v>42298</v>
      </c>
      <c r="D9" s="16" t="s">
        <v>50</v>
      </c>
      <c r="E9" s="23" t="s">
        <v>108</v>
      </c>
      <c r="F9" s="16"/>
      <c r="G9" s="16" t="s">
        <v>85</v>
      </c>
      <c r="H9" s="16" t="s">
        <v>66</v>
      </c>
      <c r="I9" s="16" t="s">
        <v>67</v>
      </c>
      <c r="J9" s="16"/>
      <c r="K9" s="16" t="s">
        <v>44</v>
      </c>
      <c r="L9" s="16" t="s">
        <v>45</v>
      </c>
      <c r="M9" s="16" t="s">
        <v>45</v>
      </c>
      <c r="N9" s="16"/>
      <c r="O9" s="16"/>
      <c r="P9" s="17">
        <v>1904064</v>
      </c>
      <c r="Q9" s="24">
        <v>1175006222</v>
      </c>
      <c r="R9" s="25" t="s">
        <v>86</v>
      </c>
      <c r="S9" s="25" t="s">
        <v>55</v>
      </c>
      <c r="T9" s="25" t="s">
        <v>100</v>
      </c>
      <c r="U9" s="26" t="s">
        <v>87</v>
      </c>
      <c r="V9" s="25">
        <v>46</v>
      </c>
      <c r="W9" s="25">
        <v>6853669.5340501806</v>
      </c>
      <c r="X9" s="25">
        <v>0</v>
      </c>
      <c r="Y9" s="25">
        <v>8312500</v>
      </c>
      <c r="Z9" s="25">
        <v>-99999</v>
      </c>
      <c r="AA9" s="29"/>
      <c r="AB9" s="25" t="s">
        <v>84</v>
      </c>
      <c r="AC9" s="27">
        <v>12896</v>
      </c>
      <c r="AD9" s="25">
        <v>100000000</v>
      </c>
      <c r="AE9" s="28">
        <v>10965871.254480289</v>
      </c>
      <c r="AF9" s="28">
        <v>21931742.508960579</v>
      </c>
      <c r="AG9" s="28">
        <v>100000000</v>
      </c>
      <c r="AH9" s="30"/>
      <c r="AI9" s="28"/>
      <c r="AJ9" s="29"/>
      <c r="AK9" s="18"/>
      <c r="AL9" s="19"/>
    </row>
    <row r="10" spans="1:40" customFormat="1">
      <c r="A10" s="15">
        <v>9</v>
      </c>
      <c r="B10" s="22">
        <v>34914</v>
      </c>
      <c r="C10" s="22">
        <v>42852</v>
      </c>
      <c r="D10" s="16" t="s">
        <v>88</v>
      </c>
      <c r="E10" s="23" t="s">
        <v>109</v>
      </c>
      <c r="F10" s="16" t="s">
        <v>89</v>
      </c>
      <c r="G10" s="16" t="s">
        <v>90</v>
      </c>
      <c r="H10" s="16" t="s">
        <v>91</v>
      </c>
      <c r="I10" s="16" t="s">
        <v>67</v>
      </c>
      <c r="J10" s="16"/>
      <c r="K10" s="16" t="s">
        <v>44</v>
      </c>
      <c r="L10" s="16" t="s">
        <v>44</v>
      </c>
      <c r="M10" s="16" t="s">
        <v>45</v>
      </c>
      <c r="N10" s="16"/>
      <c r="O10" s="16"/>
      <c r="P10" s="17">
        <v>2313309</v>
      </c>
      <c r="Q10" s="24">
        <v>187399222</v>
      </c>
      <c r="R10" s="25" t="s">
        <v>86</v>
      </c>
      <c r="S10" s="25" t="s">
        <v>55</v>
      </c>
      <c r="T10" s="25" t="s">
        <v>100</v>
      </c>
      <c r="U10" s="26" t="s">
        <v>56</v>
      </c>
      <c r="V10" s="25">
        <v>26</v>
      </c>
      <c r="W10" s="25">
        <v>9269957.5627240147</v>
      </c>
      <c r="X10" s="25">
        <v>0</v>
      </c>
      <c r="Y10" s="25">
        <v>15775000</v>
      </c>
      <c r="Z10" s="25">
        <v>-99999</v>
      </c>
      <c r="AA10" s="29"/>
      <c r="AB10" s="25" t="s">
        <v>63</v>
      </c>
      <c r="AC10" s="27">
        <v>12896</v>
      </c>
      <c r="AD10" s="25">
        <v>100000000</v>
      </c>
      <c r="AE10" s="28">
        <v>14831932.100358425</v>
      </c>
      <c r="AF10" s="28">
        <v>29663864.200716849</v>
      </c>
      <c r="AG10" s="28">
        <v>100000000</v>
      </c>
      <c r="AH10" s="30"/>
      <c r="AI10" s="28"/>
      <c r="AJ10" s="29"/>
      <c r="AK10" s="18"/>
      <c r="AL10" s="19"/>
    </row>
    <row r="11" spans="1:40" customFormat="1">
      <c r="A11" s="15">
        <v>10</v>
      </c>
      <c r="B11" s="22">
        <v>30279</v>
      </c>
      <c r="C11" s="22">
        <v>41454</v>
      </c>
      <c r="D11" s="16" t="s">
        <v>77</v>
      </c>
      <c r="E11" s="23" t="s">
        <v>110</v>
      </c>
      <c r="F11" s="16" t="s">
        <v>92</v>
      </c>
      <c r="G11" s="16" t="s">
        <v>93</v>
      </c>
      <c r="H11" s="16" t="s">
        <v>94</v>
      </c>
      <c r="I11" s="16" t="s">
        <v>95</v>
      </c>
      <c r="J11" s="16"/>
      <c r="K11" s="16" t="s">
        <v>44</v>
      </c>
      <c r="L11" s="16" t="s">
        <v>44</v>
      </c>
      <c r="M11" s="16" t="s">
        <v>45</v>
      </c>
      <c r="N11" s="16"/>
      <c r="O11" s="16"/>
      <c r="P11" s="17">
        <v>2152694</v>
      </c>
      <c r="Q11" s="24">
        <v>111794222</v>
      </c>
      <c r="R11" s="25" t="s">
        <v>96</v>
      </c>
      <c r="S11" s="25" t="s">
        <v>97</v>
      </c>
      <c r="T11" s="31" t="s">
        <v>103</v>
      </c>
      <c r="U11" s="26" t="s">
        <v>56</v>
      </c>
      <c r="V11" s="25">
        <v>39</v>
      </c>
      <c r="W11" s="25">
        <v>32081058.311648745</v>
      </c>
      <c r="X11" s="25">
        <v>0</v>
      </c>
      <c r="Y11" s="25">
        <v>500000000</v>
      </c>
      <c r="Z11" s="25">
        <v>-99999</v>
      </c>
      <c r="AA11" s="29"/>
      <c r="AB11" s="25" t="s">
        <v>98</v>
      </c>
      <c r="AC11" s="27">
        <v>12896</v>
      </c>
      <c r="AD11" s="25">
        <v>100000000</v>
      </c>
      <c r="AE11" s="28">
        <v>51329693.298637994</v>
      </c>
      <c r="AF11" s="28">
        <v>100000000</v>
      </c>
      <c r="AG11" s="28">
        <v>100000000</v>
      </c>
      <c r="AH11" s="30"/>
      <c r="AI11" s="28"/>
      <c r="AJ11" s="29"/>
      <c r="AK11" s="18"/>
      <c r="AL11" s="19"/>
    </row>
  </sheetData>
  <phoneticPr fontId="10" type="noConversion"/>
  <conditionalFormatting sqref="B2:B11">
    <cfRule type="duplicateValues" dxfId="0" priority="1"/>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Lấy dữ liệu + phê duyệt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msb</dc:creator>
  <cp:lastModifiedBy>Microsoft Office User</cp:lastModifiedBy>
  <dcterms:created xsi:type="dcterms:W3CDTF">2021-10-20T07:56:31Z</dcterms:created>
  <dcterms:modified xsi:type="dcterms:W3CDTF">2021-12-27T10:26:59Z</dcterms:modified>
</cp:coreProperties>
</file>