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0730" windowHeight="9675" firstSheet="1" activeTab="1"/>
  </bookViews>
  <sheets>
    <sheet name="MotoImport.docx" sheetId="1" state="hidden" r:id="rId1"/>
    <sheet name="Thongtinhoso" sheetId="3" r:id="rId2"/>
    <sheet name="ThongTinChiTietLoHang" sheetId="5" r:id="rId3"/>
    <sheet name="DanhMuc" sheetId="6" r:id="rId4"/>
  </sheets>
  <definedNames>
    <definedName name="bugnotes" localSheetId="1">Thongtinhoso!$B$5</definedName>
    <definedName name="CQXL">#REF!</definedName>
    <definedName name="CTDK">#REF!</definedName>
    <definedName name="CuaKhau">#REF!</definedName>
    <definedName name="DMHang">#REF!</definedName>
    <definedName name="empty">#REF!</definedName>
    <definedName name="HS">#REF!</definedName>
    <definedName name="MaCuaKhau">#REF!</definedName>
    <definedName name="Process">#REF!</definedName>
    <definedName name="Province">#REF!</definedName>
    <definedName name="QCVN_1">#REF!</definedName>
    <definedName name="QCVN_2">#REF!</definedName>
    <definedName name="QCVN_3">#REF!</definedName>
    <definedName name="QCVN_4">#REF!</definedName>
    <definedName name="QCVN_7">#REF!</definedName>
    <definedName name="QCVN_8">#REF!</definedName>
    <definedName name="QCVN_9">#REF!</definedName>
    <definedName name="QuyChuanVietNam">#REF!</definedName>
    <definedName name="State">#REF!</definedName>
    <definedName name="Substance">#REF!</definedName>
    <definedName name="TenCK">#REF!</definedName>
    <definedName name="TinhThanh">#REF!</definedName>
  </definedNames>
  <calcPr calcId="152511"/>
</workbook>
</file>

<file path=xl/calcChain.xml><?xml version="1.0" encoding="utf-8"?>
<calcChain xmlns="http://schemas.openxmlformats.org/spreadsheetml/2006/main">
  <c r="C6" i="5" l="1"/>
  <c r="C7" i="5"/>
  <c r="C5" i="5"/>
  <c r="H5" i="5" l="1"/>
  <c r="H7" i="5" l="1"/>
  <c r="H6" i="5"/>
  <c r="AD23" i="1" l="1"/>
  <c r="AD28" i="1" l="1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nhập dữ liệu hay chỉnh sửa dữ liệu ở cột này.</t>
        </r>
      </text>
    </comment>
  </commentList>
</comments>
</file>

<file path=xl/sharedStrings.xml><?xml version="1.0" encoding="utf-8"?>
<sst xmlns="http://schemas.openxmlformats.org/spreadsheetml/2006/main" count="819" uniqueCount="788">
  <si>
    <r>
      <t xml:space="preserve">ĐƠN ĐĂNG KÝ NHẬP KHẨU CÁC CHẤT HCFC
</t>
    </r>
    <r>
      <rPr>
        <i/>
        <sz val="13"/>
        <color theme="1"/>
        <rFont val="Times New Roman"/>
        <family val="1"/>
      </rPr>
      <t>(Ban hành kèm theo Thông tư liên tịch số 47  /2011/TTLT-BCT-BTNMT ngày 30    
 tháng 12 năm 2011 của Bộ Công Thương và Bộ Tài nguyên và Môi trường)</t>
    </r>
  </si>
  <si>
    <t>TÊN THƯƠNG NHÂN</t>
  </si>
  <si>
    <t>Số:</t>
  </si>
  <si>
    <t>So-01/DDK</t>
  </si>
  <si>
    <t>V/v đăng ký nhập khẩu các chất HCFC</t>
  </si>
  <si>
    <t>CỘNG HOÀ XÃ HỘI CHỦ NGHĨA VIỆT NAM</t>
  </si>
  <si>
    <t>Độc lập - Tự do - Hạnh phúc</t>
  </si>
  <si>
    <t>Kính gửi:</t>
  </si>
  <si>
    <t>- Bộ Tài nguyên và Môi trường;</t>
  </si>
  <si>
    <t>- Bộ Công Thương.</t>
  </si>
  <si>
    <t>Đăng ký nhập khẩu các chất HCFC như sau:</t>
  </si>
  <si>
    <t>Diamon-D</t>
  </si>
  <si>
    <t>Đường Láng</t>
  </si>
  <si>
    <t>mail@contact.vn</t>
  </si>
  <si>
    <t>47/2011/TTLT-BCT-BTNMT</t>
  </si>
  <si>
    <t>30/12/2011</t>
  </si>
  <si>
    <t>Diamon-T</t>
  </si>
  <si>
    <t>HD/09-23</t>
  </si>
  <si>
    <t>23/09/2014</t>
  </si>
  <si>
    <t>Nguyễn Văn D</t>
  </si>
  <si>
    <t>DT</t>
  </si>
  <si>
    <t xml:space="preserve">Tên thương nhân: </t>
  </si>
  <si>
    <t xml:space="preserve">Địa chỉ liên hệ: </t>
  </si>
  <si>
    <t xml:space="preserve">Điện thoại: </t>
  </si>
  <si>
    <t xml:space="preserve">Fax: </t>
  </si>
  <si>
    <t xml:space="preserve">E-mail: </t>
  </si>
  <si>
    <t xml:space="preserve">Căn cứ Thông tư liên tịch số: </t>
  </si>
  <si>
    <t xml:space="preserve">Ban hành ngày: </t>
  </si>
  <si>
    <t xml:space="preserve">Tên chất: </t>
  </si>
  <si>
    <t xml:space="preserve">Khối lượng (kg): </t>
  </si>
  <si>
    <t xml:space="preserve">Tên giao dịch (nếu có): </t>
  </si>
  <si>
    <t xml:space="preserve">Hợp đồng nhập khẩu số: </t>
  </si>
  <si>
    <t xml:space="preserve">Ngày hợp đồng: </t>
  </si>
  <si>
    <t xml:space="preserve">Nước xuất khẩu: </t>
  </si>
  <si>
    <t xml:space="preserve">Người đại diện theo pháp luật: </t>
  </si>
  <si>
    <t xml:space="preserve">Chức vụ: </t>
  </si>
  <si>
    <t>HCFC-123</t>
  </si>
  <si>
    <t>vn</t>
  </si>
  <si>
    <t>STT</t>
  </si>
  <si>
    <t>Ghi chú</t>
  </si>
  <si>
    <t>Afganistan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</si>
  <si>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</si>
  <si>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</si>
  <si>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</si>
  <si>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</si>
  <si>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</si>
  <si>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</si>
  <si>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</si>
  <si>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</si>
  <si>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</si>
  <si>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</si>
  <si>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</si>
  <si>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</si>
  <si>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</si>
  <si>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</si>
  <si>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</si>
  <si>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</si>
  <si>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</si>
  <si>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</si>
  <si>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</si>
  <si>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</si>
  <si>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</si>
  <si>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</si>
  <si>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</si>
  <si>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</si>
  <si>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</si>
  <si>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</si>
  <si>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</si>
  <si>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</si>
  <si>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</si>
  <si>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</si>
  <si>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</si>
  <si>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</si>
  <si>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</si>
  <si>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</si>
  <si>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</si>
  <si>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</si>
  <si>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</si>
  <si>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 Islands</t>
  </si>
  <si>
    <t>Cayman Islands</t>
  </si>
  <si>
    <t>Central African Republic</t>
  </si>
  <si>
    <t>Chad</t>
  </si>
  <si>
    <t>Chile</t>
  </si>
  <si>
    <t>China</t>
  </si>
  <si>
    <t>Christmas Islands</t>
  </si>
  <si>
    <t>Cocos (Keeling) Islands</t>
  </si>
  <si>
    <t>Colombia</t>
  </si>
  <si>
    <t>Comoros</t>
  </si>
  <si>
    <t>Congo</t>
  </si>
  <si>
    <t>Cook Islands</t>
  </si>
  <si>
    <t>Costa Rica</t>
  </si>
  <si>
    <t>Cote DIvoire (Ivory Coast)</t>
  </si>
  <si>
    <t>Croatia (Hrvatska)</t>
  </si>
  <si>
    <t>Cuba</t>
  </si>
  <si>
    <t>Cyprus</t>
  </si>
  <si>
    <t>Czech Republic</t>
  </si>
  <si>
    <t>Các nước khác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</si>
  <si>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</si>
  <si>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</si>
  <si>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</si>
  <si>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</si>
  <si>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</si>
  <si>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</si>
  <si>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</si>
  <si>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</si>
  <si>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</si>
  <si>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</si>
  <si>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</si>
  <si>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</si>
  <si>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</si>
  <si>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</si>
  <si>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</si>
  <si>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</si>
  <si>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</si>
  <si>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</si>
  <si>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</si>
  <si>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Polinesia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</si>
  <si>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</si>
  <si>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</si>
  <si>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</si>
  <si>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</si>
  <si>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</si>
  <si>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</si>
  <si>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</si>
  <si>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</si>
  <si>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</si>
  <si>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</si>
  <si>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</si>
  <si>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</si>
  <si>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</si>
  <si>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</si>
  <si>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</si>
  <si>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</si>
  <si>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Heard &amp; McDonald Islands</t>
  </si>
  <si>
    <t>Honduras</t>
  </si>
  <si>
    <t>HongKong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</si>
  <si>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</si>
  <si>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</si>
  <si>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</si>
  <si>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</si>
  <si>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</si>
  <si>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</si>
  <si>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</si>
  <si>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</si>
  <si>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</si>
  <si>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</si>
  <si>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</si>
  <si>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</si>
  <si>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</si>
  <si>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</si>
  <si>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(Republic)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</si>
  <si>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</si>
  <si>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</si>
  <si>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</si>
  <si>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</si>
  <si>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</si>
  <si>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</si>
  <si>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</si>
  <si>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</si>
  <si>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</si>
  <si>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</si>
  <si>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</si>
  <si>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</si>
  <si>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</si>
  <si>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</si>
  <si>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</si>
  <si>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</si>
  <si>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</si>
  <si>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</si>
  <si>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</si>
  <si>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</si>
  <si>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</si>
  <si>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</si>
  <si>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</si>
  <si>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</si>
  <si>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</si>
  <si>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State)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</si>
  <si>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</si>
  <si>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</si>
  <si>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</si>
  <si>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</si>
  <si>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</si>
  <si>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</si>
  <si>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</si>
  <si>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</si>
  <si>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</si>
  <si>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</si>
  <si>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</si>
  <si>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</si>
  <si>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</si>
  <si>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</si>
  <si>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</si>
  <si>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</si>
  <si>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</si>
  <si>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</si>
  <si>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</si>
  <si>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</si>
  <si>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</si>
  <si>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</si>
  <si>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</si>
  <si>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</si>
  <si>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</si>
  <si>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</si>
  <si>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</si>
  <si>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</si>
  <si>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</si>
  <si>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</si>
  <si>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</si>
  <si>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</si>
  <si>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</si>
  <si>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</si>
  <si>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</si>
  <si>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</si>
  <si>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</si>
  <si>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</si>
  <si>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</si>
  <si>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&amp; Nevis</t>
  </si>
  <si>
    <t>Saint Lucia</t>
  </si>
  <si>
    <t>Saint Pierre &amp; Miquelon</t>
  </si>
  <si>
    <t>Saint Vincent &amp;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</si>
  <si>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</si>
  <si>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</si>
  <si>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</si>
  <si>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</si>
  <si>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</si>
  <si>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</si>
  <si>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</si>
  <si>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</si>
  <si>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</si>
  <si>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</si>
  <si>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</si>
  <si>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</si>
  <si>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</si>
  <si>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Georgia &amp; the South Sandwich Islan</t>
  </si>
  <si>
    <t>Spain</t>
  </si>
  <si>
    <t>Sri Lanka</t>
  </si>
  <si>
    <t>Sudan</t>
  </si>
  <si>
    <t>Suriname</t>
  </si>
  <si>
    <t>Svalbard &amp; Jan Mayen Islands</t>
  </si>
  <si>
    <t>Swaziland</t>
  </si>
  <si>
    <t>Sweden</t>
  </si>
  <si>
    <t>Switzerland</t>
  </si>
  <si>
    <t>Taiwan</t>
  </si>
  <si>
    <t>Tajikistan</t>
  </si>
  <si>
    <t>Thailand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</si>
  <si>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</si>
  <si>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</si>
  <si>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</si>
  <si>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</si>
  <si>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</si>
  <si>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</si>
  <si>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</si>
  <si>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</si>
  <si>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</si>
  <si>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UNKNOWN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</si>
  <si>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</si>
  <si>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</si>
  <si>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</si>
  <si>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</si>
  <si>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</si>
  <si>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</si>
  <si>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UruGuay</t>
  </si>
  <si>
    <t>Uzbekistan</t>
  </si>
  <si>
    <t>Vanuatu</t>
  </si>
  <si>
    <t>Vatican City</t>
  </si>
  <si>
    <t>Venezuela</t>
  </si>
  <si>
    <t>Việt Nam</t>
  </si>
  <si>
    <t>Wallis &amp; Futuna Islands</t>
  </si>
  <si>
    <t>Western Sahara</t>
  </si>
  <si>
    <t>Yemen</t>
  </si>
  <si>
    <t>Yugoslavia</t>
  </si>
  <si>
    <t>Zambia</t>
  </si>
  <si>
    <t>Zimbabwe</t>
  </si>
  <si>
    <t>UNITED OF AMERICAN</t>
  </si>
  <si>
    <t>TF</t>
  </si>
  <si>
    <t>TG</t>
  </si>
  <si>
    <t>TH</t>
  </si>
  <si>
    <t>TJ</t>
  </si>
  <si>
    <t>TK</t>
  </si>
  <si>
    <t>TM</t>
  </si>
  <si>
    <t>TN</t>
  </si>
  <si>
    <t>TO</t>
  </si>
  <si>
    <t>TP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</si>
  <si>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</si>
  <si>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</si>
  <si>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</si>
  <si>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</si>
  <si>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</si>
  <si>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</si>
  <si>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</si>
  <si>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</si>
  <si>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</si>
  <si>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</si>
  <si>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</si>
  <si>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</si>
  <si>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</si>
  <si>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</si>
  <si>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</si>
  <si>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</si>
  <si>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</si>
  <si>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</si>
  <si>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</si>
  <si>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</si>
  <si>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</si>
  <si>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</si>
  <si>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</si>
  <si>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YU</t>
  </si>
  <si>
    <t>ZA</t>
  </si>
  <si>
    <t>ZM</t>
  </si>
  <si>
    <t>ZW</t>
  </si>
  <si>
    <t>ZZ</t>
  </si>
  <si>
    <t>UN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</si>
  <si>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</si>
  <si>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</si>
  <si>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</si>
  <si>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</si>
  <si>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</si>
  <si>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</si>
  <si>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</si>
  <si>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</si>
  <si>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</si>
  <si>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</si>
  <si>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</si>
  <si>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</si>
  <si>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</si>
  <si>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</si>
  <si>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</si>
  <si>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</si>
  <si>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</si>
  <si>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</si>
  <si>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</si>
  <si>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</si>
  <si>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</si>
  <si>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</si>
  <si>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</si>
  <si>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</si>
  <si>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</si>
  <si>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</si>
  <si>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</si>
  <si>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</si>
  <si>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</si>
  <si>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</si>
  <si>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</si>
  <si>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</si>
  <si>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</si>
  <si>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</si>
  <si>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</si>
  <si>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C1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</si>
  <si>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</si>
  <si>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</si>
  <si>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</si>
  <si>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</si>
  <si>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</si>
  <si>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</si>
  <si>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</si>
  <si>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</si>
  <si>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</si>
  <si>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</si>
  <si>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</si>
  <si>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</si>
  <si>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</si>
  <si>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</si>
  <si>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</si>
  <si>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</si>
  <si>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</si>
  <si>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</si>
  <si>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</si>
  <si>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</si>
  <si>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</si>
  <si>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</si>
  <si>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</si>
  <si>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</si>
  <si>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</si>
  <si>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</si>
  <si>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</si>
  <si>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</si>
  <si>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</si>
  <si>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</si>
  <si>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</si>
  <si>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</si>
  <si>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</si>
  <si>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</si>
  <si>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</si>
  <si>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</si>
  <si>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</si>
  <si>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</si>
  <si>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FX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</si>
  <si>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</si>
  <si>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</si>
  <si>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</si>
  <si>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</si>
  <si>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</si>
  <si>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</si>
  <si>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</si>
  <si>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</si>
  <si>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</si>
  <si>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</si>
  <si>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</si>
  <si>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</si>
  <si>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</si>
  <si>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</si>
  <si>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</si>
  <si>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</si>
  <si>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</si>
  <si>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</si>
  <si>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</si>
  <si>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</si>
  <si>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</si>
  <si>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</si>
  <si>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</si>
  <si>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</si>
  <si>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</si>
  <si>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</si>
  <si>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</si>
  <si>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IN</t>
  </si>
  <si>
    <t>IO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</si>
  <si>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</si>
  <si>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</si>
  <si>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</si>
  <si>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</si>
  <si>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</si>
  <si>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</si>
  <si>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</si>
  <si>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</si>
  <si>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</si>
  <si>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</si>
  <si>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</si>
  <si>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</si>
  <si>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</si>
  <si>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</si>
  <si>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</si>
  <si>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</si>
  <si>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</si>
  <si>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</si>
  <si>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</si>
  <si>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</si>
  <si>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</si>
  <si>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</si>
  <si>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</si>
  <si>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</si>
  <si>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</si>
  <si>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</si>
  <si>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</si>
  <si>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</si>
  <si>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</si>
  <si>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</si>
  <si>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</si>
  <si>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</si>
  <si>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</si>
  <si>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</si>
  <si>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</si>
  <si>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</si>
  <si>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</si>
  <si>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</si>
  <si>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</si>
  <si>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</si>
  <si>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</si>
  <si>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</si>
  <si>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</si>
  <si>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</si>
  <si>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</si>
  <si>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</si>
  <si>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</si>
  <si>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</si>
  <si>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</si>
  <si>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</si>
  <si>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</si>
  <si>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</si>
  <si>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</si>
  <si>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</si>
  <si>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</si>
  <si>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</si>
  <si>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</si>
  <si>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</si>
  <si>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</si>
  <si>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</si>
  <si>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</si>
  <si>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</si>
  <si>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</si>
  <si>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</si>
  <si>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</si>
  <si>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</si>
  <si>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</si>
  <si>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</si>
  <si>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</si>
  <si>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</si>
  <si>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</si>
  <si>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</si>
  <si>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</si>
  <si>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</si>
  <si>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PT</t>
  </si>
  <si>
    <t>PW</t>
  </si>
  <si>
    <t>PY</t>
  </si>
  <si>
    <t>QA</t>
  </si>
  <si>
    <t>RE</t>
  </si>
  <si>
    <t>RO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</si>
  <si>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</si>
  <si>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</si>
  <si>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</si>
  <si>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</si>
  <si>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</si>
  <si>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</si>
  <si>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</si>
  <si>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</si>
  <si>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</si>
  <si>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</si>
  <si>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</si>
  <si>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</si>
  <si>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</si>
  <si>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</si>
  <si>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</si>
  <si>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</si>
  <si>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</si>
  <si>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</si>
  <si>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</si>
  <si>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</si>
  <si>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</si>
  <si>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</si>
  <si>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</si>
  <si>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TCKT1</t>
  </si>
  <si>
    <t>TCKT2</t>
  </si>
  <si>
    <t>TCKT3</t>
  </si>
  <si>
    <t>TCKT4</t>
  </si>
  <si>
    <t>TCKT5</t>
  </si>
  <si>
    <t>TCKT6</t>
  </si>
  <si>
    <t>TCKT7</t>
  </si>
  <si>
    <t>TCKT8</t>
  </si>
  <si>
    <t>TCKT9</t>
  </si>
  <si>
    <t>TCKT10</t>
  </si>
  <si>
    <t>TCKT11</t>
  </si>
  <si>
    <t>TCKT12</t>
  </si>
  <si>
    <t>TCKT13</t>
  </si>
  <si>
    <t>TCKT14</t>
  </si>
  <si>
    <t>TCKT15</t>
  </si>
  <si>
    <t>TCKT16</t>
  </si>
  <si>
    <t>TCKT17</t>
  </si>
  <si>
    <t>TCKT18</t>
  </si>
  <si>
    <t>TCKT19</t>
  </si>
  <si>
    <t>TCKT20</t>
  </si>
  <si>
    <t>TCKT21</t>
  </si>
  <si>
    <t>TCKT22</t>
  </si>
  <si>
    <t>TỔ CHỨC KIỂM TRA</t>
  </si>
  <si>
    <t>QUỐC GIA</t>
  </si>
  <si>
    <t>MÃ</t>
  </si>
  <si>
    <t>TÊN</t>
  </si>
  <si>
    <t>TCGD1</t>
  </si>
  <si>
    <t>TCGD2</t>
  </si>
  <si>
    <t>TCGD3</t>
  </si>
  <si>
    <t>TCGD4</t>
  </si>
  <si>
    <t>TCGD5</t>
  </si>
  <si>
    <t>TCGD6</t>
  </si>
  <si>
    <t>TCGD7</t>
  </si>
  <si>
    <t>TCGD8</t>
  </si>
  <si>
    <t>TCGD9</t>
  </si>
  <si>
    <t>TCGD10</t>
  </si>
  <si>
    <t>TCGD11</t>
  </si>
  <si>
    <t>TCGD12</t>
  </si>
  <si>
    <t>TỔ CHỨC CHỨNG NHẬN</t>
  </si>
  <si>
    <t>ĐƠN VỊ TÍNH</t>
  </si>
  <si>
    <t>GRAM</t>
  </si>
  <si>
    <t>QUY CHUẨN VIỆT NAM</t>
  </si>
  <si>
    <t>TÊN QUY CHUẨN</t>
  </si>
  <si>
    <t>2</t>
  </si>
  <si>
    <t>3</t>
  </si>
  <si>
    <t>A92</t>
  </si>
  <si>
    <t>TOSY01</t>
  </si>
  <si>
    <t>TOSYA2</t>
  </si>
  <si>
    <t>12345678</t>
  </si>
  <si>
    <t>14785236</t>
  </si>
  <si>
    <t>63258741</t>
  </si>
  <si>
    <t>VietTotal</t>
  </si>
  <si>
    <t>1. QCVN 1:2009/BKHCN</t>
  </si>
  <si>
    <t>TCKT1. Cục Quản lý chất lượng sản phẩm, hàng hoá</t>
  </si>
  <si>
    <t xml:space="preserve">TCGD1. Trung tâm Chứng nhận phù hợp </t>
  </si>
  <si>
    <t>TCKT2. Chi cục Quản lý chất lượng sản phẩm, hàng hoá miền Trung</t>
  </si>
  <si>
    <t xml:space="preserve">TCGD2. Trung tâm Kỹ thuật Tiêu chuẩn Đo lường Chất lượng 1 </t>
  </si>
  <si>
    <t>TCKT3. Chi cục Quản lý chất lượng sản phẩm, hàng hoá miền Nam</t>
  </si>
  <si>
    <t>TCGD3. Trung tâm Kỹ thuật Tiêu chuẩn Đo lường Chất lượng 2</t>
  </si>
  <si>
    <t>TCKT4. Chi cục Tiêu chuẩn Đo lường Chất lượng Bà Rịa .  Vũng Tàu</t>
  </si>
  <si>
    <t xml:space="preserve">TCGD4. Trung tâm Kỹ thuật Tiêu chuẩn Đo lường Chất lượng 3 </t>
  </si>
  <si>
    <t>TCKT5. Chi cục Tiêu chuẩn Đo lường Chất lượng Bình Dương</t>
  </si>
  <si>
    <t xml:space="preserve">TCGD5. Công ty Cổ phần tư vấn Công nghệ, Thiết bị và Kiểm định xây dựng </t>
  </si>
  <si>
    <t>TCKT6. Chi cục Tiêu chuẩn Đo lường Chất lượng Bình Định</t>
  </si>
  <si>
    <t>TCGD6. Viện nghiên cứu Phát triển Tiêu chuẩn chất lượng</t>
  </si>
  <si>
    <t>TCKT7. Chi cục Tiêu chuẩn Đo lường Chất lượng Cần Thơ</t>
  </si>
  <si>
    <t xml:space="preserve">TCGD7. Trung tâm Ứng dụng tiến bộ Khoa học và Công nghệ (Sở KHCN tỉnh Quảng Ninh) </t>
  </si>
  <si>
    <t>TCKT8. Chi cục Tiêu chuẩn Đo lường Chất lượng Đồng Nai</t>
  </si>
  <si>
    <t>TCGD8. Công ty TNHH Intertek Việt Nam</t>
  </si>
  <si>
    <t>TCKT9. Chi cục Tiêu chuẩn Đo lường Chất lượng Hà Tĩnh</t>
  </si>
  <si>
    <t>TCGD9. Chi nhánh Công ty Cổ phần Tập đoàn Vinacontrol Hải Phòng</t>
  </si>
  <si>
    <t>TCKT10. Chi cục Tiêu chuẩn Đo lường Chất lượng TP Hải Phòng</t>
  </si>
  <si>
    <t>TCGD10. Công ty TNHH Giám định Vinacontrol TP. Hồ Chí Minh</t>
  </si>
  <si>
    <t>TCKT11. Chi cục Tiêu chuẩn Đo lường Chất lượng Lạng Sơn</t>
  </si>
  <si>
    <t xml:space="preserve">TCGD11. Trung tâm Kỹ thuật TC ĐL CL (thuộc Chi cục Tiêu chuẩn Đo lường Chất lượng tỉnh Quảng Trị) </t>
  </si>
  <si>
    <t>TCKT12. Chi cục Tiêu chuẩn Đo lường Chất lượng Lào Cai</t>
  </si>
  <si>
    <t xml:space="preserve">TCGD12. Trung tâm Giám định và Chứng nhận hợp chuẩn hợp quy </t>
  </si>
  <si>
    <t>TCKT13. Chi cục Tiêu chuẩn Đo lường Chất lượng Long An</t>
  </si>
  <si>
    <t>TCKT14. Chi cục Tiêu chuẩn Đo lường Chất lượng Nghệ An</t>
  </si>
  <si>
    <t>TCKT15. Chi cục Tiêu chuẩn Đo lường Chất lượng Quảng Ninh</t>
  </si>
  <si>
    <t>TCKT16. Chi cục Tiêu chuẩn Đo lường Chất lượng Quảng Trị</t>
  </si>
  <si>
    <t>TCKT17. Chi cục Tiêu chuẩn Đo lường Chất lượng Tây Ninh</t>
  </si>
  <si>
    <t>TCKT18. Chi cục Tiêu chuẩn Đo lường Chất lượng Hà Nội</t>
  </si>
  <si>
    <t>TCKT19. Chi cục Tiêu chuẩn Đo lường Chất lượng Đà Nẵng</t>
  </si>
  <si>
    <t>TCKT20. Chi cục Tiêu chuẩn Đo lường Chất lượng TP Hồ Chí Minh</t>
  </si>
  <si>
    <t>TCKT21. Chi cục Tiêu chuẩn Đo lường Chất lượng Thái Bình</t>
  </si>
  <si>
    <t>TCKT22. Chi cục Tiêu chuẩn Đo lường Chất lượng Nam Định</t>
  </si>
  <si>
    <t>2. QCVN 2:2009/BKHCN</t>
  </si>
  <si>
    <t>3. QCVN 3:2009/BKHCN</t>
  </si>
  <si>
    <t>4. QCVN 4:2009/BKHCN</t>
  </si>
  <si>
    <t>5. QCVN 7:2011/BKHCN</t>
  </si>
  <si>
    <t>6. QCVN 8:2012/BKHCN</t>
  </si>
  <si>
    <t>7. QCVN 9:2012/BKHCN</t>
  </si>
  <si>
    <t>8. Khác</t>
  </si>
  <si>
    <t>DANH SÁCH TỜ KHAI HÀNG HÓA NHẬP KHẨU</t>
  </si>
  <si>
    <t>300002649611</t>
  </si>
  <si>
    <t>CFUPML</t>
  </si>
  <si>
    <t>PCT1</t>
  </si>
  <si>
    <t>MCGR</t>
  </si>
  <si>
    <t>KLGRM</t>
  </si>
  <si>
    <t>MILILT</t>
  </si>
  <si>
    <t>LIT</t>
  </si>
  <si>
    <t>MGPKQ</t>
  </si>
  <si>
    <t>MCPKQ</t>
  </si>
  <si>
    <t>CFUPG</t>
  </si>
  <si>
    <t>cfup25g</t>
  </si>
  <si>
    <t>MLPLT</t>
  </si>
  <si>
    <t>BQPLT</t>
  </si>
  <si>
    <t>ppm</t>
  </si>
  <si>
    <t>PPB</t>
  </si>
  <si>
    <t>TCU</t>
  </si>
  <si>
    <t>NTU</t>
  </si>
  <si>
    <t>mgp100kcl</t>
  </si>
  <si>
    <t>mgp100kj</t>
  </si>
  <si>
    <t>PPLP</t>
  </si>
  <si>
    <t>gp100Kcl</t>
  </si>
  <si>
    <t>gp100KJ</t>
  </si>
  <si>
    <t>mcgp100kcl</t>
  </si>
  <si>
    <t>mcgp100kJ</t>
  </si>
  <si>
    <t>mgp100G</t>
  </si>
  <si>
    <t>kclp100ml</t>
  </si>
  <si>
    <t>kjp100ml</t>
  </si>
  <si>
    <t>iup100kcl</t>
  </si>
  <si>
    <t>mcrep100kcl</t>
  </si>
  <si>
    <t>mgpball</t>
  </si>
  <si>
    <t>mcpball</t>
  </si>
  <si>
    <t>PCT VPV</t>
  </si>
  <si>
    <t>gpml</t>
  </si>
  <si>
    <t>gpball</t>
  </si>
  <si>
    <t>kclp10g</t>
  </si>
  <si>
    <t>kclp169g</t>
  </si>
  <si>
    <t>mcgpkg</t>
  </si>
  <si>
    <t>MI</t>
  </si>
  <si>
    <t>btpg</t>
  </si>
  <si>
    <t>Other</t>
  </si>
  <si>
    <t>µg</t>
  </si>
  <si>
    <t>gram</t>
  </si>
  <si>
    <t>kg</t>
  </si>
  <si>
    <t>ml</t>
  </si>
  <si>
    <t>li</t>
  </si>
  <si>
    <t>mg/kg</t>
  </si>
  <si>
    <t xml:space="preserve">µg/kg </t>
  </si>
  <si>
    <t>CFU/ml</t>
  </si>
  <si>
    <t>CFU/g</t>
  </si>
  <si>
    <t>CFU/25g</t>
  </si>
  <si>
    <t>mg/l</t>
  </si>
  <si>
    <t>Bq/l</t>
  </si>
  <si>
    <t>ppm </t>
  </si>
  <si>
    <t>ppb</t>
  </si>
  <si>
    <t>mg/100 kcal</t>
  </si>
  <si>
    <t>mg/100 kJ</t>
  </si>
  <si>
    <t>%/lipid</t>
  </si>
  <si>
    <t>g/100 kcal</t>
  </si>
  <si>
    <t>g/100 kJ</t>
  </si>
  <si>
    <t>µg/100 kcal</t>
  </si>
  <si>
    <t>µg/100 kJ</t>
  </si>
  <si>
    <t>mg/100G</t>
  </si>
  <si>
    <t xml:space="preserve">kcal/100 ml </t>
  </si>
  <si>
    <t xml:space="preserve">kJ/100 ml </t>
  </si>
  <si>
    <t xml:space="preserve">IU/100 kcal </t>
  </si>
  <si>
    <t>µg RE /100 kcal</t>
  </si>
  <si>
    <t>mg/viên</t>
  </si>
  <si>
    <t>µg/viên</t>
  </si>
  <si>
    <t>% V/V</t>
  </si>
  <si>
    <t>g/ml</t>
  </si>
  <si>
    <t>g/viên</t>
  </si>
  <si>
    <t>kcal/10g</t>
  </si>
  <si>
    <t>kcal/169g</t>
  </si>
  <si>
    <t>µg/kg</t>
  </si>
  <si>
    <t>Phút</t>
  </si>
  <si>
    <t>Bào tử/g</t>
  </si>
  <si>
    <t>Chỉ tiêu khác</t>
  </si>
  <si>
    <t>annv@gmail.com</t>
  </si>
  <si>
    <t>300002649612</t>
  </si>
  <si>
    <t>04PA</t>
  </si>
  <si>
    <r>
      <t>Mã HS</t>
    </r>
    <r>
      <rPr>
        <b/>
        <sz val="13"/>
        <color rgb="FFFF0000"/>
        <rFont val="Times New Roman"/>
        <family val="1"/>
      </rPr>
      <t>*</t>
    </r>
  </si>
  <si>
    <r>
      <t>Số tờ khai</t>
    </r>
    <r>
      <rPr>
        <b/>
        <sz val="13"/>
        <color rgb="FFFF0000"/>
        <rFont val="Times New Roman"/>
        <family val="1"/>
      </rPr>
      <t>(*)</t>
    </r>
  </si>
  <si>
    <r>
      <t>Ngày đăng ký</t>
    </r>
    <r>
      <rPr>
        <b/>
        <sz val="13"/>
        <color rgb="FFFF0000"/>
        <rFont val="Times New Roman"/>
        <family val="1"/>
      </rPr>
      <t>(*)</t>
    </r>
  </si>
  <si>
    <r>
      <t>Mã hải quan</t>
    </r>
    <r>
      <rPr>
        <b/>
        <sz val="13"/>
        <color rgb="FFFF0000"/>
        <rFont val="Times New Roman"/>
        <family val="1"/>
      </rPr>
      <t>(*)</t>
    </r>
  </si>
  <si>
    <t>28/06/2016</t>
  </si>
  <si>
    <r>
      <t>Mã nước sản xuất</t>
    </r>
    <r>
      <rPr>
        <b/>
        <sz val="13"/>
        <color rgb="FFFF0000"/>
        <rFont val="Times New Roman"/>
        <family val="1"/>
      </rPr>
      <t>*</t>
    </r>
  </si>
  <si>
    <r>
      <t>Tên nước sản xuất</t>
    </r>
    <r>
      <rPr>
        <b/>
        <sz val="13"/>
        <color rgb="FFFF0000"/>
        <rFont val="Times New Roman"/>
        <family val="1"/>
      </rPr>
      <t>*</t>
    </r>
  </si>
  <si>
    <t>PALET</t>
  </si>
  <si>
    <t>pl</t>
  </si>
  <si>
    <t xml:space="preserve">B.A.T. </t>
  </si>
  <si>
    <t>Congo (Democratic Rep.)</t>
  </si>
  <si>
    <t>Guinea-Bissau</t>
  </si>
  <si>
    <t>Iran (Islamic Rep.)</t>
  </si>
  <si>
    <t>Korea (Democratic Peoples Rep.)</t>
  </si>
  <si>
    <t>Moldova (Rep.)</t>
  </si>
  <si>
    <t>Slovakia (Slovak Rep.)</t>
  </si>
  <si>
    <t>Syrian Arab (Rep.)</t>
  </si>
  <si>
    <t>Tanzania (United Rep.)</t>
  </si>
  <si>
    <t>Virgin Islands (U.S.)</t>
  </si>
  <si>
    <t>03PAB</t>
  </si>
  <si>
    <t>29/02/2017</t>
  </si>
  <si>
    <t>HỒ SƠ ĐĂNG KÝ PHÊ DUYỆT MẪU PHƯƠNG TIỆN ĐO NHẬP KHẨU</t>
  </si>
  <si>
    <r>
      <t xml:space="preserve">Cơ quan cấp </t>
    </r>
    <r>
      <rPr>
        <sz val="13"/>
        <color rgb="FFFF0000"/>
        <rFont val="Times New Roman"/>
        <family val="1"/>
      </rPr>
      <t>(*)</t>
    </r>
  </si>
  <si>
    <r>
      <t xml:space="preserve">Tên cơ sở </t>
    </r>
    <r>
      <rPr>
        <sz val="13"/>
        <color rgb="FFFF0000"/>
        <rFont val="Times New Roman"/>
        <family val="1"/>
      </rPr>
      <t>(*)</t>
    </r>
  </si>
  <si>
    <t>TNHH VinaA</t>
  </si>
  <si>
    <r>
      <t xml:space="preserve">Địa chỉ trụ sở chính </t>
    </r>
    <r>
      <rPr>
        <sz val="13"/>
        <color rgb="FFFF0000"/>
        <rFont val="Times New Roman"/>
        <family val="1"/>
      </rPr>
      <t>(*)</t>
    </r>
  </si>
  <si>
    <t>Khu đô thị Xa La</t>
  </si>
  <si>
    <r>
      <t xml:space="preserve">Số điện thoại </t>
    </r>
    <r>
      <rPr>
        <sz val="13"/>
        <color rgb="FFFF0000"/>
        <rFont val="Times New Roman"/>
        <family val="1"/>
      </rPr>
      <t>(*)</t>
    </r>
  </si>
  <si>
    <t>0986.123.456</t>
  </si>
  <si>
    <t>0412345</t>
  </si>
  <si>
    <r>
      <t xml:space="preserve">Số fax </t>
    </r>
    <r>
      <rPr>
        <sz val="13"/>
        <color rgb="FFFF0000"/>
        <rFont val="Times New Roman"/>
        <family val="1"/>
      </rPr>
      <t>(*)</t>
    </r>
  </si>
  <si>
    <r>
      <t xml:space="preserve">Ngày cấp </t>
    </r>
    <r>
      <rPr>
        <sz val="13"/>
        <color rgb="FFFF0000"/>
        <rFont val="Times New Roman"/>
        <family val="1"/>
      </rPr>
      <t>(*)</t>
    </r>
  </si>
  <si>
    <r>
      <t xml:space="preserve">Số đăng ký kinh doanh </t>
    </r>
    <r>
      <rPr>
        <sz val="13"/>
        <color rgb="FFFF0000"/>
        <rFont val="Times New Roman"/>
        <family val="1"/>
      </rPr>
      <t>(*)</t>
    </r>
  </si>
  <si>
    <t>1012345</t>
  </si>
  <si>
    <t>Địa chỉ văn phòng giao dịch</t>
  </si>
  <si>
    <t>Số 1 Xuân Thủy, Cầu Giấy</t>
  </si>
  <si>
    <t>Đề nghị miễn/giảm thử nghiệm mẫu</t>
  </si>
  <si>
    <t>Lý do đề nghị được miễn/giảm thử nghiệm mẫu</t>
  </si>
  <si>
    <r>
      <t xml:space="preserve">Email </t>
    </r>
    <r>
      <rPr>
        <sz val="13"/>
        <color rgb="FFFF0000"/>
        <rFont val="Times New Roman"/>
        <family val="1"/>
      </rPr>
      <t>(*)</t>
    </r>
  </si>
  <si>
    <t>29/09/2015</t>
  </si>
  <si>
    <t>Hà Nội</t>
  </si>
  <si>
    <r>
      <t>Phạm vi đo</t>
    </r>
    <r>
      <rPr>
        <b/>
        <sz val="13"/>
        <color rgb="FFFF0000"/>
        <rFont val="Times New Roman"/>
        <family val="1"/>
      </rPr>
      <t>*</t>
    </r>
  </si>
  <si>
    <t>Số sản xuất</t>
  </si>
  <si>
    <t>Cấp chính xác</t>
  </si>
  <si>
    <t>Phạm vi đo</t>
  </si>
  <si>
    <t>0001</t>
  </si>
  <si>
    <t>0003</t>
  </si>
  <si>
    <t>0204</t>
  </si>
  <si>
    <t>Số tờ khai</t>
  </si>
  <si>
    <t>123456789</t>
  </si>
  <si>
    <r>
      <t xml:space="preserve">Tên phương tiện đo </t>
    </r>
    <r>
      <rPr>
        <b/>
        <sz val="13"/>
        <color rgb="FFFF0000"/>
        <rFont val="Times New Roman"/>
        <family val="1"/>
      </rPr>
      <t>*</t>
    </r>
  </si>
  <si>
    <r>
      <t xml:space="preserve">Mã phương tiện đo </t>
    </r>
    <r>
      <rPr>
        <b/>
        <sz val="13"/>
        <color rgb="FFFF0000"/>
        <rFont val="Times New Roman"/>
        <family val="1"/>
      </rPr>
      <t>*</t>
    </r>
  </si>
  <si>
    <t>DANH MỤC MẪU PHƯƠNG TIỆN ĐO</t>
  </si>
  <si>
    <t>Taximet</t>
  </si>
  <si>
    <t>Phương tiện đo kiểm tra tốc độ phương tiện giao thông</t>
  </si>
  <si>
    <t xml:space="preserve">Cân bàn </t>
  </si>
  <si>
    <t>Cân đĩa</t>
  </si>
  <si>
    <t>Cân đồng hồ lò xo</t>
  </si>
  <si>
    <t>Cân treo dọc thép-lá đề</t>
  </si>
  <si>
    <t>Cân treo móc cẩu</t>
  </si>
  <si>
    <t>Cân ô tô</t>
  </si>
  <si>
    <t>Cân tàu hỏa tĩnh</t>
  </si>
  <si>
    <t>Cân tàu hỏa động</t>
  </si>
  <si>
    <t>Cân băng tải</t>
  </si>
  <si>
    <t>Cân kiểm tra tải trọng xe cơ giới</t>
  </si>
  <si>
    <t>Cột đo xăng dầu</t>
  </si>
  <si>
    <t xml:space="preserve">Cột đo khí dầu mỏ hóa lỏng </t>
  </si>
  <si>
    <t>Đồng hồ nước lạnh cơ khí</t>
  </si>
  <si>
    <r>
      <t xml:space="preserve">Đồng hồ nước lạnh </t>
    </r>
    <r>
      <rPr>
        <sz val="13"/>
        <color rgb="FF000000"/>
        <rFont val="Times New Roman"/>
        <family val="1"/>
      </rPr>
      <t xml:space="preserve">có cơ cấu </t>
    </r>
    <r>
      <rPr>
        <sz val="13"/>
        <color theme="1"/>
        <rFont val="Times New Roman"/>
        <family val="1"/>
      </rPr>
      <t>điện tử</t>
    </r>
  </si>
  <si>
    <t>Đồng hồ xăng dầu</t>
  </si>
  <si>
    <t xml:space="preserve">Đồng hồ khí dầu mỏ hóa lỏng </t>
  </si>
  <si>
    <t>Đồng hồ khí công nghiệp</t>
  </si>
  <si>
    <r>
      <t>Đồng hồ khí dân dụng Q</t>
    </r>
    <r>
      <rPr>
        <vertAlign val="subscript"/>
        <sz val="13"/>
        <color theme="1"/>
        <rFont val="Times New Roman"/>
        <family val="1"/>
      </rPr>
      <t>max</t>
    </r>
    <r>
      <rPr>
        <sz val="13"/>
        <color theme="1"/>
        <rFont val="Times New Roman"/>
        <family val="1"/>
      </rPr>
      <t xml:space="preserve"> &lt; 16m</t>
    </r>
    <r>
      <rPr>
        <vertAlign val="superscript"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/h</t>
    </r>
  </si>
  <si>
    <r>
      <t>Đồng hồ khí dân dụng Q</t>
    </r>
    <r>
      <rPr>
        <vertAlign val="subscript"/>
        <sz val="13"/>
        <color theme="1"/>
        <rFont val="Times New Roman"/>
        <family val="1"/>
      </rPr>
      <t>max</t>
    </r>
    <r>
      <rPr>
        <sz val="13"/>
        <color theme="1"/>
        <rFont val="Times New Roman"/>
        <family val="1"/>
      </rPr>
      <t xml:space="preserve"> ≥ 16m</t>
    </r>
    <r>
      <rPr>
        <vertAlign val="superscript"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/h</t>
    </r>
  </si>
  <si>
    <t xml:space="preserve">Phương tiện đo dung tích thông dụng </t>
  </si>
  <si>
    <t xml:space="preserve">Bể đong cố định </t>
  </si>
  <si>
    <t>Xi téc ô tô</t>
  </si>
  <si>
    <t>Xi téc đường sắt</t>
  </si>
  <si>
    <t>Phương tiện đo mức xăng dầu tự động</t>
  </si>
  <si>
    <t xml:space="preserve">Phương tiện đo nồng độ cồn trong hơi thở </t>
  </si>
  <si>
    <t>Công tơ điện xoay chiều 1 pha</t>
  </si>
  <si>
    <t>Công tơ điện xoay chiều 3 pha</t>
  </si>
  <si>
    <t xml:space="preserve">Biến dòng đo lường </t>
  </si>
  <si>
    <t xml:space="preserve">Biến áp đo lường </t>
  </si>
  <si>
    <t>Ký hiệu</t>
  </si>
  <si>
    <t>Kiểu</t>
  </si>
  <si>
    <r>
      <t xml:space="preserve">Hãng sản xuất </t>
    </r>
    <r>
      <rPr>
        <b/>
        <sz val="13"/>
        <color rgb="FFFF0000"/>
        <rFont val="Times New Roman"/>
        <family val="1"/>
      </rPr>
      <t>*</t>
    </r>
  </si>
  <si>
    <t>Các đặc tính đo lường khác</t>
  </si>
  <si>
    <t>Đặc trưng 01</t>
  </si>
  <si>
    <t>Đặc trưng 02</t>
  </si>
  <si>
    <t>Đặc trưng 03</t>
  </si>
  <si>
    <r>
      <t xml:space="preserve">Cấp chính xác </t>
    </r>
    <r>
      <rPr>
        <b/>
        <sz val="13"/>
        <color rgb="FFFF0000"/>
        <rFont val="Times New Roman"/>
        <family val="1"/>
      </rPr>
      <t>*</t>
    </r>
  </si>
  <si>
    <r>
      <t xml:space="preserve">Mã số thuế </t>
    </r>
    <r>
      <rPr>
        <sz val="13"/>
        <color rgb="FFFF0000"/>
        <rFont val="Times New Roman"/>
        <family val="1"/>
      </rPr>
      <t>(*)</t>
    </r>
  </si>
  <si>
    <t>0100100181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</si>
</sst>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vertAlign val="subscript"/>
      <sz val="13"/>
      <color theme="1"/>
      <name val="Times New Roman"/>
      <family val="1"/>
    </font>
    <font>
      <vertAlign val="superscript"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left" vertical="top" wrapText="1"/>
    </xf>
    <xf numFmtId="49" fontId="6" fillId="3" borderId="1" xfId="1" applyNumberFormat="1" applyFill="1" applyBorder="1" applyAlignment="1" applyProtection="1">
      <alignment vertical="center"/>
    </xf>
    <xf numFmtId="49" fontId="3" fillId="0" borderId="0" xfId="0" applyNumberFormat="1" applyFont="1"/>
    <xf numFmtId="49" fontId="3" fillId="2" borderId="1" xfId="0" applyNumberFormat="1" applyFont="1" applyFill="1" applyBorder="1" applyAlignment="1">
      <alignment vertical="center" wrapText="1"/>
    </xf>
    <xf numFmtId="49" fontId="3" fillId="0" borderId="0" xfId="0" applyNumberFormat="1" applyFont="1" applyBorder="1"/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11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11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1" fillId="0" borderId="0" xfId="0" applyNumberFormat="1" applyFont="1"/>
    <xf numFmtId="0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/>
    <xf numFmtId="49" fontId="1" fillId="0" borderId="1" xfId="0" applyNumberFormat="1" applyFont="1" applyBorder="1"/>
    <xf numFmtId="9" fontId="3" fillId="0" borderId="0" xfId="0" applyNumberFormat="1" applyFont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1" applyAlignment="1" applyProtection="1">
      <alignment horizontal="left" wrapText="1"/>
    </xf>
    <xf numFmtId="0" fontId="1" fillId="0" borderId="0" xfId="0" applyFont="1" applyAlignment="1">
      <alignment horizontal="center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/>
    <xf numFmtId="49" fontId="3" fillId="0" borderId="6" xfId="0" applyNumberFormat="1" applyFont="1" applyBorder="1"/>
    <xf numFmtId="49" fontId="1" fillId="3" borderId="7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Border="1"/>
    <xf numFmtId="49" fontId="1" fillId="3" borderId="9" xfId="0" applyNumberFormat="1" applyFont="1" applyFill="1" applyBorder="1" applyAlignment="1">
      <alignment vertical="center"/>
    </xf>
    <xf numFmtId="49" fontId="3" fillId="0" borderId="10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il@contact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v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showGridLines="0" workbookViewId="0">
      <selection activeCell="R31" sqref="R31:BG31"/>
    </sheetView>
  </sheetViews>
  <sheetFormatPr defaultRowHeight="15" x14ac:dyDescent="0.25"/>
  <cols>
    <col min="1" max="1" width="2" customWidth="1"/>
    <col min="2" max="2" width="2.28515625" customWidth="1"/>
    <col min="3" max="3" width="2" customWidth="1"/>
    <col min="4" max="4" width="1.85546875" customWidth="1"/>
    <col min="5" max="5" width="2.140625" customWidth="1"/>
    <col min="6" max="6" width="1.5703125" customWidth="1"/>
    <col min="7" max="7" width="2.5703125" customWidth="1"/>
    <col min="8" max="8" width="2.140625" customWidth="1"/>
    <col min="9" max="9" width="2" customWidth="1"/>
    <col min="10" max="10" width="1.85546875" customWidth="1"/>
    <col min="11" max="11" width="2.140625" customWidth="1"/>
    <col min="12" max="12" width="2" customWidth="1"/>
    <col min="13" max="13" width="2.5703125" customWidth="1"/>
    <col min="14" max="14" width="2.42578125" customWidth="1"/>
    <col min="15" max="15" width="2.7109375" customWidth="1"/>
    <col min="16" max="16" width="2.28515625" customWidth="1"/>
    <col min="17" max="17" width="1.42578125" customWidth="1"/>
    <col min="18" max="18" width="1.5703125" customWidth="1"/>
    <col min="19" max="19" width="1.7109375" customWidth="1"/>
    <col min="20" max="20" width="1.140625" customWidth="1"/>
    <col min="21" max="21" width="1.7109375" customWidth="1"/>
    <col min="22" max="22" width="1.42578125" customWidth="1"/>
    <col min="23" max="23" width="2.140625" customWidth="1"/>
    <col min="24" max="25" width="1.85546875" customWidth="1"/>
    <col min="26" max="26" width="1.7109375" customWidth="1"/>
    <col min="27" max="27" width="2.28515625" customWidth="1"/>
    <col min="28" max="28" width="2.140625" customWidth="1"/>
    <col min="29" max="29" width="2" customWidth="1"/>
    <col min="30" max="30" width="1.42578125" customWidth="1"/>
    <col min="31" max="31" width="2.42578125" customWidth="1"/>
    <col min="32" max="32" width="2.28515625" customWidth="1"/>
    <col min="33" max="33" width="2" customWidth="1"/>
    <col min="34" max="34" width="1.42578125" customWidth="1"/>
    <col min="35" max="35" width="2.140625" customWidth="1"/>
    <col min="36" max="36" width="1.5703125" customWidth="1"/>
    <col min="37" max="37" width="2" customWidth="1"/>
    <col min="38" max="38" width="2.140625" customWidth="1"/>
    <col min="39" max="39" width="1.85546875" customWidth="1"/>
    <col min="40" max="40" width="1.5703125" customWidth="1"/>
    <col min="41" max="41" width="1.85546875" customWidth="1"/>
    <col min="42" max="44" width="2" customWidth="1"/>
    <col min="45" max="45" width="1.7109375" customWidth="1"/>
    <col min="46" max="47" width="2" customWidth="1"/>
    <col min="48" max="49" width="2.140625" customWidth="1"/>
    <col min="50" max="50" width="2" customWidth="1"/>
    <col min="51" max="52" width="1.85546875" customWidth="1"/>
    <col min="53" max="53" width="1.7109375" customWidth="1"/>
    <col min="54" max="55" width="2.140625" customWidth="1"/>
    <col min="56" max="56" width="1.5703125" customWidth="1"/>
    <col min="57" max="57" width="2.28515625" customWidth="1"/>
    <col min="58" max="58" width="1.7109375" customWidth="1"/>
    <col min="59" max="59" width="1.85546875" customWidth="1"/>
  </cols>
  <sheetData>
    <row r="1" spans="1:59" ht="64.5" customHeight="1" x14ac:dyDescent="0.25">
      <c r="A1" s="57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</row>
    <row r="2" spans="1:59" ht="16.5" customHeight="1" x14ac:dyDescent="0.25">
      <c r="A2" s="1"/>
    </row>
    <row r="3" spans="1:59" ht="20.25" customHeight="1" x14ac:dyDescent="0.25">
      <c r="D3" s="57" t="s">
        <v>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AC3" s="6" t="s">
        <v>5</v>
      </c>
    </row>
    <row r="4" spans="1:59" ht="16.5" x14ac:dyDescent="0.25">
      <c r="F4" s="3" t="s">
        <v>2</v>
      </c>
      <c r="H4" s="58" t="s">
        <v>3</v>
      </c>
      <c r="I4" s="58"/>
      <c r="J4" s="58"/>
      <c r="K4" s="58"/>
      <c r="L4" s="58"/>
      <c r="M4" s="58"/>
      <c r="N4" s="58"/>
      <c r="O4" s="58"/>
      <c r="P4" s="58"/>
      <c r="Q4" s="58"/>
      <c r="R4" s="58"/>
      <c r="AH4" s="2" t="s">
        <v>6</v>
      </c>
    </row>
    <row r="5" spans="1:59" ht="15.75" x14ac:dyDescent="0.25">
      <c r="C5" s="5" t="s">
        <v>4</v>
      </c>
    </row>
    <row r="6" spans="1:59" x14ac:dyDescent="0.25">
      <c r="AL6" s="4"/>
    </row>
    <row r="8" spans="1:59" ht="16.5" x14ac:dyDescent="0.25">
      <c r="R8" s="3" t="s">
        <v>7</v>
      </c>
    </row>
    <row r="9" spans="1:59" ht="16.5" x14ac:dyDescent="0.25">
      <c r="W9" s="7" t="s">
        <v>8</v>
      </c>
    </row>
    <row r="10" spans="1:59" ht="16.5" x14ac:dyDescent="0.25">
      <c r="W10" s="7" t="s">
        <v>9</v>
      </c>
    </row>
    <row r="12" spans="1:59" ht="16.5" x14ac:dyDescent="0.25">
      <c r="B12" s="55" t="s">
        <v>21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 t="s">
        <v>11</v>
      </c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</row>
    <row r="13" spans="1:59" ht="16.5" x14ac:dyDescent="0.25">
      <c r="B13" s="55" t="s">
        <v>22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 t="s">
        <v>12</v>
      </c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</row>
    <row r="14" spans="1:59" ht="16.5" x14ac:dyDescent="0.25">
      <c r="B14" s="55" t="s">
        <v>23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>
        <v>123465789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</row>
    <row r="15" spans="1:59" ht="16.5" x14ac:dyDescent="0.25">
      <c r="B15" s="55" t="s">
        <v>24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>
        <v>12345679</v>
      </c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</row>
    <row r="16" spans="1:59" ht="16.5" x14ac:dyDescent="0.25">
      <c r="B16" s="55" t="s">
        <v>25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9" t="s">
        <v>13</v>
      </c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</row>
    <row r="18" spans="1:59" ht="16.5" x14ac:dyDescent="0.25">
      <c r="B18" s="55" t="s">
        <v>26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 t="s">
        <v>14</v>
      </c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</row>
    <row r="19" spans="1:59" ht="16.5" x14ac:dyDescent="0.25">
      <c r="A19" s="3"/>
      <c r="B19" s="55" t="s">
        <v>27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 t="s">
        <v>15</v>
      </c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</row>
    <row r="21" spans="1:59" ht="16.5" x14ac:dyDescent="0.25">
      <c r="B21" s="3" t="s">
        <v>10</v>
      </c>
    </row>
    <row r="23" spans="1:59" ht="16.5" customHeight="1" x14ac:dyDescent="0.25">
      <c r="B23" s="55" t="s">
        <v>28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 t="s">
        <v>36</v>
      </c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 t="e">
        <f>VLOOKUP(R23,#REF!,2,)</f>
        <v>#REF!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</row>
    <row r="24" spans="1:59" ht="16.5" x14ac:dyDescent="0.25">
      <c r="B24" s="55" t="s">
        <v>29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>
        <v>2000</v>
      </c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</row>
    <row r="25" spans="1:59" ht="16.5" x14ac:dyDescent="0.25">
      <c r="B25" s="55" t="s">
        <v>30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 t="s">
        <v>16</v>
      </c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</row>
    <row r="26" spans="1:59" ht="16.5" x14ac:dyDescent="0.25">
      <c r="B26" s="55" t="s">
        <v>31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 t="s">
        <v>17</v>
      </c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</row>
    <row r="27" spans="1:59" ht="16.5" x14ac:dyDescent="0.25">
      <c r="B27" s="55" t="s">
        <v>32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 t="s">
        <v>18</v>
      </c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</row>
    <row r="28" spans="1:59" ht="16.5" customHeight="1" x14ac:dyDescent="0.25">
      <c r="B28" s="55" t="s">
        <v>33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 t="s">
        <v>37</v>
      </c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 t="e">
        <f>VLOOKUP(R28,#REF!,2,)</f>
        <v>#REF!</v>
      </c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</row>
    <row r="30" spans="1:59" ht="16.5" x14ac:dyDescent="0.25">
      <c r="B30" s="55" t="s">
        <v>34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 t="s">
        <v>19</v>
      </c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</row>
    <row r="31" spans="1:59" ht="16.5" x14ac:dyDescent="0.25">
      <c r="B31" s="55" t="s">
        <v>35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 t="s">
        <v>20</v>
      </c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</row>
  </sheetData>
  <mergeCells count="35">
    <mergeCell ref="A1:BG1"/>
    <mergeCell ref="B12:Q12"/>
    <mergeCell ref="B13:Q13"/>
    <mergeCell ref="B14:Q14"/>
    <mergeCell ref="R12:BG12"/>
    <mergeCell ref="R13:BG13"/>
    <mergeCell ref="R14:BG14"/>
    <mergeCell ref="B19:Q19"/>
    <mergeCell ref="B23:Q23"/>
    <mergeCell ref="R18:BG18"/>
    <mergeCell ref="R19:BG19"/>
    <mergeCell ref="D3:U3"/>
    <mergeCell ref="H4:R4"/>
    <mergeCell ref="R15:BG15"/>
    <mergeCell ref="R16:BG16"/>
    <mergeCell ref="B15:Q15"/>
    <mergeCell ref="B16:Q16"/>
    <mergeCell ref="B18:Q18"/>
    <mergeCell ref="R23:AC23"/>
    <mergeCell ref="AD23:BG23"/>
    <mergeCell ref="R24:BG24"/>
    <mergeCell ref="R25:BG25"/>
    <mergeCell ref="R26:BG26"/>
    <mergeCell ref="R27:BG27"/>
    <mergeCell ref="B24:Q24"/>
    <mergeCell ref="B25:Q25"/>
    <mergeCell ref="B26:Q26"/>
    <mergeCell ref="B27:Q27"/>
    <mergeCell ref="B28:Q28"/>
    <mergeCell ref="R30:BG30"/>
    <mergeCell ref="R31:BG31"/>
    <mergeCell ref="B30:Q30"/>
    <mergeCell ref="B31:Q31"/>
    <mergeCell ref="R28:AC28"/>
    <mergeCell ref="AD28:BG28"/>
  </mergeCells>
  <dataValidations count="1">
    <dataValidation type="list" allowBlank="1" showInputMessage="1" showErrorMessage="1" sqref="R23:AC23">
      <formula1>Substance</formula1>
    </dataValidation>
  </dataValidations>
  <hyperlinks>
    <hyperlink ref="R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85" zoomScaleNormal="85" workbookViewId="0">
      <selection activeCell="A7" sqref="A7:D7"/>
    </sheetView>
  </sheetViews>
  <sheetFormatPr defaultColWidth="9.140625" defaultRowHeight="16.5" x14ac:dyDescent="0.25"/>
  <cols>
    <col min="1" max="1" width="32" style="21" customWidth="1"/>
    <col min="2" max="2" width="46" style="21" customWidth="1"/>
    <col min="3" max="3" width="36.85546875" style="21" customWidth="1"/>
    <col min="4" max="4" width="55.140625" style="21" customWidth="1"/>
    <col min="5" max="5" width="23.85546875" style="21" customWidth="1"/>
    <col min="6" max="6" width="17.140625" style="21" customWidth="1"/>
    <col min="7" max="7" width="17.5703125" style="21" customWidth="1"/>
    <col min="8" max="15" width="9.140625" style="21"/>
    <col min="16" max="16" width="82.5703125" style="21" bestFit="1" customWidth="1"/>
    <col min="17" max="16384" width="9.140625" style="21"/>
  </cols>
  <sheetData>
    <row r="1" spans="1:10" ht="31.5" customHeight="1" x14ac:dyDescent="0.25">
      <c r="A1" s="61" t="s">
        <v>715</v>
      </c>
      <c r="B1" s="61"/>
      <c r="C1" s="61"/>
      <c r="D1" s="61"/>
    </row>
    <row r="2" spans="1:10" ht="30.75" customHeight="1" x14ac:dyDescent="0.25">
      <c r="A2" s="22" t="s">
        <v>717</v>
      </c>
      <c r="B2" s="43" t="s">
        <v>718</v>
      </c>
      <c r="C2" s="22" t="s">
        <v>719</v>
      </c>
      <c r="D2" s="43" t="s">
        <v>720</v>
      </c>
      <c r="I2" s="23"/>
      <c r="J2" s="23"/>
    </row>
    <row r="3" spans="1:10" ht="31.5" customHeight="1" x14ac:dyDescent="0.25">
      <c r="A3" s="22" t="s">
        <v>721</v>
      </c>
      <c r="B3" s="24" t="s">
        <v>722</v>
      </c>
      <c r="C3" s="22" t="s">
        <v>732</v>
      </c>
      <c r="D3" s="20" t="s">
        <v>691</v>
      </c>
      <c r="I3" s="23"/>
      <c r="J3" s="23"/>
    </row>
    <row r="4" spans="1:10" ht="31.5" customHeight="1" x14ac:dyDescent="0.25">
      <c r="A4" s="22" t="s">
        <v>724</v>
      </c>
      <c r="B4" s="24" t="s">
        <v>723</v>
      </c>
      <c r="C4" s="22" t="s">
        <v>728</v>
      </c>
      <c r="D4" s="43" t="s">
        <v>729</v>
      </c>
      <c r="I4" s="23"/>
      <c r="J4" s="23"/>
    </row>
    <row r="5" spans="1:10" ht="30.75" customHeight="1" x14ac:dyDescent="0.25">
      <c r="A5" s="22" t="s">
        <v>726</v>
      </c>
      <c r="B5" s="25" t="s">
        <v>727</v>
      </c>
      <c r="C5" s="26" t="s">
        <v>725</v>
      </c>
      <c r="D5" s="25" t="s">
        <v>733</v>
      </c>
      <c r="I5" s="27"/>
      <c r="J5" s="23"/>
    </row>
    <row r="6" spans="1:10" ht="30.75" customHeight="1" x14ac:dyDescent="0.25">
      <c r="A6" s="22" t="s">
        <v>716</v>
      </c>
      <c r="B6" s="25" t="s">
        <v>734</v>
      </c>
      <c r="C6" s="22" t="s">
        <v>786</v>
      </c>
      <c r="D6" s="25" t="s">
        <v>787</v>
      </c>
      <c r="I6" s="27"/>
      <c r="J6" s="23"/>
    </row>
    <row r="7" spans="1:10" ht="33.75" customHeight="1" x14ac:dyDescent="0.25">
      <c r="A7" s="22" t="s">
        <v>730</v>
      </c>
      <c r="B7" s="43" t="s">
        <v>730</v>
      </c>
      <c r="C7" s="22" t="s">
        <v>731</v>
      </c>
      <c r="D7" s="79" t="s">
        <v>731</v>
      </c>
      <c r="I7" s="27"/>
      <c r="J7" s="23"/>
    </row>
    <row r="8" spans="1:10" ht="33.75" customHeight="1" x14ac:dyDescent="0.25">
      <c r="D8" s="80"/>
    </row>
    <row r="9" spans="1:10" ht="29.25" customHeight="1" x14ac:dyDescent="0.25">
      <c r="A9" s="62" t="s">
        <v>613</v>
      </c>
      <c r="B9" s="63"/>
      <c r="C9" s="63"/>
      <c r="D9" s="81"/>
    </row>
    <row r="10" spans="1:10" x14ac:dyDescent="0.25">
      <c r="A10" s="41" t="s">
        <v>695</v>
      </c>
      <c r="B10" s="41" t="s">
        <v>696</v>
      </c>
      <c r="C10" s="77" t="s">
        <v>697</v>
      </c>
      <c r="D10" s="82"/>
      <c r="E10" s="23"/>
    </row>
    <row r="11" spans="1:10" x14ac:dyDescent="0.25">
      <c r="A11" s="40" t="s">
        <v>614</v>
      </c>
      <c r="B11" s="40" t="s">
        <v>714</v>
      </c>
      <c r="C11" s="40" t="s">
        <v>713</v>
      </c>
      <c r="D11" s="78"/>
    </row>
    <row r="12" spans="1:10" x14ac:dyDescent="0.25">
      <c r="A12" s="40" t="s">
        <v>692</v>
      </c>
      <c r="B12" s="40" t="s">
        <v>698</v>
      </c>
      <c r="C12" s="40" t="s">
        <v>693</v>
      </c>
    </row>
  </sheetData>
  <dataConsolidate/>
  <mergeCells count="2">
    <mergeCell ref="A1:D1"/>
    <mergeCell ref="A9:C9"/>
  </mergeCells>
  <dataValidations count="2">
    <dataValidation type="textLength" allowBlank="1" showInputMessage="1" showErrorMessage="1" sqref="D2 B2 D4">
      <formula1>0</formula1>
      <formula2>1000</formula2>
    </dataValidation>
    <dataValidation operator="greaterThan" allowBlank="1" showInputMessage="1" showErrorMessage="1" sqref="B5:B7 D5:D7"/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topLeftCell="E1" zoomScale="70" zoomScaleNormal="70" workbookViewId="0">
      <selection activeCell="F5" sqref="F5"/>
    </sheetView>
  </sheetViews>
  <sheetFormatPr defaultRowHeight="16.5" x14ac:dyDescent="0.25"/>
  <cols>
    <col min="1" max="1" width="5.85546875" style="21" bestFit="1" customWidth="1"/>
    <col min="2" max="2" width="17" style="37" customWidth="1"/>
    <col min="3" max="3" width="68" style="37" customWidth="1"/>
    <col min="4" max="4" width="20.42578125" style="37" customWidth="1"/>
    <col min="5" max="5" width="40.42578125" style="21" customWidth="1"/>
    <col min="6" max="6" width="26.28515625" style="37" customWidth="1"/>
    <col min="7" max="7" width="23.85546875" style="35" customWidth="1"/>
    <col min="8" max="8" width="23.28515625" style="33" customWidth="1"/>
    <col min="9" max="9" width="31.85546875" style="37" customWidth="1"/>
    <col min="10" max="10" width="24.5703125" style="37" customWidth="1"/>
    <col min="11" max="11" width="24.42578125" style="21" customWidth="1"/>
    <col min="12" max="14" width="26.5703125" style="33" customWidth="1"/>
    <col min="15" max="15" width="78.42578125" style="33" customWidth="1"/>
    <col min="16" max="16" width="37.7109375" style="37" customWidth="1"/>
    <col min="17" max="16384" width="9.140625" style="21"/>
  </cols>
  <sheetData>
    <row r="1" spans="1:16" s="28" customFormat="1" ht="24" customHeight="1" x14ac:dyDescent="0.3">
      <c r="B1" s="70"/>
      <c r="C1" s="70"/>
      <c r="D1" s="70"/>
      <c r="E1" s="71"/>
      <c r="F1" s="36"/>
      <c r="G1" s="34"/>
      <c r="H1" s="31"/>
      <c r="I1" s="36"/>
      <c r="J1" s="36"/>
      <c r="L1" s="31"/>
      <c r="M1" s="31"/>
      <c r="N1" s="31"/>
      <c r="O1" s="31"/>
      <c r="P1" s="36"/>
    </row>
    <row r="2" spans="1:16" s="28" customFormat="1" ht="17.25" x14ac:dyDescent="0.3">
      <c r="B2" s="36"/>
      <c r="C2" s="36"/>
      <c r="D2" s="36"/>
      <c r="F2" s="36"/>
      <c r="G2" s="34"/>
      <c r="H2" s="31"/>
      <c r="I2" s="36"/>
      <c r="J2" s="36"/>
      <c r="L2" s="31"/>
      <c r="M2" s="31"/>
      <c r="N2" s="31"/>
      <c r="O2" s="31"/>
      <c r="P2" s="36"/>
    </row>
    <row r="3" spans="1:16" s="38" customFormat="1" ht="16.5" customHeight="1" x14ac:dyDescent="0.25">
      <c r="A3" s="64" t="s">
        <v>38</v>
      </c>
      <c r="B3" s="75" t="s">
        <v>745</v>
      </c>
      <c r="C3" s="68" t="s">
        <v>744</v>
      </c>
      <c r="D3" s="66" t="s">
        <v>742</v>
      </c>
      <c r="E3" s="64" t="s">
        <v>778</v>
      </c>
      <c r="F3" s="64" t="s">
        <v>779</v>
      </c>
      <c r="G3" s="65" t="s">
        <v>699</v>
      </c>
      <c r="H3" s="64" t="s">
        <v>700</v>
      </c>
      <c r="I3" s="64" t="s">
        <v>780</v>
      </c>
      <c r="J3" s="74" t="s">
        <v>781</v>
      </c>
      <c r="K3" s="64" t="s">
        <v>694</v>
      </c>
      <c r="L3" s="65" t="s">
        <v>735</v>
      </c>
      <c r="M3" s="65" t="s">
        <v>785</v>
      </c>
      <c r="N3" s="65" t="s">
        <v>736</v>
      </c>
      <c r="O3" s="65" t="s">
        <v>39</v>
      </c>
    </row>
    <row r="4" spans="1:16" s="38" customFormat="1" x14ac:dyDescent="0.25">
      <c r="A4" s="64"/>
      <c r="B4" s="76"/>
      <c r="C4" s="69"/>
      <c r="D4" s="67"/>
      <c r="E4" s="64"/>
      <c r="F4" s="64"/>
      <c r="G4" s="65"/>
      <c r="H4" s="64"/>
      <c r="I4" s="64"/>
      <c r="J4" s="74"/>
      <c r="K4" s="64"/>
      <c r="L4" s="65"/>
      <c r="M4" s="65"/>
      <c r="N4" s="65"/>
      <c r="O4" s="65"/>
    </row>
    <row r="5" spans="1:16" x14ac:dyDescent="0.25">
      <c r="A5" s="29">
        <v>1</v>
      </c>
      <c r="B5" s="30">
        <v>3</v>
      </c>
      <c r="C5" s="39" t="str">
        <f>VLOOKUP(B5,DanhMuc!D39:E69,2,FALSE)</f>
        <v xml:space="preserve">Cân bàn </v>
      </c>
      <c r="D5" s="46" t="s">
        <v>743</v>
      </c>
      <c r="E5" s="45" t="s">
        <v>564</v>
      </c>
      <c r="F5" s="45" t="s">
        <v>564</v>
      </c>
      <c r="G5" s="32" t="s">
        <v>279</v>
      </c>
      <c r="H5" s="39" t="str">
        <f>VLOOKUP(G5,DanhMuc!A3:B247,2,FALSE)</f>
        <v>Turkmenistan</v>
      </c>
      <c r="I5" s="45" t="s">
        <v>188</v>
      </c>
      <c r="J5" s="45" t="s">
        <v>782</v>
      </c>
      <c r="K5" s="30" t="s">
        <v>567</v>
      </c>
      <c r="L5" s="45" t="s">
        <v>738</v>
      </c>
      <c r="M5" s="45" t="s">
        <v>737</v>
      </c>
      <c r="N5" s="45" t="s">
        <v>739</v>
      </c>
      <c r="O5" s="45" t="s">
        <v>39</v>
      </c>
      <c r="P5" s="21"/>
    </row>
    <row r="6" spans="1:16" x14ac:dyDescent="0.25">
      <c r="A6" s="29" t="s">
        <v>562</v>
      </c>
      <c r="B6" s="30">
        <v>6</v>
      </c>
      <c r="C6" s="39" t="str">
        <f>VLOOKUP(B6,DanhMuc!D40:E70,2,FALSE)</f>
        <v>Cân treo dọc thép-lá đề</v>
      </c>
      <c r="D6" s="46" t="s">
        <v>743</v>
      </c>
      <c r="E6" s="45" t="s">
        <v>565</v>
      </c>
      <c r="F6" s="45" t="s">
        <v>565</v>
      </c>
      <c r="G6" s="32" t="s">
        <v>299</v>
      </c>
      <c r="H6" s="39" t="str">
        <f>VLOOKUP(G6,DanhMuc!A4:B248,2,FALSE)</f>
        <v>Việt Nam</v>
      </c>
      <c r="I6" s="45" t="s">
        <v>570</v>
      </c>
      <c r="J6" s="45" t="s">
        <v>783</v>
      </c>
      <c r="K6" s="30" t="s">
        <v>568</v>
      </c>
      <c r="L6" s="45" t="s">
        <v>738</v>
      </c>
      <c r="M6" s="45" t="s">
        <v>737</v>
      </c>
      <c r="N6" s="45" t="s">
        <v>740</v>
      </c>
      <c r="O6" s="45" t="s">
        <v>39</v>
      </c>
      <c r="P6" s="21"/>
    </row>
    <row r="7" spans="1:16" x14ac:dyDescent="0.25">
      <c r="A7" s="29" t="s">
        <v>563</v>
      </c>
      <c r="B7" s="30">
        <v>7</v>
      </c>
      <c r="C7" s="39" t="str">
        <f>VLOOKUP(B7,DanhMuc!D41:E71,2,FALSE)</f>
        <v>Cân treo móc cẩu</v>
      </c>
      <c r="D7" s="46" t="s">
        <v>743</v>
      </c>
      <c r="E7" s="45" t="s">
        <v>566</v>
      </c>
      <c r="F7" s="45" t="s">
        <v>566</v>
      </c>
      <c r="G7" s="32" t="s">
        <v>445</v>
      </c>
      <c r="H7" s="39" t="str">
        <f>VLOOKUP(G7,DanhMuc!A5:B249,2,FALSE)</f>
        <v>Morocco</v>
      </c>
      <c r="I7" s="45" t="s">
        <v>251</v>
      </c>
      <c r="J7" s="45" t="s">
        <v>784</v>
      </c>
      <c r="K7" s="30" t="s">
        <v>569</v>
      </c>
      <c r="L7" s="45" t="s">
        <v>738</v>
      </c>
      <c r="M7" s="45" t="s">
        <v>737</v>
      </c>
      <c r="N7" s="45" t="s">
        <v>741</v>
      </c>
      <c r="O7" s="45" t="s">
        <v>39</v>
      </c>
      <c r="P7" s="21"/>
    </row>
  </sheetData>
  <dataConsolidate/>
  <mergeCells count="16">
    <mergeCell ref="O3:O4"/>
    <mergeCell ref="N3:N4"/>
    <mergeCell ref="M3:M4"/>
    <mergeCell ref="E3:E4"/>
    <mergeCell ref="B1:E1"/>
    <mergeCell ref="A3:A4"/>
    <mergeCell ref="G3:G4"/>
    <mergeCell ref="F3:F4"/>
    <mergeCell ref="L3:L4"/>
    <mergeCell ref="H3:H4"/>
    <mergeCell ref="I3:I4"/>
    <mergeCell ref="K3:K4"/>
    <mergeCell ref="J3:J4"/>
    <mergeCell ref="D3:D4"/>
    <mergeCell ref="C3:C4"/>
    <mergeCell ref="B3:B4"/>
  </mergeCells>
  <dataValidations count="1">
    <dataValidation type="textLength" allowBlank="1" showInputMessage="1" showErrorMessage="1" sqref="D5:D7">
      <formula1>0</formula1>
      <formula2>255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DanhMuc!$A$3:$A$247</xm:f>
          </x14:formula1>
          <xm:sqref>G5:G7</xm:sqref>
        </x14:dataValidation>
        <x14:dataValidation type="list" allowBlank="1" showInputMessage="1" showErrorMessage="1">
          <x14:formula1>
            <xm:f>DanhMuc!$D$39:$D$69</xm:f>
          </x14:formula1>
          <xm:sqref>B5:B7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44" zoomScale="70" zoomScaleNormal="70" workbookViewId="0">
      <selection activeCell="E46" sqref="E46"/>
    </sheetView>
  </sheetViews>
  <sheetFormatPr defaultRowHeight="16.5" x14ac:dyDescent="0.25"/>
  <cols>
    <col min="1" max="1" width="18.85546875" style="8" customWidth="1"/>
    <col min="2" max="2" width="38.7109375" style="8" bestFit="1" customWidth="1"/>
    <col min="3" max="3" width="9.140625" style="8"/>
    <col min="4" max="4" width="12.42578125" style="49" customWidth="1"/>
    <col min="5" max="5" width="85.42578125" style="8" bestFit="1" customWidth="1"/>
    <col min="6" max="6" width="9.140625" style="8"/>
    <col min="7" max="7" width="12.85546875" style="8" bestFit="1" customWidth="1"/>
    <col min="8" max="8" width="114.28515625" style="15" customWidth="1"/>
    <col min="9" max="16384" width="9.140625" style="8"/>
  </cols>
  <sheetData>
    <row r="1" spans="1:8" x14ac:dyDescent="0.25">
      <c r="A1" s="72" t="s">
        <v>542</v>
      </c>
      <c r="B1" s="73"/>
      <c r="E1" s="9" t="s">
        <v>541</v>
      </c>
      <c r="H1" s="12" t="s">
        <v>557</v>
      </c>
    </row>
    <row r="2" spans="1:8" x14ac:dyDescent="0.25">
      <c r="A2" s="16" t="s">
        <v>543</v>
      </c>
      <c r="B2" s="16" t="s">
        <v>544</v>
      </c>
      <c r="D2" s="47" t="s">
        <v>543</v>
      </c>
      <c r="E2" s="18" t="s">
        <v>544</v>
      </c>
      <c r="G2" s="17" t="s">
        <v>543</v>
      </c>
      <c r="H2" s="19" t="s">
        <v>544</v>
      </c>
    </row>
    <row r="3" spans="1:8" x14ac:dyDescent="0.25">
      <c r="A3" t="s">
        <v>314</v>
      </c>
      <c r="B3" t="s">
        <v>40</v>
      </c>
      <c r="D3" s="48" t="s">
        <v>519</v>
      </c>
      <c r="E3" s="11" t="s">
        <v>572</v>
      </c>
      <c r="G3" s="10" t="s">
        <v>545</v>
      </c>
      <c r="H3" s="14" t="s">
        <v>573</v>
      </c>
    </row>
    <row r="4" spans="1:8" x14ac:dyDescent="0.25">
      <c r="A4" t="s">
        <v>317</v>
      </c>
      <c r="B4" t="s">
        <v>41</v>
      </c>
      <c r="D4" s="48" t="s">
        <v>520</v>
      </c>
      <c r="E4" s="11" t="s">
        <v>574</v>
      </c>
      <c r="G4" s="10" t="s">
        <v>546</v>
      </c>
      <c r="H4" s="14" t="s">
        <v>575</v>
      </c>
    </row>
    <row r="5" spans="1:8" x14ac:dyDescent="0.25">
      <c r="A5" t="s">
        <v>372</v>
      </c>
      <c r="B5" t="s">
        <v>42</v>
      </c>
      <c r="D5" s="48" t="s">
        <v>521</v>
      </c>
      <c r="E5" s="11" t="s">
        <v>576</v>
      </c>
      <c r="G5" s="10" t="s">
        <v>547</v>
      </c>
      <c r="H5" s="14" t="s">
        <v>577</v>
      </c>
    </row>
    <row r="6" spans="1:8" x14ac:dyDescent="0.25">
      <c r="A6" t="s">
        <v>322</v>
      </c>
      <c r="B6" t="s">
        <v>43</v>
      </c>
      <c r="D6" s="48" t="s">
        <v>522</v>
      </c>
      <c r="E6" s="10" t="s">
        <v>578</v>
      </c>
      <c r="G6" s="10" t="s">
        <v>548</v>
      </c>
      <c r="H6" s="14" t="s">
        <v>579</v>
      </c>
    </row>
    <row r="7" spans="1:8" x14ac:dyDescent="0.25">
      <c r="A7" t="s">
        <v>312</v>
      </c>
      <c r="B7" t="s">
        <v>44</v>
      </c>
      <c r="D7" s="48" t="s">
        <v>523</v>
      </c>
      <c r="E7" s="10" t="s">
        <v>580</v>
      </c>
      <c r="G7" s="10" t="s">
        <v>549</v>
      </c>
      <c r="H7" s="14" t="s">
        <v>581</v>
      </c>
    </row>
    <row r="8" spans="1:8" x14ac:dyDescent="0.25">
      <c r="A8" t="s">
        <v>320</v>
      </c>
      <c r="B8" t="s">
        <v>45</v>
      </c>
      <c r="D8" s="48" t="s">
        <v>524</v>
      </c>
      <c r="E8" s="10" t="s">
        <v>582</v>
      </c>
      <c r="G8" s="10" t="s">
        <v>550</v>
      </c>
      <c r="H8" s="14" t="s">
        <v>583</v>
      </c>
    </row>
    <row r="9" spans="1:8" x14ac:dyDescent="0.25">
      <c r="A9" t="s">
        <v>316</v>
      </c>
      <c r="B9" t="s">
        <v>46</v>
      </c>
      <c r="D9" s="48" t="s">
        <v>525</v>
      </c>
      <c r="E9" s="10" t="s">
        <v>584</v>
      </c>
      <c r="G9" s="10" t="s">
        <v>551</v>
      </c>
      <c r="H9" s="14" t="s">
        <v>585</v>
      </c>
    </row>
    <row r="10" spans="1:8" x14ac:dyDescent="0.25">
      <c r="A10" t="s">
        <v>315</v>
      </c>
      <c r="B10" t="s">
        <v>47</v>
      </c>
      <c r="D10" s="48" t="s">
        <v>526</v>
      </c>
      <c r="E10" s="10" t="s">
        <v>586</v>
      </c>
      <c r="G10" s="10" t="s">
        <v>552</v>
      </c>
      <c r="H10" s="14" t="s">
        <v>587</v>
      </c>
    </row>
    <row r="11" spans="1:8" x14ac:dyDescent="0.25">
      <c r="A11" t="s">
        <v>321</v>
      </c>
      <c r="B11" t="s">
        <v>48</v>
      </c>
      <c r="D11" s="48" t="s">
        <v>527</v>
      </c>
      <c r="E11" s="10" t="s">
        <v>588</v>
      </c>
      <c r="G11" s="10" t="s">
        <v>553</v>
      </c>
      <c r="H11" s="14" t="s">
        <v>589</v>
      </c>
    </row>
    <row r="12" spans="1:8" x14ac:dyDescent="0.25">
      <c r="A12" t="s">
        <v>318</v>
      </c>
      <c r="B12" t="s">
        <v>49</v>
      </c>
      <c r="D12" s="48" t="s">
        <v>528</v>
      </c>
      <c r="E12" s="10" t="s">
        <v>590</v>
      </c>
      <c r="G12" s="10" t="s">
        <v>554</v>
      </c>
      <c r="H12" s="14" t="s">
        <v>591</v>
      </c>
    </row>
    <row r="13" spans="1:8" x14ac:dyDescent="0.25">
      <c r="A13" t="s">
        <v>325</v>
      </c>
      <c r="B13" t="s">
        <v>50</v>
      </c>
      <c r="D13" s="48" t="s">
        <v>529</v>
      </c>
      <c r="E13" s="10" t="s">
        <v>592</v>
      </c>
      <c r="G13" s="10" t="s">
        <v>555</v>
      </c>
      <c r="H13" s="14" t="s">
        <v>593</v>
      </c>
    </row>
    <row r="14" spans="1:8" x14ac:dyDescent="0.25">
      <c r="A14" t="s">
        <v>324</v>
      </c>
      <c r="B14" t="s">
        <v>51</v>
      </c>
      <c r="D14" s="48" t="s">
        <v>530</v>
      </c>
      <c r="E14" s="10" t="s">
        <v>594</v>
      </c>
      <c r="G14" s="10" t="s">
        <v>556</v>
      </c>
      <c r="H14" s="14" t="s">
        <v>595</v>
      </c>
    </row>
    <row r="15" spans="1:8" x14ac:dyDescent="0.25">
      <c r="A15" t="s">
        <v>323</v>
      </c>
      <c r="B15" t="s">
        <v>52</v>
      </c>
      <c r="D15" s="48" t="s">
        <v>531</v>
      </c>
      <c r="E15" s="10" t="s">
        <v>596</v>
      </c>
    </row>
    <row r="16" spans="1:8" x14ac:dyDescent="0.25">
      <c r="A16" t="s">
        <v>326</v>
      </c>
      <c r="B16" t="s">
        <v>53</v>
      </c>
      <c r="D16" s="48" t="s">
        <v>532</v>
      </c>
      <c r="E16" s="10" t="s">
        <v>597</v>
      </c>
    </row>
    <row r="17" spans="1:8" x14ac:dyDescent="0.25">
      <c r="A17" t="s">
        <v>339</v>
      </c>
      <c r="B17" t="s">
        <v>703</v>
      </c>
      <c r="D17" s="48" t="s">
        <v>533</v>
      </c>
      <c r="E17" s="10" t="s">
        <v>598</v>
      </c>
      <c r="H17" s="12" t="s">
        <v>558</v>
      </c>
    </row>
    <row r="18" spans="1:8" x14ac:dyDescent="0.25">
      <c r="A18" t="s">
        <v>341</v>
      </c>
      <c r="B18" t="s">
        <v>54</v>
      </c>
      <c r="D18" s="48" t="s">
        <v>534</v>
      </c>
      <c r="E18" s="10" t="s">
        <v>599</v>
      </c>
      <c r="G18" s="16" t="s">
        <v>543</v>
      </c>
      <c r="H18" s="17" t="s">
        <v>544</v>
      </c>
    </row>
    <row r="19" spans="1:8" x14ac:dyDescent="0.25">
      <c r="A19" t="s">
        <v>333</v>
      </c>
      <c r="B19" t="s">
        <v>55</v>
      </c>
      <c r="D19" s="48" t="s">
        <v>535</v>
      </c>
      <c r="E19" s="10" t="s">
        <v>600</v>
      </c>
      <c r="G19" s="44" t="s">
        <v>645</v>
      </c>
      <c r="H19" s="42" t="s">
        <v>682</v>
      </c>
    </row>
    <row r="20" spans="1:8" x14ac:dyDescent="0.25">
      <c r="A20" t="s">
        <v>329</v>
      </c>
      <c r="B20" t="s">
        <v>56</v>
      </c>
      <c r="D20" s="48" t="s">
        <v>536</v>
      </c>
      <c r="E20" s="10" t="s">
        <v>601</v>
      </c>
      <c r="G20" s="44" t="s">
        <v>633</v>
      </c>
      <c r="H20" s="44" t="s">
        <v>670</v>
      </c>
    </row>
    <row r="21" spans="1:8" x14ac:dyDescent="0.25">
      <c r="A21" t="s">
        <v>328</v>
      </c>
      <c r="B21" t="s">
        <v>57</v>
      </c>
      <c r="D21" s="48" t="s">
        <v>537</v>
      </c>
      <c r="E21" s="10" t="s">
        <v>602</v>
      </c>
      <c r="G21" s="44" t="s">
        <v>616</v>
      </c>
      <c r="H21" s="42">
        <v>0.01</v>
      </c>
    </row>
    <row r="22" spans="1:8" x14ac:dyDescent="0.25">
      <c r="A22" t="s">
        <v>345</v>
      </c>
      <c r="B22" t="s">
        <v>58</v>
      </c>
      <c r="D22" s="48" t="s">
        <v>538</v>
      </c>
      <c r="E22" s="10" t="s">
        <v>603</v>
      </c>
      <c r="G22" s="44" t="s">
        <v>626</v>
      </c>
      <c r="H22" s="44" t="s">
        <v>665</v>
      </c>
    </row>
    <row r="23" spans="1:8" x14ac:dyDescent="0.25">
      <c r="A23" t="s">
        <v>330</v>
      </c>
      <c r="B23" t="s">
        <v>59</v>
      </c>
      <c r="D23" s="48" t="s">
        <v>539</v>
      </c>
      <c r="E23" s="10" t="s">
        <v>604</v>
      </c>
      <c r="G23" s="44" t="s">
        <v>652</v>
      </c>
      <c r="H23" s="44" t="s">
        <v>689</v>
      </c>
    </row>
    <row r="24" spans="1:8" x14ac:dyDescent="0.25">
      <c r="A24" t="s">
        <v>346</v>
      </c>
      <c r="B24" t="s">
        <v>60</v>
      </c>
      <c r="D24" s="48" t="s">
        <v>540</v>
      </c>
      <c r="E24" s="10" t="s">
        <v>605</v>
      </c>
      <c r="G24" s="44" t="s">
        <v>624</v>
      </c>
      <c r="H24" s="44" t="s">
        <v>663</v>
      </c>
    </row>
    <row r="25" spans="1:8" x14ac:dyDescent="0.25">
      <c r="A25" t="s">
        <v>335</v>
      </c>
      <c r="B25" t="s">
        <v>61</v>
      </c>
      <c r="G25" s="44" t="s">
        <v>623</v>
      </c>
      <c r="H25" s="44" t="s">
        <v>662</v>
      </c>
    </row>
    <row r="26" spans="1:8" x14ac:dyDescent="0.25">
      <c r="A26" t="s">
        <v>336</v>
      </c>
      <c r="B26" t="s">
        <v>62</v>
      </c>
      <c r="E26" s="13" t="s">
        <v>560</v>
      </c>
      <c r="G26" s="44" t="s">
        <v>615</v>
      </c>
      <c r="H26" s="44" t="s">
        <v>661</v>
      </c>
    </row>
    <row r="27" spans="1:8" x14ac:dyDescent="0.25">
      <c r="A27" t="s">
        <v>342</v>
      </c>
      <c r="B27" t="s">
        <v>63</v>
      </c>
      <c r="D27" s="47" t="s">
        <v>543</v>
      </c>
      <c r="E27" s="16" t="s">
        <v>561</v>
      </c>
      <c r="G27" s="44" t="s">
        <v>653</v>
      </c>
      <c r="H27" s="44" t="s">
        <v>690</v>
      </c>
    </row>
    <row r="28" spans="1:8" x14ac:dyDescent="0.25">
      <c r="A28" t="s">
        <v>338</v>
      </c>
      <c r="B28" t="s">
        <v>64</v>
      </c>
      <c r="D28" s="48">
        <v>1</v>
      </c>
      <c r="E28" s="11" t="s">
        <v>571</v>
      </c>
      <c r="G28" s="44" t="s">
        <v>641</v>
      </c>
      <c r="H28" s="44" t="s">
        <v>678</v>
      </c>
    </row>
    <row r="29" spans="1:8" x14ac:dyDescent="0.25">
      <c r="A29" t="s">
        <v>327</v>
      </c>
      <c r="B29" t="s">
        <v>65</v>
      </c>
      <c r="D29" s="48">
        <v>2</v>
      </c>
      <c r="E29" s="11" t="s">
        <v>606</v>
      </c>
      <c r="G29" s="44" t="s">
        <v>630</v>
      </c>
      <c r="H29" s="44" t="s">
        <v>630</v>
      </c>
    </row>
    <row r="30" spans="1:8" x14ac:dyDescent="0.25">
      <c r="A30" t="s">
        <v>344</v>
      </c>
      <c r="B30" t="s">
        <v>66</v>
      </c>
      <c r="D30" s="48">
        <v>3</v>
      </c>
      <c r="E30" s="11" t="s">
        <v>607</v>
      </c>
      <c r="G30" s="44" t="s">
        <v>702</v>
      </c>
      <c r="H30" s="44" t="s">
        <v>701</v>
      </c>
    </row>
    <row r="31" spans="1:8" x14ac:dyDescent="0.25">
      <c r="A31" t="s">
        <v>343</v>
      </c>
      <c r="B31" t="s">
        <v>67</v>
      </c>
      <c r="D31" s="48">
        <v>4</v>
      </c>
      <c r="E31" s="11" t="s">
        <v>608</v>
      </c>
      <c r="G31" s="44" t="s">
        <v>651</v>
      </c>
      <c r="H31" s="44" t="s">
        <v>688</v>
      </c>
    </row>
    <row r="32" spans="1:8" x14ac:dyDescent="0.25">
      <c r="A32" t="s">
        <v>340</v>
      </c>
      <c r="B32" t="s">
        <v>68</v>
      </c>
      <c r="D32" s="48">
        <v>5</v>
      </c>
      <c r="E32" s="11" t="s">
        <v>609</v>
      </c>
      <c r="G32" s="44" t="s">
        <v>629</v>
      </c>
      <c r="H32" s="44" t="s">
        <v>629</v>
      </c>
    </row>
    <row r="33" spans="1:8" x14ac:dyDescent="0.25">
      <c r="A33" t="s">
        <v>415</v>
      </c>
      <c r="B33" t="s">
        <v>69</v>
      </c>
      <c r="D33" s="48">
        <v>6</v>
      </c>
      <c r="E33" s="11" t="s">
        <v>610</v>
      </c>
      <c r="G33" s="44" t="s">
        <v>635</v>
      </c>
      <c r="H33" s="44" t="s">
        <v>672</v>
      </c>
    </row>
    <row r="34" spans="1:8" x14ac:dyDescent="0.25">
      <c r="A34" t="s">
        <v>297</v>
      </c>
      <c r="B34" t="s">
        <v>70</v>
      </c>
      <c r="D34" s="48">
        <v>7</v>
      </c>
      <c r="E34" s="11" t="s">
        <v>611</v>
      </c>
      <c r="G34" s="44" t="s">
        <v>634</v>
      </c>
      <c r="H34" s="44" t="s">
        <v>671</v>
      </c>
    </row>
    <row r="35" spans="1:8" x14ac:dyDescent="0.25">
      <c r="A35" t="s">
        <v>337</v>
      </c>
      <c r="B35" t="s">
        <v>71</v>
      </c>
      <c r="D35" s="48">
        <v>8</v>
      </c>
      <c r="E35" s="11" t="s">
        <v>612</v>
      </c>
      <c r="G35" s="44" t="s">
        <v>646</v>
      </c>
      <c r="H35" s="44" t="s">
        <v>683</v>
      </c>
    </row>
    <row r="36" spans="1:8" x14ac:dyDescent="0.25">
      <c r="A36" t="s">
        <v>332</v>
      </c>
      <c r="B36" t="s">
        <v>72</v>
      </c>
      <c r="G36" s="44" t="s">
        <v>647</v>
      </c>
      <c r="H36" s="44" t="s">
        <v>684</v>
      </c>
    </row>
    <row r="37" spans="1:8" x14ac:dyDescent="0.25">
      <c r="A37" t="s">
        <v>331</v>
      </c>
      <c r="B37" t="s">
        <v>73</v>
      </c>
      <c r="E37" s="13" t="s">
        <v>746</v>
      </c>
      <c r="G37" s="44" t="s">
        <v>559</v>
      </c>
      <c r="H37" s="44" t="s">
        <v>655</v>
      </c>
    </row>
    <row r="38" spans="1:8" x14ac:dyDescent="0.25">
      <c r="A38" t="s">
        <v>334</v>
      </c>
      <c r="B38" t="s">
        <v>74</v>
      </c>
      <c r="D38" s="47" t="s">
        <v>543</v>
      </c>
      <c r="E38" s="16" t="s">
        <v>544</v>
      </c>
      <c r="G38" s="44" t="s">
        <v>640</v>
      </c>
      <c r="H38" s="44" t="s">
        <v>677</v>
      </c>
    </row>
    <row r="39" spans="1:8" x14ac:dyDescent="0.25">
      <c r="A39" t="s">
        <v>425</v>
      </c>
      <c r="B39" t="s">
        <v>75</v>
      </c>
      <c r="D39" s="50">
        <v>1</v>
      </c>
      <c r="E39" s="51" t="s">
        <v>747</v>
      </c>
      <c r="G39" s="44" t="s">
        <v>639</v>
      </c>
      <c r="H39" s="44" t="s">
        <v>676</v>
      </c>
    </row>
    <row r="40" spans="1:8" x14ac:dyDescent="0.25">
      <c r="A40" t="s">
        <v>357</v>
      </c>
      <c r="B40" t="s">
        <v>76</v>
      </c>
      <c r="D40" s="50">
        <v>2</v>
      </c>
      <c r="E40" s="51" t="s">
        <v>748</v>
      </c>
      <c r="G40" s="44" t="s">
        <v>648</v>
      </c>
      <c r="H40" s="44" t="s">
        <v>685</v>
      </c>
    </row>
    <row r="41" spans="1:8" ht="16.5" customHeight="1" x14ac:dyDescent="0.25">
      <c r="A41" t="s">
        <v>348</v>
      </c>
      <c r="B41" t="s">
        <v>77</v>
      </c>
      <c r="D41" s="52">
        <v>3</v>
      </c>
      <c r="E41" s="51" t="s">
        <v>749</v>
      </c>
      <c r="G41" s="44" t="s">
        <v>649</v>
      </c>
      <c r="H41" s="44" t="s">
        <v>686</v>
      </c>
    </row>
    <row r="42" spans="1:8" x14ac:dyDescent="0.25">
      <c r="A42" t="s">
        <v>363</v>
      </c>
      <c r="B42" t="s">
        <v>78</v>
      </c>
      <c r="D42" s="52">
        <v>4</v>
      </c>
      <c r="E42" s="51" t="s">
        <v>750</v>
      </c>
      <c r="G42" s="44" t="s">
        <v>618</v>
      </c>
      <c r="H42" s="44" t="s">
        <v>656</v>
      </c>
    </row>
    <row r="43" spans="1:8" x14ac:dyDescent="0.25">
      <c r="A43" t="s">
        <v>432</v>
      </c>
      <c r="B43" t="s">
        <v>79</v>
      </c>
      <c r="D43" s="52">
        <v>5</v>
      </c>
      <c r="E43" s="51" t="s">
        <v>751</v>
      </c>
      <c r="G43" s="44" t="s">
        <v>620</v>
      </c>
      <c r="H43" s="44" t="s">
        <v>658</v>
      </c>
    </row>
    <row r="44" spans="1:8" x14ac:dyDescent="0.25">
      <c r="A44" t="s">
        <v>351</v>
      </c>
      <c r="B44" t="s">
        <v>80</v>
      </c>
      <c r="D44" s="52">
        <v>6</v>
      </c>
      <c r="E44" s="51" t="s">
        <v>752</v>
      </c>
      <c r="G44" s="44" t="s">
        <v>632</v>
      </c>
      <c r="H44" s="44" t="s">
        <v>669</v>
      </c>
    </row>
    <row r="45" spans="1:8" x14ac:dyDescent="0.25">
      <c r="A45" t="s">
        <v>518</v>
      </c>
      <c r="B45" t="s">
        <v>81</v>
      </c>
      <c r="D45" s="52">
        <v>7</v>
      </c>
      <c r="E45" s="51" t="s">
        <v>753</v>
      </c>
      <c r="G45" s="44" t="s">
        <v>631</v>
      </c>
      <c r="H45" s="44" t="s">
        <v>668</v>
      </c>
    </row>
    <row r="46" spans="1:8" x14ac:dyDescent="0.25">
      <c r="A46" t="s">
        <v>356</v>
      </c>
      <c r="B46" t="s">
        <v>82</v>
      </c>
      <c r="D46" s="52">
        <v>8</v>
      </c>
      <c r="E46" s="51" t="s">
        <v>754</v>
      </c>
      <c r="G46" s="44" t="s">
        <v>638</v>
      </c>
      <c r="H46" s="44" t="s">
        <v>675</v>
      </c>
    </row>
    <row r="47" spans="1:8" ht="16.5" customHeight="1" x14ac:dyDescent="0.25">
      <c r="A47" t="s">
        <v>358</v>
      </c>
      <c r="B47" t="s">
        <v>83</v>
      </c>
      <c r="D47" s="52">
        <v>9</v>
      </c>
      <c r="E47" s="51" t="s">
        <v>755</v>
      </c>
      <c r="G47" s="44" t="s">
        <v>621</v>
      </c>
      <c r="H47" s="44" t="s">
        <v>659</v>
      </c>
    </row>
    <row r="48" spans="1:8" x14ac:dyDescent="0.25">
      <c r="A48" t="s">
        <v>364</v>
      </c>
      <c r="B48" t="s">
        <v>84</v>
      </c>
      <c r="D48" s="52">
        <v>10</v>
      </c>
      <c r="E48" s="51" t="s">
        <v>756</v>
      </c>
      <c r="G48" s="44" t="s">
        <v>625</v>
      </c>
      <c r="H48" s="44" t="s">
        <v>664</v>
      </c>
    </row>
    <row r="49" spans="1:8" x14ac:dyDescent="0.25">
      <c r="A49" t="s">
        <v>349</v>
      </c>
      <c r="B49" t="s">
        <v>85</v>
      </c>
      <c r="D49" s="52">
        <v>11</v>
      </c>
      <c r="E49" s="51" t="s">
        <v>757</v>
      </c>
      <c r="G49" s="44" t="s">
        <v>643</v>
      </c>
      <c r="H49" s="44" t="s">
        <v>680</v>
      </c>
    </row>
    <row r="50" spans="1:8" x14ac:dyDescent="0.25">
      <c r="A50" t="s">
        <v>359</v>
      </c>
      <c r="B50" t="s">
        <v>86</v>
      </c>
      <c r="D50" s="52">
        <v>12</v>
      </c>
      <c r="E50" s="51" t="s">
        <v>758</v>
      </c>
      <c r="G50" s="44" t="s">
        <v>619</v>
      </c>
      <c r="H50" s="44" t="s">
        <v>657</v>
      </c>
    </row>
    <row r="51" spans="1:8" x14ac:dyDescent="0.25">
      <c r="A51" t="s">
        <v>427</v>
      </c>
      <c r="B51" t="s">
        <v>87</v>
      </c>
      <c r="D51" s="52">
        <v>13</v>
      </c>
      <c r="E51" s="51" t="s">
        <v>759</v>
      </c>
      <c r="G51" s="44" t="s">
        <v>628</v>
      </c>
      <c r="H51" s="44" t="s">
        <v>667</v>
      </c>
    </row>
    <row r="52" spans="1:8" x14ac:dyDescent="0.25">
      <c r="A52" t="s">
        <v>352</v>
      </c>
      <c r="B52" t="s">
        <v>88</v>
      </c>
      <c r="D52" s="52">
        <v>14</v>
      </c>
      <c r="E52" s="51" t="s">
        <v>760</v>
      </c>
      <c r="G52" s="44" t="s">
        <v>627</v>
      </c>
      <c r="H52" s="44" t="s">
        <v>666</v>
      </c>
    </row>
    <row r="53" spans="1:8" x14ac:dyDescent="0.25">
      <c r="A53" t="s">
        <v>350</v>
      </c>
      <c r="B53" t="s">
        <v>704</v>
      </c>
      <c r="D53" s="52">
        <v>15</v>
      </c>
      <c r="E53" s="51" t="s">
        <v>761</v>
      </c>
      <c r="G53" s="44" t="s">
        <v>617</v>
      </c>
      <c r="H53" s="44" t="s">
        <v>654</v>
      </c>
    </row>
    <row r="54" spans="1:8" ht="16.5" customHeight="1" x14ac:dyDescent="0.25">
      <c r="A54" t="s">
        <v>355</v>
      </c>
      <c r="B54" t="s">
        <v>89</v>
      </c>
      <c r="D54" s="52">
        <v>16</v>
      </c>
      <c r="E54" s="51" t="s">
        <v>762</v>
      </c>
      <c r="G54" s="44" t="s">
        <v>642</v>
      </c>
      <c r="H54" s="44" t="s">
        <v>679</v>
      </c>
    </row>
    <row r="55" spans="1:8" x14ac:dyDescent="0.25">
      <c r="A55" t="s">
        <v>360</v>
      </c>
      <c r="B55" t="s">
        <v>90</v>
      </c>
      <c r="D55" s="52">
        <v>17</v>
      </c>
      <c r="E55" s="51" t="s">
        <v>763</v>
      </c>
      <c r="G55" s="44" t="s">
        <v>637</v>
      </c>
      <c r="H55" s="44" t="s">
        <v>674</v>
      </c>
    </row>
    <row r="56" spans="1:8" ht="16.5" customHeight="1" x14ac:dyDescent="0.25">
      <c r="A56" t="s">
        <v>354</v>
      </c>
      <c r="B56" t="s">
        <v>91</v>
      </c>
      <c r="D56" s="52">
        <v>18</v>
      </c>
      <c r="E56" s="51" t="s">
        <v>764</v>
      </c>
      <c r="G56" s="44" t="s">
        <v>636</v>
      </c>
      <c r="H56" s="44" t="s">
        <v>673</v>
      </c>
    </row>
    <row r="57" spans="1:8" x14ac:dyDescent="0.25">
      <c r="A57" t="s">
        <v>408</v>
      </c>
      <c r="B57" t="s">
        <v>92</v>
      </c>
      <c r="D57" s="52">
        <v>19</v>
      </c>
      <c r="E57" s="51" t="s">
        <v>765</v>
      </c>
      <c r="G57" s="44" t="s">
        <v>650</v>
      </c>
      <c r="H57" s="44" t="s">
        <v>687</v>
      </c>
    </row>
    <row r="58" spans="1:8" ht="21" x14ac:dyDescent="0.25">
      <c r="A58" t="s">
        <v>362</v>
      </c>
      <c r="B58" t="s">
        <v>93</v>
      </c>
      <c r="D58" s="52">
        <v>20</v>
      </c>
      <c r="E58" s="51" t="s">
        <v>766</v>
      </c>
      <c r="G58" s="44" t="s">
        <v>622</v>
      </c>
      <c r="H58" s="44" t="s">
        <v>660</v>
      </c>
    </row>
    <row r="59" spans="1:8" ht="21" x14ac:dyDescent="0.25">
      <c r="A59" t="s">
        <v>365</v>
      </c>
      <c r="B59" t="s">
        <v>94</v>
      </c>
      <c r="D59" s="52">
        <v>21</v>
      </c>
      <c r="E59" s="51" t="s">
        <v>767</v>
      </c>
      <c r="G59" s="44" t="s">
        <v>644</v>
      </c>
      <c r="H59" s="44" t="s">
        <v>681</v>
      </c>
    </row>
    <row r="60" spans="1:8" x14ac:dyDescent="0.25">
      <c r="A60" t="s">
        <v>366</v>
      </c>
      <c r="B60" t="s">
        <v>95</v>
      </c>
      <c r="D60" s="52">
        <v>22</v>
      </c>
      <c r="E60" s="51" t="s">
        <v>768</v>
      </c>
      <c r="G60" s="15"/>
    </row>
    <row r="61" spans="1:8" x14ac:dyDescent="0.25">
      <c r="A61" t="s">
        <v>361</v>
      </c>
      <c r="B61" t="s">
        <v>95</v>
      </c>
      <c r="D61" s="52">
        <v>23</v>
      </c>
      <c r="E61" s="51" t="s">
        <v>769</v>
      </c>
      <c r="G61" s="15"/>
    </row>
    <row r="62" spans="1:8" x14ac:dyDescent="0.25">
      <c r="A62" t="s">
        <v>303</v>
      </c>
      <c r="B62" t="s">
        <v>96</v>
      </c>
      <c r="D62" s="52">
        <v>24</v>
      </c>
      <c r="E62" s="51" t="s">
        <v>770</v>
      </c>
      <c r="G62" s="15"/>
    </row>
    <row r="63" spans="1:8" x14ac:dyDescent="0.25">
      <c r="A63" t="s">
        <v>369</v>
      </c>
      <c r="B63" t="s">
        <v>97</v>
      </c>
      <c r="D63" s="52">
        <v>25</v>
      </c>
      <c r="E63" s="51" t="s">
        <v>771</v>
      </c>
      <c r="G63" s="15"/>
    </row>
    <row r="64" spans="1:8" x14ac:dyDescent="0.25">
      <c r="A64" t="s">
        <v>368</v>
      </c>
      <c r="B64" t="s">
        <v>98</v>
      </c>
      <c r="D64" s="52">
        <v>26</v>
      </c>
      <c r="E64" s="51" t="s">
        <v>772</v>
      </c>
      <c r="G64" s="15"/>
    </row>
    <row r="65" spans="1:7" x14ac:dyDescent="0.25">
      <c r="A65" t="s">
        <v>370</v>
      </c>
      <c r="B65" t="s">
        <v>99</v>
      </c>
      <c r="D65" s="52">
        <v>27</v>
      </c>
      <c r="E65" s="53" t="s">
        <v>773</v>
      </c>
      <c r="G65" s="15"/>
    </row>
    <row r="66" spans="1:7" x14ac:dyDescent="0.25">
      <c r="A66" t="s">
        <v>371</v>
      </c>
      <c r="B66" t="s">
        <v>100</v>
      </c>
      <c r="D66" s="52">
        <v>28</v>
      </c>
      <c r="E66" s="54" t="s">
        <v>774</v>
      </c>
      <c r="G66" s="15"/>
    </row>
    <row r="67" spans="1:7" x14ac:dyDescent="0.25">
      <c r="A67" t="s">
        <v>282</v>
      </c>
      <c r="B67" t="s">
        <v>101</v>
      </c>
      <c r="D67" s="52">
        <v>29</v>
      </c>
      <c r="E67" s="54" t="s">
        <v>775</v>
      </c>
      <c r="G67" s="15"/>
    </row>
    <row r="68" spans="1:7" x14ac:dyDescent="0.25">
      <c r="A68" t="s">
        <v>373</v>
      </c>
      <c r="B68" t="s">
        <v>102</v>
      </c>
      <c r="D68" s="52">
        <v>30</v>
      </c>
      <c r="E68" s="54" t="s">
        <v>776</v>
      </c>
      <c r="G68" s="15"/>
    </row>
    <row r="69" spans="1:7" x14ac:dyDescent="0.25">
      <c r="A69" t="s">
        <v>375</v>
      </c>
      <c r="B69" t="s">
        <v>103</v>
      </c>
      <c r="D69" s="52">
        <v>31</v>
      </c>
      <c r="E69" s="53" t="s">
        <v>777</v>
      </c>
      <c r="G69" s="15"/>
    </row>
    <row r="70" spans="1:7" x14ac:dyDescent="0.25">
      <c r="A70" t="s">
        <v>514</v>
      </c>
      <c r="B70" t="s">
        <v>104</v>
      </c>
      <c r="G70" s="15"/>
    </row>
    <row r="71" spans="1:7" x14ac:dyDescent="0.25">
      <c r="A71" t="s">
        <v>398</v>
      </c>
      <c r="B71" t="s">
        <v>105</v>
      </c>
      <c r="G71" s="15"/>
    </row>
    <row r="72" spans="1:7" x14ac:dyDescent="0.25">
      <c r="A72" t="s">
        <v>377</v>
      </c>
      <c r="B72" t="s">
        <v>106</v>
      </c>
      <c r="G72" s="15"/>
    </row>
    <row r="73" spans="1:7" x14ac:dyDescent="0.25">
      <c r="A73" t="s">
        <v>374</v>
      </c>
      <c r="B73" t="s">
        <v>107</v>
      </c>
      <c r="G73" s="15"/>
    </row>
    <row r="74" spans="1:7" x14ac:dyDescent="0.25">
      <c r="A74" t="s">
        <v>379</v>
      </c>
      <c r="B74" t="s">
        <v>108</v>
      </c>
      <c r="G74" s="15"/>
    </row>
    <row r="75" spans="1:7" x14ac:dyDescent="0.25">
      <c r="A75" t="s">
        <v>382</v>
      </c>
      <c r="B75" t="s">
        <v>109</v>
      </c>
      <c r="G75" s="15"/>
    </row>
    <row r="76" spans="1:7" x14ac:dyDescent="0.25">
      <c r="A76" t="s">
        <v>384</v>
      </c>
      <c r="B76" t="s">
        <v>110</v>
      </c>
      <c r="G76" s="15"/>
    </row>
    <row r="77" spans="1:7" x14ac:dyDescent="0.25">
      <c r="A77" t="s">
        <v>381</v>
      </c>
      <c r="B77" t="s">
        <v>111</v>
      </c>
      <c r="G77" s="15"/>
    </row>
    <row r="78" spans="1:7" x14ac:dyDescent="0.25">
      <c r="A78" t="s">
        <v>380</v>
      </c>
      <c r="B78" t="s">
        <v>112</v>
      </c>
      <c r="G78" s="15"/>
    </row>
    <row r="79" spans="1:7" x14ac:dyDescent="0.25">
      <c r="A79" t="s">
        <v>385</v>
      </c>
      <c r="B79" t="s">
        <v>113</v>
      </c>
      <c r="G79" s="15"/>
    </row>
    <row r="80" spans="1:7" x14ac:dyDescent="0.25">
      <c r="A80" t="s">
        <v>386</v>
      </c>
      <c r="B80" t="s">
        <v>114</v>
      </c>
      <c r="G80" s="15"/>
    </row>
    <row r="81" spans="1:7" x14ac:dyDescent="0.25">
      <c r="A81" t="s">
        <v>391</v>
      </c>
      <c r="B81" t="s">
        <v>115</v>
      </c>
      <c r="G81" s="15"/>
    </row>
    <row r="82" spans="1:7" x14ac:dyDescent="0.25">
      <c r="A82" t="s">
        <v>482</v>
      </c>
      <c r="B82" t="s">
        <v>116</v>
      </c>
      <c r="G82" s="15"/>
    </row>
    <row r="83" spans="1:7" x14ac:dyDescent="0.25">
      <c r="A83" t="s">
        <v>274</v>
      </c>
      <c r="B83" t="s">
        <v>117</v>
      </c>
      <c r="G83" s="15"/>
    </row>
    <row r="84" spans="1:7" x14ac:dyDescent="0.25">
      <c r="A84" t="s">
        <v>387</v>
      </c>
      <c r="B84" t="s">
        <v>118</v>
      </c>
      <c r="G84" s="15"/>
    </row>
    <row r="85" spans="1:7" x14ac:dyDescent="0.25">
      <c r="A85" t="s">
        <v>395</v>
      </c>
      <c r="B85" t="s">
        <v>119</v>
      </c>
      <c r="G85" s="15"/>
    </row>
    <row r="86" spans="1:7" x14ac:dyDescent="0.25">
      <c r="A86" t="s">
        <v>390</v>
      </c>
      <c r="B86" t="s">
        <v>120</v>
      </c>
      <c r="G86" s="15"/>
    </row>
    <row r="87" spans="1:7" x14ac:dyDescent="0.25">
      <c r="A87" t="s">
        <v>367</v>
      </c>
      <c r="B87" t="s">
        <v>121</v>
      </c>
      <c r="G87" s="15"/>
    </row>
    <row r="88" spans="1:7" x14ac:dyDescent="0.25">
      <c r="A88" t="s">
        <v>392</v>
      </c>
      <c r="B88" t="s">
        <v>122</v>
      </c>
      <c r="G88" s="15"/>
    </row>
    <row r="89" spans="1:7" x14ac:dyDescent="0.25">
      <c r="A89" t="s">
        <v>393</v>
      </c>
      <c r="B89" t="s">
        <v>123</v>
      </c>
      <c r="G89" s="15"/>
    </row>
    <row r="90" spans="1:7" x14ac:dyDescent="0.25">
      <c r="A90" t="s">
        <v>399</v>
      </c>
      <c r="B90" t="s">
        <v>124</v>
      </c>
      <c r="G90" s="15"/>
    </row>
    <row r="91" spans="1:7" x14ac:dyDescent="0.25">
      <c r="A91" t="s">
        <v>394</v>
      </c>
      <c r="B91" t="s">
        <v>125</v>
      </c>
      <c r="G91" s="15"/>
    </row>
    <row r="92" spans="1:7" x14ac:dyDescent="0.25">
      <c r="A92" t="s">
        <v>389</v>
      </c>
      <c r="B92" t="s">
        <v>126</v>
      </c>
      <c r="G92" s="15"/>
    </row>
    <row r="93" spans="1:7" x14ac:dyDescent="0.25">
      <c r="A93" t="s">
        <v>397</v>
      </c>
      <c r="B93" t="s">
        <v>127</v>
      </c>
      <c r="G93" s="15"/>
    </row>
    <row r="94" spans="1:7" x14ac:dyDescent="0.25">
      <c r="A94" t="s">
        <v>402</v>
      </c>
      <c r="B94" t="s">
        <v>128</v>
      </c>
      <c r="G94" s="15"/>
    </row>
    <row r="95" spans="1:7" x14ac:dyDescent="0.25">
      <c r="A95" t="s">
        <v>401</v>
      </c>
      <c r="B95" t="s">
        <v>129</v>
      </c>
      <c r="G95" s="15"/>
    </row>
    <row r="96" spans="1:7" x14ac:dyDescent="0.25">
      <c r="A96" t="s">
        <v>396</v>
      </c>
      <c r="B96" t="s">
        <v>130</v>
      </c>
      <c r="G96" s="15"/>
    </row>
    <row r="97" spans="1:7" x14ac:dyDescent="0.25">
      <c r="A97" t="s">
        <v>403</v>
      </c>
      <c r="B97" t="s">
        <v>705</v>
      </c>
      <c r="G97" s="15"/>
    </row>
    <row r="98" spans="1:7" x14ac:dyDescent="0.25">
      <c r="A98" t="s">
        <v>404</v>
      </c>
      <c r="B98" t="s">
        <v>131</v>
      </c>
      <c r="G98" s="15"/>
    </row>
    <row r="99" spans="1:7" x14ac:dyDescent="0.25">
      <c r="A99" t="s">
        <v>409</v>
      </c>
      <c r="B99" t="s">
        <v>132</v>
      </c>
      <c r="G99" s="15"/>
    </row>
    <row r="100" spans="1:7" x14ac:dyDescent="0.25">
      <c r="A100" t="s">
        <v>406</v>
      </c>
      <c r="B100" t="s">
        <v>133</v>
      </c>
      <c r="G100" s="15"/>
    </row>
    <row r="101" spans="1:7" x14ac:dyDescent="0.25">
      <c r="A101" t="s">
        <v>407</v>
      </c>
      <c r="B101" t="s">
        <v>134</v>
      </c>
      <c r="G101" s="15"/>
    </row>
    <row r="102" spans="1:7" x14ac:dyDescent="0.25">
      <c r="A102" t="s">
        <v>405</v>
      </c>
      <c r="B102" t="s">
        <v>135</v>
      </c>
      <c r="G102" s="15"/>
    </row>
    <row r="103" spans="1:7" x14ac:dyDescent="0.25">
      <c r="A103" t="s">
        <v>410</v>
      </c>
      <c r="B103" t="s">
        <v>136</v>
      </c>
      <c r="G103" s="15"/>
    </row>
    <row r="104" spans="1:7" x14ac:dyDescent="0.25">
      <c r="A104" t="s">
        <v>418</v>
      </c>
      <c r="B104" t="s">
        <v>137</v>
      </c>
      <c r="G104" s="15"/>
    </row>
    <row r="105" spans="1:7" x14ac:dyDescent="0.25">
      <c r="A105" t="s">
        <v>414</v>
      </c>
      <c r="B105" t="s">
        <v>138</v>
      </c>
      <c r="G105" s="15"/>
    </row>
    <row r="106" spans="1:7" x14ac:dyDescent="0.25">
      <c r="A106" t="s">
        <v>411</v>
      </c>
      <c r="B106" t="s">
        <v>139</v>
      </c>
      <c r="G106" s="15"/>
    </row>
    <row r="107" spans="1:7" x14ac:dyDescent="0.25">
      <c r="A107" t="s">
        <v>417</v>
      </c>
      <c r="B107" t="s">
        <v>706</v>
      </c>
      <c r="G107" s="15"/>
    </row>
    <row r="108" spans="1:7" x14ac:dyDescent="0.25">
      <c r="A108" t="s">
        <v>416</v>
      </c>
      <c r="B108" t="s">
        <v>140</v>
      </c>
      <c r="G108" s="15"/>
    </row>
    <row r="109" spans="1:7" x14ac:dyDescent="0.25">
      <c r="A109" t="s">
        <v>412</v>
      </c>
      <c r="B109" t="s">
        <v>141</v>
      </c>
      <c r="G109" s="15"/>
    </row>
    <row r="110" spans="1:7" x14ac:dyDescent="0.25">
      <c r="A110" t="s">
        <v>413</v>
      </c>
      <c r="B110" t="s">
        <v>142</v>
      </c>
      <c r="G110" s="15"/>
    </row>
    <row r="111" spans="1:7" x14ac:dyDescent="0.25">
      <c r="A111" t="s">
        <v>419</v>
      </c>
      <c r="B111" t="s">
        <v>143</v>
      </c>
      <c r="G111" s="15"/>
    </row>
    <row r="112" spans="1:7" x14ac:dyDescent="0.25">
      <c r="A112" t="s">
        <v>420</v>
      </c>
      <c r="B112" t="s">
        <v>144</v>
      </c>
      <c r="G112" s="15"/>
    </row>
    <row r="113" spans="1:7" x14ac:dyDescent="0.25">
      <c r="A113" t="s">
        <v>422</v>
      </c>
      <c r="B113" t="s">
        <v>145</v>
      </c>
      <c r="G113" s="15"/>
    </row>
    <row r="114" spans="1:7" x14ac:dyDescent="0.25">
      <c r="A114" t="s">
        <v>421</v>
      </c>
      <c r="B114" t="s">
        <v>146</v>
      </c>
      <c r="G114" s="15"/>
    </row>
    <row r="115" spans="1:7" x14ac:dyDescent="0.25">
      <c r="A115" t="s">
        <v>433</v>
      </c>
      <c r="B115" t="s">
        <v>147</v>
      </c>
      <c r="G115" s="15"/>
    </row>
    <row r="116" spans="1:7" x14ac:dyDescent="0.25">
      <c r="A116" t="s">
        <v>423</v>
      </c>
      <c r="B116" t="s">
        <v>148</v>
      </c>
      <c r="G116" s="15"/>
    </row>
    <row r="117" spans="1:7" x14ac:dyDescent="0.25">
      <c r="A117" t="s">
        <v>426</v>
      </c>
      <c r="B117" t="s">
        <v>149</v>
      </c>
      <c r="G117" s="15"/>
    </row>
    <row r="118" spans="1:7" x14ac:dyDescent="0.25">
      <c r="A118" t="s">
        <v>429</v>
      </c>
      <c r="B118" t="s">
        <v>707</v>
      </c>
      <c r="G118" s="15"/>
    </row>
    <row r="119" spans="1:7" x14ac:dyDescent="0.25">
      <c r="A119" t="s">
        <v>430</v>
      </c>
      <c r="B119" t="s">
        <v>150</v>
      </c>
      <c r="G119" s="15"/>
    </row>
    <row r="120" spans="1:7" x14ac:dyDescent="0.25">
      <c r="A120" t="s">
        <v>431</v>
      </c>
      <c r="B120" t="s">
        <v>151</v>
      </c>
      <c r="G120" s="15"/>
    </row>
    <row r="121" spans="1:7" x14ac:dyDescent="0.25">
      <c r="A121" t="s">
        <v>424</v>
      </c>
      <c r="B121" t="s">
        <v>152</v>
      </c>
      <c r="G121" s="15"/>
    </row>
    <row r="122" spans="1:7" x14ac:dyDescent="0.25">
      <c r="A122" t="s">
        <v>434</v>
      </c>
      <c r="B122" t="s">
        <v>153</v>
      </c>
      <c r="G122" s="15"/>
    </row>
    <row r="123" spans="1:7" x14ac:dyDescent="0.25">
      <c r="A123" t="s">
        <v>443</v>
      </c>
      <c r="B123" t="s">
        <v>154</v>
      </c>
      <c r="G123" s="15"/>
    </row>
    <row r="124" spans="1:7" x14ac:dyDescent="0.25">
      <c r="A124" t="s">
        <v>435</v>
      </c>
      <c r="B124" t="s">
        <v>155</v>
      </c>
      <c r="G124" s="15"/>
    </row>
    <row r="125" spans="1:7" x14ac:dyDescent="0.25">
      <c r="A125" t="s">
        <v>440</v>
      </c>
      <c r="B125" t="s">
        <v>156</v>
      </c>
      <c r="G125" s="15"/>
    </row>
    <row r="126" spans="1:7" x14ac:dyDescent="0.25">
      <c r="A126" t="s">
        <v>439</v>
      </c>
      <c r="B126" t="s">
        <v>157</v>
      </c>
      <c r="G126" s="15"/>
    </row>
    <row r="127" spans="1:7" x14ac:dyDescent="0.25">
      <c r="A127" t="s">
        <v>444</v>
      </c>
      <c r="B127" t="s">
        <v>158</v>
      </c>
      <c r="G127" s="15"/>
    </row>
    <row r="128" spans="1:7" x14ac:dyDescent="0.25">
      <c r="A128" t="s">
        <v>437</v>
      </c>
      <c r="B128" t="s">
        <v>159</v>
      </c>
      <c r="G128" s="15"/>
    </row>
    <row r="129" spans="1:7" x14ac:dyDescent="0.25">
      <c r="A129" t="s">
        <v>441</v>
      </c>
      <c r="B129" t="s">
        <v>160</v>
      </c>
      <c r="G129" s="15"/>
    </row>
    <row r="130" spans="1:7" x14ac:dyDescent="0.25">
      <c r="A130" t="s">
        <v>442</v>
      </c>
      <c r="B130" t="s">
        <v>161</v>
      </c>
      <c r="G130" s="15"/>
    </row>
    <row r="131" spans="1:7" x14ac:dyDescent="0.25">
      <c r="A131" t="s">
        <v>455</v>
      </c>
      <c r="B131" t="s">
        <v>162</v>
      </c>
      <c r="G131" s="15"/>
    </row>
    <row r="132" spans="1:7" x14ac:dyDescent="0.25">
      <c r="A132" t="s">
        <v>451</v>
      </c>
      <c r="B132" t="s">
        <v>163</v>
      </c>
      <c r="G132" s="15"/>
    </row>
    <row r="133" spans="1:7" x14ac:dyDescent="0.25">
      <c r="A133" t="s">
        <v>449</v>
      </c>
      <c r="B133" t="s">
        <v>164</v>
      </c>
      <c r="G133" s="15"/>
    </row>
    <row r="134" spans="1:7" x14ac:dyDescent="0.25">
      <c r="A134" t="s">
        <v>463</v>
      </c>
      <c r="B134" t="s">
        <v>165</v>
      </c>
      <c r="G134" s="15"/>
    </row>
    <row r="135" spans="1:7" x14ac:dyDescent="0.25">
      <c r="A135" t="s">
        <v>465</v>
      </c>
      <c r="B135" t="s">
        <v>166</v>
      </c>
      <c r="G135" s="15"/>
    </row>
    <row r="136" spans="1:7" x14ac:dyDescent="0.25">
      <c r="A136" t="s">
        <v>462</v>
      </c>
      <c r="B136" t="s">
        <v>167</v>
      </c>
      <c r="G136" s="15"/>
    </row>
    <row r="137" spans="1:7" x14ac:dyDescent="0.25">
      <c r="A137" t="s">
        <v>452</v>
      </c>
      <c r="B137" t="s">
        <v>168</v>
      </c>
      <c r="G137" s="15"/>
    </row>
    <row r="138" spans="1:7" x14ac:dyDescent="0.25">
      <c r="A138" t="s">
        <v>460</v>
      </c>
      <c r="B138" t="s">
        <v>169</v>
      </c>
      <c r="G138" s="15"/>
    </row>
    <row r="139" spans="1:7" x14ac:dyDescent="0.25">
      <c r="A139" t="s">
        <v>450</v>
      </c>
      <c r="B139" t="s">
        <v>170</v>
      </c>
      <c r="G139" s="15"/>
    </row>
    <row r="140" spans="1:7" x14ac:dyDescent="0.25">
      <c r="A140" t="s">
        <v>457</v>
      </c>
      <c r="B140" t="s">
        <v>171</v>
      </c>
      <c r="G140" s="15"/>
    </row>
    <row r="141" spans="1:7" x14ac:dyDescent="0.25">
      <c r="A141" t="s">
        <v>458</v>
      </c>
      <c r="B141" t="s">
        <v>172</v>
      </c>
      <c r="G141" s="15"/>
    </row>
    <row r="142" spans="1:7" x14ac:dyDescent="0.25">
      <c r="A142" t="s">
        <v>461</v>
      </c>
      <c r="B142" t="s">
        <v>173</v>
      </c>
      <c r="G142" s="15"/>
    </row>
    <row r="143" spans="1:7" x14ac:dyDescent="0.25">
      <c r="A143" t="s">
        <v>305</v>
      </c>
      <c r="B143" t="s">
        <v>174</v>
      </c>
      <c r="G143" s="15"/>
    </row>
    <row r="144" spans="1:7" x14ac:dyDescent="0.25">
      <c r="A144" t="s">
        <v>464</v>
      </c>
      <c r="B144" t="s">
        <v>175</v>
      </c>
      <c r="G144" s="15"/>
    </row>
    <row r="145" spans="1:7" x14ac:dyDescent="0.25">
      <c r="A145" t="s">
        <v>383</v>
      </c>
      <c r="B145" t="s">
        <v>176</v>
      </c>
      <c r="G145" s="15"/>
    </row>
    <row r="146" spans="1:7" x14ac:dyDescent="0.25">
      <c r="A146" t="s">
        <v>447</v>
      </c>
      <c r="B146" t="s">
        <v>708</v>
      </c>
      <c r="G146" s="15"/>
    </row>
    <row r="147" spans="1:7" x14ac:dyDescent="0.25">
      <c r="A147" t="s">
        <v>446</v>
      </c>
      <c r="B147" t="s">
        <v>177</v>
      </c>
      <c r="G147" s="15"/>
    </row>
    <row r="148" spans="1:7" x14ac:dyDescent="0.25">
      <c r="A148" t="s">
        <v>454</v>
      </c>
      <c r="B148" t="s">
        <v>178</v>
      </c>
      <c r="G148" s="15"/>
    </row>
    <row r="149" spans="1:7" x14ac:dyDescent="0.25">
      <c r="A149" t="s">
        <v>448</v>
      </c>
      <c r="B149" t="s">
        <v>179</v>
      </c>
      <c r="G149" s="15"/>
    </row>
    <row r="150" spans="1:7" x14ac:dyDescent="0.25">
      <c r="A150" t="s">
        <v>459</v>
      </c>
      <c r="B150" t="s">
        <v>180</v>
      </c>
      <c r="G150" s="15"/>
    </row>
    <row r="151" spans="1:7" x14ac:dyDescent="0.25">
      <c r="A151" t="s">
        <v>445</v>
      </c>
      <c r="B151" t="s">
        <v>181</v>
      </c>
      <c r="G151" s="15"/>
    </row>
    <row r="152" spans="1:7" x14ac:dyDescent="0.25">
      <c r="A152" t="s">
        <v>466</v>
      </c>
      <c r="B152" t="s">
        <v>182</v>
      </c>
      <c r="G152" s="15"/>
    </row>
    <row r="153" spans="1:7" x14ac:dyDescent="0.25">
      <c r="A153" t="s">
        <v>453</v>
      </c>
      <c r="B153" t="s">
        <v>183</v>
      </c>
      <c r="G153" s="15"/>
    </row>
    <row r="154" spans="1:7" x14ac:dyDescent="0.25">
      <c r="A154" t="s">
        <v>467</v>
      </c>
      <c r="B154" t="s">
        <v>184</v>
      </c>
      <c r="G154" s="15"/>
    </row>
    <row r="155" spans="1:7" x14ac:dyDescent="0.25">
      <c r="A155" t="s">
        <v>476</v>
      </c>
      <c r="B155" t="s">
        <v>185</v>
      </c>
      <c r="G155" s="15"/>
    </row>
    <row r="156" spans="1:7" x14ac:dyDescent="0.25">
      <c r="A156" t="s">
        <v>475</v>
      </c>
      <c r="B156" t="s">
        <v>186</v>
      </c>
      <c r="G156" s="15"/>
    </row>
    <row r="157" spans="1:7" x14ac:dyDescent="0.25">
      <c r="A157" t="s">
        <v>473</v>
      </c>
      <c r="B157" t="s">
        <v>187</v>
      </c>
      <c r="G157" s="15"/>
    </row>
    <row r="158" spans="1:7" x14ac:dyDescent="0.25">
      <c r="A158" t="s">
        <v>319</v>
      </c>
      <c r="B158" t="s">
        <v>188</v>
      </c>
      <c r="G158" s="15"/>
    </row>
    <row r="159" spans="1:7" x14ac:dyDescent="0.25">
      <c r="A159" t="s">
        <v>468</v>
      </c>
      <c r="B159" t="s">
        <v>189</v>
      </c>
      <c r="G159" s="15"/>
    </row>
    <row r="160" spans="1:7" x14ac:dyDescent="0.25">
      <c r="A160" t="s">
        <v>478</v>
      </c>
      <c r="B160" t="s">
        <v>190</v>
      </c>
      <c r="G160" s="15"/>
    </row>
    <row r="161" spans="1:7" x14ac:dyDescent="0.25">
      <c r="A161" t="s">
        <v>472</v>
      </c>
      <c r="B161" t="s">
        <v>191</v>
      </c>
      <c r="G161" s="15"/>
    </row>
    <row r="162" spans="1:7" x14ac:dyDescent="0.25">
      <c r="A162" t="s">
        <v>469</v>
      </c>
      <c r="B162" t="s">
        <v>192</v>
      </c>
      <c r="G162" s="15"/>
    </row>
    <row r="163" spans="1:7" x14ac:dyDescent="0.25">
      <c r="A163" t="s">
        <v>471</v>
      </c>
      <c r="B163" t="s">
        <v>193</v>
      </c>
      <c r="G163" s="15"/>
    </row>
    <row r="164" spans="1:7" x14ac:dyDescent="0.25">
      <c r="A164" t="s">
        <v>477</v>
      </c>
      <c r="B164" t="s">
        <v>194</v>
      </c>
      <c r="G164" s="15"/>
    </row>
    <row r="165" spans="1:7" x14ac:dyDescent="0.25">
      <c r="A165" t="s">
        <v>470</v>
      </c>
      <c r="B165" t="s">
        <v>195</v>
      </c>
      <c r="G165" s="15"/>
    </row>
    <row r="166" spans="1:7" x14ac:dyDescent="0.25">
      <c r="A166" t="s">
        <v>456</v>
      </c>
      <c r="B166" t="s">
        <v>196</v>
      </c>
      <c r="G166" s="15"/>
    </row>
    <row r="167" spans="1:7" x14ac:dyDescent="0.25">
      <c r="A167" t="s">
        <v>474</v>
      </c>
      <c r="B167" t="s">
        <v>197</v>
      </c>
      <c r="G167" s="15"/>
    </row>
    <row r="168" spans="1:7" x14ac:dyDescent="0.25">
      <c r="A168" t="s">
        <v>479</v>
      </c>
      <c r="B168" t="s">
        <v>198</v>
      </c>
      <c r="G168" s="15"/>
    </row>
    <row r="169" spans="1:7" x14ac:dyDescent="0.25">
      <c r="A169" t="s">
        <v>485</v>
      </c>
      <c r="B169" t="s">
        <v>199</v>
      </c>
      <c r="G169" s="15"/>
    </row>
    <row r="170" spans="1:7" x14ac:dyDescent="0.25">
      <c r="A170" t="s">
        <v>491</v>
      </c>
      <c r="B170" t="s">
        <v>200</v>
      </c>
      <c r="G170" s="15"/>
    </row>
    <row r="171" spans="1:7" x14ac:dyDescent="0.25">
      <c r="A171" t="s">
        <v>480</v>
      </c>
      <c r="B171" t="s">
        <v>201</v>
      </c>
      <c r="G171" s="15"/>
    </row>
    <row r="172" spans="1:7" x14ac:dyDescent="0.25">
      <c r="A172" t="s">
        <v>483</v>
      </c>
      <c r="B172" t="s">
        <v>202</v>
      </c>
      <c r="G172" s="15"/>
    </row>
    <row r="173" spans="1:7" x14ac:dyDescent="0.25">
      <c r="A173" t="s">
        <v>492</v>
      </c>
      <c r="B173" t="s">
        <v>203</v>
      </c>
      <c r="G173" s="15"/>
    </row>
    <row r="174" spans="1:7" x14ac:dyDescent="0.25">
      <c r="A174" t="s">
        <v>481</v>
      </c>
      <c r="B174" t="s">
        <v>204</v>
      </c>
      <c r="G174" s="15"/>
    </row>
    <row r="175" spans="1:7" x14ac:dyDescent="0.25">
      <c r="A175" t="s">
        <v>484</v>
      </c>
      <c r="B175" t="s">
        <v>205</v>
      </c>
      <c r="G175" s="15"/>
    </row>
    <row r="176" spans="1:7" x14ac:dyDescent="0.25">
      <c r="A176" t="s">
        <v>488</v>
      </c>
      <c r="B176" t="s">
        <v>206</v>
      </c>
      <c r="G176" s="15"/>
    </row>
    <row r="177" spans="1:7" x14ac:dyDescent="0.25">
      <c r="A177" t="s">
        <v>486</v>
      </c>
      <c r="B177" t="s">
        <v>207</v>
      </c>
      <c r="G177" s="15"/>
    </row>
    <row r="178" spans="1:7" x14ac:dyDescent="0.25">
      <c r="A178" t="s">
        <v>490</v>
      </c>
      <c r="B178" t="s">
        <v>208</v>
      </c>
      <c r="G178" s="15"/>
    </row>
    <row r="179" spans="1:7" x14ac:dyDescent="0.25">
      <c r="A179" t="s">
        <v>489</v>
      </c>
      <c r="B179" t="s">
        <v>209</v>
      </c>
      <c r="G179" s="15"/>
    </row>
    <row r="180" spans="1:7" x14ac:dyDescent="0.25">
      <c r="A180" t="s">
        <v>493</v>
      </c>
      <c r="B180" t="s">
        <v>210</v>
      </c>
      <c r="G180" s="15"/>
    </row>
    <row r="181" spans="1:7" x14ac:dyDescent="0.25">
      <c r="A181" t="s">
        <v>494</v>
      </c>
      <c r="B181" t="s">
        <v>211</v>
      </c>
      <c r="G181" s="15"/>
    </row>
    <row r="182" spans="1:7" x14ac:dyDescent="0.25">
      <c r="A182" t="s">
        <v>495</v>
      </c>
      <c r="B182" t="s">
        <v>212</v>
      </c>
      <c r="G182" s="15"/>
    </row>
    <row r="183" spans="1:7" x14ac:dyDescent="0.25">
      <c r="A183" t="s">
        <v>496</v>
      </c>
      <c r="B183" t="s">
        <v>213</v>
      </c>
      <c r="G183" s="15"/>
    </row>
    <row r="184" spans="1:7" x14ac:dyDescent="0.25">
      <c r="A184" t="s">
        <v>497</v>
      </c>
      <c r="B184" t="s">
        <v>214</v>
      </c>
      <c r="G184" s="15"/>
    </row>
    <row r="185" spans="1:7" x14ac:dyDescent="0.25">
      <c r="A185" t="s">
        <v>504</v>
      </c>
      <c r="B185" t="s">
        <v>215</v>
      </c>
      <c r="G185" s="15"/>
    </row>
    <row r="186" spans="1:7" x14ac:dyDescent="0.25">
      <c r="A186" t="s">
        <v>428</v>
      </c>
      <c r="B186" t="s">
        <v>216</v>
      </c>
      <c r="G186" s="15"/>
    </row>
    <row r="187" spans="1:7" x14ac:dyDescent="0.25">
      <c r="A187" t="s">
        <v>436</v>
      </c>
      <c r="B187" t="s">
        <v>217</v>
      </c>
      <c r="G187" s="15"/>
    </row>
    <row r="188" spans="1:7" x14ac:dyDescent="0.25">
      <c r="A188" t="s">
        <v>487</v>
      </c>
      <c r="B188" t="s">
        <v>218</v>
      </c>
      <c r="G188" s="15"/>
    </row>
    <row r="189" spans="1:7" x14ac:dyDescent="0.25">
      <c r="A189" t="s">
        <v>295</v>
      </c>
      <c r="B189" t="s">
        <v>219</v>
      </c>
      <c r="G189" s="15"/>
    </row>
    <row r="190" spans="1:7" x14ac:dyDescent="0.25">
      <c r="A190" t="s">
        <v>302</v>
      </c>
      <c r="B190" t="s">
        <v>220</v>
      </c>
      <c r="G190" s="15"/>
    </row>
    <row r="191" spans="1:7" x14ac:dyDescent="0.25">
      <c r="A191" t="s">
        <v>509</v>
      </c>
      <c r="B191" t="s">
        <v>221</v>
      </c>
      <c r="G191" s="15"/>
    </row>
    <row r="192" spans="1:7" x14ac:dyDescent="0.25">
      <c r="A192" t="s">
        <v>513</v>
      </c>
      <c r="B192" t="s">
        <v>222</v>
      </c>
      <c r="G192" s="15"/>
    </row>
    <row r="193" spans="1:7" x14ac:dyDescent="0.25">
      <c r="A193" t="s">
        <v>498</v>
      </c>
      <c r="B193" t="s">
        <v>223</v>
      </c>
      <c r="G193" s="15"/>
    </row>
    <row r="194" spans="1:7" x14ac:dyDescent="0.25">
      <c r="A194" t="s">
        <v>510</v>
      </c>
      <c r="B194" t="s">
        <v>224</v>
      </c>
      <c r="G194" s="15"/>
    </row>
    <row r="195" spans="1:7" x14ac:dyDescent="0.25">
      <c r="A195" t="s">
        <v>347</v>
      </c>
      <c r="B195" t="s">
        <v>225</v>
      </c>
      <c r="G195" s="15"/>
    </row>
    <row r="196" spans="1:7" x14ac:dyDescent="0.25">
      <c r="A196" t="s">
        <v>500</v>
      </c>
      <c r="B196" t="s">
        <v>226</v>
      </c>
      <c r="G196" s="15"/>
    </row>
    <row r="197" spans="1:7" x14ac:dyDescent="0.25">
      <c r="A197" t="s">
        <v>508</v>
      </c>
      <c r="B197" t="s">
        <v>227</v>
      </c>
      <c r="G197" s="15"/>
    </row>
    <row r="198" spans="1:7" x14ac:dyDescent="0.25">
      <c r="A198" t="s">
        <v>503</v>
      </c>
      <c r="B198" t="s">
        <v>228</v>
      </c>
      <c r="G198" s="15"/>
    </row>
    <row r="199" spans="1:7" x14ac:dyDescent="0.25">
      <c r="A199" t="s">
        <v>507</v>
      </c>
      <c r="B199" t="s">
        <v>709</v>
      </c>
      <c r="G199" s="15"/>
    </row>
    <row r="200" spans="1:7" x14ac:dyDescent="0.25">
      <c r="A200" t="s">
        <v>505</v>
      </c>
      <c r="B200" t="s">
        <v>229</v>
      </c>
      <c r="G200" s="15"/>
    </row>
    <row r="201" spans="1:7" x14ac:dyDescent="0.25">
      <c r="A201" t="s">
        <v>499</v>
      </c>
      <c r="B201" t="s">
        <v>230</v>
      </c>
      <c r="G201" s="15"/>
    </row>
    <row r="202" spans="1:7" x14ac:dyDescent="0.25">
      <c r="A202" t="s">
        <v>511</v>
      </c>
      <c r="B202" t="s">
        <v>231</v>
      </c>
      <c r="G202" s="15"/>
    </row>
    <row r="203" spans="1:7" x14ac:dyDescent="0.25">
      <c r="A203" t="s">
        <v>307</v>
      </c>
      <c r="B203" t="s">
        <v>232</v>
      </c>
    </row>
    <row r="204" spans="1:7" x14ac:dyDescent="0.25">
      <c r="A204" t="s">
        <v>400</v>
      </c>
      <c r="B204" t="s">
        <v>233</v>
      </c>
    </row>
    <row r="205" spans="1:7" x14ac:dyDescent="0.25">
      <c r="A205" t="s">
        <v>378</v>
      </c>
      <c r="B205" t="s">
        <v>234</v>
      </c>
    </row>
    <row r="206" spans="1:7" x14ac:dyDescent="0.25">
      <c r="A206" t="s">
        <v>438</v>
      </c>
      <c r="B206" t="s">
        <v>235</v>
      </c>
    </row>
    <row r="207" spans="1:7" x14ac:dyDescent="0.25">
      <c r="A207" t="s">
        <v>501</v>
      </c>
      <c r="B207" t="s">
        <v>236</v>
      </c>
    </row>
    <row r="208" spans="1:7" x14ac:dyDescent="0.25">
      <c r="A208" t="s">
        <v>512</v>
      </c>
      <c r="B208" t="s">
        <v>237</v>
      </c>
    </row>
    <row r="209" spans="1:2" x14ac:dyDescent="0.25">
      <c r="A209" t="s">
        <v>506</v>
      </c>
      <c r="B209" t="s">
        <v>238</v>
      </c>
    </row>
    <row r="210" spans="1:2" x14ac:dyDescent="0.25">
      <c r="A210" t="s">
        <v>516</v>
      </c>
      <c r="B210" t="s">
        <v>239</v>
      </c>
    </row>
    <row r="211" spans="1:2" x14ac:dyDescent="0.25">
      <c r="A211" t="s">
        <v>502</v>
      </c>
      <c r="B211" t="s">
        <v>240</v>
      </c>
    </row>
    <row r="212" spans="1:2" x14ac:dyDescent="0.25">
      <c r="A212" t="s">
        <v>353</v>
      </c>
      <c r="B212" t="s">
        <v>241</v>
      </c>
    </row>
    <row r="213" spans="1:2" x14ac:dyDescent="0.25">
      <c r="A213" t="s">
        <v>515</v>
      </c>
      <c r="B213" t="s">
        <v>710</v>
      </c>
    </row>
    <row r="214" spans="1:2" x14ac:dyDescent="0.25">
      <c r="A214" t="s">
        <v>286</v>
      </c>
      <c r="B214" t="s">
        <v>242</v>
      </c>
    </row>
    <row r="215" spans="1:2" x14ac:dyDescent="0.25">
      <c r="A215" t="s">
        <v>277</v>
      </c>
      <c r="B215" t="s">
        <v>243</v>
      </c>
    </row>
    <row r="216" spans="1:2" x14ac:dyDescent="0.25">
      <c r="A216" t="s">
        <v>287</v>
      </c>
      <c r="B216" t="s">
        <v>711</v>
      </c>
    </row>
    <row r="217" spans="1:2" x14ac:dyDescent="0.25">
      <c r="A217" t="s">
        <v>276</v>
      </c>
      <c r="B217" t="s">
        <v>244</v>
      </c>
    </row>
    <row r="218" spans="1:2" x14ac:dyDescent="0.25">
      <c r="A218" t="s">
        <v>275</v>
      </c>
      <c r="B218" t="s">
        <v>245</v>
      </c>
    </row>
    <row r="219" spans="1:2" x14ac:dyDescent="0.25">
      <c r="A219" t="s">
        <v>278</v>
      </c>
      <c r="B219" t="s">
        <v>246</v>
      </c>
    </row>
    <row r="220" spans="1:2" x14ac:dyDescent="0.25">
      <c r="A220" t="s">
        <v>281</v>
      </c>
      <c r="B220" t="s">
        <v>247</v>
      </c>
    </row>
    <row r="221" spans="1:2" x14ac:dyDescent="0.25">
      <c r="A221" t="s">
        <v>284</v>
      </c>
      <c r="B221" t="s">
        <v>248</v>
      </c>
    </row>
    <row r="222" spans="1:2" x14ac:dyDescent="0.25">
      <c r="A222" t="s">
        <v>280</v>
      </c>
      <c r="B222" t="s">
        <v>249</v>
      </c>
    </row>
    <row r="223" spans="1:2" x14ac:dyDescent="0.25">
      <c r="A223" t="s">
        <v>283</v>
      </c>
      <c r="B223" t="s">
        <v>250</v>
      </c>
    </row>
    <row r="224" spans="1:2" x14ac:dyDescent="0.25">
      <c r="A224" t="s">
        <v>279</v>
      </c>
      <c r="B224" t="s">
        <v>251</v>
      </c>
    </row>
    <row r="225" spans="1:2" x14ac:dyDescent="0.25">
      <c r="A225" t="s">
        <v>517</v>
      </c>
      <c r="B225" t="s">
        <v>252</v>
      </c>
    </row>
    <row r="226" spans="1:2" x14ac:dyDescent="0.25">
      <c r="A226" t="s">
        <v>285</v>
      </c>
      <c r="B226" t="s">
        <v>253</v>
      </c>
    </row>
    <row r="227" spans="1:2" x14ac:dyDescent="0.25">
      <c r="A227" t="s">
        <v>311</v>
      </c>
      <c r="B227" t="s">
        <v>273</v>
      </c>
    </row>
    <row r="228" spans="1:2" x14ac:dyDescent="0.25">
      <c r="A228" t="s">
        <v>310</v>
      </c>
      <c r="B228" t="s">
        <v>254</v>
      </c>
    </row>
    <row r="229" spans="1:2" x14ac:dyDescent="0.25">
      <c r="A229" t="s">
        <v>289</v>
      </c>
      <c r="B229" t="s">
        <v>255</v>
      </c>
    </row>
    <row r="230" spans="1:2" x14ac:dyDescent="0.25">
      <c r="A230" t="s">
        <v>288</v>
      </c>
      <c r="B230" t="s">
        <v>256</v>
      </c>
    </row>
    <row r="231" spans="1:2" x14ac:dyDescent="0.25">
      <c r="A231" t="s">
        <v>313</v>
      </c>
      <c r="B231" t="s">
        <v>257</v>
      </c>
    </row>
    <row r="232" spans="1:2" x14ac:dyDescent="0.25">
      <c r="A232" t="s">
        <v>388</v>
      </c>
      <c r="B232" t="s">
        <v>258</v>
      </c>
    </row>
    <row r="233" spans="1:2" x14ac:dyDescent="0.25">
      <c r="A233" t="s">
        <v>290</v>
      </c>
      <c r="B233" t="s">
        <v>259</v>
      </c>
    </row>
    <row r="234" spans="1:2" x14ac:dyDescent="0.25">
      <c r="A234" t="s">
        <v>291</v>
      </c>
      <c r="B234" t="s">
        <v>260</v>
      </c>
    </row>
    <row r="235" spans="1:2" x14ac:dyDescent="0.25">
      <c r="A235" t="s">
        <v>292</v>
      </c>
      <c r="B235" t="s">
        <v>261</v>
      </c>
    </row>
    <row r="236" spans="1:2" x14ac:dyDescent="0.25">
      <c r="A236" t="s">
        <v>293</v>
      </c>
      <c r="B236" t="s">
        <v>262</v>
      </c>
    </row>
    <row r="237" spans="1:2" x14ac:dyDescent="0.25">
      <c r="A237" t="s">
        <v>300</v>
      </c>
      <c r="B237" t="s">
        <v>263</v>
      </c>
    </row>
    <row r="238" spans="1:2" x14ac:dyDescent="0.25">
      <c r="A238" t="s">
        <v>294</v>
      </c>
      <c r="B238" t="s">
        <v>264</v>
      </c>
    </row>
    <row r="239" spans="1:2" x14ac:dyDescent="0.25">
      <c r="A239" t="s">
        <v>296</v>
      </c>
      <c r="B239" t="s">
        <v>265</v>
      </c>
    </row>
    <row r="240" spans="1:2" x14ac:dyDescent="0.25">
      <c r="A240" t="s">
        <v>298</v>
      </c>
      <c r="B240" t="s">
        <v>712</v>
      </c>
    </row>
    <row r="241" spans="1:2" x14ac:dyDescent="0.25">
      <c r="A241" t="s">
        <v>299</v>
      </c>
      <c r="B241" t="s">
        <v>266</v>
      </c>
    </row>
    <row r="242" spans="1:2" x14ac:dyDescent="0.25">
      <c r="A242" t="s">
        <v>301</v>
      </c>
      <c r="B242" t="s">
        <v>267</v>
      </c>
    </row>
    <row r="243" spans="1:2" x14ac:dyDescent="0.25">
      <c r="A243" t="s">
        <v>376</v>
      </c>
      <c r="B243" t="s">
        <v>268</v>
      </c>
    </row>
    <row r="244" spans="1:2" x14ac:dyDescent="0.25">
      <c r="A244" t="s">
        <v>304</v>
      </c>
      <c r="B244" t="s">
        <v>269</v>
      </c>
    </row>
    <row r="245" spans="1:2" x14ac:dyDescent="0.25">
      <c r="A245" t="s">
        <v>306</v>
      </c>
      <c r="B245" t="s">
        <v>270</v>
      </c>
    </row>
    <row r="246" spans="1:2" x14ac:dyDescent="0.25">
      <c r="A246" t="s">
        <v>308</v>
      </c>
      <c r="B246" t="s">
        <v>271</v>
      </c>
    </row>
    <row r="247" spans="1:2" x14ac:dyDescent="0.25">
      <c r="A247" t="s">
        <v>309</v>
      </c>
      <c r="B247" t="s">
        <v>272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MotoImport.docx</vt:lpstr>
      <vt:lpstr>Thongtinhoso</vt:lpstr>
      <vt:lpstr>ThongTinChiTietLoHang</vt:lpstr>
      <vt:lpstr>DanhMuc</vt:lpstr>
      <vt:lpstr>Thongtinhoso!bugnotes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2017-09-15T10:35:01Z</dcterms:modified>
</cp:coreProperties>
</file>