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4355" windowHeight="2640"/>
  </bookViews>
  <sheets>
    <sheet name="Sheet1" sheetId="1" r:id="rId1"/>
    <sheet name="Sheet2" sheetId="2" r:id="rId2"/>
    <sheet name="Sheet3" sheetId="3" r:id="rId3"/>
  </sheets>
  <definedNames>
    <definedName name="_xlnm._FilterDatabase" localSheetId="0" hidden="1">Sheet1!$D$1:$D$18</definedName>
    <definedName name="_xlnm.Print_Area" localSheetId="0">Sheet1!$A$1:$K$18</definedName>
  </definedNames>
  <calcPr calcId="144525"/>
</workbook>
</file>

<file path=xl/calcChain.xml><?xml version="1.0" encoding="utf-8"?>
<calcChain xmlns="http://schemas.openxmlformats.org/spreadsheetml/2006/main">
  <c r="L5" i="1" l="1"/>
  <c r="L6" i="1"/>
  <c r="L7" i="1"/>
  <c r="L8" i="1"/>
  <c r="L9" i="1"/>
  <c r="L10" i="1"/>
  <c r="L11" i="1"/>
  <c r="L12" i="1"/>
  <c r="L13" i="1"/>
  <c r="L14" i="1"/>
  <c r="L15" i="1"/>
  <c r="L16" i="1"/>
  <c r="L17" i="1"/>
  <c r="L18" i="1"/>
  <c r="L4" i="1"/>
</calcChain>
</file>

<file path=xl/sharedStrings.xml><?xml version="1.0" encoding="utf-8"?>
<sst xmlns="http://schemas.openxmlformats.org/spreadsheetml/2006/main" count="138" uniqueCount="98">
  <si>
    <t>TT</t>
  </si>
  <si>
    <t>Tên, địa chỉ</t>
  </si>
  <si>
    <t>Quyết định số</t>
  </si>
  <si>
    <t>Ngày cấp</t>
  </si>
  <si>
    <t>Ngày hết hạn</t>
  </si>
  <si>
    <t>90/QĐ-CN-TACN</t>
  </si>
  <si>
    <t>Phạm vi chỉ định</t>
  </si>
  <si>
    <t>88/QĐ-CN-TACN
129/QĐ-CN-TACN</t>
  </si>
  <si>
    <t>27/04/2020
12/6/2020</t>
  </si>
  <si>
    <t>89/QĐ-CN-TACN
128/QĐ-CN-TACN</t>
  </si>
  <si>
    <t>167/QĐ-CN-TACN</t>
  </si>
  <si>
    <t>168/QĐ-TACN</t>
  </si>
  <si>
    <t>170/QĐ-TACN</t>
  </si>
  <si>
    <t>Miền</t>
  </si>
  <si>
    <t>Bắc</t>
  </si>
  <si>
    <t>Nam</t>
  </si>
  <si>
    <t>Trung</t>
  </si>
  <si>
    <t>319/QĐ-CN-TACN</t>
  </si>
  <si>
    <t>15/10/2020</t>
  </si>
  <si>
    <t>14/10/2023</t>
  </si>
  <si>
    <t>QCVN 01-183:2016</t>
  </si>
  <si>
    <t>QCVN 01-190:2020</t>
  </si>
  <si>
    <t>X</t>
  </si>
  <si>
    <t>236/QĐ-CN-TACN</t>
  </si>
  <si>
    <t>17/7/2023</t>
  </si>
  <si>
    <t>269/QĐ-CN-TACN</t>
  </si>
  <si>
    <t>15/01/2022</t>
  </si>
  <si>
    <t>289/QĐ-CN-TACN</t>
  </si>
  <si>
    <t>23/10/2022</t>
  </si>
  <si>
    <t>23/9/2020</t>
  </si>
  <si>
    <t>171/QĐ-CN-TACN</t>
  </si>
  <si>
    <t>29/11/2022</t>
  </si>
  <si>
    <t>Viết tắt</t>
  </si>
  <si>
    <t>IQC</t>
  </si>
  <si>
    <t>Vinacert</t>
  </si>
  <si>
    <t>Vinacontrol HN</t>
  </si>
  <si>
    <t>Quacert</t>
  </si>
  <si>
    <t>TT KKNKĐCN</t>
  </si>
  <si>
    <t>Nacefa</t>
  </si>
  <si>
    <t>BQC</t>
  </si>
  <si>
    <t>NHONHO</t>
  </si>
  <si>
    <t>Vinacontrol HCM</t>
  </si>
  <si>
    <t>Intertek</t>
  </si>
  <si>
    <t>TT KNTTYTW2</t>
  </si>
  <si>
    <t>Quatest 3</t>
  </si>
  <si>
    <t>Vietcert</t>
  </si>
  <si>
    <t>Quatest 2</t>
  </si>
  <si>
    <t>272/QĐ-CN-TACN</t>
  </si>
  <si>
    <t>28/6/2019</t>
  </si>
  <si>
    <t>NIFC</t>
  </si>
  <si>
    <t>DANH SÁCH TỔ CHỨC CHỨNG NHẬN HỢP QUY TACN_2020</t>
  </si>
  <si>
    <t>122/QĐ-CN-TACN</t>
  </si>
  <si>
    <t>123/QĐ-CN-TACN</t>
  </si>
  <si>
    <t>10/4/2018</t>
  </si>
  <si>
    <t>10/4/2021</t>
  </si>
  <si>
    <t>165/QĐ-CN-TACN</t>
  </si>
  <si>
    <t>07/5/2018</t>
  </si>
  <si>
    <t>07/5/2021</t>
  </si>
  <si>
    <t>Mã</t>
  </si>
  <si>
    <t>Địa chỉ</t>
  </si>
  <si>
    <t>Số 80 Bà Huyện Thanh Quan, phường 9, quận 3, TP. Hồ Chí Minh</t>
  </si>
  <si>
    <t>Công ty TNHH Giám định Vinacontrol TP. Hồ Chí Minh</t>
  </si>
  <si>
    <t xml:space="preserve"> Tầng 3, 4, tòa nhà Âu Việt, số 01 Lê Đức Thọ, phường Mai Dịch, quận Cầu Giấy, TP. Hà Nội</t>
  </si>
  <si>
    <t xml:space="preserve">Công ty TNHH Intertek Việt Nam </t>
  </si>
  <si>
    <t xml:space="preserve"> 521/1 Hoàng Văn Thụ, phường 4, quận Tân Bình, TP. Hồ Chí Minh</t>
  </si>
  <si>
    <t>Trung tâm Kiểm nghiệm thuốc thú y Trung ương II</t>
  </si>
  <si>
    <t>49 Pasteur, phường Nguyễn Thái Bình, quận 1, TP. Hồ Chí Minh</t>
  </si>
  <si>
    <t>Trung tâm Kỹ thuật Tiêu chuẩn Đo lường Chất lượng 3</t>
  </si>
  <si>
    <t>28 An Xuân, phường An Khê, quận Thanh Khê, TP.  Đà Nẵng</t>
  </si>
  <si>
    <t>Trung tâm Giám định và Chứng nhận hợp chuẩn hợp quy VietCert</t>
  </si>
  <si>
    <t>Số 2 Ngô Quyền, phường Thọ Quang, quận Sơn Trà, TP. Đà Nẵng</t>
  </si>
  <si>
    <t>Trung tâm Kỹ thuật Tiêu chuẩn Đo lường Chất lượng 2</t>
  </si>
  <si>
    <t>Ô 6 BT4, Khu đô thị mới Cầu Bươu, huyện Thanh Trì, TP. Hà Nội</t>
  </si>
  <si>
    <t>Công ty Cổ phần Chứng nhận và Giám định IQC</t>
  </si>
  <si>
    <t>Tầng 4, tòa nhà 130 Nguyễn Đức Cảnh, phường Tương Mai, quận Hoàng Mai, TP. Hà Nội</t>
  </si>
  <si>
    <t xml:space="preserve">Công ty Cổ phần Chứng nhận và Giám định Vinacert
</t>
  </si>
  <si>
    <t>41 Nguyễn Thượng Hiền, Nguyễn Du, Hai Bà Trưng, Hà Nội</t>
  </si>
  <si>
    <t>Số 8 Hoàng Quốc Việt, quận Cầu Giấy, TP. Hà Nội</t>
  </si>
  <si>
    <t xml:space="preserve"> Tân Phong, phường Thụy Phương, quận Bắc Từ Liêm, TP. Hà Nội</t>
  </si>
  <si>
    <t>Số 301 Nguyễn Trãi, quận Thanh Xuân, TP. Hà Nội</t>
  </si>
  <si>
    <t>Trung tâm Phân tích và Giám định thực phẩm Quốc gia (NACEFA)</t>
  </si>
  <si>
    <t>Trung tâm Chứng nhận phù hợp (Quacert)</t>
  </si>
  <si>
    <t xml:space="preserve">Trung tâm Khảo, kiểm nghiệm và kiểm định chăn nuôi
</t>
  </si>
  <si>
    <t>Công ty Cổ phần Chứng nhận và Kiểm định Vinacontrol</t>
  </si>
  <si>
    <t>Phòng 1005, Vinata Towers - 2B, 289 Khuất Duy Tiến, quận Thanh Xuân, TP. Hà Nội</t>
  </si>
  <si>
    <t>Văn phòng Chứng nhận chất lượng (BQC)</t>
  </si>
  <si>
    <t>Số 65 Phạm Thận Duật, phường Mai Dịch, quận Cầu Giấy, TP. Hà Nội</t>
  </si>
  <si>
    <t>Viện Kiểm nghiệm an toàn vệ sinh thực phẩm Quốc gia</t>
  </si>
  <si>
    <t>K2-17 Võ Nguyên Giáp, P.Phú Thứ, Q.Cái Răng, TP.Cần Thơ</t>
  </si>
  <si>
    <t>Công ty TNHH Công nghệ NHONHO</t>
  </si>
  <si>
    <t>09</t>
  </si>
  <si>
    <t>04</t>
  </si>
  <si>
    <t>06</t>
  </si>
  <si>
    <t>05</t>
  </si>
  <si>
    <t>07</t>
  </si>
  <si>
    <t>03</t>
  </si>
  <si>
    <t>02</t>
  </si>
  <si>
    <t>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</si>
</sst>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3" x14ac:knownFonts="1">
    <font>
      <sz val="11"/>
      <color theme="1"/>
      <name val="Calibri"/>
      <family val="2"/>
      <charset val="163"/>
      <scheme val="minor"/>
    </font>
    <font>
      <b/>
      <sz val="11"/>
      <color theme="1"/>
      <name val="Calibri"/>
      <family val="2"/>
      <scheme val="minor"/>
    </font>
    <font>
      <sz val="11"/>
      <name val="Calibri"/>
      <family val="2"/>
      <charset val="163"/>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17"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vertical="center" wrapText="1"/>
    </xf>
    <xf numFmtId="49" fontId="2" fillId="0" borderId="1" xfId="0" applyNumberFormat="1" applyFont="1" applyBorder="1" applyAlignment="1">
      <alignment horizontal="center" vertical="center" wrapText="1"/>
    </xf>
    <xf numFmtId="0" fontId="2" fillId="0" borderId="1" xfId="0" quotePrefix="1"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164" fontId="1" fillId="0" borderId="5" xfId="0" applyNumberFormat="1" applyFont="1" applyBorder="1" applyAlignment="1">
      <alignment horizontal="center" vertical="center" wrapText="1"/>
    </xf>
    <xf numFmtId="164" fontId="1" fillId="0" borderId="6"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topLeftCell="D1" zoomScaleNormal="100" workbookViewId="0">
      <pane ySplit="3" topLeftCell="A9" activePane="bottomLeft" state="frozen"/>
      <selection pane="bottomLeft" activeCell="L4" sqref="L4:L18"/>
    </sheetView>
  </sheetViews>
  <sheetFormatPr defaultRowHeight="24" customHeight="1" x14ac:dyDescent="0.25"/>
  <cols>
    <col min="1" max="1" width="5.5703125" style="1" customWidth="1"/>
    <col min="2" max="2" width="0" style="1" hidden="1" customWidth="1"/>
    <col min="3" max="3" width="12.7109375" style="1" hidden="1" customWidth="1"/>
    <col min="4" max="4" width="12.7109375" style="1" customWidth="1"/>
    <col min="5" max="5" width="49.42578125" style="1" customWidth="1"/>
    <col min="6" max="6" width="49.28515625" style="1" customWidth="1"/>
    <col min="7" max="7" width="17.140625" style="1" hidden="1" customWidth="1"/>
    <col min="8" max="9" width="17.140625" style="10" hidden="1" customWidth="1"/>
    <col min="10" max="11" width="13.7109375" style="1" hidden="1" customWidth="1"/>
    <col min="12" max="12" width="57.28515625" style="1" customWidth="1"/>
    <col min="13" max="16384" width="9.140625" style="1"/>
  </cols>
  <sheetData>
    <row r="1" spans="1:13" s="3" customFormat="1" ht="24" customHeight="1" x14ac:dyDescent="0.25">
      <c r="A1" s="14" t="s">
        <v>50</v>
      </c>
      <c r="B1" s="15"/>
      <c r="C1" s="15"/>
      <c r="D1" s="15"/>
      <c r="E1" s="15"/>
      <c r="F1" s="15"/>
      <c r="G1" s="15"/>
      <c r="H1" s="15"/>
      <c r="I1" s="15"/>
      <c r="J1" s="15"/>
      <c r="K1" s="16"/>
    </row>
    <row r="2" spans="1:13" s="3" customFormat="1" ht="22.5" customHeight="1" x14ac:dyDescent="0.25">
      <c r="A2" s="13" t="s">
        <v>0</v>
      </c>
      <c r="B2" s="13" t="s">
        <v>13</v>
      </c>
      <c r="C2" s="19" t="s">
        <v>32</v>
      </c>
      <c r="D2" s="19" t="s">
        <v>58</v>
      </c>
      <c r="E2" s="13" t="s">
        <v>1</v>
      </c>
      <c r="F2" s="19" t="s">
        <v>59</v>
      </c>
      <c r="G2" s="19" t="s">
        <v>2</v>
      </c>
      <c r="H2" s="17" t="s">
        <v>3</v>
      </c>
      <c r="I2" s="17" t="s">
        <v>4</v>
      </c>
      <c r="J2" s="13" t="s">
        <v>6</v>
      </c>
      <c r="K2" s="13"/>
    </row>
    <row r="3" spans="1:13" s="3" customFormat="1" ht="28.5" customHeight="1" x14ac:dyDescent="0.25">
      <c r="A3" s="13"/>
      <c r="B3" s="13"/>
      <c r="C3" s="20"/>
      <c r="D3" s="20"/>
      <c r="E3" s="13"/>
      <c r="F3" s="20"/>
      <c r="G3" s="20"/>
      <c r="H3" s="18"/>
      <c r="I3" s="18"/>
      <c r="J3" s="4" t="s">
        <v>20</v>
      </c>
      <c r="K3" s="4" t="s">
        <v>21</v>
      </c>
    </row>
    <row r="4" spans="1:13" s="6" customFormat="1" ht="83.25" customHeight="1" x14ac:dyDescent="0.25">
      <c r="A4" s="5">
        <v>1</v>
      </c>
      <c r="B4" s="5" t="s">
        <v>14</v>
      </c>
      <c r="C4" s="5" t="s">
        <v>33</v>
      </c>
      <c r="D4" s="5">
        <v>13</v>
      </c>
      <c r="E4" s="5" t="s">
        <v>73</v>
      </c>
      <c r="F4" s="5" t="s">
        <v>72</v>
      </c>
      <c r="G4" s="5" t="s">
        <v>51</v>
      </c>
      <c r="H4" s="11" t="s">
        <v>53</v>
      </c>
      <c r="I4" s="11" t="s">
        <v>54</v>
      </c>
      <c r="J4" s="7" t="s">
        <v>22</v>
      </c>
      <c r="K4" s="7"/>
      <c r="L4" s="6" t="str">
        <f>"Insert into TBS_DVXL25 (ID,FI_PU_CODE,FI_PU_NAME,FI_PU_LOCATION,FI_PU_TYPE,FI_PU_TYPE_NAME) values ("&amp;M4&amp;",'"&amp;D4&amp;"','"&amp;E4&amp;"','"&amp;F4&amp;"',1,'Tổ chức chỉ định');"</f>
        <v>Insert into TBS_DVXL25 (ID,FI_PU_CODE,FI_PU_NAME,FI_PU_LOCATION,FI_PU_TYPE,FI_PU_TYPE_NAME) values (1,'13','Công ty Cổ phần Chứng nhận và Giám định IQC','Ô 6 BT4, Khu đô thị mới Cầu Bươu, huyện Thanh Trì, TP. Hà Nội',1,'Tổ chức chỉ định');</v>
      </c>
      <c r="M4" s="6">
        <v>1</v>
      </c>
    </row>
    <row r="5" spans="1:13" s="6" customFormat="1" ht="45.75" customHeight="1" x14ac:dyDescent="0.25">
      <c r="A5" s="5">
        <v>2</v>
      </c>
      <c r="B5" s="5" t="s">
        <v>14</v>
      </c>
      <c r="C5" s="5" t="s">
        <v>34</v>
      </c>
      <c r="D5" s="12" t="s">
        <v>94</v>
      </c>
      <c r="E5" s="5" t="s">
        <v>75</v>
      </c>
      <c r="F5" s="5" t="s">
        <v>74</v>
      </c>
      <c r="G5" s="5" t="s">
        <v>7</v>
      </c>
      <c r="H5" s="8" t="s">
        <v>8</v>
      </c>
      <c r="I5" s="8">
        <v>44922</v>
      </c>
      <c r="J5" s="5" t="s">
        <v>22</v>
      </c>
      <c r="K5" s="5" t="s">
        <v>22</v>
      </c>
      <c r="L5" s="6" t="str">
        <f t="shared" ref="L5:L18" si="0">"Insert into TBS_DVXL25 (ID,FI_PU_CODE,FI_PU_NAME,FI_PU_LOCATION,FI_PU_TYPE,FI_PU_TYPE_NAME) values ("&amp;M5&amp;",'"&amp;D5&amp;"','"&amp;E5&amp;"','"&amp;F5&amp;"',1,'Tổ chức chỉ định');"</f>
        <v>Insert into TBS_DVXL25 (ID,FI_PU_CODE,FI_PU_NAME,FI_PU_LOCATION,FI_PU_TYPE,FI_PU_TYPE_NAME) values (2,'07','Công ty Cổ phần Chứng nhận và Giám định Vinacert
','Tầng 4, tòa nhà 130 Nguyễn Đức Cảnh, phường Tương Mai, quận Hoàng Mai, TP. Hà Nội',1,'Tổ chức chỉ định');</v>
      </c>
      <c r="M5" s="6">
        <v>2</v>
      </c>
    </row>
    <row r="6" spans="1:13" s="6" customFormat="1" ht="45.75" customHeight="1" x14ac:dyDescent="0.25">
      <c r="A6" s="5">
        <v>3</v>
      </c>
      <c r="B6" s="2" t="s">
        <v>14</v>
      </c>
      <c r="C6" s="2" t="s">
        <v>35</v>
      </c>
      <c r="D6" s="12">
        <v>14</v>
      </c>
      <c r="E6" s="2" t="s">
        <v>83</v>
      </c>
      <c r="F6" s="2" t="s">
        <v>76</v>
      </c>
      <c r="G6" s="2" t="s">
        <v>17</v>
      </c>
      <c r="H6" s="9" t="s">
        <v>18</v>
      </c>
      <c r="I6" s="9" t="s">
        <v>19</v>
      </c>
      <c r="J6" s="2" t="s">
        <v>22</v>
      </c>
      <c r="K6" s="2" t="s">
        <v>22</v>
      </c>
      <c r="L6" s="6" t="str">
        <f t="shared" si="0"/>
        <v>Insert into TBS_DVXL25 (ID,FI_PU_CODE,FI_PU_NAME,FI_PU_LOCATION,FI_PU_TYPE,FI_PU_TYPE_NAME) values (3,'14','Công ty Cổ phần Chứng nhận và Kiểm định Vinacontrol','41 Nguyễn Thượng Hiền, Nguyễn Du, Hai Bà Trưng, Hà Nội',1,'Tổ chức chỉ định');</v>
      </c>
      <c r="M6" s="6">
        <v>3</v>
      </c>
    </row>
    <row r="7" spans="1:13" s="6" customFormat="1" ht="45.75" customHeight="1" x14ac:dyDescent="0.25">
      <c r="A7" s="5">
        <v>4</v>
      </c>
      <c r="B7" s="5" t="s">
        <v>14</v>
      </c>
      <c r="C7" s="5" t="s">
        <v>36</v>
      </c>
      <c r="D7" s="12" t="s">
        <v>92</v>
      </c>
      <c r="E7" s="5" t="s">
        <v>81</v>
      </c>
      <c r="F7" s="5" t="s">
        <v>77</v>
      </c>
      <c r="G7" s="5" t="s">
        <v>9</v>
      </c>
      <c r="H7" s="8" t="s">
        <v>8</v>
      </c>
      <c r="I7" s="8">
        <v>44837</v>
      </c>
      <c r="J7" s="5" t="s">
        <v>22</v>
      </c>
      <c r="K7" s="5" t="s">
        <v>22</v>
      </c>
      <c r="L7" s="6" t="str">
        <f t="shared" si="0"/>
        <v>Insert into TBS_DVXL25 (ID,FI_PU_CODE,FI_PU_NAME,FI_PU_LOCATION,FI_PU_TYPE,FI_PU_TYPE_NAME) values (4,'06','Trung tâm Chứng nhận phù hợp (Quacert)','Số 8 Hoàng Quốc Việt, quận Cầu Giấy, TP. Hà Nội',1,'Tổ chức chỉ định');</v>
      </c>
      <c r="M7" s="6">
        <v>4</v>
      </c>
    </row>
    <row r="8" spans="1:13" s="6" customFormat="1" ht="45.75" customHeight="1" x14ac:dyDescent="0.25">
      <c r="A8" s="5">
        <v>5</v>
      </c>
      <c r="B8" s="5" t="s">
        <v>14</v>
      </c>
      <c r="C8" s="5" t="s">
        <v>37</v>
      </c>
      <c r="D8" s="12" t="s">
        <v>91</v>
      </c>
      <c r="E8" s="5" t="s">
        <v>82</v>
      </c>
      <c r="F8" s="5" t="s">
        <v>78</v>
      </c>
      <c r="G8" s="5" t="s">
        <v>5</v>
      </c>
      <c r="H8" s="8">
        <v>43949</v>
      </c>
      <c r="I8" s="8">
        <v>44671</v>
      </c>
      <c r="J8" s="5" t="s">
        <v>22</v>
      </c>
      <c r="K8" s="5" t="s">
        <v>22</v>
      </c>
      <c r="L8" s="6" t="str">
        <f t="shared" si="0"/>
        <v>Insert into TBS_DVXL25 (ID,FI_PU_CODE,FI_PU_NAME,FI_PU_LOCATION,FI_PU_TYPE,FI_PU_TYPE_NAME) values (5,'04','Trung tâm Khảo, kiểm nghiệm và kiểm định chăn nuôi
',' Tân Phong, phường Thụy Phương, quận Bắc Từ Liêm, TP. Hà Nội',1,'Tổ chức chỉ định');</v>
      </c>
      <c r="M8" s="6">
        <v>5</v>
      </c>
    </row>
    <row r="9" spans="1:13" s="6" customFormat="1" ht="45.75" customHeight="1" x14ac:dyDescent="0.25">
      <c r="A9" s="5">
        <v>6</v>
      </c>
      <c r="B9" s="5" t="s">
        <v>14</v>
      </c>
      <c r="C9" s="5" t="s">
        <v>38</v>
      </c>
      <c r="D9" s="12" t="s">
        <v>95</v>
      </c>
      <c r="E9" s="5" t="s">
        <v>80</v>
      </c>
      <c r="F9" s="5" t="s">
        <v>79</v>
      </c>
      <c r="G9" s="5" t="s">
        <v>23</v>
      </c>
      <c r="H9" s="8">
        <v>44173</v>
      </c>
      <c r="I9" s="8" t="s">
        <v>24</v>
      </c>
      <c r="J9" s="5" t="s">
        <v>22</v>
      </c>
      <c r="K9" s="5" t="s">
        <v>22</v>
      </c>
      <c r="L9" s="6" t="str">
        <f t="shared" si="0"/>
        <v>Insert into TBS_DVXL25 (ID,FI_PU_CODE,FI_PU_NAME,FI_PU_LOCATION,FI_PU_TYPE,FI_PU_TYPE_NAME) values (6,'03','Trung tâm Phân tích và Giám định thực phẩm Quốc gia (NACEFA)','Số 301 Nguyễn Trãi, quận Thanh Xuân, TP. Hà Nội',1,'Tổ chức chỉ định');</v>
      </c>
      <c r="M9" s="6">
        <v>6</v>
      </c>
    </row>
    <row r="10" spans="1:13" s="6" customFormat="1" ht="45.75" customHeight="1" x14ac:dyDescent="0.25">
      <c r="A10" s="5">
        <v>7</v>
      </c>
      <c r="B10" s="5" t="s">
        <v>14</v>
      </c>
      <c r="C10" s="5" t="s">
        <v>39</v>
      </c>
      <c r="D10" s="5">
        <v>15</v>
      </c>
      <c r="E10" s="5" t="s">
        <v>85</v>
      </c>
      <c r="F10" s="5" t="s">
        <v>84</v>
      </c>
      <c r="G10" s="5" t="s">
        <v>52</v>
      </c>
      <c r="H10" s="11" t="s">
        <v>53</v>
      </c>
      <c r="I10" s="11" t="s">
        <v>54</v>
      </c>
      <c r="J10" s="5" t="s">
        <v>22</v>
      </c>
      <c r="K10" s="5"/>
      <c r="L10" s="6" t="str">
        <f t="shared" si="0"/>
        <v>Insert into TBS_DVXL25 (ID,FI_PU_CODE,FI_PU_NAME,FI_PU_LOCATION,FI_PU_TYPE,FI_PU_TYPE_NAME) values (7,'15','Văn phòng Chứng nhận chất lượng (BQC)','Phòng 1005, Vinata Towers - 2B, 289 Khuất Duy Tiến, quận Thanh Xuân, TP. Hà Nội',1,'Tổ chức chỉ định');</v>
      </c>
      <c r="M10" s="6">
        <v>7</v>
      </c>
    </row>
    <row r="11" spans="1:13" s="6" customFormat="1" ht="45.75" customHeight="1" x14ac:dyDescent="0.25">
      <c r="A11" s="5">
        <v>8</v>
      </c>
      <c r="B11" s="5" t="s">
        <v>14</v>
      </c>
      <c r="C11" s="5" t="s">
        <v>49</v>
      </c>
      <c r="D11" s="5">
        <v>11</v>
      </c>
      <c r="E11" s="5" t="s">
        <v>87</v>
      </c>
      <c r="F11" s="5" t="s">
        <v>86</v>
      </c>
      <c r="G11" s="5" t="s">
        <v>25</v>
      </c>
      <c r="H11" s="8">
        <v>44113</v>
      </c>
      <c r="I11" s="8" t="s">
        <v>26</v>
      </c>
      <c r="J11" s="5" t="s">
        <v>22</v>
      </c>
      <c r="K11" s="5" t="s">
        <v>22</v>
      </c>
      <c r="L11" s="6" t="str">
        <f t="shared" si="0"/>
        <v>Insert into TBS_DVXL25 (ID,FI_PU_CODE,FI_PU_NAME,FI_PU_LOCATION,FI_PU_TYPE,FI_PU_TYPE_NAME) values (8,'11','Viện Kiểm nghiệm an toàn vệ sinh thực phẩm Quốc gia','Số 65 Phạm Thận Duật, phường Mai Dịch, quận Cầu Giấy, TP. Hà Nội',1,'Tổ chức chỉ định');</v>
      </c>
      <c r="M11" s="6">
        <v>8</v>
      </c>
    </row>
    <row r="12" spans="1:13" s="6" customFormat="1" ht="45.75" customHeight="1" x14ac:dyDescent="0.25">
      <c r="A12" s="5">
        <v>9</v>
      </c>
      <c r="B12" s="5" t="s">
        <v>15</v>
      </c>
      <c r="C12" s="5" t="s">
        <v>40</v>
      </c>
      <c r="D12" s="5">
        <v>16</v>
      </c>
      <c r="E12" s="5" t="s">
        <v>89</v>
      </c>
      <c r="F12" s="5" t="s">
        <v>88</v>
      </c>
      <c r="G12" s="5" t="s">
        <v>27</v>
      </c>
      <c r="H12" s="8" t="s">
        <v>29</v>
      </c>
      <c r="I12" s="8" t="s">
        <v>28</v>
      </c>
      <c r="J12" s="5" t="s">
        <v>22</v>
      </c>
      <c r="K12" s="5" t="s">
        <v>22</v>
      </c>
      <c r="L12" s="6" t="str">
        <f t="shared" si="0"/>
        <v>Insert into TBS_DVXL25 (ID,FI_PU_CODE,FI_PU_NAME,FI_PU_LOCATION,FI_PU_TYPE,FI_PU_TYPE_NAME) values (9,'16','Công ty TNHH Công nghệ NHONHO','K2-17 Võ Nguyên Giáp, P.Phú Thứ, Q.Cái Răng, TP.Cần Thơ',1,'Tổ chức chỉ định');</v>
      </c>
      <c r="M12" s="6">
        <v>9</v>
      </c>
    </row>
    <row r="13" spans="1:13" s="6" customFormat="1" ht="45.75" customHeight="1" x14ac:dyDescent="0.25">
      <c r="A13" s="5">
        <v>10</v>
      </c>
      <c r="B13" s="5" t="s">
        <v>15</v>
      </c>
      <c r="C13" s="5" t="s">
        <v>41</v>
      </c>
      <c r="D13" s="12" t="s">
        <v>93</v>
      </c>
      <c r="E13" s="5" t="s">
        <v>61</v>
      </c>
      <c r="F13" s="5" t="s">
        <v>60</v>
      </c>
      <c r="G13" s="5" t="s">
        <v>11</v>
      </c>
      <c r="H13" s="8">
        <v>44012</v>
      </c>
      <c r="I13" s="8">
        <v>44677</v>
      </c>
      <c r="J13" s="5" t="s">
        <v>22</v>
      </c>
      <c r="K13" s="5" t="s">
        <v>22</v>
      </c>
      <c r="L13" s="6" t="str">
        <f t="shared" si="0"/>
        <v>Insert into TBS_DVXL25 (ID,FI_PU_CODE,FI_PU_NAME,FI_PU_LOCATION,FI_PU_TYPE,FI_PU_TYPE_NAME) values (10,'05','Công ty TNHH Giám định Vinacontrol TP. Hồ Chí Minh','Số 80 Bà Huyện Thanh Quan, phường 9, quận 3, TP. Hồ Chí Minh',1,'Tổ chức chỉ định');</v>
      </c>
      <c r="M13" s="6">
        <v>10</v>
      </c>
    </row>
    <row r="14" spans="1:13" s="6" customFormat="1" ht="45.75" customHeight="1" x14ac:dyDescent="0.25">
      <c r="A14" s="5">
        <v>11</v>
      </c>
      <c r="B14" s="5" t="s">
        <v>15</v>
      </c>
      <c r="C14" s="5" t="s">
        <v>42</v>
      </c>
      <c r="D14" s="12" t="s">
        <v>90</v>
      </c>
      <c r="E14" s="5" t="s">
        <v>63</v>
      </c>
      <c r="F14" s="5" t="s">
        <v>62</v>
      </c>
      <c r="G14" s="5" t="s">
        <v>12</v>
      </c>
      <c r="H14" s="8">
        <v>44013</v>
      </c>
      <c r="I14" s="8">
        <v>45132</v>
      </c>
      <c r="J14" s="5" t="s">
        <v>22</v>
      </c>
      <c r="K14" s="5" t="s">
        <v>22</v>
      </c>
      <c r="L14" s="6" t="str">
        <f t="shared" si="0"/>
        <v>Insert into TBS_DVXL25 (ID,FI_PU_CODE,FI_PU_NAME,FI_PU_LOCATION,FI_PU_TYPE,FI_PU_TYPE_NAME) values (11,'09','Công ty TNHH Intertek Việt Nam ',' Tầng 3, 4, tòa nhà Âu Việt, số 01 Lê Đức Thọ, phường Mai Dịch, quận Cầu Giấy, TP. Hà Nội',1,'Tổ chức chỉ định');</v>
      </c>
      <c r="M14" s="6">
        <v>11</v>
      </c>
    </row>
    <row r="15" spans="1:13" s="6" customFormat="1" ht="45.75" customHeight="1" x14ac:dyDescent="0.25">
      <c r="A15" s="5">
        <v>12</v>
      </c>
      <c r="B15" s="5" t="s">
        <v>15</v>
      </c>
      <c r="C15" s="5" t="s">
        <v>43</v>
      </c>
      <c r="D15" s="12" t="s">
        <v>96</v>
      </c>
      <c r="E15" s="5" t="s">
        <v>65</v>
      </c>
      <c r="F15" s="5" t="s">
        <v>64</v>
      </c>
      <c r="G15" s="5" t="s">
        <v>10</v>
      </c>
      <c r="H15" s="8">
        <v>44012</v>
      </c>
      <c r="I15" s="8">
        <v>44767</v>
      </c>
      <c r="J15" s="5" t="s">
        <v>22</v>
      </c>
      <c r="K15" s="5" t="s">
        <v>22</v>
      </c>
      <c r="L15" s="6" t="str">
        <f t="shared" si="0"/>
        <v>Insert into TBS_DVXL25 (ID,FI_PU_CODE,FI_PU_NAME,FI_PU_LOCATION,FI_PU_TYPE,FI_PU_TYPE_NAME) values (12,'02','Trung tâm Kiểm nghiệm thuốc thú y Trung ương II',' 521/1 Hoàng Văn Thụ, phường 4, quận Tân Bình, TP. Hồ Chí Minh',1,'Tổ chức chỉ định');</v>
      </c>
      <c r="M15" s="6">
        <v>12</v>
      </c>
    </row>
    <row r="16" spans="1:13" s="6" customFormat="1" ht="75" x14ac:dyDescent="0.25">
      <c r="A16" s="5">
        <v>13</v>
      </c>
      <c r="B16" s="5" t="s">
        <v>15</v>
      </c>
      <c r="C16" s="5" t="s">
        <v>44</v>
      </c>
      <c r="D16" s="12" t="s">
        <v>97</v>
      </c>
      <c r="E16" s="5" t="s">
        <v>67</v>
      </c>
      <c r="F16" s="5" t="s">
        <v>66</v>
      </c>
      <c r="G16" s="5" t="s">
        <v>30</v>
      </c>
      <c r="H16" s="8">
        <v>44013</v>
      </c>
      <c r="I16" s="8" t="s">
        <v>31</v>
      </c>
      <c r="J16" s="5" t="s">
        <v>22</v>
      </c>
      <c r="K16" s="5" t="s">
        <v>22</v>
      </c>
      <c r="L16" s="6" t="str">
        <f t="shared" si="0"/>
        <v>Insert into TBS_DVXL25 (ID,FI_PU_CODE,FI_PU_NAME,FI_PU_LOCATION,FI_PU_TYPE,FI_PU_TYPE_NAME) values (13,'08','Trung tâm Kỹ thuật Tiêu chuẩn Đo lường Chất lượng 3','49 Pasteur, phường Nguyễn Thái Bình, quận 1, TP. Hồ Chí Minh',1,'Tổ chức chỉ định');</v>
      </c>
      <c r="M16" s="6">
        <v>13</v>
      </c>
    </row>
    <row r="17" spans="1:13" s="6" customFormat="1" ht="45.75" customHeight="1" x14ac:dyDescent="0.25">
      <c r="A17" s="5">
        <v>14</v>
      </c>
      <c r="B17" s="5" t="s">
        <v>16</v>
      </c>
      <c r="C17" s="5" t="s">
        <v>45</v>
      </c>
      <c r="D17" s="5">
        <v>17</v>
      </c>
      <c r="E17" s="5" t="s">
        <v>69</v>
      </c>
      <c r="F17" s="5" t="s">
        <v>68</v>
      </c>
      <c r="G17" s="5" t="s">
        <v>47</v>
      </c>
      <c r="H17" s="8" t="s">
        <v>48</v>
      </c>
      <c r="I17" s="8">
        <v>45209</v>
      </c>
      <c r="J17" s="7" t="s">
        <v>22</v>
      </c>
      <c r="K17" s="7"/>
      <c r="L17" s="6" t="str">
        <f t="shared" si="0"/>
        <v>Insert into TBS_DVXL25 (ID,FI_PU_CODE,FI_PU_NAME,FI_PU_LOCATION,FI_PU_TYPE,FI_PU_TYPE_NAME) values (14,'17','Trung tâm Giám định và Chứng nhận hợp chuẩn hợp quy VietCert','28 An Xuân, phường An Khê, quận Thanh Khê, TP.  Đà Nẵng',1,'Tổ chức chỉ định');</v>
      </c>
      <c r="M17" s="6">
        <v>14</v>
      </c>
    </row>
    <row r="18" spans="1:13" ht="45.75" customHeight="1" x14ac:dyDescent="0.25">
      <c r="A18" s="5">
        <v>15</v>
      </c>
      <c r="B18" s="5" t="s">
        <v>16</v>
      </c>
      <c r="C18" s="5" t="s">
        <v>46</v>
      </c>
      <c r="D18" s="5">
        <v>12</v>
      </c>
      <c r="E18" s="5" t="s">
        <v>71</v>
      </c>
      <c r="F18" s="5" t="s">
        <v>70</v>
      </c>
      <c r="G18" s="5" t="s">
        <v>55</v>
      </c>
      <c r="H18" s="11" t="s">
        <v>56</v>
      </c>
      <c r="I18" s="11" t="s">
        <v>57</v>
      </c>
      <c r="J18" s="7" t="s">
        <v>22</v>
      </c>
      <c r="K18" s="7"/>
      <c r="L18" s="6" t="str">
        <f t="shared" si="0"/>
        <v>Insert into TBS_DVXL25 (ID,FI_PU_CODE,FI_PU_NAME,FI_PU_LOCATION,FI_PU_TYPE,FI_PU_TYPE_NAME) values (15,'12','Trung tâm Kỹ thuật Tiêu chuẩn Đo lường Chất lượng 2','Số 2 Ngô Quyền, phường Thọ Quang, quận Sơn Trà, TP. Đà Nẵng',1,'Tổ chức chỉ định');</v>
      </c>
      <c r="M18" s="6">
        <v>15</v>
      </c>
    </row>
  </sheetData>
  <autoFilter ref="D1:D18"/>
  <sortState ref="B4:J18">
    <sortCondition ref="B4:B18"/>
    <sortCondition ref="E4:E18"/>
  </sortState>
  <mergeCells count="11">
    <mergeCell ref="J2:K2"/>
    <mergeCell ref="E2:E3"/>
    <mergeCell ref="B2:B3"/>
    <mergeCell ref="A2:A3"/>
    <mergeCell ref="A1:K1"/>
    <mergeCell ref="H2:H3"/>
    <mergeCell ref="I2:I3"/>
    <mergeCell ref="G2:G3"/>
    <mergeCell ref="C2:C3"/>
    <mergeCell ref="D2:D3"/>
    <mergeCell ref="F2:F3"/>
  </mergeCells>
  <pageMargins left="0.45" right="0.45" top="0.5" bottom="0.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Truong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dc:creator>
  <cp:lastModifiedBy>binhvv5</cp:lastModifiedBy>
  <cp:lastPrinted>2020-10-22T02:10:49Z</cp:lastPrinted>
  <dcterms:created xsi:type="dcterms:W3CDTF">2020-06-30T06:45:05Z</dcterms:created>
  <dcterms:modified xsi:type="dcterms:W3CDTF">2020-11-06T05:30:46Z</dcterms:modified>
</cp:coreProperties>
</file>