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50" windowWidth="15780" windowHeight="1530" tabRatio="821" activeTab="2"/>
  </bookViews>
  <sheets>
    <sheet name="Cover" sheetId="31" r:id="rId1"/>
    <sheet name="Record of Changes" sheetId="23" r:id="rId2"/>
    <sheet name="E2E Test Case" sheetId="36" r:id="rId3"/>
    <sheet name="LoginUnsuccess" sheetId="52" r:id="rId4"/>
    <sheet name="LoginSuccess" sheetId="53" r:id="rId5"/>
    <sheet name="LoginClient" sheetId="49" r:id="rId6"/>
  </sheets>
  <externalReferences>
    <externalReference r:id="rId7"/>
  </externalReferences>
  <definedNames>
    <definedName name="ACTION" localSheetId="2">#REF!</definedName>
    <definedName name="ACTION" localSheetId="4">#REF!</definedName>
    <definedName name="ACTION" localSheetId="3">#REF!</definedName>
    <definedName name="ACTION">#REF!</definedName>
    <definedName name="Marital_Status">[1]Ref!$C$2:$C$4</definedName>
  </definedNames>
  <calcPr calcId="145621"/>
</workbook>
</file>

<file path=xl/calcChain.xml><?xml version="1.0" encoding="utf-8"?>
<calcChain xmlns="http://schemas.openxmlformats.org/spreadsheetml/2006/main">
  <c r="I15" i="36" l="1"/>
  <c r="H15" i="36"/>
  <c r="G15" i="36"/>
  <c r="F15" i="36"/>
  <c r="E15" i="36"/>
  <c r="C15" i="36"/>
  <c r="I14" i="36"/>
  <c r="H14" i="36"/>
  <c r="G14" i="36"/>
  <c r="F14" i="36"/>
  <c r="C14" i="36"/>
  <c r="I13" i="36"/>
  <c r="H13" i="36"/>
  <c r="G13" i="36"/>
  <c r="F13" i="36"/>
  <c r="E13" i="36"/>
  <c r="E14" i="36" s="1"/>
  <c r="C13" i="36"/>
  <c r="I12" i="36"/>
  <c r="H12" i="36"/>
  <c r="G12" i="36"/>
  <c r="F12" i="36"/>
  <c r="E12" i="36"/>
  <c r="C12" i="36"/>
  <c r="F16" i="36" l="1"/>
  <c r="G16" i="36"/>
  <c r="C16" i="36"/>
  <c r="H16" i="36"/>
  <c r="E16" i="36"/>
  <c r="I16" i="36"/>
</calcChain>
</file>

<file path=xl/sharedStrings.xml><?xml version="1.0" encoding="utf-8"?>
<sst xmlns="http://schemas.openxmlformats.org/spreadsheetml/2006/main" count="190" uniqueCount="138">
  <si>
    <t>Version</t>
  </si>
  <si>
    <t>N/A</t>
  </si>
  <si>
    <t>Test Result</t>
  </si>
  <si>
    <t>Total</t>
  </si>
  <si>
    <t>Passed</t>
  </si>
  <si>
    <t>Failed</t>
  </si>
  <si>
    <t>Not Run</t>
  </si>
  <si>
    <t>Tested by</t>
  </si>
  <si>
    <t>Step</t>
  </si>
  <si>
    <t>Test Date</t>
  </si>
  <si>
    <t xml:space="preserve">Pre-condition </t>
  </si>
  <si>
    <t>Passed in previous builds</t>
  </si>
  <si>
    <t>Blocked</t>
  </si>
  <si>
    <t>Security Classification: Confidential</t>
  </si>
  <si>
    <t>Document Location</t>
  </si>
  <si>
    <t>File Name</t>
  </si>
  <si>
    <t>Location</t>
  </si>
  <si>
    <t>Document Version History</t>
  </si>
  <si>
    <t>Date</t>
  </si>
  <si>
    <t>Author</t>
  </si>
  <si>
    <t>Details</t>
  </si>
  <si>
    <t>Distribution List</t>
  </si>
  <si>
    <t>Name</t>
  </si>
  <si>
    <t>Role</t>
  </si>
  <si>
    <t>Signature</t>
  </si>
  <si>
    <t xml:space="preserve">Date </t>
  </si>
  <si>
    <t>&lt;&lt;Client Logo&gt;&gt;</t>
  </si>
  <si>
    <r>
      <t>Security Classification:</t>
    </r>
    <r>
      <rPr>
        <b/>
        <sz val="10"/>
        <rFont val="Arial"/>
        <family val="2"/>
      </rPr>
      <t>Confidential</t>
    </r>
  </si>
  <si>
    <t>-</t>
  </si>
  <si>
    <t>#</t>
  </si>
  <si>
    <t>Test content</t>
  </si>
  <si>
    <t>Expected result</t>
  </si>
  <si>
    <t>Executor</t>
  </si>
  <si>
    <t>Execute Date</t>
  </si>
  <si>
    <t>Test Checklist</t>
  </si>
  <si>
    <t>SHIFT - EC</t>
  </si>
  <si>
    <t>Version 1.1</t>
  </si>
  <si>
    <t>REVIEWER &amp; APPROVER</t>
  </si>
  <si>
    <t>RECORD OF CHANGES</t>
  </si>
  <si>
    <t>Work flows</t>
  </si>
  <si>
    <t>Function Name</t>
  </si>
  <si>
    <t>CSO</t>
  </si>
  <si>
    <t>FuelsPricing</t>
  </si>
  <si>
    <t>Test Data</t>
  </si>
  <si>
    <t>1.Log in</t>
  </si>
  <si>
    <t>- Customer Number: test1
- Password: 123456</t>
  </si>
  <si>
    <t>- User logged in successfully
- Home Page is shown as followed
+ 'Home' is highlighten in menu bar
+ New Message(x) - list all message
+ Scheduled Deliveries(y) - list all Deliveries
+ Penging Orders(z) - List all pending order</t>
  </si>
  <si>
    <t>The menu is shown with the following items:
- Create Order
- Advanced Order Search
- Delivery History</t>
  </si>
  <si>
    <t>2. Select 'Orders' menu</t>
  </si>
  <si>
    <t xml:space="preserve">User is shown 'Create Order' Screen </t>
  </si>
  <si>
    <t>The date is shown in the text box</t>
  </si>
  <si>
    <t>The text is shown</t>
  </si>
  <si>
    <t>The value is shown</t>
  </si>
  <si>
    <t>CSO-E2E_2</t>
  </si>
  <si>
    <t>Order Edit page is shown as followed:
- A notification 'Order number CSO:xyzabc has been update' is in green
- Changed information were updated correctly: date, Products volume</t>
  </si>
  <si>
    <t>The option is unchecked</t>
  </si>
  <si>
    <t>Note: No existing order for that day</t>
  </si>
  <si>
    <t>3. Select ' Create Order' in the menu</t>
  </si>
  <si>
    <t>4. Fill all data to create an order</t>
  </si>
  <si>
    <t>5. Click [Place Order] button</t>
  </si>
  <si>
    <t>All data is shown as input</t>
  </si>
  <si>
    <t>- Date: Anydate &gt;= current date
- Volume of all Products: Any value in [2000, 4000]</t>
  </si>
  <si>
    <t>CSO-E2E_3</t>
  </si>
  <si>
    <t>Selected date is shown in the text box</t>
  </si>
  <si>
    <t>User places order which will be repeated by selecting  'All on same day' option</t>
  </si>
  <si>
    <t>User edits an order by selecting an existing one from Homepage/Pending Order</t>
  </si>
  <si>
    <t>This test will check the flow when editting an order by selecting an existing one from Homepage/pending order</t>
  </si>
  <si>
    <r>
      <t xml:space="preserve">- Date = today or any date in the future
- 'Haulier Text': any text
-  'Purchase Order': any text
- 'Test Product 111' - Volume: Any value in [2000, 4000]
- 'Test Product 2' - Volume: Any value in [2000, 4000]
</t>
    </r>
    <r>
      <rPr>
        <b/>
        <sz val="11"/>
        <color theme="1"/>
        <rFont val="Calibri"/>
        <family val="2"/>
        <scheme val="minor"/>
      </rPr>
      <t>- Repeat Order: Checked</t>
    </r>
    <r>
      <rPr>
        <sz val="11"/>
        <color theme="1"/>
        <rFont val="Calibri"/>
        <family val="2"/>
        <scheme val="minor"/>
      </rPr>
      <t xml:space="preserve">
   + Create X orders: any in the range of [1,12]
</t>
    </r>
    <r>
      <rPr>
        <b/>
        <sz val="11"/>
        <color theme="1"/>
        <rFont val="Calibri"/>
        <family val="2"/>
        <scheme val="minor"/>
      </rPr>
      <t xml:space="preserve">   + All on same day: selected</t>
    </r>
  </si>
  <si>
    <t>- The newly created orders are shown in 'Saved Order tables' with correct details
   +Order date
   + Mode of Delivery
   + Customer ID
   + Line Items
   + Order Number
And a trash icon
- The number of orders in the table: X (which was input in step 4):
   + Orders have the same: Order date, Mode of Delivery,  Customer, Line Item
   + Oders have different: Order Number</t>
  </si>
  <si>
    <t>6. Back to Home Page</t>
  </si>
  <si>
    <t>Home Page is displayed</t>
  </si>
  <si>
    <t>7. In Pending Order, browse to the newly created orders</t>
  </si>
  <si>
    <t>Details of those order must be shown correctly: 
   + Orders have the same: Order date, Mode of Delivery,  Customer, Line Item
   + Oders have different: Order Number</t>
  </si>
  <si>
    <t>Automation creating progress</t>
  </si>
  <si>
    <t>Done</t>
  </si>
  <si>
    <t>In progress</t>
  </si>
  <si>
    <t>not yet</t>
  </si>
  <si>
    <t>Plan start date</t>
  </si>
  <si>
    <t>Plan end date</t>
  </si>
  <si>
    <t>2. In Home Page, select Orders&gt;&gt; Advanced Order Search</t>
  </si>
  <si>
    <t>Advanced Order Search Screen is displayed</t>
  </si>
  <si>
    <t>3. Fill data to search</t>
  </si>
  <si>
    <t xml:space="preserve"> All fields are as default except:
   + Date Ordered: Fromdate = current Date</t>
  </si>
  <si>
    <t>Search fields are shown as input</t>
  </si>
  <si>
    <t>4. Click [Search] button</t>
  </si>
  <si>
    <t>Advanced Order Search Screen is displayed with search result</t>
  </si>
  <si>
    <t>5. Select the first order in the result and click [Edit]</t>
  </si>
  <si>
    <t xml:space="preserve">Order Edit page is shown </t>
  </si>
  <si>
    <t xml:space="preserve">6. Change order details
</t>
  </si>
  <si>
    <t>7. Select [Edit Order]</t>
  </si>
  <si>
    <t>9. select Orders&gt;&gt; Advanced Order Search</t>
  </si>
  <si>
    <t>10. Fill data to search</t>
  </si>
  <si>
    <t>Order number = the editted one</t>
  </si>
  <si>
    <t>11. Click [Search] button</t>
  </si>
  <si>
    <t>Advanced Order Search Screen is displayed with search result: - Changed information were updated correctly: date, Products volume</t>
  </si>
  <si>
    <t>Results</t>
  </si>
  <si>
    <t>CustomerName</t>
  </si>
  <si>
    <t>Street</t>
  </si>
  <si>
    <t/>
  </si>
  <si>
    <t>0</t>
  </si>
  <si>
    <t>Test Script</t>
  </si>
  <si>
    <t>EditOrderAdvance</t>
  </si>
  <si>
    <t>CreateOrderDeliveryAllOnSameDay</t>
  </si>
  <si>
    <t>Cust Name1 ID:0000805361</t>
  </si>
  <si>
    <t>City ID:0000805361</t>
  </si>
  <si>
    <t>CSO User</t>
  </si>
  <si>
    <t>CSO Password</t>
  </si>
  <si>
    <t>CSO Area Type</t>
  </si>
  <si>
    <t>fuels</t>
  </si>
  <si>
    <t>lubes</t>
  </si>
  <si>
    <t>Cust Name1 ID:0000107100</t>
  </si>
  <si>
    <t>City ID:0000107100</t>
  </si>
  <si>
    <t>CreateOrdersAllOnSameDay</t>
  </si>
  <si>
    <t>username</t>
  </si>
  <si>
    <t>password</t>
  </si>
  <si>
    <t>message</t>
  </si>
  <si>
    <t>username1</t>
  </si>
  <si>
    <t>password1</t>
  </si>
  <si>
    <t>username2</t>
  </si>
  <si>
    <t>password2</t>
  </si>
  <si>
    <t>Hanoi, August 2015</t>
  </si>
  <si>
    <t>LoginUnsuccess</t>
  </si>
  <si>
    <t>Test Case 1</t>
  </si>
  <si>
    <t>ERROR: Invalid login credentials.</t>
  </si>
  <si>
    <t>Please enter your username and password</t>
  </si>
  <si>
    <t>tkWx!MVbGDNlsTMA</t>
  </si>
  <si>
    <t>te5tuser_3</t>
  </si>
  <si>
    <t>Test Case 2</t>
  </si>
  <si>
    <t>LoginSuccessTest</t>
  </si>
  <si>
    <t>LoginUnsuccessTest</t>
  </si>
  <si>
    <t>Try to login to the system with wrong user/pass</t>
  </si>
  <si>
    <t>1.Open the Entry Page:
http://store.demoqa.com</t>
  </si>
  <si>
    <t>- The browser navigates to the Entry page
- The link 'My Account' displays</t>
  </si>
  <si>
    <t>2. Click on 'My Account' link</t>
  </si>
  <si>
    <t>The system goes to the Login page:
- Username
- Password
- Login button</t>
  </si>
  <si>
    <t>3.Input wrong user/pass and try to login</t>
  </si>
  <si>
    <t>- The error message displays with correct content</t>
  </si>
  <si>
    <t>Home Page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</si>
</sst>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mmmm\ d\,\ yyyy;@"/>
    <numFmt numFmtId="166" formatCode="0.0"/>
  </numFmts>
  <fonts count="58">
    <font>
      <sz val="11"/>
      <name val="ＭＳ Ｐゴシック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ＭＳ Ｐゴシック"/>
      <family val="2"/>
      <charset val="128"/>
    </font>
    <font>
      <b/>
      <sz val="9"/>
      <color indexed="9"/>
      <name val="Arial"/>
      <family val="2"/>
    </font>
    <font>
      <sz val="9"/>
      <name val="Arial"/>
      <family val="2"/>
    </font>
    <font>
      <b/>
      <sz val="18"/>
      <color indexed="56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rgb="FFFF0000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2E36"/>
      <name val="Arial"/>
      <family val="2"/>
    </font>
    <font>
      <b/>
      <sz val="18"/>
      <color rgb="FFFF0000"/>
      <name val="Arial"/>
      <family val="2"/>
    </font>
    <font>
      <b/>
      <sz val="12"/>
      <color rgb="FFFF000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ＭＳ Ｐゴシック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53"/>
      </top>
      <bottom style="medium">
        <color indexed="53"/>
      </bottom>
      <diagonal/>
    </border>
    <border>
      <left/>
      <right style="thin">
        <color indexed="64"/>
      </right>
      <top style="medium">
        <color indexed="53"/>
      </top>
      <bottom style="medium">
        <color indexed="53"/>
      </bottom>
      <diagonal/>
    </border>
    <border>
      <left/>
      <right/>
      <top style="medium">
        <color indexed="53"/>
      </top>
      <bottom/>
      <diagonal/>
    </border>
    <border>
      <left/>
      <right/>
      <top/>
      <bottom style="medium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53"/>
      </top>
      <bottom style="medium">
        <color indexed="53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medium">
        <color indexed="53"/>
      </left>
      <right/>
      <top style="medium">
        <color indexed="53"/>
      </top>
      <bottom style="medium">
        <color indexed="53"/>
      </bottom>
      <diagonal/>
    </border>
    <border>
      <left/>
      <right style="medium">
        <color indexed="53"/>
      </right>
      <top style="medium">
        <color indexed="53"/>
      </top>
      <bottom style="medium">
        <color indexed="5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3">
    <xf numFmtId="0" fontId="0" fillId="0" borderId="0"/>
    <xf numFmtId="0" fontId="18" fillId="0" borderId="0"/>
    <xf numFmtId="0" fontId="22" fillId="0" borderId="0"/>
    <xf numFmtId="164" fontId="18" fillId="5" borderId="0"/>
    <xf numFmtId="164" fontId="18" fillId="0" borderId="0">
      <alignment horizontal="left" vertical="top" wrapText="1" indent="2"/>
    </xf>
    <xf numFmtId="164" fontId="24" fillId="0" borderId="11" applyFont="0"/>
    <xf numFmtId="2" fontId="26" fillId="0" borderId="0">
      <alignment horizontal="center" vertical="center" wrapText="1"/>
    </xf>
    <xf numFmtId="164" fontId="24" fillId="6" borderId="11">
      <alignment horizontal="left" vertical="center"/>
    </xf>
    <xf numFmtId="164" fontId="24" fillId="7" borderId="11" applyAlignment="0">
      <alignment horizontal="center" vertical="center"/>
    </xf>
    <xf numFmtId="164" fontId="21" fillId="0" borderId="0">
      <alignment horizontal="left"/>
    </xf>
    <xf numFmtId="164" fontId="18" fillId="0" borderId="0"/>
    <xf numFmtId="164" fontId="27" fillId="8" borderId="0">
      <alignment horizontal="center" vertical="center" wrapText="1"/>
    </xf>
    <xf numFmtId="164" fontId="21" fillId="0" borderId="0">
      <alignment vertical="center"/>
    </xf>
    <xf numFmtId="164" fontId="28" fillId="9" borderId="1">
      <alignment horizontal="center" vertical="center" wrapText="1"/>
    </xf>
    <xf numFmtId="164" fontId="18" fillId="8" borderId="1">
      <alignment vertical="center" wrapText="1"/>
    </xf>
    <xf numFmtId="164" fontId="29" fillId="0" borderId="0"/>
    <xf numFmtId="0" fontId="30" fillId="13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1" fillId="20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0" fillId="16" borderId="0" applyNumberFormat="0" applyBorder="0" applyAlignment="0" applyProtection="0"/>
    <xf numFmtId="0" fontId="30" fillId="19" borderId="0" applyNumberFormat="0" applyBorder="0" applyAlignment="0" applyProtection="0"/>
    <xf numFmtId="0" fontId="30" fillId="17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7" borderId="0" applyNumberFormat="0" applyBorder="0" applyAlignment="0" applyProtection="0"/>
    <xf numFmtId="0" fontId="32" fillId="11" borderId="0" applyNumberFormat="0" applyBorder="0" applyAlignment="0" applyProtection="0"/>
    <xf numFmtId="0" fontId="33" fillId="28" borderId="12" applyNumberFormat="0" applyAlignment="0" applyProtection="0"/>
    <xf numFmtId="0" fontId="34" fillId="29" borderId="13" applyNumberFormat="0" applyAlignment="0" applyProtection="0"/>
    <xf numFmtId="0" fontId="35" fillId="0" borderId="0" applyNumberFormat="0" applyFill="0" applyBorder="0" applyAlignment="0" applyProtection="0"/>
    <xf numFmtId="0" fontId="36" fillId="12" borderId="0" applyNumberFormat="0" applyBorder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40" fillId="15" borderId="12" applyNumberFormat="0" applyAlignment="0" applyProtection="0"/>
    <xf numFmtId="0" fontId="41" fillId="0" borderId="17" applyNumberFormat="0" applyFill="0" applyAlignment="0" applyProtection="0"/>
    <xf numFmtId="0" fontId="42" fillId="30" borderId="0" applyNumberFormat="0" applyBorder="0" applyAlignment="0" applyProtection="0"/>
    <xf numFmtId="0" fontId="18" fillId="31" borderId="11" applyNumberFormat="0" applyFont="0" applyAlignment="0" applyProtection="0"/>
    <xf numFmtId="0" fontId="43" fillId="28" borderId="18" applyNumberFormat="0" applyAlignment="0" applyProtection="0"/>
    <xf numFmtId="0" fontId="44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27" fillId="8" borderId="0">
      <alignment horizontal="center" vertical="center" wrapText="1"/>
    </xf>
    <xf numFmtId="0" fontId="28" fillId="9" borderId="1">
      <alignment horizontal="center" vertical="center" wrapText="1"/>
    </xf>
    <xf numFmtId="0" fontId="18" fillId="8" borderId="1">
      <alignment vertical="center" wrapText="1"/>
    </xf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7" fillId="0" borderId="0" applyNumberFormat="0" applyFill="0" applyBorder="0" applyAlignment="0" applyProtection="0"/>
  </cellStyleXfs>
  <cellXfs count="147">
    <xf numFmtId="0" fontId="0" fillId="0" borderId="0" xfId="0"/>
    <xf numFmtId="0" fontId="19" fillId="0" borderId="0" xfId="2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20" fillId="0" borderId="0" xfId="0" applyFont="1" applyFill="1" applyAlignment="1"/>
    <xf numFmtId="0" fontId="19" fillId="0" borderId="0" xfId="2" applyFont="1" applyFill="1" applyBorder="1" applyAlignment="1">
      <alignment horizontal="left" wrapText="1"/>
    </xf>
    <xf numFmtId="0" fontId="24" fillId="0" borderId="0" xfId="0" applyFont="1"/>
    <xf numFmtId="0" fontId="24" fillId="0" borderId="1" xfId="0" applyFont="1" applyBorder="1" applyAlignment="1">
      <alignment horizontal="center" vertical="top" wrapText="1"/>
    </xf>
    <xf numFmtId="0" fontId="24" fillId="0" borderId="0" xfId="0" applyFont="1" applyBorder="1"/>
    <xf numFmtId="0" fontId="23" fillId="3" borderId="3" xfId="2" applyFont="1" applyFill="1" applyBorder="1" applyAlignment="1">
      <alignment horizontal="left" wrapText="1"/>
    </xf>
    <xf numFmtId="15" fontId="18" fillId="8" borderId="1" xfId="59" applyNumberFormat="1">
      <alignment vertical="center" wrapText="1"/>
    </xf>
    <xf numFmtId="0" fontId="18" fillId="8" borderId="1" xfId="59">
      <alignment vertical="center" wrapText="1"/>
    </xf>
    <xf numFmtId="0" fontId="24" fillId="0" borderId="0" xfId="0" applyFont="1" applyFill="1" applyBorder="1"/>
    <xf numFmtId="0" fontId="18" fillId="0" borderId="0" xfId="2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top" wrapText="1"/>
    </xf>
    <xf numFmtId="0" fontId="18" fillId="0" borderId="1" xfId="2" applyFont="1" applyFill="1" applyBorder="1" applyAlignment="1">
      <alignment horizontal="center" vertical="top" wrapText="1"/>
    </xf>
    <xf numFmtId="0" fontId="18" fillId="32" borderId="1" xfId="2" applyFont="1" applyFill="1" applyBorder="1" applyAlignment="1">
      <alignment horizontal="center" vertical="top" wrapText="1"/>
    </xf>
    <xf numFmtId="0" fontId="24" fillId="33" borderId="1" xfId="0" applyFont="1" applyFill="1" applyBorder="1" applyAlignment="1">
      <alignment horizontal="center" vertical="top" wrapText="1"/>
    </xf>
    <xf numFmtId="0" fontId="23" fillId="3" borderId="2" xfId="2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/>
    </xf>
    <xf numFmtId="0" fontId="18" fillId="0" borderId="0" xfId="1" applyFont="1" applyBorder="1"/>
    <xf numFmtId="0" fontId="18" fillId="34" borderId="0" xfId="1" applyFill="1"/>
    <xf numFmtId="0" fontId="47" fillId="0" borderId="0" xfId="1" applyFont="1"/>
    <xf numFmtId="0" fontId="21" fillId="0" borderId="1" xfId="1" applyFont="1" applyBorder="1" applyAlignment="1">
      <alignment horizontal="center" vertical="center" wrapText="1"/>
    </xf>
    <xf numFmtId="0" fontId="18" fillId="8" borderId="1" xfId="59" quotePrefix="1" applyNumberFormat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165" fontId="18" fillId="8" borderId="1" xfId="59" applyNumberFormat="1" applyBorder="1" applyAlignment="1">
      <alignment horizontal="left" vertical="center" wrapText="1"/>
    </xf>
    <xf numFmtId="0" fontId="18" fillId="8" borderId="1" xfId="59" applyBorder="1" applyAlignment="1">
      <alignment horizontal="left" vertical="center" wrapText="1"/>
    </xf>
    <xf numFmtId="0" fontId="21" fillId="34" borderId="0" xfId="1" applyFont="1" applyFill="1" applyAlignment="1">
      <alignment vertical="center"/>
    </xf>
    <xf numFmtId="0" fontId="18" fillId="0" borderId="1" xfId="1" applyFont="1" applyBorder="1" applyAlignment="1">
      <alignment horizontal="justify" vertical="center" wrapText="1"/>
    </xf>
    <xf numFmtId="166" fontId="18" fillId="8" borderId="1" xfId="59" quotePrefix="1" applyNumberFormat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8" fillId="0" borderId="0" xfId="0" applyNumberFormat="1" applyFont="1" applyBorder="1"/>
    <xf numFmtId="0" fontId="17" fillId="0" borderId="0" xfId="64"/>
    <xf numFmtId="0" fontId="0" fillId="34" borderId="0" xfId="0" applyFill="1"/>
    <xf numFmtId="0" fontId="50" fillId="34" borderId="0" xfId="0" applyFont="1" applyFill="1" applyAlignment="1">
      <alignment horizontal="justify" vertical="center"/>
    </xf>
    <xf numFmtId="0" fontId="0" fillId="34" borderId="0" xfId="0" applyFill="1" applyAlignment="1">
      <alignment horizontal="left"/>
    </xf>
    <xf numFmtId="0" fontId="51" fillId="34" borderId="0" xfId="0" applyFont="1" applyFill="1" applyAlignment="1">
      <alignment horizontal="left" vertical="center" indent="4"/>
    </xf>
    <xf numFmtId="0" fontId="52" fillId="34" borderId="0" xfId="0" applyFont="1" applyFill="1" applyAlignment="1">
      <alignment horizontal="right" vertical="center"/>
    </xf>
    <xf numFmtId="0" fontId="53" fillId="34" borderId="0" xfId="0" applyFont="1" applyFill="1"/>
    <xf numFmtId="0" fontId="18" fillId="34" borderId="0" xfId="1" applyFont="1" applyFill="1" applyBorder="1" applyAlignment="1">
      <alignment horizontal="left"/>
    </xf>
    <xf numFmtId="0" fontId="18" fillId="34" borderId="0" xfId="1" applyFont="1" applyFill="1" applyBorder="1"/>
    <xf numFmtId="0" fontId="18" fillId="34" borderId="0" xfId="1" applyNumberFormat="1" applyFont="1" applyFill="1" applyBorder="1"/>
    <xf numFmtId="0" fontId="18" fillId="34" borderId="0" xfId="1" applyNumberFormat="1" applyFont="1" applyFill="1" applyBorder="1" applyAlignment="1">
      <alignment wrapText="1"/>
    </xf>
    <xf numFmtId="0" fontId="53" fillId="34" borderId="0" xfId="1" applyFont="1" applyFill="1" applyBorder="1" applyAlignment="1">
      <alignment horizontal="left"/>
    </xf>
    <xf numFmtId="0" fontId="18" fillId="0" borderId="0" xfId="0" applyFont="1" applyBorder="1" applyAlignment="1">
      <alignment horizontal="left" vertical="top"/>
    </xf>
    <xf numFmtId="0" fontId="18" fillId="0" borderId="7" xfId="0" applyNumberFormat="1" applyFont="1" applyBorder="1" applyAlignment="1">
      <alignment horizontal="center" vertical="top"/>
    </xf>
    <xf numFmtId="0" fontId="18" fillId="0" borderId="8" xfId="0" applyNumberFormat="1" applyFont="1" applyBorder="1" applyAlignment="1">
      <alignment horizontal="center" vertical="top"/>
    </xf>
    <xf numFmtId="0" fontId="17" fillId="0" borderId="0" xfId="64" applyAlignment="1">
      <alignment vertical="top"/>
    </xf>
    <xf numFmtId="0" fontId="55" fillId="36" borderId="27" xfId="64" applyFont="1" applyFill="1" applyBorder="1"/>
    <xf numFmtId="0" fontId="56" fillId="0" borderId="0" xfId="64" applyFont="1"/>
    <xf numFmtId="0" fontId="17" fillId="0" borderId="0" xfId="64" applyBorder="1"/>
    <xf numFmtId="0" fontId="55" fillId="37" borderId="27" xfId="64" applyFont="1" applyFill="1" applyBorder="1"/>
    <xf numFmtId="0" fontId="56" fillId="37" borderId="0" xfId="64" applyFont="1" applyFill="1"/>
    <xf numFmtId="0" fontId="23" fillId="4" borderId="0" xfId="2" applyFont="1" applyFill="1" applyBorder="1" applyAlignment="1">
      <alignment horizontal="center" vertical="center" wrapText="1"/>
    </xf>
    <xf numFmtId="0" fontId="24" fillId="33" borderId="0" xfId="0" applyFont="1" applyFill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top" wrapText="1"/>
    </xf>
    <xf numFmtId="0" fontId="23" fillId="4" borderId="0" xfId="2" applyFont="1" applyFill="1" applyBorder="1" applyAlignment="1">
      <alignment horizontal="center" wrapText="1"/>
    </xf>
    <xf numFmtId="16" fontId="55" fillId="37" borderId="27" xfId="64" applyNumberFormat="1" applyFont="1" applyFill="1" applyBorder="1"/>
    <xf numFmtId="16" fontId="55" fillId="36" borderId="27" xfId="64" applyNumberFormat="1" applyFont="1" applyFill="1" applyBorder="1"/>
    <xf numFmtId="0" fontId="54" fillId="0" borderId="1" xfId="71" applyFont="1" applyBorder="1"/>
    <xf numFmtId="0" fontId="16" fillId="0" borderId="1" xfId="71" applyBorder="1"/>
    <xf numFmtId="0" fontId="15" fillId="0" borderId="1" xfId="71" applyFont="1" applyBorder="1"/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3" fillId="3" borderId="4" xfId="2" applyFont="1" applyFill="1" applyBorder="1" applyAlignment="1">
      <alignment horizontal="left" wrapText="1"/>
    </xf>
    <xf numFmtId="0" fontId="24" fillId="0" borderId="0" xfId="0" applyFont="1" applyAlignment="1">
      <alignment vertical="top"/>
    </xf>
    <xf numFmtId="0" fontId="23" fillId="4" borderId="3" xfId="2" applyFont="1" applyFill="1" applyBorder="1" applyAlignment="1">
      <alignment horizontal="center" vertical="center" wrapText="1"/>
    </xf>
    <xf numFmtId="0" fontId="23" fillId="4" borderId="3" xfId="2" applyFont="1" applyFill="1" applyBorder="1" applyAlignment="1">
      <alignment horizontal="center" vertical="top" wrapText="1"/>
    </xf>
    <xf numFmtId="0" fontId="23" fillId="4" borderId="3" xfId="2" applyFont="1" applyFill="1" applyBorder="1" applyAlignment="1">
      <alignment horizontal="center" wrapText="1"/>
    </xf>
    <xf numFmtId="0" fontId="49" fillId="35" borderId="1" xfId="64" applyFont="1" applyFill="1" applyBorder="1"/>
    <xf numFmtId="0" fontId="49" fillId="35" borderId="1" xfId="64" applyFont="1" applyFill="1" applyBorder="1" applyAlignment="1">
      <alignment vertical="top"/>
    </xf>
    <xf numFmtId="0" fontId="12" fillId="0" borderId="0" xfId="64" applyFont="1" applyAlignment="1">
      <alignment vertical="top"/>
    </xf>
    <xf numFmtId="0" fontId="12" fillId="0" borderId="0" xfId="64" quotePrefix="1" applyFont="1" applyAlignment="1">
      <alignment wrapText="1"/>
    </xf>
    <xf numFmtId="0" fontId="12" fillId="0" borderId="0" xfId="64" applyFont="1" applyAlignment="1">
      <alignment wrapText="1"/>
    </xf>
    <xf numFmtId="0" fontId="12" fillId="0" borderId="0" xfId="64" applyFont="1" applyBorder="1" applyAlignment="1">
      <alignment vertical="top"/>
    </xf>
    <xf numFmtId="0" fontId="12" fillId="0" borderId="0" xfId="64" quotePrefix="1" applyFont="1" applyBorder="1" applyAlignment="1">
      <alignment wrapText="1"/>
    </xf>
    <xf numFmtId="0" fontId="12" fillId="0" borderId="0" xfId="64" applyFont="1"/>
    <xf numFmtId="0" fontId="17" fillId="0" borderId="0" xfId="64" applyAlignment="1">
      <alignment wrapText="1"/>
    </xf>
    <xf numFmtId="0" fontId="0" fillId="0" borderId="0" xfId="0" applyAlignment="1">
      <alignment wrapText="1"/>
    </xf>
    <xf numFmtId="0" fontId="12" fillId="0" borderId="0" xfId="64" applyFont="1" applyAlignment="1">
      <alignment vertical="top"/>
    </xf>
    <xf numFmtId="0" fontId="0" fillId="0" borderId="0" xfId="0" applyAlignment="1">
      <alignment vertical="top"/>
    </xf>
    <xf numFmtId="0" fontId="17" fillId="0" borderId="0" xfId="64" applyBorder="1" applyAlignment="1"/>
    <xf numFmtId="0" fontId="0" fillId="0" borderId="0" xfId="0" applyBorder="1" applyAlignment="1"/>
    <xf numFmtId="0" fontId="23" fillId="3" borderId="28" xfId="2" applyFont="1" applyFill="1" applyBorder="1" applyAlignment="1">
      <alignment horizontal="left" vertical="center" wrapText="1"/>
    </xf>
    <xf numFmtId="0" fontId="23" fillId="3" borderId="10" xfId="2" applyFont="1" applyFill="1" applyBorder="1" applyAlignment="1">
      <alignment horizontal="left" wrapText="1"/>
    </xf>
    <xf numFmtId="0" fontId="57" fillId="36" borderId="27" xfId="92" applyFill="1" applyBorder="1"/>
    <xf numFmtId="0" fontId="57" fillId="37" borderId="27" xfId="92" applyFill="1" applyBorder="1"/>
    <xf numFmtId="0" fontId="11" fillId="0" borderId="1" xfId="71" applyFont="1" applyBorder="1"/>
    <xf numFmtId="0" fontId="10" fillId="0" borderId="1" xfId="71" applyFont="1" applyBorder="1"/>
    <xf numFmtId="0" fontId="9" fillId="0" borderId="1" xfId="71" applyFont="1" applyBorder="1"/>
    <xf numFmtId="0" fontId="8" fillId="0" borderId="1" xfId="71" applyFont="1" applyBorder="1"/>
    <xf numFmtId="0" fontId="7" fillId="0" borderId="1" xfId="71" applyFont="1" applyBorder="1"/>
    <xf numFmtId="0" fontId="6" fillId="0" borderId="1" xfId="71" applyFont="1" applyBorder="1"/>
    <xf numFmtId="0" fontId="5" fillId="0" borderId="1" xfId="71" applyFont="1" applyBorder="1"/>
    <xf numFmtId="0" fontId="4" fillId="0" borderId="1" xfId="71" applyFont="1" applyBorder="1"/>
    <xf numFmtId="0" fontId="3" fillId="0" borderId="1" xfId="71" applyFont="1" applyBorder="1"/>
    <xf numFmtId="0" fontId="2" fillId="0" borderId="1" xfId="71" applyFont="1" applyBorder="1"/>
    <xf numFmtId="0" fontId="2" fillId="0" borderId="0" xfId="64" applyFont="1" applyAlignment="1">
      <alignment vertical="top"/>
    </xf>
    <xf numFmtId="0" fontId="2" fillId="0" borderId="0" xfId="64" applyFont="1" applyAlignment="1">
      <alignment vertical="top" wrapText="1"/>
    </xf>
    <xf numFmtId="0" fontId="2" fillId="0" borderId="0" xfId="64" quotePrefix="1" applyFont="1" applyAlignment="1">
      <alignment wrapText="1"/>
    </xf>
    <xf numFmtId="0" fontId="2" fillId="0" borderId="0" xfId="64" applyFont="1" applyAlignment="1">
      <alignment wrapText="1"/>
    </xf>
    <xf numFmtId="0" fontId="2" fillId="0" borderId="0" xfId="64" applyFont="1" applyBorder="1" applyAlignment="1">
      <alignment vertical="top"/>
    </xf>
    <xf numFmtId="0" fontId="2" fillId="0" borderId="0" xfId="64" quotePrefix="1" applyFont="1" applyBorder="1" applyAlignment="1">
      <alignment wrapText="1"/>
    </xf>
    <xf numFmtId="0" fontId="48" fillId="3" borderId="1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left" vertical="center" wrapText="1"/>
    </xf>
    <xf numFmtId="0" fontId="48" fillId="3" borderId="1" xfId="1" applyFont="1" applyFill="1" applyBorder="1" applyAlignment="1">
      <alignment horizontal="justify" vertical="center" wrapText="1"/>
    </xf>
    <xf numFmtId="0" fontId="18" fillId="8" borderId="9" xfId="59" applyBorder="1">
      <alignment vertical="center" wrapText="1"/>
    </xf>
    <xf numFmtId="0" fontId="18" fillId="8" borderId="4" xfId="59" applyBorder="1">
      <alignment vertical="center" wrapText="1"/>
    </xf>
    <xf numFmtId="0" fontId="18" fillId="0" borderId="1" xfId="60" applyFont="1" applyBorder="1" applyAlignment="1">
      <alignment horizontal="left" vertical="center" wrapText="1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6" xfId="0" applyBorder="1" applyAlignment="1">
      <alignment vertical="center"/>
    </xf>
    <xf numFmtId="0" fontId="24" fillId="0" borderId="9" xfId="2" applyFont="1" applyFill="1" applyBorder="1" applyAlignment="1">
      <alignment horizontal="left" vertical="center" wrapText="1"/>
    </xf>
    <xf numFmtId="0" fontId="24" fillId="0" borderId="10" xfId="2" applyFont="1" applyFill="1" applyBorder="1" applyAlignment="1">
      <alignment horizontal="left" vertical="center" wrapText="1"/>
    </xf>
    <xf numFmtId="0" fontId="24" fillId="0" borderId="4" xfId="2" applyFont="1" applyFill="1" applyBorder="1" applyAlignment="1">
      <alignment horizontal="left" vertical="center" wrapText="1"/>
    </xf>
    <xf numFmtId="0" fontId="24" fillId="0" borderId="9" xfId="2" quotePrefix="1" applyFont="1" applyFill="1" applyBorder="1" applyAlignment="1">
      <alignment horizontal="left" wrapText="1"/>
    </xf>
    <xf numFmtId="0" fontId="24" fillId="0" borderId="10" xfId="2" quotePrefix="1" applyFont="1" applyFill="1" applyBorder="1" applyAlignment="1">
      <alignment horizontal="left" wrapText="1"/>
    </xf>
    <xf numFmtId="0" fontId="24" fillId="0" borderId="10" xfId="2" applyFont="1" applyFill="1" applyBorder="1" applyAlignment="1">
      <alignment horizontal="left" wrapText="1"/>
    </xf>
    <xf numFmtId="0" fontId="24" fillId="0" borderId="4" xfId="2" applyFont="1" applyFill="1" applyBorder="1" applyAlignment="1">
      <alignment horizontal="left" wrapText="1"/>
    </xf>
    <xf numFmtId="0" fontId="12" fillId="0" borderId="0" xfId="64" applyFont="1" applyAlignment="1">
      <alignment vertical="top"/>
    </xf>
    <xf numFmtId="0" fontId="0" fillId="0" borderId="0" xfId="0" applyAlignment="1">
      <alignment vertical="top"/>
    </xf>
    <xf numFmtId="0" fontId="12" fillId="0" borderId="0" xfId="64" quotePrefix="1" applyFont="1" applyAlignment="1">
      <alignment vertical="top" wrapText="1"/>
    </xf>
    <xf numFmtId="0" fontId="18" fillId="0" borderId="7" xfId="0" applyNumberFormat="1" applyFont="1" applyBorder="1" applyAlignment="1">
      <alignment horizontal="center"/>
    </xf>
    <xf numFmtId="0" fontId="18" fillId="0" borderId="8" xfId="0" applyNumberFormat="1" applyFont="1" applyBorder="1" applyAlignment="1">
      <alignment horizontal="center"/>
    </xf>
    <xf numFmtId="0" fontId="25" fillId="2" borderId="25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4" fillId="0" borderId="9" xfId="2" applyFont="1" applyFill="1" applyBorder="1" applyAlignment="1">
      <alignment horizontal="left" wrapText="1"/>
    </xf>
    <xf numFmtId="0" fontId="17" fillId="0" borderId="0" xfId="64" applyBorder="1" applyAlignment="1"/>
    <xf numFmtId="0" fontId="0" fillId="0" borderId="0" xfId="0" applyBorder="1" applyAlignment="1"/>
    <xf numFmtId="0" fontId="12" fillId="0" borderId="0" xfId="64" applyFont="1" applyAlignment="1">
      <alignment vertical="top" wrapText="1"/>
    </xf>
    <xf numFmtId="0" fontId="0" fillId="0" borderId="0" xfId="0" applyAlignment="1">
      <alignment vertical="top" wrapText="1"/>
    </xf>
    <xf numFmtId="0" fontId="17" fillId="0" borderId="0" xfId="64" applyAlignment="1">
      <alignment wrapText="1"/>
    </xf>
    <xf numFmtId="0" fontId="0" fillId="0" borderId="0" xfId="0" applyAlignment="1">
      <alignment wrapText="1"/>
    </xf>
  </cellXfs>
  <cellStyles count="93">
    <cellStyle name="20% - Accent1 2" xfId="17"/>
    <cellStyle name="20% - Accent2 2" xfId="18"/>
    <cellStyle name="20% - Accent3 2" xfId="19"/>
    <cellStyle name="20% - Accent4 2" xfId="20"/>
    <cellStyle name="20% - Accent5 2" xfId="21"/>
    <cellStyle name="20% - Accent6 2" xfId="22"/>
    <cellStyle name="40% - Accent1 2" xfId="23"/>
    <cellStyle name="40% - Accent2 2" xfId="34"/>
    <cellStyle name="40% - Accent3 2" xfId="24"/>
    <cellStyle name="40% - Accent4 2" xfId="16"/>
    <cellStyle name="40% - Accent5 2" xfId="32"/>
    <cellStyle name="40% - Accent6 2" xfId="33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Accent1 2" xfId="31"/>
    <cellStyle name="Accent2 2" xfId="35"/>
    <cellStyle name="Accent3 2" xfId="36"/>
    <cellStyle name="Accent4 2" xfId="37"/>
    <cellStyle name="Accent5 2" xfId="38"/>
    <cellStyle name="Accent6 2" xfId="39"/>
    <cellStyle name="background" xfId="3"/>
    <cellStyle name="Bad 2" xfId="40"/>
    <cellStyle name="body_tyext" xfId="4"/>
    <cellStyle name="Calculation 2" xfId="41"/>
    <cellStyle name="cell" xfId="5"/>
    <cellStyle name="Check Cell 2" xfId="42"/>
    <cellStyle name="document title" xfId="6"/>
    <cellStyle name="Explanatory Text 2" xfId="43"/>
    <cellStyle name="Good 2" xfId="44"/>
    <cellStyle name="group" xfId="7"/>
    <cellStyle name="Header" xfId="8"/>
    <cellStyle name="Heading" xfId="9"/>
    <cellStyle name="Heading 1 2" xfId="45"/>
    <cellStyle name="Heading 2 2" xfId="46"/>
    <cellStyle name="Heading 3 2" xfId="47"/>
    <cellStyle name="Heading 4 2" xfId="48"/>
    <cellStyle name="Hyperlink" xfId="92" builtinId="8"/>
    <cellStyle name="Input 2" xfId="49"/>
    <cellStyle name="Linked Cell 2" xfId="50"/>
    <cellStyle name="Neutral 2" xfId="51"/>
    <cellStyle name="Normal" xfId="0" builtinId="0"/>
    <cellStyle name="Normal 2" xfId="1"/>
    <cellStyle name="Normal 2 2" xfId="60"/>
    <cellStyle name="Normal 3" xfId="10"/>
    <cellStyle name="Normal 3 2" xfId="65"/>
    <cellStyle name="Normal 3 2 2" xfId="76"/>
    <cellStyle name="Normal 3 2 3" xfId="86"/>
    <cellStyle name="Normal 3 2 3 2" xfId="66"/>
    <cellStyle name="Normal 3 2 3 2 2" xfId="67"/>
    <cellStyle name="Normal 3 2 3 2 2 2" xfId="78"/>
    <cellStyle name="Normal 3 2 3 2 2 3" xfId="88"/>
    <cellStyle name="Normal 3 2 3 2 3" xfId="77"/>
    <cellStyle name="Normal 3 2 3 2 4" xfId="87"/>
    <cellStyle name="Normal 4" xfId="61"/>
    <cellStyle name="Normal 4 2" xfId="63"/>
    <cellStyle name="Normal 4 2 2" xfId="64"/>
    <cellStyle name="Normal 4 2 2 2" xfId="75"/>
    <cellStyle name="Normal 4 2 2 3" xfId="85"/>
    <cellStyle name="Normal 4 2 3" xfId="68"/>
    <cellStyle name="Normal 4 2 3 2" xfId="79"/>
    <cellStyle name="Normal 4 2 3 3" xfId="89"/>
    <cellStyle name="Normal 4 2 4" xfId="74"/>
    <cellStyle name="Normal 4 2 5" xfId="84"/>
    <cellStyle name="Normal 4 3" xfId="69"/>
    <cellStyle name="Normal 4 3 2" xfId="80"/>
    <cellStyle name="Normal 4 3 3" xfId="90"/>
    <cellStyle name="Normal 4 4" xfId="70"/>
    <cellStyle name="Normal 4 4 2" xfId="81"/>
    <cellStyle name="Normal 4 4 3" xfId="91"/>
    <cellStyle name="Normal 4 5" xfId="72"/>
    <cellStyle name="Normal 4 6" xfId="82"/>
    <cellStyle name="Normal 5" xfId="62"/>
    <cellStyle name="Normal 5 2" xfId="73"/>
    <cellStyle name="Normal 5 3" xfId="83"/>
    <cellStyle name="Normal 6" xfId="71"/>
    <cellStyle name="Normal_Sheet1" xfId="2"/>
    <cellStyle name="Note 2" xfId="52"/>
    <cellStyle name="Output 2" xfId="53"/>
    <cellStyle name="page title" xfId="11"/>
    <cellStyle name="page title 2" xfId="57"/>
    <cellStyle name="Paragrap title" xfId="12"/>
    <cellStyle name="Table header" xfId="13"/>
    <cellStyle name="Table header 2" xfId="58"/>
    <cellStyle name="table_cell" xfId="14"/>
    <cellStyle name="table_cell 2" xfId="59"/>
    <cellStyle name="Title 2" xfId="54"/>
    <cellStyle name="Total 2" xfId="55"/>
    <cellStyle name="Warning Text 2" xfId="56"/>
    <cellStyle name="標準_040802 債権ＤＢ" xfId="1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10</xdr:row>
      <xdr:rowOff>57150</xdr:rowOff>
    </xdr:from>
    <xdr:to>
      <xdr:col>6</xdr:col>
      <xdr:colOff>466724</xdr:colOff>
      <xdr:row>10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200274" y="1828800"/>
          <a:ext cx="1924050" cy="0"/>
        </a:xfrm>
        <a:prstGeom prst="line">
          <a:avLst/>
        </a:prstGeom>
        <a:noFill/>
        <a:ln w="38100">
          <a:solidFill>
            <a:srgbClr val="FFCC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76200</xdr:rowOff>
    </xdr:from>
    <xdr:to>
      <xdr:col>9</xdr:col>
      <xdr:colOff>704850</xdr:colOff>
      <xdr:row>6</xdr:row>
      <xdr:rowOff>0</xdr:rowOff>
    </xdr:to>
    <xdr:pic>
      <xdr:nvPicPr>
        <xdr:cNvPr id="3" name="Picture 3" descr="D:\DEPARMENT\Style_NashTech\heade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61531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752475</xdr:colOff>
      <xdr:row>2</xdr:row>
      <xdr:rowOff>80282</xdr:rowOff>
    </xdr:to>
    <xdr:pic>
      <xdr:nvPicPr>
        <xdr:cNvPr id="2" name="Picture 8" descr="Harvey%20Na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19075"/>
          <a:ext cx="6096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1</xdr:row>
      <xdr:rowOff>28575</xdr:rowOff>
    </xdr:from>
    <xdr:to>
      <xdr:col>0</xdr:col>
      <xdr:colOff>752475</xdr:colOff>
      <xdr:row>2</xdr:row>
      <xdr:rowOff>81643</xdr:rowOff>
    </xdr:to>
    <xdr:pic>
      <xdr:nvPicPr>
        <xdr:cNvPr id="3" name="Picture 8" descr="Harvey%20Na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19075"/>
          <a:ext cx="6096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EditOrder"/>
      <sheetName val="CreateOrderDeliveryAllOnSameDay"/>
      <sheetName val="DeliveryOrder"/>
      <sheetName val="PickupOrder"/>
      <sheetName val="Register"/>
      <sheetName val="Sheet1"/>
      <sheetName val="Sheet2"/>
      <sheetName val="Sheet3"/>
      <sheetName val="Sheet4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single</v>
          </cell>
        </row>
        <row r="3">
          <cell r="C3" t="str">
            <v>married</v>
          </cell>
        </row>
        <row r="4">
          <cell r="C4" t="str">
            <v>divorced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3"/>
  <sheetViews>
    <sheetView view="pageBreakPreview" topLeftCell="A7" zoomScale="90" zoomScaleNormal="100" zoomScaleSheetLayoutView="90" workbookViewId="0">
      <selection activeCell="F28" sqref="F28"/>
    </sheetView>
  </sheetViews>
  <sheetFormatPr defaultRowHeight="13.5"/>
  <cols>
    <col min="1" max="9" width="9" style="36" collapsed="1"/>
    <col min="10" max="10" width="9.625" style="36" customWidth="1" collapsed="1"/>
    <col min="11" max="16384" width="9" style="36" collapsed="1"/>
  </cols>
  <sheetData>
    <row r="6" spans="1:6" ht="14.25">
      <c r="B6" s="37"/>
    </row>
    <row r="7" spans="1:6">
      <c r="A7" s="38"/>
    </row>
    <row r="10" spans="1:6" ht="23.25">
      <c r="D10" s="39" t="s">
        <v>34</v>
      </c>
    </row>
    <row r="12" spans="1:6" ht="15.75">
      <c r="F12" s="40" t="s">
        <v>35</v>
      </c>
    </row>
    <row r="13" spans="1:6" ht="14.25">
      <c r="F13" s="41" t="s">
        <v>36</v>
      </c>
    </row>
    <row r="23" spans="4:5" ht="14.25">
      <c r="D23" s="41" t="s">
        <v>120</v>
      </c>
      <c r="E23" s="36">
        <v>2017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1"/>
  <sheetViews>
    <sheetView zoomScale="70" zoomScaleNormal="90" workbookViewId="0">
      <selection activeCell="C22" sqref="C22"/>
    </sheetView>
  </sheetViews>
  <sheetFormatPr defaultColWidth="0" defaultRowHeight="12.75" customHeight="1" zeroHeight="1"/>
  <cols>
    <col min="1" max="1" width="8" style="22" customWidth="1" collapsed="1"/>
    <col min="2" max="2" width="12.5" style="22" customWidth="1" collapsed="1"/>
    <col min="3" max="3" width="18.375" style="22" customWidth="1" collapsed="1"/>
    <col min="4" max="4" width="19.125" style="22" customWidth="1" collapsed="1"/>
    <col min="5" max="5" width="20.25" style="22" customWidth="1" collapsed="1"/>
    <col min="6" max="6" width="15.5" style="22" customWidth="1" collapsed="1"/>
    <col min="7" max="8" width="8" style="22" customWidth="1" collapsed="1"/>
    <col min="9" max="256" width="0" style="22" hidden="1" collapsed="1"/>
    <col min="257" max="257" width="8" style="22" hidden="1" customWidth="1" collapsed="1"/>
    <col min="258" max="258" width="23.875" style="22" hidden="1" customWidth="1" collapsed="1"/>
    <col min="259" max="259" width="18.375" style="22" hidden="1" customWidth="1" collapsed="1"/>
    <col min="260" max="260" width="19.125" style="22" hidden="1" customWidth="1" collapsed="1"/>
    <col min="261" max="261" width="20.25" style="22" hidden="1" customWidth="1" collapsed="1"/>
    <col min="262" max="262" width="15.5" style="22" hidden="1" customWidth="1" collapsed="1"/>
    <col min="263" max="264" width="8" style="22" hidden="1" customWidth="1" collapsed="1"/>
    <col min="265" max="512" width="0" style="22" hidden="1" collapsed="1"/>
    <col min="513" max="513" width="8" style="22" hidden="1" customWidth="1" collapsed="1"/>
    <col min="514" max="514" width="23.875" style="22" hidden="1" customWidth="1" collapsed="1"/>
    <col min="515" max="515" width="18.375" style="22" hidden="1" customWidth="1" collapsed="1"/>
    <col min="516" max="516" width="19.125" style="22" hidden="1" customWidth="1" collapsed="1"/>
    <col min="517" max="517" width="20.25" style="22" hidden="1" customWidth="1" collapsed="1"/>
    <col min="518" max="518" width="15.5" style="22" hidden="1" customWidth="1" collapsed="1"/>
    <col min="519" max="520" width="8" style="22" hidden="1" customWidth="1" collapsed="1"/>
    <col min="521" max="768" width="0" style="22" hidden="1" collapsed="1"/>
    <col min="769" max="769" width="8" style="22" hidden="1" customWidth="1" collapsed="1"/>
    <col min="770" max="770" width="23.875" style="22" hidden="1" customWidth="1" collapsed="1"/>
    <col min="771" max="771" width="18.375" style="22" hidden="1" customWidth="1" collapsed="1"/>
    <col min="772" max="772" width="19.125" style="22" hidden="1" customWidth="1" collapsed="1"/>
    <col min="773" max="773" width="20.25" style="22" hidden="1" customWidth="1" collapsed="1"/>
    <col min="774" max="774" width="15.5" style="22" hidden="1" customWidth="1" collapsed="1"/>
    <col min="775" max="776" width="8" style="22" hidden="1" customWidth="1" collapsed="1"/>
    <col min="777" max="1024" width="0" style="22" hidden="1" collapsed="1"/>
    <col min="1025" max="1025" width="8" style="22" hidden="1" customWidth="1" collapsed="1"/>
    <col min="1026" max="1026" width="23.875" style="22" hidden="1" customWidth="1" collapsed="1"/>
    <col min="1027" max="1027" width="18.375" style="22" hidden="1" customWidth="1" collapsed="1"/>
    <col min="1028" max="1028" width="19.125" style="22" hidden="1" customWidth="1" collapsed="1"/>
    <col min="1029" max="1029" width="20.25" style="22" hidden="1" customWidth="1" collapsed="1"/>
    <col min="1030" max="1030" width="15.5" style="22" hidden="1" customWidth="1" collapsed="1"/>
    <col min="1031" max="1032" width="8" style="22" hidden="1" customWidth="1" collapsed="1"/>
    <col min="1033" max="1280" width="0" style="22" hidden="1" collapsed="1"/>
    <col min="1281" max="1281" width="8" style="22" hidden="1" customWidth="1" collapsed="1"/>
    <col min="1282" max="1282" width="23.875" style="22" hidden="1" customWidth="1" collapsed="1"/>
    <col min="1283" max="1283" width="18.375" style="22" hidden="1" customWidth="1" collapsed="1"/>
    <col min="1284" max="1284" width="19.125" style="22" hidden="1" customWidth="1" collapsed="1"/>
    <col min="1285" max="1285" width="20.25" style="22" hidden="1" customWidth="1" collapsed="1"/>
    <col min="1286" max="1286" width="15.5" style="22" hidden="1" customWidth="1" collapsed="1"/>
    <col min="1287" max="1288" width="8" style="22" hidden="1" customWidth="1" collapsed="1"/>
    <col min="1289" max="1536" width="0" style="22" hidden="1" collapsed="1"/>
    <col min="1537" max="1537" width="8" style="22" hidden="1" customWidth="1" collapsed="1"/>
    <col min="1538" max="1538" width="23.875" style="22" hidden="1" customWidth="1" collapsed="1"/>
    <col min="1539" max="1539" width="18.375" style="22" hidden="1" customWidth="1" collapsed="1"/>
    <col min="1540" max="1540" width="19.125" style="22" hidden="1" customWidth="1" collapsed="1"/>
    <col min="1541" max="1541" width="20.25" style="22" hidden="1" customWidth="1" collapsed="1"/>
    <col min="1542" max="1542" width="15.5" style="22" hidden="1" customWidth="1" collapsed="1"/>
    <col min="1543" max="1544" width="8" style="22" hidden="1" customWidth="1" collapsed="1"/>
    <col min="1545" max="1792" width="0" style="22" hidden="1" collapsed="1"/>
    <col min="1793" max="1793" width="8" style="22" hidden="1" customWidth="1" collapsed="1"/>
    <col min="1794" max="1794" width="23.875" style="22" hidden="1" customWidth="1" collapsed="1"/>
    <col min="1795" max="1795" width="18.375" style="22" hidden="1" customWidth="1" collapsed="1"/>
    <col min="1796" max="1796" width="19.125" style="22" hidden="1" customWidth="1" collapsed="1"/>
    <col min="1797" max="1797" width="20.25" style="22" hidden="1" customWidth="1" collapsed="1"/>
    <col min="1798" max="1798" width="15.5" style="22" hidden="1" customWidth="1" collapsed="1"/>
    <col min="1799" max="1800" width="8" style="22" hidden="1" customWidth="1" collapsed="1"/>
    <col min="1801" max="2048" width="0" style="22" hidden="1" collapsed="1"/>
    <col min="2049" max="2049" width="8" style="22" hidden="1" customWidth="1" collapsed="1"/>
    <col min="2050" max="2050" width="23.875" style="22" hidden="1" customWidth="1" collapsed="1"/>
    <col min="2051" max="2051" width="18.375" style="22" hidden="1" customWidth="1" collapsed="1"/>
    <col min="2052" max="2052" width="19.125" style="22" hidden="1" customWidth="1" collapsed="1"/>
    <col min="2053" max="2053" width="20.25" style="22" hidden="1" customWidth="1" collapsed="1"/>
    <col min="2054" max="2054" width="15.5" style="22" hidden="1" customWidth="1" collapsed="1"/>
    <col min="2055" max="2056" width="8" style="22" hidden="1" customWidth="1" collapsed="1"/>
    <col min="2057" max="2304" width="0" style="22" hidden="1" collapsed="1"/>
    <col min="2305" max="2305" width="8" style="22" hidden="1" customWidth="1" collapsed="1"/>
    <col min="2306" max="2306" width="23.875" style="22" hidden="1" customWidth="1" collapsed="1"/>
    <col min="2307" max="2307" width="18.375" style="22" hidden="1" customWidth="1" collapsed="1"/>
    <col min="2308" max="2308" width="19.125" style="22" hidden="1" customWidth="1" collapsed="1"/>
    <col min="2309" max="2309" width="20.25" style="22" hidden="1" customWidth="1" collapsed="1"/>
    <col min="2310" max="2310" width="15.5" style="22" hidden="1" customWidth="1" collapsed="1"/>
    <col min="2311" max="2312" width="8" style="22" hidden="1" customWidth="1" collapsed="1"/>
    <col min="2313" max="2560" width="0" style="22" hidden="1" collapsed="1"/>
    <col min="2561" max="2561" width="8" style="22" hidden="1" customWidth="1" collapsed="1"/>
    <col min="2562" max="2562" width="23.875" style="22" hidden="1" customWidth="1" collapsed="1"/>
    <col min="2563" max="2563" width="18.375" style="22" hidden="1" customWidth="1" collapsed="1"/>
    <col min="2564" max="2564" width="19.125" style="22" hidden="1" customWidth="1" collapsed="1"/>
    <col min="2565" max="2565" width="20.25" style="22" hidden="1" customWidth="1" collapsed="1"/>
    <col min="2566" max="2566" width="15.5" style="22" hidden="1" customWidth="1" collapsed="1"/>
    <col min="2567" max="2568" width="8" style="22" hidden="1" customWidth="1" collapsed="1"/>
    <col min="2569" max="2816" width="0" style="22" hidden="1" collapsed="1"/>
    <col min="2817" max="2817" width="8" style="22" hidden="1" customWidth="1" collapsed="1"/>
    <col min="2818" max="2818" width="23.875" style="22" hidden="1" customWidth="1" collapsed="1"/>
    <col min="2819" max="2819" width="18.375" style="22" hidden="1" customWidth="1" collapsed="1"/>
    <col min="2820" max="2820" width="19.125" style="22" hidden="1" customWidth="1" collapsed="1"/>
    <col min="2821" max="2821" width="20.25" style="22" hidden="1" customWidth="1" collapsed="1"/>
    <col min="2822" max="2822" width="15.5" style="22" hidden="1" customWidth="1" collapsed="1"/>
    <col min="2823" max="2824" width="8" style="22" hidden="1" customWidth="1" collapsed="1"/>
    <col min="2825" max="3072" width="0" style="22" hidden="1" collapsed="1"/>
    <col min="3073" max="3073" width="8" style="22" hidden="1" customWidth="1" collapsed="1"/>
    <col min="3074" max="3074" width="23.875" style="22" hidden="1" customWidth="1" collapsed="1"/>
    <col min="3075" max="3075" width="18.375" style="22" hidden="1" customWidth="1" collapsed="1"/>
    <col min="3076" max="3076" width="19.125" style="22" hidden="1" customWidth="1" collapsed="1"/>
    <col min="3077" max="3077" width="20.25" style="22" hidden="1" customWidth="1" collapsed="1"/>
    <col min="3078" max="3078" width="15.5" style="22" hidden="1" customWidth="1" collapsed="1"/>
    <col min="3079" max="3080" width="8" style="22" hidden="1" customWidth="1" collapsed="1"/>
    <col min="3081" max="3328" width="0" style="22" hidden="1" collapsed="1"/>
    <col min="3329" max="3329" width="8" style="22" hidden="1" customWidth="1" collapsed="1"/>
    <col min="3330" max="3330" width="23.875" style="22" hidden="1" customWidth="1" collapsed="1"/>
    <col min="3331" max="3331" width="18.375" style="22" hidden="1" customWidth="1" collapsed="1"/>
    <col min="3332" max="3332" width="19.125" style="22" hidden="1" customWidth="1" collapsed="1"/>
    <col min="3333" max="3333" width="20.25" style="22" hidden="1" customWidth="1" collapsed="1"/>
    <col min="3334" max="3334" width="15.5" style="22" hidden="1" customWidth="1" collapsed="1"/>
    <col min="3335" max="3336" width="8" style="22" hidden="1" customWidth="1" collapsed="1"/>
    <col min="3337" max="3584" width="0" style="22" hidden="1" collapsed="1"/>
    <col min="3585" max="3585" width="8" style="22" hidden="1" customWidth="1" collapsed="1"/>
    <col min="3586" max="3586" width="23.875" style="22" hidden="1" customWidth="1" collapsed="1"/>
    <col min="3587" max="3587" width="18.375" style="22" hidden="1" customWidth="1" collapsed="1"/>
    <col min="3588" max="3588" width="19.125" style="22" hidden="1" customWidth="1" collapsed="1"/>
    <col min="3589" max="3589" width="20.25" style="22" hidden="1" customWidth="1" collapsed="1"/>
    <col min="3590" max="3590" width="15.5" style="22" hidden="1" customWidth="1" collapsed="1"/>
    <col min="3591" max="3592" width="8" style="22" hidden="1" customWidth="1" collapsed="1"/>
    <col min="3593" max="3840" width="0" style="22" hidden="1" collapsed="1"/>
    <col min="3841" max="3841" width="8" style="22" hidden="1" customWidth="1" collapsed="1"/>
    <col min="3842" max="3842" width="23.875" style="22" hidden="1" customWidth="1" collapsed="1"/>
    <col min="3843" max="3843" width="18.375" style="22" hidden="1" customWidth="1" collapsed="1"/>
    <col min="3844" max="3844" width="19.125" style="22" hidden="1" customWidth="1" collapsed="1"/>
    <col min="3845" max="3845" width="20.25" style="22" hidden="1" customWidth="1" collapsed="1"/>
    <col min="3846" max="3846" width="15.5" style="22" hidden="1" customWidth="1" collapsed="1"/>
    <col min="3847" max="3848" width="8" style="22" hidden="1" customWidth="1" collapsed="1"/>
    <col min="3849" max="4096" width="0" style="22" hidden="1" collapsed="1"/>
    <col min="4097" max="4097" width="8" style="22" hidden="1" customWidth="1" collapsed="1"/>
    <col min="4098" max="4098" width="23.875" style="22" hidden="1" customWidth="1" collapsed="1"/>
    <col min="4099" max="4099" width="18.375" style="22" hidden="1" customWidth="1" collapsed="1"/>
    <col min="4100" max="4100" width="19.125" style="22" hidden="1" customWidth="1" collapsed="1"/>
    <col min="4101" max="4101" width="20.25" style="22" hidden="1" customWidth="1" collapsed="1"/>
    <col min="4102" max="4102" width="15.5" style="22" hidden="1" customWidth="1" collapsed="1"/>
    <col min="4103" max="4104" width="8" style="22" hidden="1" customWidth="1" collapsed="1"/>
    <col min="4105" max="4352" width="0" style="22" hidden="1" collapsed="1"/>
    <col min="4353" max="4353" width="8" style="22" hidden="1" customWidth="1" collapsed="1"/>
    <col min="4354" max="4354" width="23.875" style="22" hidden="1" customWidth="1" collapsed="1"/>
    <col min="4355" max="4355" width="18.375" style="22" hidden="1" customWidth="1" collapsed="1"/>
    <col min="4356" max="4356" width="19.125" style="22" hidden="1" customWidth="1" collapsed="1"/>
    <col min="4357" max="4357" width="20.25" style="22" hidden="1" customWidth="1" collapsed="1"/>
    <col min="4358" max="4358" width="15.5" style="22" hidden="1" customWidth="1" collapsed="1"/>
    <col min="4359" max="4360" width="8" style="22" hidden="1" customWidth="1" collapsed="1"/>
    <col min="4361" max="4608" width="0" style="22" hidden="1" collapsed="1"/>
    <col min="4609" max="4609" width="8" style="22" hidden="1" customWidth="1" collapsed="1"/>
    <col min="4610" max="4610" width="23.875" style="22" hidden="1" customWidth="1" collapsed="1"/>
    <col min="4611" max="4611" width="18.375" style="22" hidden="1" customWidth="1" collapsed="1"/>
    <col min="4612" max="4612" width="19.125" style="22" hidden="1" customWidth="1" collapsed="1"/>
    <col min="4613" max="4613" width="20.25" style="22" hidden="1" customWidth="1" collapsed="1"/>
    <col min="4614" max="4614" width="15.5" style="22" hidden="1" customWidth="1" collapsed="1"/>
    <col min="4615" max="4616" width="8" style="22" hidden="1" customWidth="1" collapsed="1"/>
    <col min="4617" max="4864" width="0" style="22" hidden="1" collapsed="1"/>
    <col min="4865" max="4865" width="8" style="22" hidden="1" customWidth="1" collapsed="1"/>
    <col min="4866" max="4866" width="23.875" style="22" hidden="1" customWidth="1" collapsed="1"/>
    <col min="4867" max="4867" width="18.375" style="22" hidden="1" customWidth="1" collapsed="1"/>
    <col min="4868" max="4868" width="19.125" style="22" hidden="1" customWidth="1" collapsed="1"/>
    <col min="4869" max="4869" width="20.25" style="22" hidden="1" customWidth="1" collapsed="1"/>
    <col min="4870" max="4870" width="15.5" style="22" hidden="1" customWidth="1" collapsed="1"/>
    <col min="4871" max="4872" width="8" style="22" hidden="1" customWidth="1" collapsed="1"/>
    <col min="4873" max="5120" width="0" style="22" hidden="1" collapsed="1"/>
    <col min="5121" max="5121" width="8" style="22" hidden="1" customWidth="1" collapsed="1"/>
    <col min="5122" max="5122" width="23.875" style="22" hidden="1" customWidth="1" collapsed="1"/>
    <col min="5123" max="5123" width="18.375" style="22" hidden="1" customWidth="1" collapsed="1"/>
    <col min="5124" max="5124" width="19.125" style="22" hidden="1" customWidth="1" collapsed="1"/>
    <col min="5125" max="5125" width="20.25" style="22" hidden="1" customWidth="1" collapsed="1"/>
    <col min="5126" max="5126" width="15.5" style="22" hidden="1" customWidth="1" collapsed="1"/>
    <col min="5127" max="5128" width="8" style="22" hidden="1" customWidth="1" collapsed="1"/>
    <col min="5129" max="5376" width="0" style="22" hidden="1" collapsed="1"/>
    <col min="5377" max="5377" width="8" style="22" hidden="1" customWidth="1" collapsed="1"/>
    <col min="5378" max="5378" width="23.875" style="22" hidden="1" customWidth="1" collapsed="1"/>
    <col min="5379" max="5379" width="18.375" style="22" hidden="1" customWidth="1" collapsed="1"/>
    <col min="5380" max="5380" width="19.125" style="22" hidden="1" customWidth="1" collapsed="1"/>
    <col min="5381" max="5381" width="20.25" style="22" hidden="1" customWidth="1" collapsed="1"/>
    <col min="5382" max="5382" width="15.5" style="22" hidden="1" customWidth="1" collapsed="1"/>
    <col min="5383" max="5384" width="8" style="22" hidden="1" customWidth="1" collapsed="1"/>
    <col min="5385" max="5632" width="0" style="22" hidden="1" collapsed="1"/>
    <col min="5633" max="5633" width="8" style="22" hidden="1" customWidth="1" collapsed="1"/>
    <col min="5634" max="5634" width="23.875" style="22" hidden="1" customWidth="1" collapsed="1"/>
    <col min="5635" max="5635" width="18.375" style="22" hidden="1" customWidth="1" collapsed="1"/>
    <col min="5636" max="5636" width="19.125" style="22" hidden="1" customWidth="1" collapsed="1"/>
    <col min="5637" max="5637" width="20.25" style="22" hidden="1" customWidth="1" collapsed="1"/>
    <col min="5638" max="5638" width="15.5" style="22" hidden="1" customWidth="1" collapsed="1"/>
    <col min="5639" max="5640" width="8" style="22" hidden="1" customWidth="1" collapsed="1"/>
    <col min="5641" max="5888" width="0" style="22" hidden="1" collapsed="1"/>
    <col min="5889" max="5889" width="8" style="22" hidden="1" customWidth="1" collapsed="1"/>
    <col min="5890" max="5890" width="23.875" style="22" hidden="1" customWidth="1" collapsed="1"/>
    <col min="5891" max="5891" width="18.375" style="22" hidden="1" customWidth="1" collapsed="1"/>
    <col min="5892" max="5892" width="19.125" style="22" hidden="1" customWidth="1" collapsed="1"/>
    <col min="5893" max="5893" width="20.25" style="22" hidden="1" customWidth="1" collapsed="1"/>
    <col min="5894" max="5894" width="15.5" style="22" hidden="1" customWidth="1" collapsed="1"/>
    <col min="5895" max="5896" width="8" style="22" hidden="1" customWidth="1" collapsed="1"/>
    <col min="5897" max="6144" width="0" style="22" hidden="1" collapsed="1"/>
    <col min="6145" max="6145" width="8" style="22" hidden="1" customWidth="1" collapsed="1"/>
    <col min="6146" max="6146" width="23.875" style="22" hidden="1" customWidth="1" collapsed="1"/>
    <col min="6147" max="6147" width="18.375" style="22" hidden="1" customWidth="1" collapsed="1"/>
    <col min="6148" max="6148" width="19.125" style="22" hidden="1" customWidth="1" collapsed="1"/>
    <col min="6149" max="6149" width="20.25" style="22" hidden="1" customWidth="1" collapsed="1"/>
    <col min="6150" max="6150" width="15.5" style="22" hidden="1" customWidth="1" collapsed="1"/>
    <col min="6151" max="6152" width="8" style="22" hidden="1" customWidth="1" collapsed="1"/>
    <col min="6153" max="6400" width="0" style="22" hidden="1" collapsed="1"/>
    <col min="6401" max="6401" width="8" style="22" hidden="1" customWidth="1" collapsed="1"/>
    <col min="6402" max="6402" width="23.875" style="22" hidden="1" customWidth="1" collapsed="1"/>
    <col min="6403" max="6403" width="18.375" style="22" hidden="1" customWidth="1" collapsed="1"/>
    <col min="6404" max="6404" width="19.125" style="22" hidden="1" customWidth="1" collapsed="1"/>
    <col min="6405" max="6405" width="20.25" style="22" hidden="1" customWidth="1" collapsed="1"/>
    <col min="6406" max="6406" width="15.5" style="22" hidden="1" customWidth="1" collapsed="1"/>
    <col min="6407" max="6408" width="8" style="22" hidden="1" customWidth="1" collapsed="1"/>
    <col min="6409" max="6656" width="0" style="22" hidden="1" collapsed="1"/>
    <col min="6657" max="6657" width="8" style="22" hidden="1" customWidth="1" collapsed="1"/>
    <col min="6658" max="6658" width="23.875" style="22" hidden="1" customWidth="1" collapsed="1"/>
    <col min="6659" max="6659" width="18.375" style="22" hidden="1" customWidth="1" collapsed="1"/>
    <col min="6660" max="6660" width="19.125" style="22" hidden="1" customWidth="1" collapsed="1"/>
    <col min="6661" max="6661" width="20.25" style="22" hidden="1" customWidth="1" collapsed="1"/>
    <col min="6662" max="6662" width="15.5" style="22" hidden="1" customWidth="1" collapsed="1"/>
    <col min="6663" max="6664" width="8" style="22" hidden="1" customWidth="1" collapsed="1"/>
    <col min="6665" max="6912" width="0" style="22" hidden="1" collapsed="1"/>
    <col min="6913" max="6913" width="8" style="22" hidden="1" customWidth="1" collapsed="1"/>
    <col min="6914" max="6914" width="23.875" style="22" hidden="1" customWidth="1" collapsed="1"/>
    <col min="6915" max="6915" width="18.375" style="22" hidden="1" customWidth="1" collapsed="1"/>
    <col min="6916" max="6916" width="19.125" style="22" hidden="1" customWidth="1" collapsed="1"/>
    <col min="6917" max="6917" width="20.25" style="22" hidden="1" customWidth="1" collapsed="1"/>
    <col min="6918" max="6918" width="15.5" style="22" hidden="1" customWidth="1" collapsed="1"/>
    <col min="6919" max="6920" width="8" style="22" hidden="1" customWidth="1" collapsed="1"/>
    <col min="6921" max="7168" width="0" style="22" hidden="1" collapsed="1"/>
    <col min="7169" max="7169" width="8" style="22" hidden="1" customWidth="1" collapsed="1"/>
    <col min="7170" max="7170" width="23.875" style="22" hidden="1" customWidth="1" collapsed="1"/>
    <col min="7171" max="7171" width="18.375" style="22" hidden="1" customWidth="1" collapsed="1"/>
    <col min="7172" max="7172" width="19.125" style="22" hidden="1" customWidth="1" collapsed="1"/>
    <col min="7173" max="7173" width="20.25" style="22" hidden="1" customWidth="1" collapsed="1"/>
    <col min="7174" max="7174" width="15.5" style="22" hidden="1" customWidth="1" collapsed="1"/>
    <col min="7175" max="7176" width="8" style="22" hidden="1" customWidth="1" collapsed="1"/>
    <col min="7177" max="7424" width="0" style="22" hidden="1" collapsed="1"/>
    <col min="7425" max="7425" width="8" style="22" hidden="1" customWidth="1" collapsed="1"/>
    <col min="7426" max="7426" width="23.875" style="22" hidden="1" customWidth="1" collapsed="1"/>
    <col min="7427" max="7427" width="18.375" style="22" hidden="1" customWidth="1" collapsed="1"/>
    <col min="7428" max="7428" width="19.125" style="22" hidden="1" customWidth="1" collapsed="1"/>
    <col min="7429" max="7429" width="20.25" style="22" hidden="1" customWidth="1" collapsed="1"/>
    <col min="7430" max="7430" width="15.5" style="22" hidden="1" customWidth="1" collapsed="1"/>
    <col min="7431" max="7432" width="8" style="22" hidden="1" customWidth="1" collapsed="1"/>
    <col min="7433" max="7680" width="0" style="22" hidden="1" collapsed="1"/>
    <col min="7681" max="7681" width="8" style="22" hidden="1" customWidth="1" collapsed="1"/>
    <col min="7682" max="7682" width="23.875" style="22" hidden="1" customWidth="1" collapsed="1"/>
    <col min="7683" max="7683" width="18.375" style="22" hidden="1" customWidth="1" collapsed="1"/>
    <col min="7684" max="7684" width="19.125" style="22" hidden="1" customWidth="1" collapsed="1"/>
    <col min="7685" max="7685" width="20.25" style="22" hidden="1" customWidth="1" collapsed="1"/>
    <col min="7686" max="7686" width="15.5" style="22" hidden="1" customWidth="1" collapsed="1"/>
    <col min="7687" max="7688" width="8" style="22" hidden="1" customWidth="1" collapsed="1"/>
    <col min="7689" max="7936" width="0" style="22" hidden="1" collapsed="1"/>
    <col min="7937" max="7937" width="8" style="22" hidden="1" customWidth="1" collapsed="1"/>
    <col min="7938" max="7938" width="23.875" style="22" hidden="1" customWidth="1" collapsed="1"/>
    <col min="7939" max="7939" width="18.375" style="22" hidden="1" customWidth="1" collapsed="1"/>
    <col min="7940" max="7940" width="19.125" style="22" hidden="1" customWidth="1" collapsed="1"/>
    <col min="7941" max="7941" width="20.25" style="22" hidden="1" customWidth="1" collapsed="1"/>
    <col min="7942" max="7942" width="15.5" style="22" hidden="1" customWidth="1" collapsed="1"/>
    <col min="7943" max="7944" width="8" style="22" hidden="1" customWidth="1" collapsed="1"/>
    <col min="7945" max="8192" width="0" style="22" hidden="1" collapsed="1"/>
    <col min="8193" max="8193" width="8" style="22" hidden="1" customWidth="1" collapsed="1"/>
    <col min="8194" max="8194" width="23.875" style="22" hidden="1" customWidth="1" collapsed="1"/>
    <col min="8195" max="8195" width="18.375" style="22" hidden="1" customWidth="1" collapsed="1"/>
    <col min="8196" max="8196" width="19.125" style="22" hidden="1" customWidth="1" collapsed="1"/>
    <col min="8197" max="8197" width="20.25" style="22" hidden="1" customWidth="1" collapsed="1"/>
    <col min="8198" max="8198" width="15.5" style="22" hidden="1" customWidth="1" collapsed="1"/>
    <col min="8199" max="8200" width="8" style="22" hidden="1" customWidth="1" collapsed="1"/>
    <col min="8201" max="8448" width="0" style="22" hidden="1" collapsed="1"/>
    <col min="8449" max="8449" width="8" style="22" hidden="1" customWidth="1" collapsed="1"/>
    <col min="8450" max="8450" width="23.875" style="22" hidden="1" customWidth="1" collapsed="1"/>
    <col min="8451" max="8451" width="18.375" style="22" hidden="1" customWidth="1" collapsed="1"/>
    <col min="8452" max="8452" width="19.125" style="22" hidden="1" customWidth="1" collapsed="1"/>
    <col min="8453" max="8453" width="20.25" style="22" hidden="1" customWidth="1" collapsed="1"/>
    <col min="8454" max="8454" width="15.5" style="22" hidden="1" customWidth="1" collapsed="1"/>
    <col min="8455" max="8456" width="8" style="22" hidden="1" customWidth="1" collapsed="1"/>
    <col min="8457" max="8704" width="0" style="22" hidden="1" collapsed="1"/>
    <col min="8705" max="8705" width="8" style="22" hidden="1" customWidth="1" collapsed="1"/>
    <col min="8706" max="8706" width="23.875" style="22" hidden="1" customWidth="1" collapsed="1"/>
    <col min="8707" max="8707" width="18.375" style="22" hidden="1" customWidth="1" collapsed="1"/>
    <col min="8708" max="8708" width="19.125" style="22" hidden="1" customWidth="1" collapsed="1"/>
    <col min="8709" max="8709" width="20.25" style="22" hidden="1" customWidth="1" collapsed="1"/>
    <col min="8710" max="8710" width="15.5" style="22" hidden="1" customWidth="1" collapsed="1"/>
    <col min="8711" max="8712" width="8" style="22" hidden="1" customWidth="1" collapsed="1"/>
    <col min="8713" max="8960" width="0" style="22" hidden="1" collapsed="1"/>
    <col min="8961" max="8961" width="8" style="22" hidden="1" customWidth="1" collapsed="1"/>
    <col min="8962" max="8962" width="23.875" style="22" hidden="1" customWidth="1" collapsed="1"/>
    <col min="8963" max="8963" width="18.375" style="22" hidden="1" customWidth="1" collapsed="1"/>
    <col min="8964" max="8964" width="19.125" style="22" hidden="1" customWidth="1" collapsed="1"/>
    <col min="8965" max="8965" width="20.25" style="22" hidden="1" customWidth="1" collapsed="1"/>
    <col min="8966" max="8966" width="15.5" style="22" hidden="1" customWidth="1" collapsed="1"/>
    <col min="8967" max="8968" width="8" style="22" hidden="1" customWidth="1" collapsed="1"/>
    <col min="8969" max="9216" width="0" style="22" hidden="1" collapsed="1"/>
    <col min="9217" max="9217" width="8" style="22" hidden="1" customWidth="1" collapsed="1"/>
    <col min="9218" max="9218" width="23.875" style="22" hidden="1" customWidth="1" collapsed="1"/>
    <col min="9219" max="9219" width="18.375" style="22" hidden="1" customWidth="1" collapsed="1"/>
    <col min="9220" max="9220" width="19.125" style="22" hidden="1" customWidth="1" collapsed="1"/>
    <col min="9221" max="9221" width="20.25" style="22" hidden="1" customWidth="1" collapsed="1"/>
    <col min="9222" max="9222" width="15.5" style="22" hidden="1" customWidth="1" collapsed="1"/>
    <col min="9223" max="9224" width="8" style="22" hidden="1" customWidth="1" collapsed="1"/>
    <col min="9225" max="9472" width="0" style="22" hidden="1" collapsed="1"/>
    <col min="9473" max="9473" width="8" style="22" hidden="1" customWidth="1" collapsed="1"/>
    <col min="9474" max="9474" width="23.875" style="22" hidden="1" customWidth="1" collapsed="1"/>
    <col min="9475" max="9475" width="18.375" style="22" hidden="1" customWidth="1" collapsed="1"/>
    <col min="9476" max="9476" width="19.125" style="22" hidden="1" customWidth="1" collapsed="1"/>
    <col min="9477" max="9477" width="20.25" style="22" hidden="1" customWidth="1" collapsed="1"/>
    <col min="9478" max="9478" width="15.5" style="22" hidden="1" customWidth="1" collapsed="1"/>
    <col min="9479" max="9480" width="8" style="22" hidden="1" customWidth="1" collapsed="1"/>
    <col min="9481" max="9728" width="0" style="22" hidden="1" collapsed="1"/>
    <col min="9729" max="9729" width="8" style="22" hidden="1" customWidth="1" collapsed="1"/>
    <col min="9730" max="9730" width="23.875" style="22" hidden="1" customWidth="1" collapsed="1"/>
    <col min="9731" max="9731" width="18.375" style="22" hidden="1" customWidth="1" collapsed="1"/>
    <col min="9732" max="9732" width="19.125" style="22" hidden="1" customWidth="1" collapsed="1"/>
    <col min="9733" max="9733" width="20.25" style="22" hidden="1" customWidth="1" collapsed="1"/>
    <col min="9734" max="9734" width="15.5" style="22" hidden="1" customWidth="1" collapsed="1"/>
    <col min="9735" max="9736" width="8" style="22" hidden="1" customWidth="1" collapsed="1"/>
    <col min="9737" max="9984" width="0" style="22" hidden="1" collapsed="1"/>
    <col min="9985" max="9985" width="8" style="22" hidden="1" customWidth="1" collapsed="1"/>
    <col min="9986" max="9986" width="23.875" style="22" hidden="1" customWidth="1" collapsed="1"/>
    <col min="9987" max="9987" width="18.375" style="22" hidden="1" customWidth="1" collapsed="1"/>
    <col min="9988" max="9988" width="19.125" style="22" hidden="1" customWidth="1" collapsed="1"/>
    <col min="9989" max="9989" width="20.25" style="22" hidden="1" customWidth="1" collapsed="1"/>
    <col min="9990" max="9990" width="15.5" style="22" hidden="1" customWidth="1" collapsed="1"/>
    <col min="9991" max="9992" width="8" style="22" hidden="1" customWidth="1" collapsed="1"/>
    <col min="9993" max="10240" width="0" style="22" hidden="1" collapsed="1"/>
    <col min="10241" max="10241" width="8" style="22" hidden="1" customWidth="1" collapsed="1"/>
    <col min="10242" max="10242" width="23.875" style="22" hidden="1" customWidth="1" collapsed="1"/>
    <col min="10243" max="10243" width="18.375" style="22" hidden="1" customWidth="1" collapsed="1"/>
    <col min="10244" max="10244" width="19.125" style="22" hidden="1" customWidth="1" collapsed="1"/>
    <col min="10245" max="10245" width="20.25" style="22" hidden="1" customWidth="1" collapsed="1"/>
    <col min="10246" max="10246" width="15.5" style="22" hidden="1" customWidth="1" collapsed="1"/>
    <col min="10247" max="10248" width="8" style="22" hidden="1" customWidth="1" collapsed="1"/>
    <col min="10249" max="10496" width="0" style="22" hidden="1" collapsed="1"/>
    <col min="10497" max="10497" width="8" style="22" hidden="1" customWidth="1" collapsed="1"/>
    <col min="10498" max="10498" width="23.875" style="22" hidden="1" customWidth="1" collapsed="1"/>
    <col min="10499" max="10499" width="18.375" style="22" hidden="1" customWidth="1" collapsed="1"/>
    <col min="10500" max="10500" width="19.125" style="22" hidden="1" customWidth="1" collapsed="1"/>
    <col min="10501" max="10501" width="20.25" style="22" hidden="1" customWidth="1" collapsed="1"/>
    <col min="10502" max="10502" width="15.5" style="22" hidden="1" customWidth="1" collapsed="1"/>
    <col min="10503" max="10504" width="8" style="22" hidden="1" customWidth="1" collapsed="1"/>
    <col min="10505" max="10752" width="0" style="22" hidden="1" collapsed="1"/>
    <col min="10753" max="10753" width="8" style="22" hidden="1" customWidth="1" collapsed="1"/>
    <col min="10754" max="10754" width="23.875" style="22" hidden="1" customWidth="1" collapsed="1"/>
    <col min="10755" max="10755" width="18.375" style="22" hidden="1" customWidth="1" collapsed="1"/>
    <col min="10756" max="10756" width="19.125" style="22" hidden="1" customWidth="1" collapsed="1"/>
    <col min="10757" max="10757" width="20.25" style="22" hidden="1" customWidth="1" collapsed="1"/>
    <col min="10758" max="10758" width="15.5" style="22" hidden="1" customWidth="1" collapsed="1"/>
    <col min="10759" max="10760" width="8" style="22" hidden="1" customWidth="1" collapsed="1"/>
    <col min="10761" max="11008" width="0" style="22" hidden="1" collapsed="1"/>
    <col min="11009" max="11009" width="8" style="22" hidden="1" customWidth="1" collapsed="1"/>
    <col min="11010" max="11010" width="23.875" style="22" hidden="1" customWidth="1" collapsed="1"/>
    <col min="11011" max="11011" width="18.375" style="22" hidden="1" customWidth="1" collapsed="1"/>
    <col min="11012" max="11012" width="19.125" style="22" hidden="1" customWidth="1" collapsed="1"/>
    <col min="11013" max="11013" width="20.25" style="22" hidden="1" customWidth="1" collapsed="1"/>
    <col min="11014" max="11014" width="15.5" style="22" hidden="1" customWidth="1" collapsed="1"/>
    <col min="11015" max="11016" width="8" style="22" hidden="1" customWidth="1" collapsed="1"/>
    <col min="11017" max="11264" width="0" style="22" hidden="1" collapsed="1"/>
    <col min="11265" max="11265" width="8" style="22" hidden="1" customWidth="1" collapsed="1"/>
    <col min="11266" max="11266" width="23.875" style="22" hidden="1" customWidth="1" collapsed="1"/>
    <col min="11267" max="11267" width="18.375" style="22" hidden="1" customWidth="1" collapsed="1"/>
    <col min="11268" max="11268" width="19.125" style="22" hidden="1" customWidth="1" collapsed="1"/>
    <col min="11269" max="11269" width="20.25" style="22" hidden="1" customWidth="1" collapsed="1"/>
    <col min="11270" max="11270" width="15.5" style="22" hidden="1" customWidth="1" collapsed="1"/>
    <col min="11271" max="11272" width="8" style="22" hidden="1" customWidth="1" collapsed="1"/>
    <col min="11273" max="11520" width="0" style="22" hidden="1" collapsed="1"/>
    <col min="11521" max="11521" width="8" style="22" hidden="1" customWidth="1" collapsed="1"/>
    <col min="11522" max="11522" width="23.875" style="22" hidden="1" customWidth="1" collapsed="1"/>
    <col min="11523" max="11523" width="18.375" style="22" hidden="1" customWidth="1" collapsed="1"/>
    <col min="11524" max="11524" width="19.125" style="22" hidden="1" customWidth="1" collapsed="1"/>
    <col min="11525" max="11525" width="20.25" style="22" hidden="1" customWidth="1" collapsed="1"/>
    <col min="11526" max="11526" width="15.5" style="22" hidden="1" customWidth="1" collapsed="1"/>
    <col min="11527" max="11528" width="8" style="22" hidden="1" customWidth="1" collapsed="1"/>
    <col min="11529" max="11776" width="0" style="22" hidden="1" collapsed="1"/>
    <col min="11777" max="11777" width="8" style="22" hidden="1" customWidth="1" collapsed="1"/>
    <col min="11778" max="11778" width="23.875" style="22" hidden="1" customWidth="1" collapsed="1"/>
    <col min="11779" max="11779" width="18.375" style="22" hidden="1" customWidth="1" collapsed="1"/>
    <col min="11780" max="11780" width="19.125" style="22" hidden="1" customWidth="1" collapsed="1"/>
    <col min="11781" max="11781" width="20.25" style="22" hidden="1" customWidth="1" collapsed="1"/>
    <col min="11782" max="11782" width="15.5" style="22" hidden="1" customWidth="1" collapsed="1"/>
    <col min="11783" max="11784" width="8" style="22" hidden="1" customWidth="1" collapsed="1"/>
    <col min="11785" max="12032" width="0" style="22" hidden="1" collapsed="1"/>
    <col min="12033" max="12033" width="8" style="22" hidden="1" customWidth="1" collapsed="1"/>
    <col min="12034" max="12034" width="23.875" style="22" hidden="1" customWidth="1" collapsed="1"/>
    <col min="12035" max="12035" width="18.375" style="22" hidden="1" customWidth="1" collapsed="1"/>
    <col min="12036" max="12036" width="19.125" style="22" hidden="1" customWidth="1" collapsed="1"/>
    <col min="12037" max="12037" width="20.25" style="22" hidden="1" customWidth="1" collapsed="1"/>
    <col min="12038" max="12038" width="15.5" style="22" hidden="1" customWidth="1" collapsed="1"/>
    <col min="12039" max="12040" width="8" style="22" hidden="1" customWidth="1" collapsed="1"/>
    <col min="12041" max="12288" width="0" style="22" hidden="1" collapsed="1"/>
    <col min="12289" max="12289" width="8" style="22" hidden="1" customWidth="1" collapsed="1"/>
    <col min="12290" max="12290" width="23.875" style="22" hidden="1" customWidth="1" collapsed="1"/>
    <col min="12291" max="12291" width="18.375" style="22" hidden="1" customWidth="1" collapsed="1"/>
    <col min="12292" max="12292" width="19.125" style="22" hidden="1" customWidth="1" collapsed="1"/>
    <col min="12293" max="12293" width="20.25" style="22" hidden="1" customWidth="1" collapsed="1"/>
    <col min="12294" max="12294" width="15.5" style="22" hidden="1" customWidth="1" collapsed="1"/>
    <col min="12295" max="12296" width="8" style="22" hidden="1" customWidth="1" collapsed="1"/>
    <col min="12297" max="12544" width="0" style="22" hidden="1" collapsed="1"/>
    <col min="12545" max="12545" width="8" style="22" hidden="1" customWidth="1" collapsed="1"/>
    <col min="12546" max="12546" width="23.875" style="22" hidden="1" customWidth="1" collapsed="1"/>
    <col min="12547" max="12547" width="18.375" style="22" hidden="1" customWidth="1" collapsed="1"/>
    <col min="12548" max="12548" width="19.125" style="22" hidden="1" customWidth="1" collapsed="1"/>
    <col min="12549" max="12549" width="20.25" style="22" hidden="1" customWidth="1" collapsed="1"/>
    <col min="12550" max="12550" width="15.5" style="22" hidden="1" customWidth="1" collapsed="1"/>
    <col min="12551" max="12552" width="8" style="22" hidden="1" customWidth="1" collapsed="1"/>
    <col min="12553" max="12800" width="0" style="22" hidden="1" collapsed="1"/>
    <col min="12801" max="12801" width="8" style="22" hidden="1" customWidth="1" collapsed="1"/>
    <col min="12802" max="12802" width="23.875" style="22" hidden="1" customWidth="1" collapsed="1"/>
    <col min="12803" max="12803" width="18.375" style="22" hidden="1" customWidth="1" collapsed="1"/>
    <col min="12804" max="12804" width="19.125" style="22" hidden="1" customWidth="1" collapsed="1"/>
    <col min="12805" max="12805" width="20.25" style="22" hidden="1" customWidth="1" collapsed="1"/>
    <col min="12806" max="12806" width="15.5" style="22" hidden="1" customWidth="1" collapsed="1"/>
    <col min="12807" max="12808" width="8" style="22" hidden="1" customWidth="1" collapsed="1"/>
    <col min="12809" max="13056" width="0" style="22" hidden="1" collapsed="1"/>
    <col min="13057" max="13057" width="8" style="22" hidden="1" customWidth="1" collapsed="1"/>
    <col min="13058" max="13058" width="23.875" style="22" hidden="1" customWidth="1" collapsed="1"/>
    <col min="13059" max="13059" width="18.375" style="22" hidden="1" customWidth="1" collapsed="1"/>
    <col min="13060" max="13060" width="19.125" style="22" hidden="1" customWidth="1" collapsed="1"/>
    <col min="13061" max="13061" width="20.25" style="22" hidden="1" customWidth="1" collapsed="1"/>
    <col min="13062" max="13062" width="15.5" style="22" hidden="1" customWidth="1" collapsed="1"/>
    <col min="13063" max="13064" width="8" style="22" hidden="1" customWidth="1" collapsed="1"/>
    <col min="13065" max="13312" width="0" style="22" hidden="1" collapsed="1"/>
    <col min="13313" max="13313" width="8" style="22" hidden="1" customWidth="1" collapsed="1"/>
    <col min="13314" max="13314" width="23.875" style="22" hidden="1" customWidth="1" collapsed="1"/>
    <col min="13315" max="13315" width="18.375" style="22" hidden="1" customWidth="1" collapsed="1"/>
    <col min="13316" max="13316" width="19.125" style="22" hidden="1" customWidth="1" collapsed="1"/>
    <col min="13317" max="13317" width="20.25" style="22" hidden="1" customWidth="1" collapsed="1"/>
    <col min="13318" max="13318" width="15.5" style="22" hidden="1" customWidth="1" collapsed="1"/>
    <col min="13319" max="13320" width="8" style="22" hidden="1" customWidth="1" collapsed="1"/>
    <col min="13321" max="13568" width="0" style="22" hidden="1" collapsed="1"/>
    <col min="13569" max="13569" width="8" style="22" hidden="1" customWidth="1" collapsed="1"/>
    <col min="13570" max="13570" width="23.875" style="22" hidden="1" customWidth="1" collapsed="1"/>
    <col min="13571" max="13571" width="18.375" style="22" hidden="1" customWidth="1" collapsed="1"/>
    <col min="13572" max="13572" width="19.125" style="22" hidden="1" customWidth="1" collapsed="1"/>
    <col min="13573" max="13573" width="20.25" style="22" hidden="1" customWidth="1" collapsed="1"/>
    <col min="13574" max="13574" width="15.5" style="22" hidden="1" customWidth="1" collapsed="1"/>
    <col min="13575" max="13576" width="8" style="22" hidden="1" customWidth="1" collapsed="1"/>
    <col min="13577" max="13824" width="0" style="22" hidden="1" collapsed="1"/>
    <col min="13825" max="13825" width="8" style="22" hidden="1" customWidth="1" collapsed="1"/>
    <col min="13826" max="13826" width="23.875" style="22" hidden="1" customWidth="1" collapsed="1"/>
    <col min="13827" max="13827" width="18.375" style="22" hidden="1" customWidth="1" collapsed="1"/>
    <col min="13828" max="13828" width="19.125" style="22" hidden="1" customWidth="1" collapsed="1"/>
    <col min="13829" max="13829" width="20.25" style="22" hidden="1" customWidth="1" collapsed="1"/>
    <col min="13830" max="13830" width="15.5" style="22" hidden="1" customWidth="1" collapsed="1"/>
    <col min="13831" max="13832" width="8" style="22" hidden="1" customWidth="1" collapsed="1"/>
    <col min="13833" max="14080" width="0" style="22" hidden="1" collapsed="1"/>
    <col min="14081" max="14081" width="8" style="22" hidden="1" customWidth="1" collapsed="1"/>
    <col min="14082" max="14082" width="23.875" style="22" hidden="1" customWidth="1" collapsed="1"/>
    <col min="14083" max="14083" width="18.375" style="22" hidden="1" customWidth="1" collapsed="1"/>
    <col min="14084" max="14084" width="19.125" style="22" hidden="1" customWidth="1" collapsed="1"/>
    <col min="14085" max="14085" width="20.25" style="22" hidden="1" customWidth="1" collapsed="1"/>
    <col min="14086" max="14086" width="15.5" style="22" hidden="1" customWidth="1" collapsed="1"/>
    <col min="14087" max="14088" width="8" style="22" hidden="1" customWidth="1" collapsed="1"/>
    <col min="14089" max="14336" width="0" style="22" hidden="1" collapsed="1"/>
    <col min="14337" max="14337" width="8" style="22" hidden="1" customWidth="1" collapsed="1"/>
    <col min="14338" max="14338" width="23.875" style="22" hidden="1" customWidth="1" collapsed="1"/>
    <col min="14339" max="14339" width="18.375" style="22" hidden="1" customWidth="1" collapsed="1"/>
    <col min="14340" max="14340" width="19.125" style="22" hidden="1" customWidth="1" collapsed="1"/>
    <col min="14341" max="14341" width="20.25" style="22" hidden="1" customWidth="1" collapsed="1"/>
    <col min="14342" max="14342" width="15.5" style="22" hidden="1" customWidth="1" collapsed="1"/>
    <col min="14343" max="14344" width="8" style="22" hidden="1" customWidth="1" collapsed="1"/>
    <col min="14345" max="14592" width="0" style="22" hidden="1" collapsed="1"/>
    <col min="14593" max="14593" width="8" style="22" hidden="1" customWidth="1" collapsed="1"/>
    <col min="14594" max="14594" width="23.875" style="22" hidden="1" customWidth="1" collapsed="1"/>
    <col min="14595" max="14595" width="18.375" style="22" hidden="1" customWidth="1" collapsed="1"/>
    <col min="14596" max="14596" width="19.125" style="22" hidden="1" customWidth="1" collapsed="1"/>
    <col min="14597" max="14597" width="20.25" style="22" hidden="1" customWidth="1" collapsed="1"/>
    <col min="14598" max="14598" width="15.5" style="22" hidden="1" customWidth="1" collapsed="1"/>
    <col min="14599" max="14600" width="8" style="22" hidden="1" customWidth="1" collapsed="1"/>
    <col min="14601" max="14848" width="0" style="22" hidden="1" collapsed="1"/>
    <col min="14849" max="14849" width="8" style="22" hidden="1" customWidth="1" collapsed="1"/>
    <col min="14850" max="14850" width="23.875" style="22" hidden="1" customWidth="1" collapsed="1"/>
    <col min="14851" max="14851" width="18.375" style="22" hidden="1" customWidth="1" collapsed="1"/>
    <col min="14852" max="14852" width="19.125" style="22" hidden="1" customWidth="1" collapsed="1"/>
    <col min="14853" max="14853" width="20.25" style="22" hidden="1" customWidth="1" collapsed="1"/>
    <col min="14854" max="14854" width="15.5" style="22" hidden="1" customWidth="1" collapsed="1"/>
    <col min="14855" max="14856" width="8" style="22" hidden="1" customWidth="1" collapsed="1"/>
    <col min="14857" max="15104" width="0" style="22" hidden="1" collapsed="1"/>
    <col min="15105" max="15105" width="8" style="22" hidden="1" customWidth="1" collapsed="1"/>
    <col min="15106" max="15106" width="23.875" style="22" hidden="1" customWidth="1" collapsed="1"/>
    <col min="15107" max="15107" width="18.375" style="22" hidden="1" customWidth="1" collapsed="1"/>
    <col min="15108" max="15108" width="19.125" style="22" hidden="1" customWidth="1" collapsed="1"/>
    <col min="15109" max="15109" width="20.25" style="22" hidden="1" customWidth="1" collapsed="1"/>
    <col min="15110" max="15110" width="15.5" style="22" hidden="1" customWidth="1" collapsed="1"/>
    <col min="15111" max="15112" width="8" style="22" hidden="1" customWidth="1" collapsed="1"/>
    <col min="15113" max="15360" width="0" style="22" hidden="1" collapsed="1"/>
    <col min="15361" max="15361" width="8" style="22" hidden="1" customWidth="1" collapsed="1"/>
    <col min="15362" max="15362" width="23.875" style="22" hidden="1" customWidth="1" collapsed="1"/>
    <col min="15363" max="15363" width="18.375" style="22" hidden="1" customWidth="1" collapsed="1"/>
    <col min="15364" max="15364" width="19.125" style="22" hidden="1" customWidth="1" collapsed="1"/>
    <col min="15365" max="15365" width="20.25" style="22" hidden="1" customWidth="1" collapsed="1"/>
    <col min="15366" max="15366" width="15.5" style="22" hidden="1" customWidth="1" collapsed="1"/>
    <col min="15367" max="15368" width="8" style="22" hidden="1" customWidth="1" collapsed="1"/>
    <col min="15369" max="15616" width="0" style="22" hidden="1" collapsed="1"/>
    <col min="15617" max="15617" width="8" style="22" hidden="1" customWidth="1" collapsed="1"/>
    <col min="15618" max="15618" width="23.875" style="22" hidden="1" customWidth="1" collapsed="1"/>
    <col min="15619" max="15619" width="18.375" style="22" hidden="1" customWidth="1" collapsed="1"/>
    <col min="15620" max="15620" width="19.125" style="22" hidden="1" customWidth="1" collapsed="1"/>
    <col min="15621" max="15621" width="20.25" style="22" hidden="1" customWidth="1" collapsed="1"/>
    <col min="15622" max="15622" width="15.5" style="22" hidden="1" customWidth="1" collapsed="1"/>
    <col min="15623" max="15624" width="8" style="22" hidden="1" customWidth="1" collapsed="1"/>
    <col min="15625" max="15872" width="0" style="22" hidden="1" collapsed="1"/>
    <col min="15873" max="15873" width="8" style="22" hidden="1" customWidth="1" collapsed="1"/>
    <col min="15874" max="15874" width="23.875" style="22" hidden="1" customWidth="1" collapsed="1"/>
    <col min="15875" max="15875" width="18.375" style="22" hidden="1" customWidth="1" collapsed="1"/>
    <col min="15876" max="15876" width="19.125" style="22" hidden="1" customWidth="1" collapsed="1"/>
    <col min="15877" max="15877" width="20.25" style="22" hidden="1" customWidth="1" collapsed="1"/>
    <col min="15878" max="15878" width="15.5" style="22" hidden="1" customWidth="1" collapsed="1"/>
    <col min="15879" max="15880" width="8" style="22" hidden="1" customWidth="1" collapsed="1"/>
    <col min="15881" max="16128" width="0" style="22" hidden="1" collapsed="1"/>
    <col min="16129" max="16129" width="8" style="22" hidden="1" customWidth="1" collapsed="1"/>
    <col min="16130" max="16130" width="23.875" style="22" hidden="1" customWidth="1" collapsed="1"/>
    <col min="16131" max="16131" width="18.375" style="22" hidden="1" customWidth="1" collapsed="1"/>
    <col min="16132" max="16132" width="19.125" style="22" hidden="1" customWidth="1" collapsed="1"/>
    <col min="16133" max="16133" width="20.25" style="22" hidden="1" customWidth="1" collapsed="1"/>
    <col min="16134" max="16134" width="15.5" style="22" hidden="1" customWidth="1" collapsed="1"/>
    <col min="16135" max="16136" width="8" style="22" hidden="1" customWidth="1" collapsed="1"/>
    <col min="16137" max="16384" width="0" style="22" hidden="1" collapsed="1"/>
  </cols>
  <sheetData>
    <row r="1" spans="1:8" s="21" customFormat="1" ht="19.5" customHeight="1">
      <c r="A1" s="46" t="s">
        <v>13</v>
      </c>
      <c r="B1" s="42"/>
      <c r="C1" s="43"/>
      <c r="D1" s="43"/>
      <c r="E1" s="44"/>
      <c r="F1" s="45"/>
      <c r="G1" s="43"/>
      <c r="H1" s="43"/>
    </row>
    <row r="2" spans="1:8"/>
    <row r="3" spans="1:8" ht="18" customHeight="1">
      <c r="B3" s="23" t="s">
        <v>38</v>
      </c>
    </row>
    <row r="4" spans="1:8" ht="15.75" customHeight="1"/>
    <row r="5" spans="1:8" ht="15">
      <c r="B5" s="108" t="s">
        <v>14</v>
      </c>
      <c r="C5" s="108"/>
      <c r="D5" s="108"/>
      <c r="E5" s="108"/>
    </row>
    <row r="6" spans="1:8">
      <c r="B6" s="109" t="s">
        <v>15</v>
      </c>
      <c r="C6" s="109"/>
      <c r="D6" s="109" t="s">
        <v>16</v>
      </c>
      <c r="E6" s="109"/>
    </row>
    <row r="7" spans="1:8">
      <c r="B7" s="110"/>
      <c r="C7" s="110"/>
      <c r="D7" s="110"/>
      <c r="E7" s="110"/>
    </row>
    <row r="8" spans="1:8" ht="46.5" customHeight="1"/>
    <row r="9" spans="1:8" ht="15">
      <c r="B9" s="108" t="s">
        <v>17</v>
      </c>
      <c r="C9" s="108"/>
      <c r="D9" s="108"/>
      <c r="E9" s="108"/>
      <c r="F9" s="108"/>
    </row>
    <row r="10" spans="1:8">
      <c r="B10" s="24" t="s">
        <v>0</v>
      </c>
      <c r="C10" s="24" t="s">
        <v>18</v>
      </c>
      <c r="D10" s="24" t="s">
        <v>19</v>
      </c>
      <c r="E10" s="109" t="s">
        <v>20</v>
      </c>
      <c r="F10" s="109"/>
    </row>
    <row r="11" spans="1:8">
      <c r="B11" s="25"/>
      <c r="C11" s="27"/>
      <c r="D11" s="10"/>
      <c r="E11" s="112"/>
      <c r="F11" s="113"/>
    </row>
    <row r="12" spans="1:8" ht="15.75" customHeight="1">
      <c r="B12" s="25"/>
      <c r="C12" s="9"/>
      <c r="D12" s="10"/>
      <c r="E12" s="112"/>
      <c r="F12" s="113"/>
    </row>
    <row r="13" spans="1:8" ht="15.75" customHeight="1">
      <c r="B13" s="26"/>
      <c r="C13" s="27"/>
      <c r="D13" s="28"/>
      <c r="E13" s="114"/>
      <c r="F13" s="114"/>
    </row>
    <row r="14" spans="1:8" ht="15.75" customHeight="1"/>
    <row r="15" spans="1:8" ht="15.75" customHeight="1">
      <c r="B15" s="29" t="s">
        <v>37</v>
      </c>
    </row>
    <row r="16" spans="1:8" ht="15.75" customHeight="1">
      <c r="B16" s="111" t="s">
        <v>21</v>
      </c>
      <c r="C16" s="111"/>
      <c r="D16" s="111"/>
      <c r="E16" s="111"/>
      <c r="F16" s="111"/>
    </row>
    <row r="17" spans="2:6" ht="15.75" customHeight="1">
      <c r="B17" s="24" t="s">
        <v>22</v>
      </c>
      <c r="C17" s="24" t="s">
        <v>23</v>
      </c>
      <c r="D17" s="24" t="s">
        <v>24</v>
      </c>
      <c r="E17" s="24" t="s">
        <v>25</v>
      </c>
      <c r="F17" s="24" t="s">
        <v>0</v>
      </c>
    </row>
    <row r="18" spans="2:6" ht="15.75" customHeight="1">
      <c r="B18" s="30"/>
      <c r="C18" s="30"/>
      <c r="D18" s="26"/>
      <c r="E18" s="27"/>
      <c r="F18" s="31"/>
    </row>
    <row r="19" spans="2:6" ht="15.75" customHeight="1">
      <c r="B19" s="30"/>
      <c r="C19" s="30"/>
      <c r="D19" s="26"/>
      <c r="E19" s="27"/>
      <c r="F19" s="31"/>
    </row>
    <row r="20" spans="2:6" ht="15.75" customHeight="1"/>
    <row r="21" spans="2:6" ht="15.75" customHeight="1"/>
    <row r="22" spans="2:6" ht="15.75" customHeight="1"/>
    <row r="23" spans="2:6" ht="15.75" customHeight="1"/>
    <row r="24" spans="2:6" ht="15.75" customHeight="1"/>
    <row r="25" spans="2:6" ht="15.75" customHeight="1"/>
    <row r="26" spans="2:6" ht="15.75" customHeight="1"/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8.25" customHeight="1"/>
    <row r="48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2.75" customHeight="1"/>
    <row r="61" ht="12.75" customHeight="1"/>
  </sheetData>
  <mergeCells count="11">
    <mergeCell ref="B16:F16"/>
    <mergeCell ref="E11:F11"/>
    <mergeCell ref="B9:F9"/>
    <mergeCell ref="E10:F10"/>
    <mergeCell ref="E12:F12"/>
    <mergeCell ref="E13:F13"/>
    <mergeCell ref="B5:E5"/>
    <mergeCell ref="B6:C6"/>
    <mergeCell ref="D6:E6"/>
    <mergeCell ref="B7:C7"/>
    <mergeCell ref="D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AD48"/>
  <sheetViews>
    <sheetView tabSelected="1" topLeftCell="A11" zoomScale="70" zoomScaleNormal="70" workbookViewId="0">
      <selection activeCell="G20" sqref="G20"/>
    </sheetView>
  </sheetViews>
  <sheetFormatPr defaultRowHeight="15" outlineLevelRow="1"/>
  <cols>
    <col min="1" max="1" width="12" style="35" customWidth="1" collapsed="1"/>
    <col min="2" max="2" width="32.75" style="35" customWidth="1" collapsed="1"/>
    <col min="3" max="3" width="31" style="35" customWidth="1" collapsed="1"/>
    <col min="4" max="4" width="46.875" style="50" customWidth="1" collapsed="1"/>
    <col min="5" max="5" width="30.75" style="35" customWidth="1" collapsed="1"/>
    <col min="6" max="6" width="47.75" style="35" customWidth="1" collapsed="1"/>
    <col min="7" max="7" width="23" style="35" customWidth="1" collapsed="1"/>
    <col min="8" max="8" width="12.75" style="35" hidden="1" customWidth="1" collapsed="1"/>
    <col min="9" max="9" width="14" style="35" hidden="1" customWidth="1" collapsed="1"/>
    <col min="10" max="11" width="14" style="35" customWidth="1" collapsed="1"/>
    <col min="12" max="12" width="24.5" style="35" bestFit="1" customWidth="1" collapsed="1"/>
    <col min="13" max="16384" width="9" style="35" collapsed="1"/>
  </cols>
  <sheetData>
    <row r="1" spans="1:30" s="65" customFormat="1" thickBot="1">
      <c r="A1" s="32" t="s">
        <v>27</v>
      </c>
      <c r="B1" s="32"/>
      <c r="C1" s="32"/>
      <c r="D1" s="47"/>
      <c r="E1" s="33"/>
      <c r="F1" s="33"/>
      <c r="G1" s="34"/>
      <c r="H1" s="34"/>
      <c r="I1" s="33"/>
      <c r="J1" s="33"/>
      <c r="K1" s="33"/>
      <c r="L1" s="33"/>
      <c r="M1" s="33"/>
      <c r="N1" s="33"/>
      <c r="O1" s="33"/>
    </row>
    <row r="2" spans="1:30" s="65" customFormat="1" ht="24" thickBot="1">
      <c r="A2" s="135" t="s">
        <v>98</v>
      </c>
      <c r="B2" s="135"/>
      <c r="C2" s="135"/>
      <c r="D2" s="48"/>
      <c r="E2" s="137" t="s">
        <v>39</v>
      </c>
      <c r="F2" s="138"/>
      <c r="G2" s="138"/>
      <c r="H2" s="138"/>
      <c r="I2" s="138"/>
      <c r="J2" s="138"/>
      <c r="K2" s="138"/>
      <c r="L2" s="138"/>
      <c r="M2" s="139"/>
      <c r="N2" s="115" t="s">
        <v>26</v>
      </c>
      <c r="O2" s="116"/>
    </row>
    <row r="3" spans="1:30" s="65" customFormat="1" ht="24" thickBot="1">
      <c r="A3" s="136" t="s">
        <v>98</v>
      </c>
      <c r="B3" s="136"/>
      <c r="C3" s="136"/>
      <c r="D3" s="49"/>
      <c r="E3" s="119" t="s">
        <v>41</v>
      </c>
      <c r="F3" s="120"/>
      <c r="G3" s="121"/>
      <c r="H3" s="122" t="s">
        <v>42</v>
      </c>
      <c r="I3" s="123"/>
      <c r="J3" s="123"/>
      <c r="K3" s="123"/>
      <c r="L3" s="123"/>
      <c r="M3" s="124"/>
      <c r="N3" s="117"/>
      <c r="O3" s="118"/>
    </row>
    <row r="4" spans="1:30" s="65" customFormat="1" ht="14.25" thickBot="1">
      <c r="A4" s="20" t="s">
        <v>98</v>
      </c>
      <c r="B4" s="20"/>
      <c r="D4" s="67"/>
      <c r="F4" s="68"/>
      <c r="G4" s="68"/>
      <c r="L4" s="68"/>
    </row>
    <row r="5" spans="1:30" s="3" customFormat="1" ht="12.75">
      <c r="A5" s="17" t="s">
        <v>40</v>
      </c>
      <c r="B5" s="88"/>
      <c r="C5" s="125" t="s">
        <v>39</v>
      </c>
      <c r="D5" s="126"/>
      <c r="E5" s="126"/>
      <c r="F5" s="127"/>
      <c r="G5" s="1"/>
      <c r="H5" s="1"/>
      <c r="I5" s="1"/>
      <c r="J5" s="1"/>
      <c r="K5" s="1"/>
      <c r="L5" s="1"/>
      <c r="M5" s="1"/>
      <c r="N5" s="2"/>
      <c r="O5" s="2"/>
    </row>
    <row r="6" spans="1:30" s="3" customFormat="1" ht="12.75" customHeight="1">
      <c r="A6" s="8" t="s">
        <v>0</v>
      </c>
      <c r="B6" s="89"/>
      <c r="C6" s="128" t="s">
        <v>28</v>
      </c>
      <c r="D6" s="129"/>
      <c r="E6" s="130"/>
      <c r="F6" s="131"/>
      <c r="G6" s="1"/>
      <c r="H6" s="1"/>
      <c r="I6" s="1"/>
      <c r="J6" s="1"/>
      <c r="K6" s="1"/>
      <c r="L6" s="1"/>
      <c r="M6" s="1"/>
      <c r="N6" s="2"/>
      <c r="O6" s="2"/>
    </row>
    <row r="7" spans="1:30" s="3" customFormat="1" ht="12.75" customHeight="1">
      <c r="A7" s="8" t="s">
        <v>10</v>
      </c>
      <c r="B7" s="89"/>
      <c r="C7" s="140"/>
      <c r="D7" s="130"/>
      <c r="E7" s="130"/>
      <c r="F7" s="131"/>
      <c r="G7" s="1"/>
      <c r="H7" s="1"/>
      <c r="I7" s="1"/>
      <c r="J7" s="1"/>
      <c r="K7" s="1"/>
      <c r="L7" s="1"/>
      <c r="M7" s="1"/>
      <c r="N7" s="2"/>
      <c r="O7" s="2"/>
    </row>
    <row r="8" spans="1:30" s="3" customFormat="1" ht="12.75">
      <c r="A8" s="8" t="s">
        <v>7</v>
      </c>
      <c r="B8" s="89"/>
      <c r="C8" s="128" t="s">
        <v>28</v>
      </c>
      <c r="D8" s="129"/>
      <c r="E8" s="130"/>
      <c r="F8" s="131"/>
      <c r="G8" s="1"/>
      <c r="H8" s="1"/>
      <c r="I8" s="1"/>
      <c r="J8" s="1"/>
      <c r="K8" s="1"/>
      <c r="L8" s="1"/>
      <c r="M8" s="1"/>
      <c r="N8" s="4"/>
      <c r="O8" s="4"/>
    </row>
    <row r="9" spans="1:30" s="5" customFormat="1" ht="12.75">
      <c r="A9" s="69" t="s">
        <v>9</v>
      </c>
      <c r="B9" s="89"/>
      <c r="C9" s="128" t="s">
        <v>28</v>
      </c>
      <c r="D9" s="129"/>
      <c r="E9" s="130"/>
      <c r="F9" s="131"/>
      <c r="G9" s="1"/>
      <c r="H9" s="1"/>
      <c r="I9" s="1"/>
      <c r="J9" s="1"/>
      <c r="K9" s="1"/>
      <c r="L9" s="11"/>
      <c r="M9" s="11"/>
      <c r="N9" s="11"/>
      <c r="O9" s="11"/>
    </row>
    <row r="10" spans="1:30" s="5" customFormat="1" ht="14.25" hidden="1">
      <c r="A10" t="s">
        <v>98</v>
      </c>
      <c r="B10" s="65"/>
      <c r="D10" s="70"/>
      <c r="L10" s="12"/>
      <c r="M10" s="12"/>
      <c r="N10" s="12"/>
      <c r="O10" s="12"/>
    </row>
    <row r="11" spans="1:30" s="19" customFormat="1" ht="24">
      <c r="A11" s="71" t="s">
        <v>2</v>
      </c>
      <c r="B11" s="71"/>
      <c r="C11" s="71" t="s">
        <v>4</v>
      </c>
      <c r="D11" s="72"/>
      <c r="E11" s="71" t="s">
        <v>5</v>
      </c>
      <c r="F11" s="71" t="s">
        <v>1</v>
      </c>
      <c r="G11" s="71" t="s">
        <v>6</v>
      </c>
      <c r="H11" s="71" t="s">
        <v>12</v>
      </c>
      <c r="I11" s="71" t="s">
        <v>11</v>
      </c>
      <c r="J11" s="56"/>
      <c r="K11" s="56"/>
      <c r="L11" s="18"/>
      <c r="M11" s="18"/>
      <c r="N11" s="18"/>
      <c r="O11" s="18"/>
    </row>
    <row r="12" spans="1:30" s="5" customFormat="1" ht="12.75">
      <c r="A12" s="15" t="s">
        <v>99</v>
      </c>
      <c r="B12" s="15"/>
      <c r="C12" s="16">
        <f>COUNTIF($O$19:$O$49470,C11)</f>
        <v>0</v>
      </c>
      <c r="D12" s="16"/>
      <c r="E12" s="16">
        <f>COUNTIF($O$19:$O$49470,E11)</f>
        <v>0</v>
      </c>
      <c r="F12" s="16">
        <f>COUNTIF($O$19:$O$49470,F11)</f>
        <v>0</v>
      </c>
      <c r="G12" s="16">
        <f>COUNTIF($O$19:$O$49470,G11)</f>
        <v>0</v>
      </c>
      <c r="H12" s="16">
        <f>COUNTIF($O$19:$O$49470,H11)</f>
        <v>0</v>
      </c>
      <c r="I12" s="16">
        <f>COUNTIF($O$19:$O$49470,I11)</f>
        <v>0</v>
      </c>
      <c r="J12" s="57"/>
      <c r="K12" s="57"/>
      <c r="L12" s="13"/>
      <c r="M12" s="13"/>
      <c r="N12" s="13"/>
      <c r="O12" s="13"/>
    </row>
    <row r="13" spans="1:30" s="5" customFormat="1" ht="12.75">
      <c r="A13" s="14" t="s">
        <v>99</v>
      </c>
      <c r="B13" s="14"/>
      <c r="C13" s="6">
        <f>COUNTIF($N$19:$N$49470,C11)</f>
        <v>0</v>
      </c>
      <c r="D13" s="6"/>
      <c r="E13" s="6">
        <f>COUNTIF($N$19:$N$49470,E11)</f>
        <v>0</v>
      </c>
      <c r="F13" s="6">
        <f>COUNTIF($N$19:$N$49470,F11)</f>
        <v>0</v>
      </c>
      <c r="G13" s="6">
        <f>COUNTIF($N$19:$N$49470,G11)</f>
        <v>0</v>
      </c>
      <c r="H13" s="6">
        <f>COUNTIF($N$19:$N$49470,H11)</f>
        <v>0</v>
      </c>
      <c r="I13" s="6">
        <f>COUNTIF($N$19:$N$49470,I11)</f>
        <v>0</v>
      </c>
      <c r="J13" s="58"/>
      <c r="K13" s="58"/>
      <c r="L13" s="13"/>
      <c r="M13" s="13"/>
      <c r="N13" s="13"/>
      <c r="O13" s="13"/>
    </row>
    <row r="14" spans="1:30" s="5" customFormat="1" ht="12.75">
      <c r="A14" s="15" t="s">
        <v>99</v>
      </c>
      <c r="B14" s="15"/>
      <c r="C14" s="16">
        <f>COUNTIF($M$19:$M$49470,C11)</f>
        <v>0</v>
      </c>
      <c r="D14" s="16"/>
      <c r="E14" s="16">
        <f>COUNTIF($M$19:$M$49470,E13)</f>
        <v>0</v>
      </c>
      <c r="F14" s="16">
        <f>COUNTIF($M$19:$M$49470,F11)</f>
        <v>0</v>
      </c>
      <c r="G14" s="16">
        <f>COUNTIF($M$19:$M$49470,G11)</f>
        <v>0</v>
      </c>
      <c r="H14" s="16">
        <f>COUNTIF($M$19:$M$49470,H11)</f>
        <v>0</v>
      </c>
      <c r="I14" s="16">
        <f>COUNTIF($M$19:$M$49470,I11)</f>
        <v>0</v>
      </c>
      <c r="J14" s="57"/>
      <c r="K14" s="57"/>
      <c r="L14" s="13"/>
      <c r="M14" s="13"/>
      <c r="N14" s="13"/>
      <c r="O14" s="1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s="5" customFormat="1" ht="12.75">
      <c r="A15" s="15" t="s">
        <v>99</v>
      </c>
      <c r="B15" s="15"/>
      <c r="C15" s="16">
        <f>COUNTIF($L$19:$L$49470,C11)</f>
        <v>0</v>
      </c>
      <c r="D15" s="16"/>
      <c r="E15" s="16">
        <f>COUNTIF($L$19:$L$49470,E11)</f>
        <v>0</v>
      </c>
      <c r="F15" s="16">
        <f>COUNTIF($L$19:$L$49470,F11)</f>
        <v>0</v>
      </c>
      <c r="G15" s="16">
        <f>COUNTIF($L$19:$L$49470,G11)</f>
        <v>0</v>
      </c>
      <c r="H15" s="16">
        <f>COUNTIF($L$19:$L$49470,H11)</f>
        <v>0</v>
      </c>
      <c r="I15" s="16">
        <f>COUNTIF($L$19:$L$49470,I11)</f>
        <v>0</v>
      </c>
      <c r="J15" s="57"/>
      <c r="K15" s="57"/>
      <c r="L15" s="13"/>
      <c r="M15" s="13"/>
      <c r="N15" s="13"/>
      <c r="O15" s="13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s="5" customFormat="1" ht="12">
      <c r="A16" s="73" t="s">
        <v>3</v>
      </c>
      <c r="B16" s="73"/>
      <c r="C16" s="73">
        <f t="shared" ref="C16:I16" si="0">SUM(C12:C15)</f>
        <v>0</v>
      </c>
      <c r="D16" s="72"/>
      <c r="E16" s="73">
        <f t="shared" si="0"/>
        <v>0</v>
      </c>
      <c r="F16" s="73">
        <f t="shared" si="0"/>
        <v>0</v>
      </c>
      <c r="G16" s="73">
        <f t="shared" si="0"/>
        <v>0</v>
      </c>
      <c r="H16" s="73">
        <f t="shared" si="0"/>
        <v>0</v>
      </c>
      <c r="I16" s="73">
        <f t="shared" si="0"/>
        <v>0</v>
      </c>
      <c r="J16" s="59"/>
      <c r="K16" s="59"/>
      <c r="L16" s="13"/>
      <c r="M16" s="13"/>
      <c r="N16" s="13"/>
      <c r="O16" s="13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12">
      <c r="A17" t="s">
        <v>98</v>
      </c>
      <c r="B17" s="65"/>
    </row>
    <row r="18" spans="1:12">
      <c r="A18" t="s">
        <v>98</v>
      </c>
      <c r="B18" s="65"/>
    </row>
    <row r="19" spans="1:12" ht="15.75" customHeight="1">
      <c r="A19" s="74" t="s">
        <v>29</v>
      </c>
      <c r="B19" s="74" t="s">
        <v>100</v>
      </c>
      <c r="C19" s="74" t="s">
        <v>30</v>
      </c>
      <c r="D19" s="75" t="s">
        <v>8</v>
      </c>
      <c r="E19" s="74" t="s">
        <v>43</v>
      </c>
      <c r="F19" s="74" t="s">
        <v>31</v>
      </c>
      <c r="G19" s="74"/>
      <c r="H19" s="74" t="s">
        <v>32</v>
      </c>
      <c r="I19" s="74" t="s">
        <v>33</v>
      </c>
      <c r="J19" s="74" t="s">
        <v>77</v>
      </c>
      <c r="K19" s="74" t="s">
        <v>78</v>
      </c>
      <c r="L19" s="74" t="s">
        <v>73</v>
      </c>
    </row>
    <row r="20" spans="1:12" s="52" customFormat="1" ht="18.75">
      <c r="A20" s="51" t="s">
        <v>122</v>
      </c>
      <c r="B20" s="51" t="s">
        <v>129</v>
      </c>
      <c r="C20" s="51" t="s">
        <v>130</v>
      </c>
      <c r="D20" s="51"/>
      <c r="E20" s="90" t="s">
        <v>121</v>
      </c>
      <c r="F20" s="51"/>
      <c r="G20" s="51"/>
      <c r="H20" s="51"/>
      <c r="I20" s="51"/>
      <c r="J20" s="61">
        <v>42691</v>
      </c>
      <c r="K20" s="61">
        <v>42691</v>
      </c>
      <c r="L20" s="51" t="s">
        <v>74</v>
      </c>
    </row>
    <row r="21" spans="1:12" ht="30" outlineLevel="1">
      <c r="A21" s="141" t="s">
        <v>98</v>
      </c>
      <c r="B21" s="86"/>
      <c r="C21" s="141"/>
      <c r="D21" s="103" t="s">
        <v>131</v>
      </c>
      <c r="E21" s="77"/>
      <c r="F21" s="104" t="s">
        <v>132</v>
      </c>
    </row>
    <row r="22" spans="1:12" ht="60" outlineLevel="1">
      <c r="A22" s="142" t="s">
        <v>98</v>
      </c>
      <c r="B22" s="87"/>
      <c r="C22" s="142"/>
      <c r="D22" s="102" t="s">
        <v>133</v>
      </c>
      <c r="F22" s="105" t="s">
        <v>134</v>
      </c>
    </row>
    <row r="23" spans="1:12" s="53" customFormat="1" outlineLevel="1">
      <c r="A23" s="66" t="s">
        <v>98</v>
      </c>
      <c r="B23" s="87"/>
      <c r="C23" s="66"/>
      <c r="D23" s="106" t="s">
        <v>135</v>
      </c>
      <c r="F23" s="107" t="s">
        <v>136</v>
      </c>
    </row>
    <row r="24" spans="1:12" s="52" customFormat="1" ht="18.75" collapsed="1">
      <c r="A24" s="51" t="s">
        <v>127</v>
      </c>
      <c r="B24" s="51" t="s">
        <v>128</v>
      </c>
      <c r="C24" s="51" t="s">
        <v>65</v>
      </c>
      <c r="D24" s="51"/>
      <c r="E24" s="90" t="s">
        <v>101</v>
      </c>
      <c r="F24" s="51"/>
      <c r="G24" s="51"/>
      <c r="H24" s="51"/>
      <c r="I24" s="51"/>
      <c r="J24" s="61">
        <v>42695</v>
      </c>
      <c r="K24" s="61">
        <v>42695</v>
      </c>
      <c r="L24" s="51" t="s">
        <v>76</v>
      </c>
    </row>
    <row r="25" spans="1:12" ht="90" hidden="1" outlineLevel="1">
      <c r="A25" s="132" t="s">
        <v>53</v>
      </c>
      <c r="B25" s="84"/>
      <c r="C25" s="143" t="s">
        <v>66</v>
      </c>
      <c r="D25" s="79" t="s">
        <v>44</v>
      </c>
      <c r="E25" s="80" t="s">
        <v>45</v>
      </c>
      <c r="F25" s="80" t="s">
        <v>46</v>
      </c>
    </row>
    <row r="26" spans="1:12" hidden="1" outlineLevel="1">
      <c r="A26" s="132" t="s">
        <v>98</v>
      </c>
      <c r="B26" s="84"/>
      <c r="C26" s="143"/>
      <c r="D26" s="79" t="s">
        <v>79</v>
      </c>
      <c r="E26" s="80"/>
      <c r="F26" s="80" t="s">
        <v>80</v>
      </c>
    </row>
    <row r="27" spans="1:12" ht="45" hidden="1" outlineLevel="1">
      <c r="A27" s="132" t="s">
        <v>98</v>
      </c>
      <c r="B27" s="84"/>
      <c r="C27" s="143"/>
      <c r="D27" s="79" t="s">
        <v>81</v>
      </c>
      <c r="E27" s="80" t="s">
        <v>82</v>
      </c>
      <c r="F27" s="80" t="s">
        <v>83</v>
      </c>
    </row>
    <row r="28" spans="1:12" ht="30" hidden="1" outlineLevel="1">
      <c r="A28" s="133" t="s">
        <v>98</v>
      </c>
      <c r="B28" s="85"/>
      <c r="C28" s="144"/>
      <c r="D28" s="77" t="s">
        <v>84</v>
      </c>
      <c r="E28" s="81"/>
      <c r="F28" s="80" t="s">
        <v>85</v>
      </c>
    </row>
    <row r="29" spans="1:12" hidden="1" outlineLevel="1">
      <c r="A29" s="133" t="s">
        <v>98</v>
      </c>
      <c r="B29" s="85"/>
      <c r="C29" s="144"/>
      <c r="D29" s="77" t="s">
        <v>86</v>
      </c>
      <c r="E29" s="81"/>
      <c r="F29" s="80" t="s">
        <v>87</v>
      </c>
    </row>
    <row r="30" spans="1:12" ht="45" hidden="1" outlineLevel="1">
      <c r="A30" s="133" t="s">
        <v>98</v>
      </c>
      <c r="B30" s="85"/>
      <c r="C30" s="144"/>
      <c r="D30" s="78" t="s">
        <v>88</v>
      </c>
      <c r="E30" s="77" t="s">
        <v>61</v>
      </c>
      <c r="F30" s="81" t="s">
        <v>63</v>
      </c>
    </row>
    <row r="31" spans="1:12" ht="75" hidden="1" outlineLevel="1">
      <c r="A31" s="133" t="s">
        <v>98</v>
      </c>
      <c r="B31" s="85"/>
      <c r="C31" s="144"/>
      <c r="D31" s="76" t="s">
        <v>89</v>
      </c>
      <c r="F31" s="78" t="s">
        <v>54</v>
      </c>
    </row>
    <row r="32" spans="1:12" hidden="1" outlineLevel="1">
      <c r="A32" s="133" t="s">
        <v>98</v>
      </c>
      <c r="B32" s="85"/>
      <c r="C32" s="144"/>
      <c r="D32" s="76" t="s">
        <v>90</v>
      </c>
      <c r="F32" s="80" t="s">
        <v>80</v>
      </c>
    </row>
    <row r="33" spans="1:12" hidden="1" outlineLevel="1">
      <c r="A33" s="133" t="s">
        <v>98</v>
      </c>
      <c r="B33" s="85"/>
      <c r="C33" s="144"/>
      <c r="D33" s="79" t="s">
        <v>91</v>
      </c>
      <c r="E33" s="80" t="s">
        <v>92</v>
      </c>
      <c r="F33" s="80" t="s">
        <v>83</v>
      </c>
    </row>
    <row r="34" spans="1:12" ht="45" hidden="1" outlineLevel="1">
      <c r="A34" s="133" t="s">
        <v>98</v>
      </c>
      <c r="B34" s="85"/>
      <c r="C34" s="144"/>
      <c r="D34" s="77" t="s">
        <v>93</v>
      </c>
      <c r="E34" s="81"/>
      <c r="F34" s="80" t="s">
        <v>94</v>
      </c>
    </row>
    <row r="35" spans="1:12" s="55" customFormat="1" ht="18.75" collapsed="1">
      <c r="A35" s="54" t="s">
        <v>62</v>
      </c>
      <c r="B35" s="54" t="s">
        <v>112</v>
      </c>
      <c r="C35" s="54" t="s">
        <v>64</v>
      </c>
      <c r="D35" s="54"/>
      <c r="E35" s="91" t="s">
        <v>102</v>
      </c>
      <c r="F35" s="54"/>
      <c r="G35" s="54"/>
      <c r="H35" s="54"/>
      <c r="I35" s="54"/>
      <c r="J35" s="60">
        <v>42692</v>
      </c>
      <c r="K35" s="60">
        <v>42692</v>
      </c>
      <c r="L35" s="54" t="s">
        <v>75</v>
      </c>
    </row>
    <row r="36" spans="1:12" ht="90" hidden="1" outlineLevel="1">
      <c r="A36" s="145" t="s">
        <v>98</v>
      </c>
      <c r="B36" s="82"/>
      <c r="C36" s="145"/>
      <c r="D36" s="79" t="s">
        <v>44</v>
      </c>
      <c r="E36" s="80" t="s">
        <v>45</v>
      </c>
      <c r="F36" s="80" t="s">
        <v>46</v>
      </c>
    </row>
    <row r="37" spans="1:12" ht="60" hidden="1" outlineLevel="1">
      <c r="A37" s="146" t="s">
        <v>98</v>
      </c>
      <c r="B37" s="83"/>
      <c r="C37" s="146"/>
      <c r="D37" s="76" t="s">
        <v>48</v>
      </c>
      <c r="F37" s="78" t="s">
        <v>47</v>
      </c>
    </row>
    <row r="38" spans="1:12" hidden="1" outlineLevel="1">
      <c r="A38" s="146" t="s">
        <v>98</v>
      </c>
      <c r="B38" s="83"/>
      <c r="C38" s="146"/>
      <c r="D38" s="76" t="s">
        <v>57</v>
      </c>
      <c r="E38" s="77"/>
      <c r="F38" s="78" t="s">
        <v>49</v>
      </c>
    </row>
    <row r="39" spans="1:12" hidden="1" outlineLevel="1">
      <c r="A39" s="146" t="s">
        <v>98</v>
      </c>
      <c r="B39" s="83"/>
      <c r="C39" s="146"/>
      <c r="D39" s="132" t="s">
        <v>58</v>
      </c>
      <c r="E39" s="134" t="s">
        <v>67</v>
      </c>
      <c r="F39" s="134" t="s">
        <v>60</v>
      </c>
    </row>
    <row r="40" spans="1:12" hidden="1" outlineLevel="1">
      <c r="A40" s="146" t="s">
        <v>98</v>
      </c>
      <c r="B40" s="83"/>
      <c r="C40" s="146"/>
      <c r="D40" s="133"/>
      <c r="E40" s="133"/>
      <c r="F40" s="133" t="s">
        <v>50</v>
      </c>
    </row>
    <row r="41" spans="1:12" hidden="1" outlineLevel="1">
      <c r="A41" s="146" t="s">
        <v>98</v>
      </c>
      <c r="B41" s="83"/>
      <c r="C41" s="146"/>
      <c r="D41" s="133"/>
      <c r="E41" s="133"/>
      <c r="F41" s="133" t="s">
        <v>51</v>
      </c>
    </row>
    <row r="42" spans="1:12" hidden="1" outlineLevel="1">
      <c r="A42" s="146" t="s">
        <v>98</v>
      </c>
      <c r="B42" s="83"/>
      <c r="C42" s="146"/>
      <c r="D42" s="133"/>
      <c r="E42" s="133"/>
      <c r="F42" s="133" t="s">
        <v>51</v>
      </c>
    </row>
    <row r="43" spans="1:12" hidden="1" outlineLevel="1">
      <c r="A43" s="146" t="s">
        <v>98</v>
      </c>
      <c r="B43" s="83"/>
      <c r="C43" s="146"/>
      <c r="D43" s="133"/>
      <c r="E43" s="133"/>
      <c r="F43" s="133" t="s">
        <v>52</v>
      </c>
    </row>
    <row r="44" spans="1:12" hidden="1" outlineLevel="1">
      <c r="A44" s="146" t="s">
        <v>98</v>
      </c>
      <c r="B44" s="83"/>
      <c r="C44" s="146"/>
      <c r="D44" s="133"/>
      <c r="E44" s="133"/>
      <c r="F44" s="133" t="s">
        <v>52</v>
      </c>
    </row>
    <row r="45" spans="1:12" ht="126" hidden="1" customHeight="1" outlineLevel="1">
      <c r="A45" s="146" t="s">
        <v>98</v>
      </c>
      <c r="B45" s="83"/>
      <c r="C45" s="146"/>
      <c r="D45" s="133"/>
      <c r="E45" s="133"/>
      <c r="F45" s="133" t="s">
        <v>55</v>
      </c>
    </row>
    <row r="46" spans="1:12" ht="195" hidden="1" outlineLevel="1">
      <c r="A46" s="146" t="s">
        <v>98</v>
      </c>
      <c r="B46" s="83"/>
      <c r="C46" s="146"/>
      <c r="D46" s="76" t="s">
        <v>59</v>
      </c>
      <c r="E46" s="76" t="s">
        <v>56</v>
      </c>
      <c r="F46" s="77" t="s">
        <v>68</v>
      </c>
    </row>
    <row r="47" spans="1:12" hidden="1" outlineLevel="1">
      <c r="A47" s="146" t="s">
        <v>98</v>
      </c>
      <c r="B47" s="83"/>
      <c r="C47" s="146"/>
      <c r="D47" s="76" t="s">
        <v>69</v>
      </c>
      <c r="F47" s="81" t="s">
        <v>70</v>
      </c>
    </row>
    <row r="48" spans="1:12" ht="60" hidden="1" outlineLevel="1">
      <c r="A48" s="146" t="s">
        <v>98</v>
      </c>
      <c r="B48" s="83"/>
      <c r="C48" s="146"/>
      <c r="D48" s="76" t="s">
        <v>71</v>
      </c>
      <c r="F48" s="78" t="s">
        <v>72</v>
      </c>
    </row>
  </sheetData>
  <mergeCells count="19">
    <mergeCell ref="D39:D45"/>
    <mergeCell ref="E39:E45"/>
    <mergeCell ref="F39:F45"/>
    <mergeCell ref="A2:C3"/>
    <mergeCell ref="E2:M2"/>
    <mergeCell ref="C7:F7"/>
    <mergeCell ref="C8:F8"/>
    <mergeCell ref="C9:F9"/>
    <mergeCell ref="C21:C22"/>
    <mergeCell ref="A21:A22"/>
    <mergeCell ref="A25:A34"/>
    <mergeCell ref="C25:C34"/>
    <mergeCell ref="A36:A48"/>
    <mergeCell ref="C36:C48"/>
    <mergeCell ref="N2:O3"/>
    <mergeCell ref="E3:G3"/>
    <mergeCell ref="H3:M3"/>
    <mergeCell ref="C5:F5"/>
    <mergeCell ref="C6:F6"/>
  </mergeCells>
  <conditionalFormatting sqref="G1:G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E24" location="EditOrderAdvance!A1" display="EditOrderAdvance"/>
    <hyperlink ref="E35" location="CreateOrderDeliveryAllOnSameDay!A1" display="CreateOrderDeliveryAllOnSameDay"/>
    <hyperlink ref="E20" location="LoginUnsuccess!A1" display="LoginUnsuccess"/>
  </hyperlinks>
  <pageMargins left="0.7" right="0.7" top="0.75" bottom="0.75" header="0.3" footer="0.3"/>
  <pageSetup scale="80" orientation="landscape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70" workbookViewId="0">
      <selection activeCell="D2" sqref="D2:D5"/>
    </sheetView>
  </sheetViews>
  <sheetFormatPr defaultRowHeight="13.5"/>
  <cols>
    <col min="1" max="1" width="18.75" style="65" bestFit="1" customWidth="1" collapsed="1"/>
    <col min="2" max="2" width="16.375" style="65" bestFit="1" customWidth="1" collapsed="1"/>
    <col min="3" max="3" width="35.5" style="65" bestFit="1" customWidth="1" collapsed="1"/>
    <col min="4" max="16384" width="9" style="65" collapsed="1"/>
  </cols>
  <sheetData>
    <row r="1" spans="1:4" ht="15">
      <c r="A1" s="62" t="s">
        <v>113</v>
      </c>
      <c r="B1" s="62" t="s">
        <v>114</v>
      </c>
      <c r="C1" s="62" t="s">
        <v>115</v>
      </c>
      <c r="D1" s="62" t="s">
        <v>95</v>
      </c>
    </row>
    <row r="2" spans="1:4" ht="15">
      <c r="A2" s="99" t="s">
        <v>116</v>
      </c>
      <c r="B2" s="98" t="s">
        <v>117</v>
      </c>
      <c r="C2" s="100" t="s">
        <v>123</v>
      </c>
      <c r="D2" s="63"/>
    </row>
    <row r="3" spans="1:4" ht="15">
      <c r="A3" s="98" t="s">
        <v>118</v>
      </c>
      <c r="B3" s="98" t="s">
        <v>119</v>
      </c>
      <c r="C3" s="100" t="s">
        <v>124</v>
      </c>
      <c r="D3" s="63"/>
    </row>
    <row r="4" spans="1:4" ht="15">
      <c r="A4" s="98"/>
      <c r="B4" s="98"/>
      <c r="C4" s="100" t="s">
        <v>124</v>
      </c>
      <c r="D4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70" workbookViewId="0">
      <selection activeCell="I37" sqref="I37"/>
    </sheetView>
  </sheetViews>
  <sheetFormatPr defaultRowHeight="13.5"/>
  <cols>
    <col min="1" max="2" width="18.75" style="65" bestFit="1" customWidth="1" collapsed="1"/>
    <col min="3" max="3" width="18" style="65" bestFit="1" customWidth="1" collapsed="1"/>
    <col min="4" max="16384" width="9" style="65" collapsed="1"/>
  </cols>
  <sheetData>
    <row r="1" spans="1:4" ht="15">
      <c r="A1" s="62" t="s">
        <v>113</v>
      </c>
      <c r="B1" s="62" t="s">
        <v>114</v>
      </c>
      <c r="C1" s="62" t="s">
        <v>137</v>
      </c>
      <c r="D1" s="62" t="s">
        <v>95</v>
      </c>
    </row>
    <row r="2" spans="1:4" ht="15">
      <c r="A2" s="101" t="s">
        <v>126</v>
      </c>
      <c r="B2" s="101" t="s">
        <v>125</v>
      </c>
      <c r="C2" s="101"/>
      <c r="D2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70" workbookViewId="0">
      <selection activeCell="F2" sqref="F2:F5"/>
    </sheetView>
  </sheetViews>
  <sheetFormatPr defaultRowHeight="13.5"/>
  <cols>
    <col min="1" max="1" width="18.75" bestFit="1" customWidth="1" collapsed="1"/>
    <col min="2" max="2" width="16.375" bestFit="1" customWidth="1" collapsed="1"/>
    <col min="3" max="3" width="16.875" style="65" bestFit="1" customWidth="1" collapsed="1"/>
    <col min="4" max="4" width="24.375" bestFit="1" customWidth="1" collapsed="1"/>
    <col min="5" max="5" width="17.5" bestFit="1" customWidth="1" collapsed="1"/>
  </cols>
  <sheetData>
    <row r="1" spans="1:6" ht="15">
      <c r="A1" s="62" t="s">
        <v>105</v>
      </c>
      <c r="B1" s="62" t="s">
        <v>106</v>
      </c>
      <c r="C1" s="62" t="s">
        <v>107</v>
      </c>
      <c r="D1" s="62" t="s">
        <v>96</v>
      </c>
      <c r="E1" s="62" t="s">
        <v>97</v>
      </c>
      <c r="F1" s="62" t="s">
        <v>95</v>
      </c>
    </row>
    <row r="2" spans="1:6" ht="15">
      <c r="A2" s="64">
        <v>107100</v>
      </c>
      <c r="B2" s="63">
        <v>123456</v>
      </c>
      <c r="C2" s="94" t="s">
        <v>108</v>
      </c>
      <c r="D2" s="96" t="s">
        <v>110</v>
      </c>
      <c r="E2" s="97" t="s">
        <v>111</v>
      </c>
      <c r="F2" s="63"/>
    </row>
    <row r="3" spans="1:6" ht="15">
      <c r="A3" s="64">
        <v>107100</v>
      </c>
      <c r="B3" s="63">
        <v>123456</v>
      </c>
      <c r="C3" s="95" t="s">
        <v>109</v>
      </c>
      <c r="D3" s="96" t="s">
        <v>110</v>
      </c>
      <c r="E3" s="97" t="s">
        <v>111</v>
      </c>
      <c r="F3" s="63"/>
    </row>
    <row r="4" spans="1:6" ht="15">
      <c r="A4" s="64">
        <v>805361</v>
      </c>
      <c r="B4" s="63">
        <v>123456</v>
      </c>
      <c r="C4" s="94"/>
      <c r="D4" s="92" t="s">
        <v>103</v>
      </c>
      <c r="E4" s="93" t="s">
        <v>104</v>
      </c>
      <c r="F4" s="6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age" ma:contentTypeID="0x010100C568DB52D9D0A14D9B2FDCC96666E9F2007948130EC3DB064584E219954237AF3900EFF1EC5D0BC67D47851D3C42B9B0B7B1" ma:contentTypeVersion="1" ma:contentTypeDescription="Page is a system content type template created by the Publishing Resources feature. The column templates from Page will be added to all Pages libraries created by the Publishing feature." ma:contentTypeScope="" ma:versionID="69e7725d7f21626137891130ddd383d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ae9f5723b20835a7f264595426a6ea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1:PublishingRollupImage" minOccurs="0"/>
                <xsd:element ref="ns1:Audi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PublishingStartDate" ma:index="9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0" nillable="true" ma:displayName="Scheduling End Date" ma:description="" ma:hidden="true" ma:internalName="PublishingExpirationDate">
      <xsd:simpleType>
        <xsd:restriction base="dms:Unknown"/>
      </xsd:simpleType>
    </xsd:element>
    <xsd:element name="PublishingContact" ma:index="11" nillable="true" ma:displayName="Contact" ma:list="UserInfo" ma:internalName="PublishingContac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2" nillable="true" ma:displayName="Contact E-Mail Address" ma:internalName="PublishingContactEmail">
      <xsd:simpleType>
        <xsd:restriction base="dms:Text">
          <xsd:maxLength value="255"/>
        </xsd:restriction>
      </xsd:simpleType>
    </xsd:element>
    <xsd:element name="PublishingContactName" ma:index="13" nillable="true" ma:displayName="Contact Name" ma:internalName="PublishingContactName">
      <xsd:simpleType>
        <xsd:restriction base="dms:Text">
          <xsd:maxLength value="255"/>
        </xsd:restriction>
      </xsd:simpleType>
    </xsd:element>
    <xsd:element name="PublishingContactPicture" ma:index="14" nillable="true" ma:displayName="Contact Picture" ma:format="Image" ma:internalName="PublishingContactPictur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PageLayout" ma:index="15" nillable="true" ma:displayName="Page Layout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16" nillable="true" ma:displayName="Variation Group ID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17" nillable="true" ma:displayName="Variation Relationship Link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8" nillable="true" ma:displayName="Rollup Image" ma:internalName="PublishingRollupImage">
      <xsd:simpleType>
        <xsd:restriction base="dms:Unknown"/>
      </xsd:simpleType>
    </xsd:element>
    <xsd:element name="Audience" ma:index="19" nillable="true" ma:displayName="Target Audiences" ma:description="" ma:internalName="Audie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RollupImage xmlns="http://schemas.microsoft.com/sharepoint/v3" xsi:nil="true"/>
    <PublishingContactEmail xmlns="http://schemas.microsoft.com/sharepoint/v3" xsi:nil="true"/>
    <PublishingVariationRelationshipLinkFieldID xmlns="http://schemas.microsoft.com/sharepoint/v3">
      <Url xsi:nil="true"/>
      <Description xsi:nil="true"/>
    </PublishingVariationRelationshipLinkFieldID>
    <PublishingVariationGroupID xmlns="http://schemas.microsoft.com/sharepoint/v3" xsi:nil="true"/>
    <Audience xmlns="http://schemas.microsoft.com/sharepoint/v3" xsi:nil="true"/>
    <PublishingExpirationDate xmlns="http://schemas.microsoft.com/sharepoint/v3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67CD6A-2C9C-42A5-A7E8-9EC3859058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E834B9-B011-4D93-879E-176FB4B0EA6E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F91B8D-E6C3-4C4A-89FB-6C8779449D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Record of Changes</vt:lpstr>
      <vt:lpstr>E2E Test Case</vt:lpstr>
      <vt:lpstr>LoginUnsuccess</vt:lpstr>
      <vt:lpstr>LoginSuccess</vt:lpstr>
      <vt:lpstr>LoginClient</vt:lpstr>
    </vt:vector>
  </TitlesOfParts>
  <Company>NashTech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HNVN_SD_008_02_Template_TestCaseModulesAndReport</dc:title>
  <dc:creator>Nhung Hoang Thi Tuyet</dc:creator>
  <cp:lastModifiedBy>Phong Trinh Van</cp:lastModifiedBy>
  <cp:lastPrinted>2016-11-17T08:25:36Z</cp:lastPrinted>
  <dcterms:created xsi:type="dcterms:W3CDTF">2007-04-13T09:43:09Z</dcterms:created>
  <dcterms:modified xsi:type="dcterms:W3CDTF">2017-08-10T05:01:56Z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0x010100C568DB52D9D0A14D9B2FDCC96666E9F2007948130EC3DB064584E219954237AF3900EFF1EC5D0BC67D47851D3C42B9B0B7B1</vt:lpwstr>
  </property>
  <property fmtid="{D5CDD505-2E9C-101B-9397-08002B2CF9AE}" pid="3" name="HeaderStyleDefinitions">
    <vt:lpwstr/>
  </property>
</Properties>
</file>