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edroramos/Documents/ufmg/datavisu/tpfinal/lgbtqrepresent/data_for_visualizations/"/>
    </mc:Choice>
  </mc:AlternateContent>
  <bookViews>
    <workbookView xWindow="0" yWindow="460" windowWidth="28800" windowHeight="16260" tabRatio="500" activeTab="5"/>
  </bookViews>
  <sheets>
    <sheet name="implicitVSexplicit_by_year" sheetId="1" r:id="rId1"/>
    <sheet name="implicitVSexplicit_by_5_years" sheetId="2" r:id="rId2"/>
    <sheet name="implicitVSexplicit_by_country" sheetId="5" r:id="rId3"/>
    <sheet name="char_sexuality_general" sheetId="3" r:id="rId4"/>
    <sheet name="char_sexuality_by_country" sheetId="4" r:id="rId5"/>
    <sheet name="homophobia_transphobia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<sst xmlns="http://schemas.openxmlformats.org/spreadsheetml/2006/main" count="68" uniqueCount="43">
  <si>
    <t>year</t>
  </si>
  <si>
    <t>implicit</t>
  </si>
  <si>
    <t>explicit</t>
  </si>
  <si>
    <t>year-range</t>
  </si>
  <si>
    <t>explicit%</t>
  </si>
  <si>
    <t>implicit%</t>
  </si>
  <si>
    <t>86-90</t>
  </si>
  <si>
    <t>91-95</t>
  </si>
  <si>
    <t>96-00</t>
  </si>
  <si>
    <t>2001-2005</t>
  </si>
  <si>
    <t>2006-2010</t>
  </si>
  <si>
    <t>2011-Today</t>
  </si>
  <si>
    <t>gay</t>
  </si>
  <si>
    <t>lesbian</t>
  </si>
  <si>
    <t>bisexual</t>
  </si>
  <si>
    <t>asexual</t>
  </si>
  <si>
    <t>null</t>
  </si>
  <si>
    <t>country</t>
  </si>
  <si>
    <t>australia</t>
  </si>
  <si>
    <t>belgium</t>
  </si>
  <si>
    <t>canada</t>
  </si>
  <si>
    <t>france</t>
  </si>
  <si>
    <t>germany</t>
  </si>
  <si>
    <t>japan</t>
  </si>
  <si>
    <t>nan</t>
  </si>
  <si>
    <t>norway</t>
  </si>
  <si>
    <t>spain</t>
  </si>
  <si>
    <t>uk</t>
  </si>
  <si>
    <t>us</t>
  </si>
  <si>
    <t>italy</t>
  </si>
  <si>
    <t>poland</t>
  </si>
  <si>
    <t>south korea</t>
  </si>
  <si>
    <t>singapore</t>
  </si>
  <si>
    <t>homophobia</t>
  </si>
  <si>
    <t>transphobia</t>
  </si>
  <si>
    <t>NPC</t>
  </si>
  <si>
    <t>playable</t>
  </si>
  <si>
    <t>total_num_games</t>
  </si>
  <si>
    <t>queer_man</t>
  </si>
  <si>
    <t>queer_woman</t>
  </si>
  <si>
    <t>rumoured</t>
  </si>
  <si>
    <t>optional_relationships</t>
  </si>
  <si>
    <t>prostitution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</si>
</sst>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3" sqref="G13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1</v>
      </c>
      <c r="D1" t="s">
        <v>4</v>
      </c>
      <c r="E1" t="s">
        <v>5</v>
      </c>
    </row>
    <row r="2" spans="1:11" ht="17" x14ac:dyDescent="0.2">
      <c r="A2" s="1">
        <v>1986</v>
      </c>
      <c r="B2" s="1">
        <v>2</v>
      </c>
      <c r="C2" s="1">
        <v>0</v>
      </c>
      <c r="D2" s="3">
        <f>(B2)/(B2+C2)</f>
        <v>1</v>
      </c>
      <c r="E2" s="4">
        <f>C2/(B2+C2)</f>
        <v>0</v>
      </c>
      <c r="J2" s="3"/>
      <c r="K2" s="3"/>
    </row>
    <row r="3" spans="1:11" x14ac:dyDescent="0.2">
      <c r="A3">
        <v>1987</v>
      </c>
      <c r="B3">
        <v>0</v>
      </c>
      <c r="C3">
        <v>0</v>
      </c>
      <c r="D3" s="3">
        <v>0</v>
      </c>
      <c r="E3" s="4">
        <v>0</v>
      </c>
      <c r="J3" s="3"/>
      <c r="K3" s="3"/>
    </row>
    <row r="4" spans="1:11" ht="17" x14ac:dyDescent="0.2">
      <c r="A4" s="1">
        <v>1988</v>
      </c>
      <c r="B4" s="1">
        <v>1</v>
      </c>
      <c r="C4" s="1">
        <v>0</v>
      </c>
      <c r="D4" s="3">
        <f t="shared" ref="D3:D32" si="0">(B4)/(B4+C4)</f>
        <v>1</v>
      </c>
      <c r="E4" s="4">
        <f t="shared" ref="E3:E32" si="1">C4/(B4+C4)</f>
        <v>0</v>
      </c>
      <c r="J4" s="3"/>
      <c r="K4" s="3"/>
    </row>
    <row r="5" spans="1:11" ht="17" x14ac:dyDescent="0.2">
      <c r="A5" s="1">
        <v>1989</v>
      </c>
      <c r="B5" s="1">
        <v>2</v>
      </c>
      <c r="C5" s="1">
        <v>0</v>
      </c>
      <c r="D5" s="3">
        <f t="shared" si="0"/>
        <v>1</v>
      </c>
      <c r="E5" s="4">
        <f t="shared" si="1"/>
        <v>0</v>
      </c>
      <c r="J5" s="3"/>
      <c r="K5" s="3"/>
    </row>
    <row r="6" spans="1:11" ht="17" x14ac:dyDescent="0.2">
      <c r="A6" s="1">
        <v>1990</v>
      </c>
      <c r="B6" s="1">
        <v>1</v>
      </c>
      <c r="C6" s="1">
        <v>0</v>
      </c>
      <c r="D6" s="3">
        <f t="shared" si="0"/>
        <v>1</v>
      </c>
      <c r="E6" s="4">
        <f t="shared" si="1"/>
        <v>0</v>
      </c>
      <c r="J6" s="3"/>
      <c r="K6" s="3"/>
    </row>
    <row r="7" spans="1:11" ht="17" x14ac:dyDescent="0.2">
      <c r="A7" s="1">
        <v>1991</v>
      </c>
      <c r="B7" s="1">
        <v>2</v>
      </c>
      <c r="C7" s="1">
        <v>0</v>
      </c>
      <c r="D7" s="3">
        <f t="shared" si="0"/>
        <v>1</v>
      </c>
      <c r="E7" s="4">
        <f t="shared" si="1"/>
        <v>0</v>
      </c>
      <c r="H7" s="2"/>
      <c r="I7" s="2"/>
      <c r="J7" s="3"/>
      <c r="K7" s="3"/>
    </row>
    <row r="8" spans="1:11" ht="17" x14ac:dyDescent="0.2">
      <c r="A8" s="1">
        <v>1992</v>
      </c>
      <c r="B8" s="1">
        <v>2</v>
      </c>
      <c r="C8" s="1">
        <v>0</v>
      </c>
      <c r="D8" s="3">
        <f t="shared" si="0"/>
        <v>1</v>
      </c>
      <c r="E8" s="4">
        <f t="shared" si="1"/>
        <v>0</v>
      </c>
    </row>
    <row r="9" spans="1:11" ht="17" x14ac:dyDescent="0.2">
      <c r="A9" s="1">
        <v>1993</v>
      </c>
      <c r="B9" s="1">
        <v>1</v>
      </c>
      <c r="C9" s="1">
        <v>2</v>
      </c>
      <c r="D9" s="3">
        <f t="shared" si="0"/>
        <v>0.33333333333333331</v>
      </c>
      <c r="E9" s="4">
        <f t="shared" si="1"/>
        <v>0.66666666666666663</v>
      </c>
    </row>
    <row r="10" spans="1:11" ht="17" x14ac:dyDescent="0.2">
      <c r="A10" s="1">
        <v>1994</v>
      </c>
      <c r="B10" s="1">
        <v>4</v>
      </c>
      <c r="C10" s="1">
        <v>0</v>
      </c>
      <c r="D10" s="3">
        <f t="shared" si="0"/>
        <v>1</v>
      </c>
      <c r="E10" s="4">
        <f t="shared" si="1"/>
        <v>0</v>
      </c>
    </row>
    <row r="11" spans="1:11" ht="17" x14ac:dyDescent="0.2">
      <c r="A11" s="1">
        <v>1995</v>
      </c>
      <c r="B11" s="1">
        <v>6</v>
      </c>
      <c r="C11" s="1">
        <v>3</v>
      </c>
      <c r="D11" s="3">
        <f t="shared" si="0"/>
        <v>0.66666666666666663</v>
      </c>
      <c r="E11" s="4">
        <f t="shared" si="1"/>
        <v>0.33333333333333331</v>
      </c>
    </row>
    <row r="12" spans="1:11" ht="17" x14ac:dyDescent="0.2">
      <c r="A12" s="1">
        <v>1996</v>
      </c>
      <c r="B12" s="1">
        <v>8</v>
      </c>
      <c r="C12" s="1">
        <v>1</v>
      </c>
      <c r="D12" s="3">
        <f t="shared" si="0"/>
        <v>0.88888888888888884</v>
      </c>
      <c r="E12" s="4">
        <f t="shared" si="1"/>
        <v>0.1111111111111111</v>
      </c>
    </row>
    <row r="13" spans="1:11" ht="17" x14ac:dyDescent="0.2">
      <c r="A13" s="1">
        <v>1997</v>
      </c>
      <c r="B13" s="1">
        <v>6</v>
      </c>
      <c r="C13" s="1">
        <v>6</v>
      </c>
      <c r="D13" s="3">
        <f t="shared" si="0"/>
        <v>0.5</v>
      </c>
      <c r="E13" s="4">
        <f t="shared" si="1"/>
        <v>0.5</v>
      </c>
    </row>
    <row r="14" spans="1:11" ht="17" x14ac:dyDescent="0.2">
      <c r="A14" s="1">
        <v>1998</v>
      </c>
      <c r="B14" s="1">
        <v>0</v>
      </c>
      <c r="C14" s="1">
        <v>2</v>
      </c>
      <c r="D14" s="3">
        <f t="shared" si="0"/>
        <v>0</v>
      </c>
      <c r="E14" s="4">
        <f t="shared" si="1"/>
        <v>1</v>
      </c>
    </row>
    <row r="15" spans="1:11" ht="17" x14ac:dyDescent="0.2">
      <c r="A15" s="1">
        <v>1999</v>
      </c>
      <c r="B15" s="1">
        <v>9</v>
      </c>
      <c r="C15" s="1">
        <v>3</v>
      </c>
      <c r="D15" s="3">
        <f t="shared" si="0"/>
        <v>0.75</v>
      </c>
      <c r="E15" s="4">
        <f t="shared" si="1"/>
        <v>0.25</v>
      </c>
    </row>
    <row r="16" spans="1:11" ht="17" x14ac:dyDescent="0.2">
      <c r="A16" s="1">
        <v>2000</v>
      </c>
      <c r="B16" s="1">
        <v>4</v>
      </c>
      <c r="C16" s="1">
        <v>6</v>
      </c>
      <c r="D16" s="3">
        <f t="shared" si="0"/>
        <v>0.4</v>
      </c>
      <c r="E16" s="4">
        <f t="shared" si="1"/>
        <v>0.6</v>
      </c>
    </row>
    <row r="17" spans="1:5" ht="17" x14ac:dyDescent="0.2">
      <c r="A17" s="1">
        <v>2001</v>
      </c>
      <c r="B17" s="1">
        <v>13</v>
      </c>
      <c r="C17" s="1">
        <v>4</v>
      </c>
      <c r="D17" s="3">
        <f t="shared" si="0"/>
        <v>0.76470588235294112</v>
      </c>
      <c r="E17" s="4">
        <f t="shared" si="1"/>
        <v>0.23529411764705882</v>
      </c>
    </row>
    <row r="18" spans="1:5" ht="17" x14ac:dyDescent="0.2">
      <c r="A18" s="1">
        <v>2002</v>
      </c>
      <c r="B18" s="1">
        <v>7</v>
      </c>
      <c r="C18" s="1">
        <v>7</v>
      </c>
      <c r="D18" s="3">
        <f t="shared" si="0"/>
        <v>0.5</v>
      </c>
      <c r="E18" s="4">
        <f t="shared" si="1"/>
        <v>0.5</v>
      </c>
    </row>
    <row r="19" spans="1:5" ht="17" x14ac:dyDescent="0.2">
      <c r="A19" s="1">
        <v>2003</v>
      </c>
      <c r="B19" s="1">
        <v>11</v>
      </c>
      <c r="C19" s="1">
        <v>9</v>
      </c>
      <c r="D19" s="3">
        <f t="shared" si="0"/>
        <v>0.55000000000000004</v>
      </c>
      <c r="E19" s="4">
        <f t="shared" si="1"/>
        <v>0.45</v>
      </c>
    </row>
    <row r="20" spans="1:5" ht="17" x14ac:dyDescent="0.2">
      <c r="A20" s="1">
        <v>2004</v>
      </c>
      <c r="B20" s="1">
        <v>15</v>
      </c>
      <c r="C20" s="1">
        <v>16</v>
      </c>
      <c r="D20" s="3">
        <f t="shared" si="0"/>
        <v>0.4838709677419355</v>
      </c>
      <c r="E20" s="4">
        <f t="shared" si="1"/>
        <v>0.5161290322580645</v>
      </c>
    </row>
    <row r="21" spans="1:5" ht="17" x14ac:dyDescent="0.2">
      <c r="A21" s="1">
        <v>2005</v>
      </c>
      <c r="B21" s="1">
        <v>12</v>
      </c>
      <c r="C21" s="1">
        <v>13</v>
      </c>
      <c r="D21" s="3">
        <f t="shared" si="0"/>
        <v>0.48</v>
      </c>
      <c r="E21" s="4">
        <f t="shared" si="1"/>
        <v>0.52</v>
      </c>
    </row>
    <row r="22" spans="1:5" ht="17" x14ac:dyDescent="0.2">
      <c r="A22" s="1">
        <v>2006</v>
      </c>
      <c r="B22" s="1">
        <v>2</v>
      </c>
      <c r="C22" s="1">
        <v>2</v>
      </c>
      <c r="D22" s="3">
        <f t="shared" si="0"/>
        <v>0.5</v>
      </c>
      <c r="E22" s="4">
        <f t="shared" si="1"/>
        <v>0.5</v>
      </c>
    </row>
    <row r="23" spans="1:5" ht="17" x14ac:dyDescent="0.2">
      <c r="A23" s="1">
        <v>2007</v>
      </c>
      <c r="B23" s="1">
        <v>3</v>
      </c>
      <c r="C23" s="1">
        <v>7</v>
      </c>
      <c r="D23" s="3">
        <f t="shared" si="0"/>
        <v>0.3</v>
      </c>
      <c r="E23" s="4">
        <f t="shared" si="1"/>
        <v>0.7</v>
      </c>
    </row>
    <row r="24" spans="1:5" ht="17" x14ac:dyDescent="0.2">
      <c r="A24" s="1">
        <v>2008</v>
      </c>
      <c r="B24" s="1">
        <v>18</v>
      </c>
      <c r="C24" s="1">
        <v>15</v>
      </c>
      <c r="D24" s="3">
        <f t="shared" si="0"/>
        <v>0.54545454545454541</v>
      </c>
      <c r="E24" s="4">
        <f t="shared" si="1"/>
        <v>0.45454545454545453</v>
      </c>
    </row>
    <row r="25" spans="1:5" ht="17" x14ac:dyDescent="0.2">
      <c r="A25" s="1">
        <v>2009</v>
      </c>
      <c r="B25" s="1">
        <v>8</v>
      </c>
      <c r="C25" s="1">
        <v>7</v>
      </c>
      <c r="D25" s="3">
        <f t="shared" si="0"/>
        <v>0.53333333333333333</v>
      </c>
      <c r="E25" s="4">
        <f t="shared" si="1"/>
        <v>0.46666666666666667</v>
      </c>
    </row>
    <row r="26" spans="1:5" ht="17" x14ac:dyDescent="0.2">
      <c r="A26" s="1">
        <v>2010</v>
      </c>
      <c r="B26" s="1">
        <v>32</v>
      </c>
      <c r="C26" s="1">
        <v>3</v>
      </c>
      <c r="D26" s="3">
        <f t="shared" si="0"/>
        <v>0.91428571428571426</v>
      </c>
      <c r="E26" s="4">
        <f t="shared" si="1"/>
        <v>8.5714285714285715E-2</v>
      </c>
    </row>
    <row r="27" spans="1:5" ht="17" x14ac:dyDescent="0.2">
      <c r="A27" s="1">
        <v>2011</v>
      </c>
      <c r="B27" s="1">
        <v>0</v>
      </c>
      <c r="C27" s="1">
        <v>1</v>
      </c>
      <c r="D27" s="3">
        <f t="shared" si="0"/>
        <v>0</v>
      </c>
      <c r="E27" s="4">
        <f t="shared" si="1"/>
        <v>1</v>
      </c>
    </row>
    <row r="28" spans="1:5" ht="17" x14ac:dyDescent="0.2">
      <c r="A28" s="1">
        <v>2012</v>
      </c>
      <c r="B28" s="1">
        <v>14</v>
      </c>
      <c r="C28" s="1">
        <v>0</v>
      </c>
      <c r="D28" s="3">
        <f t="shared" si="0"/>
        <v>1</v>
      </c>
      <c r="E28" s="4">
        <f t="shared" si="1"/>
        <v>0</v>
      </c>
    </row>
    <row r="29" spans="1:5" ht="17" x14ac:dyDescent="0.2">
      <c r="A29" s="1">
        <v>2013</v>
      </c>
      <c r="B29" s="1">
        <v>18</v>
      </c>
      <c r="C29" s="1">
        <v>0</v>
      </c>
      <c r="D29" s="3">
        <f t="shared" si="0"/>
        <v>1</v>
      </c>
      <c r="E29" s="4">
        <f t="shared" si="1"/>
        <v>0</v>
      </c>
    </row>
    <row r="30" spans="1:5" ht="17" x14ac:dyDescent="0.2">
      <c r="A30" s="1">
        <v>2014</v>
      </c>
      <c r="B30" s="1">
        <v>9</v>
      </c>
      <c r="C30" s="1">
        <v>1</v>
      </c>
      <c r="D30" s="3">
        <f t="shared" si="0"/>
        <v>0.9</v>
      </c>
      <c r="E30" s="4">
        <f t="shared" si="1"/>
        <v>0.1</v>
      </c>
    </row>
    <row r="31" spans="1:5" ht="17" x14ac:dyDescent="0.2">
      <c r="A31" s="1">
        <v>2015</v>
      </c>
      <c r="B31" s="1">
        <v>7</v>
      </c>
      <c r="C31" s="1">
        <v>1</v>
      </c>
      <c r="D31" s="3">
        <f t="shared" si="0"/>
        <v>0.875</v>
      </c>
      <c r="E31" s="4">
        <f t="shared" si="1"/>
        <v>0.125</v>
      </c>
    </row>
    <row r="32" spans="1:5" ht="17" x14ac:dyDescent="0.2">
      <c r="A32" s="1">
        <v>2016</v>
      </c>
      <c r="B32" s="1">
        <v>3</v>
      </c>
      <c r="C32" s="1">
        <v>3</v>
      </c>
      <c r="D32" s="3">
        <f t="shared" si="0"/>
        <v>0.5</v>
      </c>
      <c r="E32" s="4">
        <f t="shared" si="1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baseColWidth="10" defaultRowHeight="16" x14ac:dyDescent="0.2"/>
  <sheetData>
    <row r="1" spans="1:5" x14ac:dyDescent="0.2">
      <c r="A1" t="s">
        <v>3</v>
      </c>
      <c r="B1" t="s">
        <v>2</v>
      </c>
      <c r="C1" t="s">
        <v>1</v>
      </c>
      <c r="D1" t="s">
        <v>4</v>
      </c>
      <c r="E1" t="s">
        <v>5</v>
      </c>
    </row>
    <row r="2" spans="1:5" x14ac:dyDescent="0.2">
      <c r="A2" t="s">
        <v>6</v>
      </c>
      <c r="B2">
        <v>6</v>
      </c>
      <c r="C2">
        <v>0</v>
      </c>
      <c r="D2">
        <v>1</v>
      </c>
      <c r="E2">
        <v>0</v>
      </c>
    </row>
    <row r="3" spans="1:5" x14ac:dyDescent="0.2">
      <c r="A3" t="s">
        <v>7</v>
      </c>
      <c r="B3">
        <v>15</v>
      </c>
      <c r="C3">
        <v>5</v>
      </c>
      <c r="D3">
        <v>0.75</v>
      </c>
      <c r="E3">
        <v>0.25</v>
      </c>
    </row>
    <row r="4" spans="1:5" x14ac:dyDescent="0.2">
      <c r="A4" t="s">
        <v>8</v>
      </c>
      <c r="B4">
        <v>27</v>
      </c>
      <c r="C4">
        <v>18</v>
      </c>
      <c r="D4">
        <v>0.6</v>
      </c>
      <c r="E4">
        <v>0.4</v>
      </c>
    </row>
    <row r="5" spans="1:5" x14ac:dyDescent="0.2">
      <c r="A5" t="s">
        <v>9</v>
      </c>
      <c r="B5">
        <v>58</v>
      </c>
      <c r="C5">
        <v>49</v>
      </c>
      <c r="D5">
        <v>0.54205607476635509</v>
      </c>
      <c r="E5">
        <v>0.45794392523364486</v>
      </c>
    </row>
    <row r="6" spans="1:5" x14ac:dyDescent="0.2">
      <c r="A6" t="s">
        <v>10</v>
      </c>
      <c r="B6">
        <v>63</v>
      </c>
      <c r="C6">
        <v>34</v>
      </c>
      <c r="D6">
        <v>0.64948453608247425</v>
      </c>
      <c r="E6">
        <v>0.35051546391752575</v>
      </c>
    </row>
    <row r="7" spans="1:5" x14ac:dyDescent="0.2">
      <c r="A7" t="s">
        <v>11</v>
      </c>
      <c r="B7">
        <v>51</v>
      </c>
      <c r="C7">
        <v>6</v>
      </c>
      <c r="D7">
        <v>0.89473684210526316</v>
      </c>
      <c r="E7">
        <v>0.10526315789473684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4" sqref="D4"/>
    </sheetView>
  </sheetViews>
  <sheetFormatPr baseColWidth="10" defaultRowHeight="16" x14ac:dyDescent="0.2"/>
  <cols>
    <col min="1" max="1" width="24.6640625" customWidth="1"/>
  </cols>
  <sheetData>
    <row r="1" spans="1:5" x14ac:dyDescent="0.2">
      <c r="A1" t="s">
        <v>17</v>
      </c>
      <c r="B1" t="s">
        <v>2</v>
      </c>
      <c r="C1" t="s">
        <v>1</v>
      </c>
    </row>
    <row r="2" spans="1:5" ht="17" x14ac:dyDescent="0.2">
      <c r="A2" s="1" t="s">
        <v>18</v>
      </c>
      <c r="B2" s="1">
        <v>3</v>
      </c>
      <c r="C2">
        <v>1</v>
      </c>
    </row>
    <row r="3" spans="1:5" ht="17" x14ac:dyDescent="0.2">
      <c r="A3" s="1" t="s">
        <v>19</v>
      </c>
      <c r="B3" s="1">
        <v>2</v>
      </c>
      <c r="C3">
        <v>0</v>
      </c>
    </row>
    <row r="4" spans="1:5" ht="17" x14ac:dyDescent="0.2">
      <c r="A4" s="1" t="s">
        <v>20</v>
      </c>
      <c r="B4" s="1">
        <v>19</v>
      </c>
      <c r="C4" s="1">
        <v>6</v>
      </c>
      <c r="D4" s="1"/>
    </row>
    <row r="5" spans="1:5" ht="17" x14ac:dyDescent="0.2">
      <c r="A5" s="1" t="s">
        <v>21</v>
      </c>
      <c r="B5" s="1">
        <v>6</v>
      </c>
      <c r="C5">
        <v>0</v>
      </c>
    </row>
    <row r="6" spans="1:5" ht="17" x14ac:dyDescent="0.2">
      <c r="A6" s="1" t="s">
        <v>22</v>
      </c>
      <c r="B6" s="1">
        <v>4</v>
      </c>
      <c r="C6" s="1">
        <v>3</v>
      </c>
      <c r="D6" s="1"/>
    </row>
    <row r="7" spans="1:5" ht="17" x14ac:dyDescent="0.2">
      <c r="A7" s="1" t="s">
        <v>29</v>
      </c>
      <c r="B7" s="1">
        <v>5</v>
      </c>
      <c r="C7">
        <v>0</v>
      </c>
    </row>
    <row r="8" spans="1:5" ht="17" x14ac:dyDescent="0.2">
      <c r="A8" s="1" t="s">
        <v>23</v>
      </c>
      <c r="B8" s="1">
        <v>52</v>
      </c>
      <c r="C8" s="1">
        <v>43</v>
      </c>
      <c r="D8" s="1"/>
    </row>
    <row r="9" spans="1:5" ht="17" x14ac:dyDescent="0.2">
      <c r="A9" s="1" t="s">
        <v>24</v>
      </c>
      <c r="B9" s="1">
        <v>2</v>
      </c>
      <c r="C9" s="1">
        <v>2</v>
      </c>
      <c r="D9" s="1"/>
    </row>
    <row r="10" spans="1:5" ht="17" x14ac:dyDescent="0.2">
      <c r="A10" s="1" t="s">
        <v>25</v>
      </c>
      <c r="B10" s="1">
        <v>5</v>
      </c>
      <c r="C10" s="1">
        <v>0</v>
      </c>
    </row>
    <row r="11" spans="1:5" ht="17" x14ac:dyDescent="0.2">
      <c r="A11" s="1" t="s">
        <v>26</v>
      </c>
      <c r="B11" s="1">
        <v>5</v>
      </c>
      <c r="C11" s="1">
        <v>0</v>
      </c>
    </row>
    <row r="12" spans="1:5" ht="17" x14ac:dyDescent="0.2">
      <c r="A12" s="1" t="s">
        <v>27</v>
      </c>
      <c r="B12" s="1">
        <v>32</v>
      </c>
      <c r="C12" s="1">
        <v>18</v>
      </c>
      <c r="D12" s="1"/>
      <c r="E12" s="1"/>
    </row>
    <row r="13" spans="1:5" ht="17" x14ac:dyDescent="0.2">
      <c r="A13" s="1" t="s">
        <v>28</v>
      </c>
      <c r="B13" s="1">
        <v>89</v>
      </c>
      <c r="C13" s="1">
        <v>45</v>
      </c>
      <c r="D13" s="1"/>
    </row>
    <row r="16" spans="1:5" ht="17" x14ac:dyDescent="0.2">
      <c r="A16" s="1"/>
      <c r="B16" s="1"/>
    </row>
    <row r="17" spans="1:2" ht="17" x14ac:dyDescent="0.2">
      <c r="A17" s="1"/>
      <c r="B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A33"/>
    </sheetView>
  </sheetViews>
  <sheetFormatPr baseColWidth="10" defaultRowHeight="16" x14ac:dyDescent="0.2"/>
  <sheetData>
    <row r="1" spans="1:6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7" x14ac:dyDescent="0.2">
      <c r="A2">
        <v>1985</v>
      </c>
      <c r="B2">
        <v>0</v>
      </c>
      <c r="C2">
        <v>0</v>
      </c>
      <c r="D2">
        <v>0</v>
      </c>
      <c r="E2">
        <v>0</v>
      </c>
      <c r="F2" s="1">
        <v>3</v>
      </c>
    </row>
    <row r="3" spans="1:6" ht="17" x14ac:dyDescent="0.2">
      <c r="A3">
        <v>1986</v>
      </c>
      <c r="B3">
        <v>0</v>
      </c>
      <c r="C3" s="1">
        <v>2</v>
      </c>
      <c r="D3">
        <v>0</v>
      </c>
      <c r="E3" s="1">
        <v>0</v>
      </c>
      <c r="F3" s="1">
        <v>3</v>
      </c>
    </row>
    <row r="4" spans="1:6" ht="17" x14ac:dyDescent="0.2">
      <c r="A4">
        <v>1987</v>
      </c>
      <c r="B4">
        <v>0</v>
      </c>
      <c r="C4">
        <v>0</v>
      </c>
      <c r="D4">
        <v>0</v>
      </c>
      <c r="E4" s="1">
        <v>0</v>
      </c>
      <c r="F4" s="1">
        <v>5</v>
      </c>
    </row>
    <row r="5" spans="1:6" ht="17" x14ac:dyDescent="0.2">
      <c r="A5" s="1">
        <v>1988</v>
      </c>
      <c r="B5" s="1">
        <v>1</v>
      </c>
      <c r="C5" s="1">
        <v>1</v>
      </c>
      <c r="D5" s="1">
        <v>0</v>
      </c>
      <c r="E5" s="1">
        <v>0</v>
      </c>
      <c r="F5" s="1">
        <v>5</v>
      </c>
    </row>
    <row r="6" spans="1:6" ht="17" x14ac:dyDescent="0.2">
      <c r="A6" s="1">
        <v>1989</v>
      </c>
      <c r="B6" s="1">
        <v>1</v>
      </c>
      <c r="C6" s="1">
        <v>2</v>
      </c>
      <c r="D6" s="1">
        <v>1</v>
      </c>
      <c r="E6" s="1">
        <v>0</v>
      </c>
      <c r="F6" s="1">
        <v>4</v>
      </c>
    </row>
    <row r="7" spans="1:6" ht="17" x14ac:dyDescent="0.2">
      <c r="A7" s="1">
        <v>1990</v>
      </c>
      <c r="B7" s="1">
        <v>1</v>
      </c>
      <c r="C7" s="1">
        <v>0</v>
      </c>
      <c r="D7" s="1">
        <v>0</v>
      </c>
      <c r="E7" s="1">
        <v>0</v>
      </c>
      <c r="F7" s="1">
        <v>4</v>
      </c>
    </row>
    <row r="8" spans="1:6" ht="17" x14ac:dyDescent="0.2">
      <c r="A8" s="1">
        <v>1991</v>
      </c>
      <c r="B8" s="1">
        <v>2</v>
      </c>
      <c r="C8" s="1">
        <v>0</v>
      </c>
      <c r="D8" s="1">
        <v>0</v>
      </c>
      <c r="E8" s="1">
        <v>0</v>
      </c>
      <c r="F8" s="1">
        <v>2</v>
      </c>
    </row>
    <row r="9" spans="1:6" ht="17" x14ac:dyDescent="0.2">
      <c r="A9" s="1">
        <v>1992</v>
      </c>
      <c r="B9" s="1">
        <v>1</v>
      </c>
      <c r="C9" s="1">
        <v>2</v>
      </c>
      <c r="D9" s="1">
        <v>1</v>
      </c>
      <c r="E9" s="1">
        <v>0</v>
      </c>
      <c r="F9" s="1">
        <v>7</v>
      </c>
    </row>
    <row r="10" spans="1:6" ht="17" x14ac:dyDescent="0.2">
      <c r="A10" s="1">
        <v>1993</v>
      </c>
      <c r="B10" s="1">
        <v>2</v>
      </c>
      <c r="C10" s="1">
        <v>0</v>
      </c>
      <c r="D10" s="1">
        <v>1</v>
      </c>
      <c r="E10" s="1">
        <v>0</v>
      </c>
      <c r="F10" s="1">
        <v>9</v>
      </c>
    </row>
    <row r="11" spans="1:6" ht="17" x14ac:dyDescent="0.2">
      <c r="A11" s="1">
        <v>1994</v>
      </c>
      <c r="B11" s="1">
        <v>4</v>
      </c>
      <c r="C11" s="1">
        <v>0</v>
      </c>
      <c r="D11" s="1">
        <v>0</v>
      </c>
      <c r="E11" s="1">
        <v>0</v>
      </c>
      <c r="F11" s="1">
        <v>6</v>
      </c>
    </row>
    <row r="12" spans="1:6" ht="17" x14ac:dyDescent="0.2">
      <c r="A12" s="1">
        <v>1995</v>
      </c>
      <c r="B12" s="1">
        <v>8</v>
      </c>
      <c r="C12" s="1">
        <v>1</v>
      </c>
      <c r="D12" s="1">
        <v>0</v>
      </c>
      <c r="E12" s="1">
        <v>0</v>
      </c>
      <c r="F12" s="1">
        <v>5</v>
      </c>
    </row>
    <row r="13" spans="1:6" ht="17" x14ac:dyDescent="0.2">
      <c r="A13" s="1">
        <v>1996</v>
      </c>
      <c r="B13" s="1">
        <v>6</v>
      </c>
      <c r="C13" s="1">
        <v>0</v>
      </c>
      <c r="D13" s="1">
        <v>3</v>
      </c>
      <c r="E13" s="1">
        <v>0</v>
      </c>
      <c r="F13" s="1">
        <v>7</v>
      </c>
    </row>
    <row r="14" spans="1:6" ht="17" x14ac:dyDescent="0.2">
      <c r="A14" s="1">
        <v>1997</v>
      </c>
      <c r="B14" s="1">
        <v>7</v>
      </c>
      <c r="C14" s="1">
        <v>5</v>
      </c>
      <c r="D14" s="1">
        <v>0</v>
      </c>
      <c r="E14" s="1">
        <v>0</v>
      </c>
      <c r="F14" s="1">
        <v>11</v>
      </c>
    </row>
    <row r="15" spans="1:6" ht="17" x14ac:dyDescent="0.2">
      <c r="A15" s="1">
        <v>1998</v>
      </c>
      <c r="B15" s="1">
        <v>2</v>
      </c>
      <c r="C15" s="1">
        <v>0</v>
      </c>
      <c r="D15" s="1">
        <v>0</v>
      </c>
      <c r="E15" s="1">
        <v>0</v>
      </c>
      <c r="F15" s="1">
        <v>8</v>
      </c>
    </row>
    <row r="16" spans="1:6" ht="17" x14ac:dyDescent="0.2">
      <c r="A16" s="1">
        <v>1999</v>
      </c>
      <c r="B16" s="1">
        <v>6</v>
      </c>
      <c r="C16" s="1">
        <v>5</v>
      </c>
      <c r="D16" s="1">
        <v>1</v>
      </c>
      <c r="E16" s="1">
        <v>0</v>
      </c>
      <c r="F16" s="1">
        <v>14</v>
      </c>
    </row>
    <row r="17" spans="1:6" ht="17" x14ac:dyDescent="0.2">
      <c r="A17" s="1">
        <v>2000</v>
      </c>
      <c r="B17" s="1">
        <v>3</v>
      </c>
      <c r="C17" s="1">
        <v>4</v>
      </c>
      <c r="D17" s="1">
        <v>3</v>
      </c>
      <c r="E17" s="1">
        <v>0</v>
      </c>
      <c r="F17" s="1">
        <v>15</v>
      </c>
    </row>
    <row r="18" spans="1:6" ht="17" x14ac:dyDescent="0.2">
      <c r="A18" s="1">
        <v>2001</v>
      </c>
      <c r="B18" s="1">
        <v>9</v>
      </c>
      <c r="C18" s="1">
        <v>1</v>
      </c>
      <c r="D18" s="1">
        <v>7</v>
      </c>
      <c r="E18" s="1">
        <v>0</v>
      </c>
      <c r="F18" s="1">
        <v>15</v>
      </c>
    </row>
    <row r="19" spans="1:6" ht="17" x14ac:dyDescent="0.2">
      <c r="A19" s="1">
        <v>2002</v>
      </c>
      <c r="B19" s="1">
        <v>5</v>
      </c>
      <c r="C19" s="1">
        <v>0</v>
      </c>
      <c r="D19" s="1">
        <v>9</v>
      </c>
      <c r="E19" s="1">
        <v>0</v>
      </c>
      <c r="F19" s="1">
        <v>14</v>
      </c>
    </row>
    <row r="20" spans="1:6" ht="17" x14ac:dyDescent="0.2">
      <c r="A20" s="1">
        <v>2003</v>
      </c>
      <c r="B20" s="1">
        <v>10</v>
      </c>
      <c r="C20" s="1">
        <v>6</v>
      </c>
      <c r="D20" s="1">
        <v>4</v>
      </c>
      <c r="E20" s="1">
        <v>0</v>
      </c>
      <c r="F20" s="1">
        <v>22</v>
      </c>
    </row>
    <row r="21" spans="1:6" ht="17" x14ac:dyDescent="0.2">
      <c r="A21" s="1">
        <v>2004</v>
      </c>
      <c r="B21" s="1">
        <v>16</v>
      </c>
      <c r="C21" s="1">
        <v>4</v>
      </c>
      <c r="D21" s="1">
        <v>11</v>
      </c>
      <c r="E21" s="1">
        <v>0</v>
      </c>
      <c r="F21" s="1">
        <v>33</v>
      </c>
    </row>
    <row r="22" spans="1:6" ht="17" x14ac:dyDescent="0.2">
      <c r="A22" s="1">
        <v>2005</v>
      </c>
      <c r="B22" s="1">
        <v>15</v>
      </c>
      <c r="C22" s="1">
        <v>4</v>
      </c>
      <c r="D22" s="1">
        <v>5</v>
      </c>
      <c r="E22" s="1">
        <v>1</v>
      </c>
      <c r="F22" s="1">
        <v>23</v>
      </c>
    </row>
    <row r="23" spans="1:6" ht="17" x14ac:dyDescent="0.2">
      <c r="A23" s="1">
        <v>2006</v>
      </c>
      <c r="B23" s="1">
        <v>2</v>
      </c>
      <c r="C23" s="1">
        <v>2</v>
      </c>
      <c r="D23" s="1">
        <v>0</v>
      </c>
      <c r="E23" s="1">
        <v>0</v>
      </c>
      <c r="F23" s="1">
        <v>26</v>
      </c>
    </row>
    <row r="24" spans="1:6" ht="17" x14ac:dyDescent="0.2">
      <c r="A24" s="1">
        <v>2007</v>
      </c>
      <c r="B24" s="1">
        <v>3</v>
      </c>
      <c r="C24" s="1">
        <v>6</v>
      </c>
      <c r="D24" s="1">
        <v>1</v>
      </c>
      <c r="E24" s="1">
        <v>0</v>
      </c>
      <c r="F24" s="1">
        <v>14</v>
      </c>
    </row>
    <row r="25" spans="1:6" ht="17" x14ac:dyDescent="0.2">
      <c r="A25" s="1">
        <v>2008</v>
      </c>
      <c r="B25" s="1">
        <v>16</v>
      </c>
      <c r="C25" s="1">
        <v>5</v>
      </c>
      <c r="D25" s="1">
        <v>12</v>
      </c>
      <c r="E25" s="1">
        <v>0</v>
      </c>
      <c r="F25" s="1">
        <v>33</v>
      </c>
    </row>
    <row r="26" spans="1:6" ht="17" x14ac:dyDescent="0.2">
      <c r="A26" s="1">
        <v>2009</v>
      </c>
      <c r="B26" s="1">
        <v>6</v>
      </c>
      <c r="C26" s="1">
        <v>4</v>
      </c>
      <c r="D26" s="1">
        <v>5</v>
      </c>
      <c r="E26" s="1">
        <v>0</v>
      </c>
      <c r="F26" s="1">
        <v>19</v>
      </c>
    </row>
    <row r="27" spans="1:6" ht="17" x14ac:dyDescent="0.2">
      <c r="A27" s="1">
        <v>2010</v>
      </c>
      <c r="B27" s="1">
        <v>14</v>
      </c>
      <c r="C27" s="1">
        <v>10</v>
      </c>
      <c r="D27" s="1">
        <v>11</v>
      </c>
      <c r="E27" s="1">
        <v>0</v>
      </c>
      <c r="F27" s="1">
        <v>24</v>
      </c>
    </row>
    <row r="28" spans="1:6" ht="17" x14ac:dyDescent="0.2">
      <c r="A28" s="1">
        <v>2011</v>
      </c>
      <c r="B28" s="1">
        <v>0</v>
      </c>
      <c r="C28" s="1">
        <v>1</v>
      </c>
      <c r="D28" s="1">
        <v>1</v>
      </c>
      <c r="E28" s="1">
        <v>0</v>
      </c>
      <c r="F28" s="1">
        <v>23</v>
      </c>
    </row>
    <row r="29" spans="1:6" ht="17" x14ac:dyDescent="0.2">
      <c r="A29" s="1">
        <v>2012</v>
      </c>
      <c r="B29" s="1">
        <v>4</v>
      </c>
      <c r="C29" s="1">
        <v>7</v>
      </c>
      <c r="D29" s="1">
        <v>3</v>
      </c>
      <c r="E29" s="1">
        <v>0</v>
      </c>
      <c r="F29" s="1">
        <v>31</v>
      </c>
    </row>
    <row r="30" spans="1:6" ht="17" x14ac:dyDescent="0.2">
      <c r="A30" s="1">
        <v>2013</v>
      </c>
      <c r="B30" s="1">
        <v>9</v>
      </c>
      <c r="C30" s="1">
        <v>7</v>
      </c>
      <c r="D30" s="1">
        <v>2</v>
      </c>
      <c r="E30" s="1">
        <v>0</v>
      </c>
      <c r="F30" s="1">
        <v>42</v>
      </c>
    </row>
    <row r="31" spans="1:6" ht="17" x14ac:dyDescent="0.2">
      <c r="A31" s="1">
        <v>2014</v>
      </c>
      <c r="B31" s="1">
        <v>4</v>
      </c>
      <c r="C31" s="1">
        <v>4</v>
      </c>
      <c r="D31" s="1">
        <v>1</v>
      </c>
      <c r="E31" s="1">
        <v>1</v>
      </c>
      <c r="F31" s="1">
        <v>62</v>
      </c>
    </row>
    <row r="32" spans="1:6" ht="17" x14ac:dyDescent="0.2">
      <c r="A32" s="1">
        <v>2015</v>
      </c>
      <c r="B32" s="1">
        <v>3</v>
      </c>
      <c r="C32" s="1">
        <v>4</v>
      </c>
      <c r="D32" s="1">
        <v>1</v>
      </c>
      <c r="E32" s="1">
        <v>0</v>
      </c>
      <c r="F32" s="1">
        <v>0</v>
      </c>
    </row>
    <row r="33" spans="1:6" ht="17" x14ac:dyDescent="0.2">
      <c r="A33" s="1">
        <v>2016</v>
      </c>
      <c r="B33" s="1">
        <v>1</v>
      </c>
      <c r="C33" s="1">
        <v>3</v>
      </c>
      <c r="D33" s="1">
        <v>0</v>
      </c>
      <c r="E33" s="1">
        <v>1</v>
      </c>
      <c r="F3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baseColWidth="10" defaultRowHeight="16" x14ac:dyDescent="0.2"/>
  <cols>
    <col min="1" max="1" width="17.83203125" customWidth="1"/>
    <col min="6" max="6" width="17.6640625" customWidth="1"/>
  </cols>
  <sheetData>
    <row r="1" spans="1:6" x14ac:dyDescent="0.2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7" x14ac:dyDescent="0.2">
      <c r="A2" s="1" t="s">
        <v>18</v>
      </c>
      <c r="B2" s="1">
        <v>4</v>
      </c>
      <c r="C2">
        <v>0</v>
      </c>
      <c r="D2">
        <v>0</v>
      </c>
      <c r="E2">
        <v>0</v>
      </c>
      <c r="F2">
        <v>1</v>
      </c>
    </row>
    <row r="3" spans="1:6" ht="17" x14ac:dyDescent="0.2">
      <c r="A3" s="1" t="s">
        <v>19</v>
      </c>
      <c r="B3" s="1">
        <v>1</v>
      </c>
      <c r="C3" s="1">
        <v>1</v>
      </c>
      <c r="D3">
        <v>0</v>
      </c>
      <c r="E3" s="1">
        <v>0</v>
      </c>
      <c r="F3" s="1">
        <v>9</v>
      </c>
    </row>
    <row r="4" spans="1:6" ht="17" x14ac:dyDescent="0.2">
      <c r="A4" s="1" t="s">
        <v>20</v>
      </c>
      <c r="B4" s="1">
        <v>5</v>
      </c>
      <c r="C4" s="1">
        <v>10</v>
      </c>
      <c r="D4" s="1">
        <v>10</v>
      </c>
      <c r="E4" s="1">
        <v>0</v>
      </c>
      <c r="F4" s="1">
        <v>32</v>
      </c>
    </row>
    <row r="5" spans="1:6" ht="17" x14ac:dyDescent="0.2">
      <c r="A5" s="1" t="s">
        <v>21</v>
      </c>
      <c r="B5" s="1">
        <v>3</v>
      </c>
      <c r="C5" s="1">
        <v>2</v>
      </c>
      <c r="D5" s="1">
        <v>1</v>
      </c>
      <c r="E5" s="1">
        <v>0</v>
      </c>
      <c r="F5" s="1">
        <v>4</v>
      </c>
    </row>
    <row r="6" spans="1:6" ht="17" x14ac:dyDescent="0.2">
      <c r="A6" s="1" t="s">
        <v>22</v>
      </c>
      <c r="B6" s="1">
        <v>6</v>
      </c>
      <c r="C6" s="1">
        <v>1</v>
      </c>
      <c r="D6">
        <v>0</v>
      </c>
      <c r="E6" s="1">
        <v>0</v>
      </c>
      <c r="F6" s="1">
        <v>7</v>
      </c>
    </row>
    <row r="7" spans="1:6" ht="17" x14ac:dyDescent="0.2">
      <c r="A7" s="1" t="s">
        <v>29</v>
      </c>
      <c r="B7" s="1">
        <v>0</v>
      </c>
      <c r="C7" s="1">
        <v>1</v>
      </c>
      <c r="D7" s="1">
        <v>5</v>
      </c>
      <c r="E7" s="1">
        <v>0</v>
      </c>
      <c r="F7" s="1">
        <v>9</v>
      </c>
    </row>
    <row r="8" spans="1:6" ht="17" x14ac:dyDescent="0.2">
      <c r="A8" s="1" t="s">
        <v>23</v>
      </c>
      <c r="B8" s="1">
        <v>56</v>
      </c>
      <c r="C8" s="1">
        <v>15</v>
      </c>
      <c r="D8" s="1">
        <v>23</v>
      </c>
      <c r="E8" s="1">
        <v>1</v>
      </c>
      <c r="F8" s="1">
        <v>160</v>
      </c>
    </row>
    <row r="9" spans="1:6" ht="17" x14ac:dyDescent="0.2">
      <c r="A9" s="1" t="s">
        <v>24</v>
      </c>
      <c r="B9" s="1">
        <v>2</v>
      </c>
      <c r="C9" s="1">
        <v>2</v>
      </c>
      <c r="D9" s="1">
        <v>0</v>
      </c>
      <c r="E9" s="1">
        <v>0</v>
      </c>
      <c r="F9" s="1">
        <v>58</v>
      </c>
    </row>
    <row r="10" spans="1:6" ht="17" x14ac:dyDescent="0.2">
      <c r="A10" s="1" t="s">
        <v>25</v>
      </c>
      <c r="B10" s="1">
        <v>3</v>
      </c>
      <c r="C10" s="1">
        <v>2</v>
      </c>
      <c r="D10" s="1">
        <v>0</v>
      </c>
      <c r="E10" s="1">
        <v>0</v>
      </c>
      <c r="F10" s="1">
        <v>4</v>
      </c>
    </row>
    <row r="11" spans="1:6" ht="17" x14ac:dyDescent="0.2">
      <c r="A11" s="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2</v>
      </c>
    </row>
    <row r="12" spans="1:6" ht="17" x14ac:dyDescent="0.2">
      <c r="A12" s="1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</row>
    <row r="13" spans="1:6" ht="17" x14ac:dyDescent="0.2">
      <c r="A13" s="1" t="s">
        <v>31</v>
      </c>
      <c r="B13" s="1">
        <v>0</v>
      </c>
      <c r="C13" s="1">
        <v>0</v>
      </c>
      <c r="D13" s="1">
        <v>0</v>
      </c>
      <c r="E13" s="1">
        <v>0</v>
      </c>
      <c r="F13" s="1">
        <v>2</v>
      </c>
    </row>
    <row r="14" spans="1:6" ht="17" x14ac:dyDescent="0.2">
      <c r="A14" s="1" t="s">
        <v>26</v>
      </c>
      <c r="B14" s="1">
        <v>3</v>
      </c>
      <c r="C14" s="1">
        <v>2</v>
      </c>
      <c r="D14" s="1">
        <v>0</v>
      </c>
      <c r="E14" s="1">
        <v>0</v>
      </c>
      <c r="F14" s="1">
        <v>1</v>
      </c>
    </row>
    <row r="15" spans="1:6" ht="17" x14ac:dyDescent="0.2">
      <c r="A15" s="1" t="s">
        <v>27</v>
      </c>
      <c r="B15" s="1">
        <v>33</v>
      </c>
      <c r="C15" s="1">
        <v>3</v>
      </c>
      <c r="D15" s="1">
        <v>14</v>
      </c>
      <c r="E15" s="1">
        <v>0</v>
      </c>
      <c r="F15" s="1">
        <v>48</v>
      </c>
    </row>
    <row r="16" spans="1:6" ht="17" x14ac:dyDescent="0.2">
      <c r="A16" s="1" t="s">
        <v>28</v>
      </c>
      <c r="B16" s="1">
        <v>50</v>
      </c>
      <c r="C16" s="1">
        <v>51</v>
      </c>
      <c r="D16" s="1">
        <v>30</v>
      </c>
      <c r="E16" s="1">
        <v>2</v>
      </c>
      <c r="F16" s="1">
        <v>184</v>
      </c>
    </row>
    <row r="17" spans="1:7" ht="17" x14ac:dyDescent="0.2">
      <c r="F17" s="1"/>
      <c r="G17" s="1"/>
    </row>
    <row r="18" spans="1:7" ht="17" x14ac:dyDescent="0.2">
      <c r="F18" s="1"/>
      <c r="G18" s="1"/>
    </row>
    <row r="19" spans="1:7" ht="17" x14ac:dyDescent="0.2">
      <c r="A19" s="1"/>
      <c r="B19" s="1"/>
      <c r="F19" s="1"/>
      <c r="G19" s="1"/>
    </row>
    <row r="20" spans="1:7" ht="17" x14ac:dyDescent="0.2">
      <c r="A20" s="1"/>
      <c r="F20" s="1"/>
      <c r="G20" s="1"/>
    </row>
    <row r="21" spans="1:7" ht="17" x14ac:dyDescent="0.2">
      <c r="A21" s="1"/>
    </row>
    <row r="22" spans="1:7" ht="17" x14ac:dyDescent="0.2">
      <c r="A22" s="1"/>
    </row>
    <row r="23" spans="1:7" ht="17" x14ac:dyDescent="0.2">
      <c r="A23" s="1"/>
    </row>
    <row r="24" spans="1:7" ht="17" x14ac:dyDescent="0.2">
      <c r="A24" s="1"/>
    </row>
    <row r="25" spans="1:7" ht="17" x14ac:dyDescent="0.2">
      <c r="A25" s="1"/>
    </row>
    <row r="26" spans="1:7" ht="17" x14ac:dyDescent="0.2">
      <c r="A26" s="1"/>
    </row>
    <row r="27" spans="1:7" ht="17" x14ac:dyDescent="0.2">
      <c r="A27" s="1"/>
    </row>
    <row r="28" spans="1:7" ht="17" x14ac:dyDescent="0.2">
      <c r="A28" s="1"/>
    </row>
    <row r="29" spans="1:7" ht="17" x14ac:dyDescent="0.2">
      <c r="A29" s="1"/>
    </row>
    <row r="30" spans="1:7" ht="17" x14ac:dyDescent="0.2">
      <c r="A30" s="1"/>
    </row>
    <row r="31" spans="1:7" ht="17" x14ac:dyDescent="0.2">
      <c r="A31" s="1"/>
    </row>
    <row r="32" spans="1:7" ht="17" x14ac:dyDescent="0.2">
      <c r="A32" s="1"/>
    </row>
    <row r="33" spans="1:1" ht="17" x14ac:dyDescent="0.2">
      <c r="A33" s="1"/>
    </row>
    <row r="34" spans="1:1" ht="17" x14ac:dyDescent="0.2">
      <c r="A34" s="1"/>
    </row>
    <row r="35" spans="1:1" ht="17" x14ac:dyDescent="0.2">
      <c r="A35" s="1"/>
    </row>
    <row r="36" spans="1:1" ht="17" x14ac:dyDescent="0.2">
      <c r="A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11" sqref="F11"/>
    </sheetView>
  </sheetViews>
  <sheetFormatPr baseColWidth="10" defaultColWidth="18.1640625" defaultRowHeight="16" x14ac:dyDescent="0.2"/>
  <sheetData>
    <row r="1" spans="1:10" ht="34" x14ac:dyDescent="0.4">
      <c r="A1" s="5" t="s">
        <v>37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</row>
    <row r="2" spans="1:10" ht="34" x14ac:dyDescent="0.4">
      <c r="A2" s="5"/>
      <c r="B2" s="5">
        <v>41</v>
      </c>
      <c r="C2" s="6">
        <v>33</v>
      </c>
      <c r="D2" s="5"/>
      <c r="E2" s="5"/>
      <c r="F2" s="5"/>
      <c r="G2" s="5"/>
      <c r="H2" s="5"/>
      <c r="I2" s="5"/>
      <c r="J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implicitVSexplicit_by_year</vt:lpstr>
      <vt:lpstr>implicitVSexplicit_by_5_years</vt:lpstr>
      <vt:lpstr>implicitVSexplicit_by_country</vt:lpstr>
      <vt:lpstr>char_sexuality_general</vt:lpstr>
      <vt:lpstr>char_sexuality_by_country</vt:lpstr>
      <vt:lpstr>homophobia_transphobia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2017-06-05T20:06:03Z</dcterms:created>
  <dcterms:modified xsi:type="dcterms:W3CDTF">2017-06-05T21:31:29Z</dcterms:modified>
</cp:coreProperties>
</file>