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Eigenes\SNES-AddOn-PCBs\MultiRegion_with_DeJitter_QID\"/>
    </mc:Choice>
  </mc:AlternateContent>
  <xr:revisionPtr revIDLastSave="0" documentId="13_ncr:1_{C7BD5819-92A9-4FFB-A869-D3A774597145}" xr6:coauthVersionLast="45" xr6:coauthVersionMax="45" xr10:uidLastSave="{00000000-0000-0000-0000-000000000000}"/>
  <bookViews>
    <workbookView xWindow="8850" yWindow="3120" windowWidth="23955" windowHeight="16320" xr2:uid="{00000000-000D-0000-FFFF-FFFF00000000}"/>
  </bookViews>
  <sheets>
    <sheet name="SMR20200323" sheetId="5" r:id="rId1"/>
    <sheet name="SMR20190813" sheetId="4" r:id="rId2"/>
    <sheet name="SMR20190603" sheetId="3" r:id="rId3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5" l="1"/>
  <c r="D32" i="5"/>
  <c r="D30" i="5"/>
  <c r="D29" i="5"/>
  <c r="D21" i="5"/>
  <c r="D20" i="5"/>
  <c r="D19" i="5"/>
  <c r="D38" i="5"/>
  <c r="D37" i="5"/>
  <c r="D36" i="5"/>
  <c r="D35" i="5"/>
  <c r="D28" i="5"/>
  <c r="D27" i="5"/>
  <c r="D26" i="5"/>
  <c r="D25" i="5"/>
  <c r="D24" i="5"/>
  <c r="D23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7" i="4"/>
  <c r="D26" i="4"/>
  <c r="D33" i="4"/>
  <c r="D32" i="4"/>
  <c r="D31" i="4"/>
  <c r="D30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2" i="3"/>
  <c r="D31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<sst xmlns="http://schemas.openxmlformats.org/spreadsheetml/2006/main" count="422" uniqueCount="150">
  <si>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</si>
  <si>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</si>
  <si>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</si>
  <si>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</si>
  <si>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</si>
  <si>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</si>
  <si>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</si>
  <si>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</si>
  <si>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</si>
  <si>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</si>
  <si>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</si>
  <si>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</si>
  <si>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</si>
  <si>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</si>
  <si>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</si>
  <si>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</si>
  <si>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</si>
  <si>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</si>
  <si>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</si>
  <si>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</si>
  <si>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</si>
  <si>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</si>
  <si>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</si>
  <si>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</si>
  <si>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</si>
  <si>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</si>
  <si>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</si>
  <si>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</si>
  <si>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</si>
  <si>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</si>
  <si>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</si>
  <si>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</si>
  <si>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</si>
  <si>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</si>
  <si>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</si>
  <si>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</si>
  <si>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</si>
  <si>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</si>
  <si>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</si>
  <si>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</si>
  <si>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</si>
  <si>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</si>
  <si>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</si>
  <si>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</si>
  <si>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</si>
  <si>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</si>
  <si>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</si>
  <si>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</si>
  <si>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</si>
  <si>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</si>
  <si>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</si>
  <si>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</si>
  <si>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</si>
  <si>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</si>
  <si>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</si>
  <si>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</si>
  <si>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</si>
  <si>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</si>
  <si>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</si>
  <si>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</si>
  <si>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</si>
  <si>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</si>
  <si>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</si>
  <si>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</si>
  <si>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</si>
  <si>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</si>
  <si>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</si>
  <si>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</si>
  <si>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</si>
  <si>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</si>
  <si>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</si>
  <si>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</si>
  <si>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</si>
  <si>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</si>
  <si>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</si>
  <si>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</si>
  <si>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</si>
  <si>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</si>
  <si>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</si>
  <si>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</si>
  <si>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</si>
  <si>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</si>
  <si>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</si>
  <si>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</si>
  <si>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</si>
  <si>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</si>
  <si>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</si>
  <si>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</si>
  <si>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</si>
  <si>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</si>
  <si>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</si>
  <si>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</si>
  <si>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</si>
  <si>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</si>
  <si>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</si>
  <si>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</si>
  <si>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</si>
  <si>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</si>
  <si>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</si>
  <si>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</si>
  <si>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</si>
  <si>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</si>
  <si>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</si>
  <si>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</si>
  <si>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</si>
  <si>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</si>
  <si>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</si>
  <si>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</si>
  <si>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</si>
  <si>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</si>
  <si>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</si>
  <si>
    <t xml:space="preserve">RC0603FR-0739RL </t>
  </si>
  <si>
    <t>R53,R54,R61</t>
  </si>
  <si>
    <t>R62</t>
  </si>
  <si>
    <t>Resistor / Jumper</t>
  </si>
  <si>
    <t>resistor taken from SNES mainboard / jumper closed, if CClk.o directly connected to SNES</t>
  </si>
  <si>
    <t>Version:</t>
  </si>
  <si>
    <t>SMR20190813</t>
  </si>
  <si>
    <t>SMR20190603</t>
  </si>
  <si>
    <t>(and earlier)</t>
  </si>
  <si>
    <t>U9</t>
  </si>
  <si>
    <t>TSH122ICT</t>
  </si>
  <si>
    <t>Video Driver, 6dB, 1 Ch.</t>
  </si>
  <si>
    <t>SC-70-6</t>
  </si>
  <si>
    <t>C91</t>
  </si>
  <si>
    <t>C92</t>
  </si>
  <si>
    <t>(10uF cap 0603)</t>
  </si>
  <si>
    <t>(10nF cap 0603)</t>
  </si>
  <si>
    <t>10uF /  25V</t>
  </si>
  <si>
    <t>0.01uF / 50V</t>
  </si>
  <si>
    <t>(22uF cap 0603)</t>
  </si>
  <si>
    <t>C93</t>
  </si>
  <si>
    <t>(33uF cap 0805)</t>
  </si>
  <si>
    <t>33uF / 5V</t>
  </si>
  <si>
    <t>R11,R21,R32,R38,R39,R52</t>
  </si>
  <si>
    <t>R31,R37</t>
  </si>
  <si>
    <t>C1,C94</t>
  </si>
  <si>
    <t>R91</t>
  </si>
  <si>
    <t>R92</t>
  </si>
  <si>
    <t>R93</t>
  </si>
  <si>
    <t xml:space="preserve">RC0603FR-0775RL </t>
  </si>
  <si>
    <t>RC0603FR-074K7L</t>
  </si>
  <si>
    <t>4.7k</t>
  </si>
  <si>
    <t>75</t>
  </si>
  <si>
    <t>R94</t>
  </si>
  <si>
    <t>SMR20200323</t>
  </si>
  <si>
    <t>6.19k</t>
  </si>
  <si>
    <t>523</t>
  </si>
  <si>
    <t xml:space="preserve">RC0603FR-07523RL </t>
  </si>
  <si>
    <t xml:space="preserve">RC0603FR-076K19L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</si>
</sst>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/>
    <xf numFmtId="0" fontId="19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EB05-E62E-4D9F-8ABF-51FB4F1B6F14}">
  <dimension ref="A1:K49"/>
  <sheetViews>
    <sheetView tabSelected="1"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145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32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120</v>
      </c>
      <c r="B14" t="s">
        <v>121</v>
      </c>
      <c r="C14">
        <v>1</v>
      </c>
      <c r="D14">
        <f t="shared" si="0"/>
        <v>3</v>
      </c>
      <c r="E14" t="s">
        <v>122</v>
      </c>
      <c r="G14" t="s">
        <v>123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136</v>
      </c>
      <c r="B16" s="2" t="s">
        <v>130</v>
      </c>
      <c r="C16">
        <v>2</v>
      </c>
      <c r="D16">
        <f t="shared" si="0"/>
        <v>6</v>
      </c>
      <c r="E16" t="s">
        <v>14</v>
      </c>
      <c r="F16" t="s">
        <v>58</v>
      </c>
      <c r="G16" t="s">
        <v>22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124</v>
      </c>
      <c r="B19" t="s">
        <v>126</v>
      </c>
      <c r="C19">
        <v>1</v>
      </c>
      <c r="D19">
        <f t="shared" si="0"/>
        <v>3</v>
      </c>
      <c r="E19" t="s">
        <v>14</v>
      </c>
      <c r="F19" t="s">
        <v>128</v>
      </c>
      <c r="G19" t="s">
        <v>22</v>
      </c>
      <c r="I19" s="1"/>
      <c r="J19" s="1"/>
    </row>
    <row r="20" spans="1:10" x14ac:dyDescent="0.25">
      <c r="A20" t="s">
        <v>125</v>
      </c>
      <c r="B20" t="s">
        <v>127</v>
      </c>
      <c r="C20">
        <v>1</v>
      </c>
      <c r="D20">
        <f t="shared" si="0"/>
        <v>3</v>
      </c>
      <c r="E20" t="s">
        <v>20</v>
      </c>
      <c r="F20" t="s">
        <v>129</v>
      </c>
      <c r="G20" t="s">
        <v>22</v>
      </c>
      <c r="I20" s="1"/>
      <c r="J20" s="1"/>
    </row>
    <row r="21" spans="1:10" x14ac:dyDescent="0.25">
      <c r="A21" t="s">
        <v>131</v>
      </c>
      <c r="B21" t="s">
        <v>132</v>
      </c>
      <c r="C21">
        <v>1</v>
      </c>
      <c r="D21">
        <f t="shared" si="0"/>
        <v>3</v>
      </c>
      <c r="E21" t="s">
        <v>14</v>
      </c>
      <c r="F21" t="s">
        <v>133</v>
      </c>
      <c r="G21" t="s">
        <v>13</v>
      </c>
      <c r="I21" s="1"/>
      <c r="J21" s="1"/>
    </row>
    <row r="22" spans="1:10" x14ac:dyDescent="0.25">
      <c r="A22" t="s">
        <v>61</v>
      </c>
      <c r="B22" t="s">
        <v>23</v>
      </c>
      <c r="C22">
        <v>2</v>
      </c>
      <c r="D22">
        <f t="shared" si="0"/>
        <v>6</v>
      </c>
      <c r="E22" t="s">
        <v>24</v>
      </c>
      <c r="G22" t="s">
        <v>22</v>
      </c>
      <c r="I22" s="1"/>
      <c r="J22" s="1"/>
    </row>
    <row r="23" spans="1:10" x14ac:dyDescent="0.25">
      <c r="A23" t="s">
        <v>134</v>
      </c>
      <c r="B23" t="s">
        <v>28</v>
      </c>
      <c r="C23">
        <v>6</v>
      </c>
      <c r="D23">
        <f t="shared" si="0"/>
        <v>18</v>
      </c>
      <c r="E23" t="s">
        <v>25</v>
      </c>
      <c r="F23" t="s">
        <v>26</v>
      </c>
      <c r="G23" t="s">
        <v>22</v>
      </c>
      <c r="I23" s="1"/>
      <c r="J23" s="1"/>
    </row>
    <row r="24" spans="1:10" x14ac:dyDescent="0.25">
      <c r="A24" t="s">
        <v>66</v>
      </c>
      <c r="B24" s="2" t="s">
        <v>67</v>
      </c>
      <c r="C24">
        <v>2</v>
      </c>
      <c r="D24">
        <f t="shared" si="0"/>
        <v>6</v>
      </c>
      <c r="E24" t="s">
        <v>25</v>
      </c>
      <c r="F24" s="3" t="s">
        <v>68</v>
      </c>
      <c r="G24" t="s">
        <v>22</v>
      </c>
      <c r="I24" s="1"/>
      <c r="J24" s="1"/>
    </row>
    <row r="25" spans="1:10" x14ac:dyDescent="0.25">
      <c r="A25" t="s">
        <v>135</v>
      </c>
      <c r="B25" s="2" t="s">
        <v>29</v>
      </c>
      <c r="C25">
        <v>2</v>
      </c>
      <c r="D25">
        <f t="shared" si="0"/>
        <v>6</v>
      </c>
      <c r="E25" t="s">
        <v>25</v>
      </c>
      <c r="F25" s="3" t="s">
        <v>27</v>
      </c>
      <c r="G25" t="s">
        <v>22</v>
      </c>
      <c r="I25" s="1"/>
      <c r="J25" s="1"/>
    </row>
    <row r="26" spans="1:10" x14ac:dyDescent="0.25">
      <c r="A26" t="s">
        <v>30</v>
      </c>
      <c r="B26" s="2" t="s">
        <v>75</v>
      </c>
      <c r="C26">
        <v>1</v>
      </c>
      <c r="D26">
        <f t="shared" si="0"/>
        <v>3</v>
      </c>
      <c r="E26" t="s">
        <v>25</v>
      </c>
      <c r="F26" s="3" t="s">
        <v>73</v>
      </c>
      <c r="G26" t="s">
        <v>22</v>
      </c>
    </row>
    <row r="27" spans="1:10" x14ac:dyDescent="0.25">
      <c r="A27" t="s">
        <v>112</v>
      </c>
      <c r="B27" s="2" t="s">
        <v>111</v>
      </c>
      <c r="C27">
        <v>3</v>
      </c>
      <c r="D27">
        <f t="shared" si="0"/>
        <v>9</v>
      </c>
      <c r="E27" t="s">
        <v>25</v>
      </c>
      <c r="F27" s="3" t="s">
        <v>69</v>
      </c>
      <c r="G27" t="s">
        <v>22</v>
      </c>
    </row>
    <row r="28" spans="1:10" x14ac:dyDescent="0.25">
      <c r="A28" t="s">
        <v>113</v>
      </c>
      <c r="B28" s="2"/>
      <c r="C28">
        <v>0</v>
      </c>
      <c r="D28">
        <f t="shared" si="0"/>
        <v>0</v>
      </c>
      <c r="E28" t="s">
        <v>114</v>
      </c>
      <c r="F28" s="3"/>
      <c r="G28" t="s">
        <v>13</v>
      </c>
      <c r="H28" t="s">
        <v>115</v>
      </c>
      <c r="I28" s="1"/>
      <c r="J28" s="1"/>
    </row>
    <row r="29" spans="1:10" x14ac:dyDescent="0.25">
      <c r="A29" t="s">
        <v>137</v>
      </c>
      <c r="B29" t="s">
        <v>141</v>
      </c>
      <c r="C29">
        <v>1</v>
      </c>
      <c r="D29">
        <f t="shared" si="0"/>
        <v>3</v>
      </c>
      <c r="E29" t="s">
        <v>25</v>
      </c>
      <c r="F29" s="3" t="s">
        <v>142</v>
      </c>
      <c r="G29" t="s">
        <v>22</v>
      </c>
      <c r="I29" s="1"/>
      <c r="J29" s="1"/>
    </row>
    <row r="30" spans="1:10" x14ac:dyDescent="0.25">
      <c r="A30" t="s">
        <v>138</v>
      </c>
      <c r="B30" s="2" t="s">
        <v>149</v>
      </c>
      <c r="C30">
        <v>1</v>
      </c>
      <c r="D30">
        <f t="shared" si="0"/>
        <v>3</v>
      </c>
      <c r="E30" t="s">
        <v>25</v>
      </c>
      <c r="F30" s="3" t="s">
        <v>146</v>
      </c>
      <c r="G30" t="s">
        <v>22</v>
      </c>
      <c r="I30" s="1"/>
      <c r="J30" s="1"/>
    </row>
    <row r="31" spans="1:10" x14ac:dyDescent="0.25">
      <c r="A31" t="s">
        <v>139</v>
      </c>
      <c r="B31" s="2" t="s">
        <v>148</v>
      </c>
      <c r="C31">
        <v>1</v>
      </c>
      <c r="D31">
        <f t="shared" si="0"/>
        <v>3</v>
      </c>
      <c r="E31" t="s">
        <v>25</v>
      </c>
      <c r="F31" s="3" t="s">
        <v>147</v>
      </c>
      <c r="G31" t="s">
        <v>22</v>
      </c>
      <c r="I31" s="1"/>
      <c r="J31" s="1"/>
    </row>
    <row r="32" spans="1:10" x14ac:dyDescent="0.25">
      <c r="A32" t="s">
        <v>144</v>
      </c>
      <c r="B32" s="2" t="s">
        <v>140</v>
      </c>
      <c r="C32">
        <v>1</v>
      </c>
      <c r="D32">
        <f t="shared" si="0"/>
        <v>3</v>
      </c>
      <c r="E32" t="s">
        <v>25</v>
      </c>
      <c r="F32" s="3" t="s">
        <v>143</v>
      </c>
      <c r="G32" t="s">
        <v>22</v>
      </c>
      <c r="I32" s="1"/>
      <c r="J32" s="1"/>
    </row>
    <row r="33" spans="1:10" x14ac:dyDescent="0.25">
      <c r="I33" s="1"/>
      <c r="J33" s="1"/>
    </row>
    <row r="34" spans="1:10" x14ac:dyDescent="0.25">
      <c r="A34" s="5" t="s">
        <v>95</v>
      </c>
    </row>
    <row r="35" spans="1:10" x14ac:dyDescent="0.25">
      <c r="A35" t="s">
        <v>96</v>
      </c>
      <c r="B35" t="s">
        <v>97</v>
      </c>
      <c r="C35">
        <v>1</v>
      </c>
      <c r="D35">
        <f>C35*D$3</f>
        <v>3</v>
      </c>
      <c r="E35" t="s">
        <v>98</v>
      </c>
      <c r="F35" t="s">
        <v>99</v>
      </c>
      <c r="I35" s="1"/>
      <c r="J35" s="1"/>
    </row>
    <row r="36" spans="1:10" x14ac:dyDescent="0.25">
      <c r="A36" s="18" t="s">
        <v>101</v>
      </c>
      <c r="B36" s="15" t="s">
        <v>102</v>
      </c>
      <c r="C36">
        <v>1</v>
      </c>
      <c r="D36">
        <f>C36*D$3</f>
        <v>3</v>
      </c>
      <c r="E36" t="s">
        <v>103</v>
      </c>
      <c r="I36" s="1"/>
      <c r="J36" s="1"/>
    </row>
    <row r="37" spans="1:10" x14ac:dyDescent="0.25">
      <c r="A37" s="18"/>
      <c r="B37" s="3" t="s">
        <v>104</v>
      </c>
      <c r="C37">
        <v>1</v>
      </c>
      <c r="D37">
        <f>C37*D$3</f>
        <v>3</v>
      </c>
      <c r="E37" t="s">
        <v>106</v>
      </c>
      <c r="I37" s="1"/>
      <c r="J37" s="1"/>
    </row>
    <row r="38" spans="1:10" x14ac:dyDescent="0.25">
      <c r="A38" s="18"/>
      <c r="B38" s="2" t="s">
        <v>105</v>
      </c>
      <c r="C38">
        <v>2</v>
      </c>
      <c r="D38">
        <f>C38*D$3</f>
        <v>6</v>
      </c>
      <c r="E38" t="s">
        <v>107</v>
      </c>
      <c r="F38" s="3"/>
      <c r="I38" s="1"/>
      <c r="J38" s="1"/>
    </row>
    <row r="39" spans="1:10" x14ac:dyDescent="0.25">
      <c r="B39" s="2"/>
      <c r="I39" s="1"/>
      <c r="J39" s="1"/>
    </row>
    <row r="40" spans="1:10" x14ac:dyDescent="0.25">
      <c r="F40" s="3"/>
      <c r="I40" s="1"/>
      <c r="J40" s="1"/>
    </row>
    <row r="41" spans="1:10" x14ac:dyDescent="0.25">
      <c r="F41" s="3"/>
      <c r="I41" s="1"/>
      <c r="J41" s="1"/>
    </row>
    <row r="42" spans="1:10" x14ac:dyDescent="0.25">
      <c r="F42" s="3"/>
      <c r="I42" s="1"/>
      <c r="J42" s="1"/>
    </row>
    <row r="43" spans="1:10" s="7" customFormat="1" x14ac:dyDescent="0.25">
      <c r="F43" s="8"/>
      <c r="H43" s="6"/>
      <c r="I43" s="9"/>
      <c r="J43" s="10"/>
    </row>
    <row r="44" spans="1:10" s="7" customFormat="1" x14ac:dyDescent="0.25">
      <c r="B44" s="11"/>
      <c r="F44" s="8"/>
      <c r="H44" s="6"/>
      <c r="I44" s="9"/>
      <c r="J44" s="10"/>
    </row>
    <row r="45" spans="1:10" x14ac:dyDescent="0.25">
      <c r="F45" s="3"/>
      <c r="H45" s="2"/>
      <c r="I45" s="4"/>
      <c r="J45" s="1"/>
    </row>
    <row r="47" spans="1:10" x14ac:dyDescent="0.25">
      <c r="I47" s="1"/>
      <c r="J47" s="1"/>
    </row>
    <row r="48" spans="1:10" x14ac:dyDescent="0.25">
      <c r="B48" s="1"/>
    </row>
    <row r="49" spans="2:2" x14ac:dyDescent="0.25">
      <c r="B49" s="1"/>
    </row>
  </sheetData>
  <mergeCells count="2">
    <mergeCell ref="A3:C3"/>
    <mergeCell ref="A36:A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117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 t="shared" ref="D22:D27" si="1"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 t="shared" si="1"/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 t="shared" si="1"/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 t="shared" si="1"/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112</v>
      </c>
      <c r="B26" s="2" t="s">
        <v>111</v>
      </c>
      <c r="C26">
        <v>3</v>
      </c>
      <c r="D26">
        <f t="shared" si="1"/>
        <v>9</v>
      </c>
      <c r="E26" t="s">
        <v>25</v>
      </c>
      <c r="F26" s="3" t="s">
        <v>69</v>
      </c>
      <c r="G26" t="s">
        <v>22</v>
      </c>
    </row>
    <row r="27" spans="1:10" x14ac:dyDescent="0.25">
      <c r="A27" t="s">
        <v>113</v>
      </c>
      <c r="B27" s="2"/>
      <c r="C27">
        <v>0</v>
      </c>
      <c r="D27">
        <f t="shared" si="1"/>
        <v>0</v>
      </c>
      <c r="E27" t="s">
        <v>114</v>
      </c>
      <c r="F27" s="3"/>
      <c r="G27" t="s">
        <v>13</v>
      </c>
      <c r="H27" t="s">
        <v>115</v>
      </c>
      <c r="I27" s="1"/>
      <c r="J27" s="1"/>
    </row>
    <row r="28" spans="1:10" x14ac:dyDescent="0.25">
      <c r="I28" s="1"/>
      <c r="J28" s="1"/>
    </row>
    <row r="29" spans="1:10" x14ac:dyDescent="0.25">
      <c r="A29" s="5" t="s">
        <v>95</v>
      </c>
    </row>
    <row r="30" spans="1:10" x14ac:dyDescent="0.25">
      <c r="A30" t="s">
        <v>96</v>
      </c>
      <c r="B30" t="s">
        <v>97</v>
      </c>
      <c r="C30">
        <v>1</v>
      </c>
      <c r="D30">
        <f>C30*D$3</f>
        <v>3</v>
      </c>
      <c r="E30" t="s">
        <v>98</v>
      </c>
      <c r="F30" t="s">
        <v>99</v>
      </c>
      <c r="I30" s="1"/>
      <c r="J30" s="1"/>
    </row>
    <row r="31" spans="1:10" x14ac:dyDescent="0.25">
      <c r="A31" s="18" t="s">
        <v>101</v>
      </c>
      <c r="B31" s="15" t="s">
        <v>102</v>
      </c>
      <c r="C31">
        <v>1</v>
      </c>
      <c r="D31">
        <f>C31*D$3</f>
        <v>3</v>
      </c>
      <c r="E31" t="s">
        <v>103</v>
      </c>
      <c r="I31" s="1"/>
      <c r="J31" s="1"/>
    </row>
    <row r="32" spans="1:10" x14ac:dyDescent="0.25">
      <c r="A32" s="18"/>
      <c r="B32" s="3" t="s">
        <v>104</v>
      </c>
      <c r="C32">
        <v>1</v>
      </c>
      <c r="D32">
        <f>C32*D$3</f>
        <v>3</v>
      </c>
      <c r="E32" t="s">
        <v>106</v>
      </c>
      <c r="I32" s="1"/>
      <c r="J32" s="1"/>
    </row>
    <row r="33" spans="1:10" x14ac:dyDescent="0.25">
      <c r="A33" s="18"/>
      <c r="B33" s="2" t="s">
        <v>105</v>
      </c>
      <c r="C33">
        <v>2</v>
      </c>
      <c r="D33">
        <f>C33*D$3</f>
        <v>6</v>
      </c>
      <c r="E33" t="s">
        <v>107</v>
      </c>
      <c r="F33" s="3"/>
      <c r="I33" s="1"/>
      <c r="J33" s="1"/>
    </row>
    <row r="34" spans="1:10" x14ac:dyDescent="0.25">
      <c r="B34" s="2"/>
      <c r="I34" s="1"/>
      <c r="J34" s="1"/>
    </row>
    <row r="35" spans="1:10" x14ac:dyDescent="0.25">
      <c r="F35" s="3"/>
      <c r="I35" s="1"/>
      <c r="J35" s="1"/>
    </row>
    <row r="36" spans="1:10" x14ac:dyDescent="0.25">
      <c r="F36" s="3"/>
      <c r="I36" s="1"/>
      <c r="J36" s="1"/>
    </row>
    <row r="37" spans="1:10" x14ac:dyDescent="0.25">
      <c r="F37" s="3"/>
      <c r="I37" s="1"/>
      <c r="J37" s="1"/>
    </row>
    <row r="38" spans="1:10" s="7" customFormat="1" x14ac:dyDescent="0.25">
      <c r="F38" s="8"/>
      <c r="H38" s="6"/>
      <c r="I38" s="9"/>
      <c r="J38" s="10"/>
    </row>
    <row r="39" spans="1:10" s="7" customFormat="1" x14ac:dyDescent="0.25">
      <c r="B39" s="11"/>
      <c r="F39" s="8"/>
      <c r="H39" s="6"/>
      <c r="I39" s="9"/>
      <c r="J39" s="10"/>
    </row>
    <row r="40" spans="1:10" x14ac:dyDescent="0.25">
      <c r="F40" s="3"/>
      <c r="H40" s="2"/>
      <c r="I40" s="4"/>
      <c r="J40" s="1"/>
    </row>
    <row r="42" spans="1:10" x14ac:dyDescent="0.25">
      <c r="I42" s="1"/>
      <c r="J42" s="1"/>
    </row>
    <row r="43" spans="1:10" x14ac:dyDescent="0.25">
      <c r="B43" s="1"/>
    </row>
    <row r="44" spans="1:10" x14ac:dyDescent="0.25">
      <c r="B44" s="1"/>
    </row>
  </sheetData>
  <mergeCells count="2">
    <mergeCell ref="A3:C3"/>
    <mergeCell ref="A31:A3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118</v>
      </c>
      <c r="C1" t="s">
        <v>119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85</v>
      </c>
      <c r="B26" s="2" t="s">
        <v>89</v>
      </c>
      <c r="C26">
        <v>2</v>
      </c>
      <c r="D26">
        <f>C26*D$3</f>
        <v>6</v>
      </c>
      <c r="E26" t="s">
        <v>86</v>
      </c>
      <c r="F26" s="3" t="s">
        <v>69</v>
      </c>
      <c r="G26" t="s">
        <v>87</v>
      </c>
      <c r="H26" t="s">
        <v>88</v>
      </c>
      <c r="I26" s="1"/>
      <c r="J26" s="1"/>
    </row>
    <row r="27" spans="1:10" x14ac:dyDescent="0.25">
      <c r="I27" s="1"/>
      <c r="J27" s="1"/>
    </row>
    <row r="28" spans="1:10" x14ac:dyDescent="0.25">
      <c r="A28" s="5" t="s">
        <v>95</v>
      </c>
    </row>
    <row r="29" spans="1:10" x14ac:dyDescent="0.25">
      <c r="A29" t="s">
        <v>96</v>
      </c>
      <c r="B29" t="s">
        <v>97</v>
      </c>
      <c r="C29">
        <v>1</v>
      </c>
      <c r="D29">
        <f>C29*D$3</f>
        <v>3</v>
      </c>
      <c r="E29" t="s">
        <v>98</v>
      </c>
      <c r="F29" t="s">
        <v>99</v>
      </c>
      <c r="I29" s="1"/>
      <c r="J29" s="1"/>
    </row>
    <row r="30" spans="1:10" x14ac:dyDescent="0.25">
      <c r="A30" s="18" t="s">
        <v>101</v>
      </c>
      <c r="B30" s="15" t="s">
        <v>102</v>
      </c>
      <c r="C30">
        <v>1</v>
      </c>
      <c r="D30">
        <f>C30*D$3</f>
        <v>3</v>
      </c>
      <c r="E30" t="s">
        <v>103</v>
      </c>
      <c r="I30" s="1"/>
      <c r="J30" s="1"/>
    </row>
    <row r="31" spans="1:10" x14ac:dyDescent="0.25">
      <c r="A31" s="18"/>
      <c r="B31" s="3" t="s">
        <v>104</v>
      </c>
      <c r="C31">
        <v>1</v>
      </c>
      <c r="D31">
        <f>C31*D$3</f>
        <v>3</v>
      </c>
      <c r="E31" t="s">
        <v>106</v>
      </c>
      <c r="I31" s="1"/>
      <c r="J31" s="1"/>
    </row>
    <row r="32" spans="1:10" x14ac:dyDescent="0.25">
      <c r="A32" s="18"/>
      <c r="B32" s="2" t="s">
        <v>105</v>
      </c>
      <c r="C32">
        <v>2</v>
      </c>
      <c r="D32">
        <f>C32*D$3</f>
        <v>6</v>
      </c>
      <c r="E32" t="s">
        <v>107</v>
      </c>
      <c r="F32" s="3"/>
      <c r="I32" s="1"/>
      <c r="J32" s="1"/>
    </row>
    <row r="33" spans="2:10" x14ac:dyDescent="0.25">
      <c r="B33" s="2"/>
      <c r="I33" s="1"/>
      <c r="J33" s="1"/>
    </row>
    <row r="34" spans="2:10" x14ac:dyDescent="0.25">
      <c r="F34" s="3"/>
      <c r="I34" s="1"/>
      <c r="J34" s="1"/>
    </row>
    <row r="35" spans="2:10" x14ac:dyDescent="0.25">
      <c r="F35" s="3"/>
      <c r="I35" s="1"/>
      <c r="J35" s="1"/>
    </row>
    <row r="36" spans="2:10" x14ac:dyDescent="0.25">
      <c r="F36" s="3"/>
      <c r="I36" s="1"/>
      <c r="J36" s="1"/>
    </row>
    <row r="37" spans="2:10" s="7" customFormat="1" x14ac:dyDescent="0.25">
      <c r="F37" s="8"/>
      <c r="H37" s="6"/>
      <c r="I37" s="9"/>
      <c r="J37" s="10"/>
    </row>
    <row r="38" spans="2:10" s="7" customFormat="1" x14ac:dyDescent="0.25">
      <c r="B38" s="11"/>
      <c r="F38" s="8"/>
      <c r="H38" s="6"/>
      <c r="I38" s="9"/>
      <c r="J38" s="10"/>
    </row>
    <row r="39" spans="2:10" x14ac:dyDescent="0.25">
      <c r="F39" s="3"/>
      <c r="H39" s="2"/>
      <c r="I39" s="4"/>
      <c r="J39" s="1"/>
    </row>
    <row r="41" spans="2:10" x14ac:dyDescent="0.25">
      <c r="I41" s="1"/>
      <c r="J41" s="1"/>
    </row>
    <row r="42" spans="2:10" x14ac:dyDescent="0.25">
      <c r="B42" s="1"/>
    </row>
    <row r="43" spans="2:10" x14ac:dyDescent="0.25">
      <c r="B43" s="1"/>
    </row>
  </sheetData>
  <mergeCells count="2">
    <mergeCell ref="A3:C3"/>
    <mergeCell ref="A30:A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SMR20200323</vt:lpstr>
      <vt:lpstr>SMR20190813</vt:lpstr>
      <vt:lpstr>SMR20190603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2020-03-22T14:19:38Z</dcterms:modified>
</cp:coreProperties>
</file>