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92.168.10.120\InternalControl-Dept\Share\KIEM TRA CHI NHANH\2021\CN QUẬN 1\THANG 01\"/>
    </mc:Choice>
  </mc:AlternateContent>
  <bookViews>
    <workbookView xWindow="0" yWindow="0" windowWidth="20490" windowHeight="7755" activeTab="2"/>
  </bookViews>
  <sheets>
    <sheet name="PL 3 TONG HOP" sheetId="1" r:id="rId1"/>
    <sheet name="CNQ1" sheetId="3" r:id="rId2"/>
    <sheet name="DVKH" sheetId="4" r:id="rId3"/>
    <sheet name="DSVP ĐÃ BS" sheetId="2" r:id="rId4"/>
  </sheets>
  <definedNames>
    <definedName name="_xlnm.Print_Titles" localSheetId="0">'PL 3 TONG HOP'!$16:$17</definedName>
  </definedNames>
  <calcPr calcId="152511"/>
</workbook>
</file>

<file path=xl/calcChain.xml><?xml version="1.0" encoding="utf-8"?>
<calcChain xmlns="http://schemas.openxmlformats.org/spreadsheetml/2006/main">
  <c r="A2" i="4" l="1"/>
  <c r="A2" i="3"/>
  <c r="M242" i="4" l="1"/>
  <c r="K242" i="4"/>
  <c r="J242" i="4"/>
  <c r="J14" i="4" s="1"/>
  <c r="I242" i="4"/>
  <c r="I14" i="4" s="1"/>
  <c r="H242" i="4"/>
  <c r="H14" i="4" s="1"/>
  <c r="G242" i="4"/>
  <c r="F242" i="4"/>
  <c r="F14" i="4" s="1"/>
  <c r="E242" i="4"/>
  <c r="E14" i="4" s="1"/>
  <c r="D242" i="4"/>
  <c r="D14" i="4" s="1"/>
  <c r="C242" i="4"/>
  <c r="C14" i="4" s="1"/>
  <c r="M14" i="4"/>
  <c r="G14" i="4"/>
  <c r="M242" i="3"/>
  <c r="K242" i="3"/>
  <c r="K14" i="3" s="1"/>
  <c r="J242" i="3"/>
  <c r="J14" i="3" s="1"/>
  <c r="I242" i="3"/>
  <c r="I14" i="3" s="1"/>
  <c r="H242" i="3"/>
  <c r="H14" i="3" s="1"/>
  <c r="G242" i="3"/>
  <c r="G14" i="3" s="1"/>
  <c r="F242" i="3"/>
  <c r="F14" i="3" s="1"/>
  <c r="E242" i="3"/>
  <c r="E14" i="3" s="1"/>
  <c r="D242" i="3"/>
  <c r="D14" i="3" s="1"/>
  <c r="C242" i="3"/>
  <c r="C14" i="3" s="1"/>
  <c r="N242" i="3" l="1"/>
  <c r="N14" i="3" s="1"/>
  <c r="L242" i="4"/>
  <c r="L14" i="4" s="1"/>
  <c r="N242" i="4"/>
  <c r="N14" i="4" s="1"/>
  <c r="K14" i="4"/>
  <c r="L242" i="3"/>
  <c r="L14" i="3" s="1"/>
  <c r="M14" i="3"/>
  <c r="C242" i="1"/>
  <c r="K242" i="1" l="1"/>
  <c r="D242" i="1"/>
  <c r="F242" i="1"/>
  <c r="F14" i="1" s="1"/>
  <c r="G242" i="1"/>
  <c r="H242" i="1"/>
  <c r="H14" i="1" s="1"/>
  <c r="I242" i="1"/>
  <c r="J242" i="1"/>
  <c r="K14" i="1" l="1"/>
  <c r="C14" i="1"/>
  <c r="E242" i="1" l="1"/>
  <c r="L242" i="1" s="1"/>
  <c r="M242" i="1"/>
  <c r="N242" i="1" s="1"/>
  <c r="M14" i="1" l="1"/>
  <c r="D14" i="1"/>
  <c r="I14" i="1"/>
  <c r="J14" i="1"/>
  <c r="G14" i="1"/>
  <c r="E14" i="1" l="1"/>
  <c r="L14" i="1"/>
  <c r="N14" i="1"/>
</calcChain>
</file>

<file path=xl/sharedStrings.xml><?xml version="1.0" encoding="utf-8"?>
<sst xmlns="http://schemas.openxmlformats.org/spreadsheetml/2006/main" count="1828" uniqueCount="526">
  <si>
    <t xml:space="preserve">của Công ty Cổ phần Chứng khoán Phú Hưng </t>
  </si>
  <si>
    <t>BÁO CÁO KẾT QUẢ KIỂM TRA, KIỂM SOÁT NỘI BỘ</t>
  </si>
  <si>
    <t>CÔNG TY CỔ PHẦN CHỨNG KHOÁN PHÚ HƯNG</t>
  </si>
  <si>
    <t>Stt</t>
  </si>
  <si>
    <t xml:space="preserve">Nội dung </t>
  </si>
  <si>
    <t>Không có Giấy chuyển nhượng</t>
  </si>
  <si>
    <t>Không có hợp đồng ký quỹ</t>
  </si>
  <si>
    <t>Người đại diện PHS trên hợp đồng không hợp lệ</t>
  </si>
  <si>
    <t>Không có hợp đồng mở tài khoản</t>
  </si>
  <si>
    <r>
      <t xml:space="preserve">PHỤC LỤC 3. </t>
    </r>
    <r>
      <rPr>
        <i/>
        <sz val="12"/>
        <color theme="1"/>
        <rFont val="Times New Roman"/>
        <family val="1"/>
      </rPr>
      <t>Đính kèm báo cáo tổng hợp kết quả kiểm tra, kiểm soát nội bộ</t>
    </r>
  </si>
  <si>
    <t>KIỂM TRA LẠI LỖI VI PHẠM ĐÃ PHÁT HIỆN</t>
  </si>
  <si>
    <t>Chứng minh nhân dân không rõ ràng (mờ...)</t>
  </si>
  <si>
    <t>Vi phạm đã phát hiện</t>
  </si>
  <si>
    <t>Bổ sung</t>
  </si>
  <si>
    <t>Tỉ lệ (%)</t>
  </si>
  <si>
    <t>Không có chữ ký khách hàng trên giấy chuyển nhượng</t>
  </si>
  <si>
    <t>Chữ ký không trùng khớp với chữ ký mẫu</t>
  </si>
  <si>
    <t>Không có Phiếu lệnh mua, bán ký quỹ</t>
  </si>
  <si>
    <t xml:space="preserve">Không có Phiếu lệnh mua, bán </t>
  </si>
  <si>
    <t>Dữ liệu nhập vào hệ thống không trùng khớp chứng từ</t>
  </si>
  <si>
    <t>Tài khoản chưa scan chữ ký mẫu vào hệ thống</t>
  </si>
  <si>
    <t>I</t>
  </si>
  <si>
    <t>II</t>
  </si>
  <si>
    <t>CHUYỂN NHƯỢNG QUYỀN NHẬN TIỀN BÁN CHỨNG KHOÁN</t>
  </si>
  <si>
    <t>III</t>
  </si>
  <si>
    <t>IV</t>
  </si>
  <si>
    <t>PHIẾU LỆNH KÝ QUỸ</t>
  </si>
  <si>
    <t>VI</t>
  </si>
  <si>
    <t>HỢP ĐỒNG MỞ TÀI KHOẢN VÀ GIẤY ỦY QUYỀN</t>
  </si>
  <si>
    <t>TỔNG HỢP SỐ LƯỢNG VI PHẠM CHƯA BỔ SUNG</t>
  </si>
  <si>
    <t>CN/PGD</t>
  </si>
  <si>
    <t>Chữ ký không trùng khớp chữ ký mẫu</t>
  </si>
  <si>
    <t>Không có chữ ký nhân viên kiểm soát</t>
  </si>
  <si>
    <t>Các vi phạm cũ</t>
  </si>
  <si>
    <t>Tổng vi phạm 
chưa bổ sung</t>
  </si>
  <si>
    <t>Vi phạm mới
 (tháng liền trước)</t>
  </si>
  <si>
    <t>Vi phạm còn lại</t>
  </si>
  <si>
    <t xml:space="preserve">Vi phạm mới
</t>
  </si>
  <si>
    <t>Tổng vi phạm 
còn lại</t>
  </si>
  <si>
    <t>Vi phạm cũ</t>
  </si>
  <si>
    <t>Không có hợp đồng giao dịch trực tuyến</t>
  </si>
  <si>
    <t>Tỉ lệ %</t>
  </si>
  <si>
    <t>GIẤY ĐĂNG KÝ CHUYỂN TIỀN TRỰC TUYẾN</t>
  </si>
  <si>
    <t>Thông tin khách hàng không trùng khớp hệ thống</t>
  </si>
  <si>
    <t>Giấy đăng ký không hợp lệ (chỉnh sửa, không ghi I, O,..)</t>
  </si>
  <si>
    <t>Tài khoản không phải do khách hàng mở</t>
  </si>
  <si>
    <t>Số lượng</t>
  </si>
  <si>
    <t>Gíá trị (VND)</t>
  </si>
  <si>
    <t>IX</t>
  </si>
  <si>
    <t>THAY ĐỔI THÔNG TIN KHÁCH HÀNG</t>
  </si>
  <si>
    <t>Dữ liệu không trùng khớp hệ thống</t>
  </si>
  <si>
    <t>VII</t>
  </si>
  <si>
    <t>Hợp đồng mở tài khoản không hợp lệ</t>
  </si>
  <si>
    <t>X</t>
  </si>
  <si>
    <t>Không có giấy tất toán ký quỹ</t>
  </si>
  <si>
    <t>XI</t>
  </si>
  <si>
    <t>THỰC HIỆN QUYỀN MUA</t>
  </si>
  <si>
    <t>Không có giấy thực hiện quyền mua</t>
  </si>
  <si>
    <t>Không có chữ ký khách hàng trên giấy thực hiện quyền mua</t>
  </si>
  <si>
    <t>Không có email xác nhận của KH (đối với KH nước ngoài)</t>
  </si>
  <si>
    <t>V</t>
  </si>
  <si>
    <t>Không có phiếu lệnh hủy/ sửa ký quỹ</t>
  </si>
  <si>
    <t>Nhân viên đặt lệnh không có chứng chỉ hành nghề</t>
  </si>
  <si>
    <t xml:space="preserve">Tổng số hợp đồng đã mở </t>
  </si>
  <si>
    <t>Ủy quyền không hợp lệ</t>
  </si>
  <si>
    <t>Tổng số yêu cầu hủy ủy quyền</t>
  </si>
  <si>
    <t>CHUYỂN CHỨNG KHOÁN NỘI BỘ</t>
  </si>
  <si>
    <t>Không có chứng từ</t>
  </si>
  <si>
    <t>Giấy chuyển khoản chứng khoán không hợp lệ</t>
  </si>
  <si>
    <t>XII</t>
  </si>
  <si>
    <t>ỨNG TRƯỚC CỔ TỨC</t>
  </si>
  <si>
    <t>Không có hợp đồng ứng trước cổ tức</t>
  </si>
  <si>
    <t>Hợp đồng ứng trước cổ tức không hợp lệ</t>
  </si>
  <si>
    <t>1 khách hàng có 2 tài khoản</t>
  </si>
  <si>
    <t xml:space="preserve">Nhân viên KSNB                                   </t>
  </si>
  <si>
    <t>Không có chữ ký mẫu trên hệ thống</t>
  </si>
  <si>
    <t>Tổng số tài khoản đã đóng</t>
  </si>
  <si>
    <t>Không có giấy yêu cầu đóng tài khoản</t>
  </si>
  <si>
    <t>Nhập hệ thống nhưng không có giấy ủy quyền</t>
  </si>
  <si>
    <t>Giấy hủy ủy quyền không hợp lệ</t>
  </si>
  <si>
    <t>VIII</t>
  </si>
  <si>
    <t>XIII</t>
  </si>
  <si>
    <t>CÔNG BỐ THÔNG TIN</t>
  </si>
  <si>
    <t>XIV</t>
  </si>
  <si>
    <t>Lưu trữ không đúng quy định</t>
  </si>
  <si>
    <t>Tổng số ủy quyền mới</t>
  </si>
  <si>
    <t xml:space="preserve">Không có phiếu lệnh hủy/ sửa </t>
  </si>
  <si>
    <t>Tổng số lần tất toán ký quỹ</t>
  </si>
  <si>
    <t>Tổng số lần gia hạn ký quỹ</t>
  </si>
  <si>
    <t>Không có giấy gia hạn ký quỹ</t>
  </si>
  <si>
    <t xml:space="preserve">Không có chữ ký khách hàng trên giấy gia hạn ký quỹ </t>
  </si>
  <si>
    <t>Không có giấy yêu cầu đóng tiểu khoản</t>
  </si>
  <si>
    <t>Tổng số tiểu khoản giao dịch ký quỹ mở mới</t>
  </si>
  <si>
    <t>Tổng số tiểu khoản giao dịch ký quỹ đã đóng</t>
  </si>
  <si>
    <t>MỞ/ĐÓNG TIỂU KHOẢN GIAO DỊCH KÝ QUỸ</t>
  </si>
  <si>
    <t>PHIẾU LỆNH THÔNG THƯỜNG</t>
  </si>
  <si>
    <t>Không thu thập, cập nhật đầy đủ thông tin về khách hàng, tìm hiểu khả năng tài chính, khả năng chịu đựng rủi ro và kỳ vọng lợi nhuận thu được của khách hàng</t>
  </si>
  <si>
    <t>Sử dụng lại các mã tài khoản đã đóng (chưa đủ 10 năm) để mở tài khoản cho khách hàng mới</t>
  </si>
  <si>
    <t>Hồ sơ đóng tài khoản chuyển về hội sở chậm so với quy định</t>
  </si>
  <si>
    <t>TẤT TOÁN KÝ QUỸ VÀ GIA HẠN KÝ QUỸ</t>
  </si>
  <si>
    <t>Không thông báo tại chi nhánh, phòng giao dịch các nội dung liên quan đến phương thức giao dịch, đặt lệnh, ký quỹ giao dịch, thời gian thanh toán, phí giao dịch, các dịch vụ cung cấp, điều kiện cung cấp dịch vụ, danh sách những người hành nghề chứng khoán</t>
  </si>
  <si>
    <t>Không công bố Trong thời hạn 02 ngày làm việc kể từ ngày Sở giao dịch chứng khoán công bố danh sách chứng khoán không được phép giao dịch ký quỹ, công ty chứng khoán có trách nhiệm công bố công khai danh sách tất cả chứng khoán mà công ty thực hiện giao dịch ký quỹ tính đến thời điểm công bố tại các địa điểm kinh doanh của công ty chứng khoán</t>
  </si>
  <si>
    <t>LƯU TRỮ CHỨNG TỪ</t>
  </si>
  <si>
    <t>XV</t>
  </si>
  <si>
    <t>NHẬN CHỨNG TỪ BÀN GIAO KHÁCH HÀNG CHUYỂN MÔI GIỚI KHÁC CHI NHÁNH</t>
  </si>
  <si>
    <t>Không có hợp đồng mở tiểu khoản giao dịch ký quỹ</t>
  </si>
  <si>
    <t>Không có giấy ủy quyền</t>
  </si>
  <si>
    <t xml:space="preserve">Chữ ký không trùng khớp với chữ ký mẫu/Hợp đồng ký quỹ không phải do khách hàng mở </t>
  </si>
  <si>
    <t>Hợp đồng ký quỹ không hợp lệ</t>
  </si>
  <si>
    <t>Không có chữ ký Nhân viên nhận lệnh /Nhân viên nhận lệnh đã nghỉ việc</t>
  </si>
  <si>
    <t>Không có giấy đề nghị thay đổi/Giấy đề nghị thay đổi không hợp lệ</t>
  </si>
  <si>
    <t>Giấy thực hiện quyền mua không hợp lệ</t>
  </si>
  <si>
    <t>Số tài khoản không trùng với giấy đăng ký/ Ghi âm</t>
  </si>
  <si>
    <t>Không có chữ ký Khách hàng trên phiếu lệnh ký quỹ/ Ký thay KH không được phân công</t>
  </si>
  <si>
    <t>Nhân viên duyệt lệnh không có chứng chỉ hành nghề/ Nhân viên duyệt lệnh không được phân công</t>
  </si>
  <si>
    <t>Không có chữ ký Khách hàng trên phiếu lệnh/ Ký thay KH không được phân công</t>
  </si>
  <si>
    <t>Không có chữ ký khách hàng trên giấy tất toán ký quỹ/ Ký thay KH không được phân công</t>
  </si>
  <si>
    <t>...</t>
  </si>
  <si>
    <t>Không có giấy đăng ký/Không gọi điện thoại xác nhận với khách hàng</t>
  </si>
  <si>
    <t>Các vi 
phạm cũ</t>
  </si>
  <si>
    <t>THỰC HIỆN CÁC ĐỀ XUẤT ĐƯỢC PHÊ DUYỆT</t>
  </si>
  <si>
    <t>Tổng số lượng đề xuất bản cứng đã được phê duyệt trong tháng</t>
  </si>
  <si>
    <t>Đề xuất chưa được thực hiện theo phê duyệt</t>
  </si>
  <si>
    <t>Tổng số lượng đề xuất intranet đã được phê duyệt trong tháng</t>
  </si>
  <si>
    <t>XVI</t>
  </si>
  <si>
    <t>NỘP/ RÚT/ CHUYỂN KHOẢN TIỀN HẰNG NGÀY DO NHÂN VIÊN THỰC HIỆN</t>
  </si>
  <si>
    <t>Tổng số lần nộp/ rút/ chuyển khoản trong tháng</t>
  </si>
  <si>
    <t>Có chứng từ nhưng không cộng / trừ tiền trên hệ thống</t>
  </si>
  <si>
    <t>Cộng/ Trừ tiền trên hệ thống nhưng không có chứng từ</t>
  </si>
  <si>
    <t>Dữ liệu trên hệ thống không trùng khớp chứng từ</t>
  </si>
  <si>
    <t>Chứng từ nộp/ rút/ chuyển khoản không hợp lệ</t>
  </si>
  <si>
    <t>Không có chữ ký của Giám đốc giao dịch trên giấy rút/ chuyển khoản</t>
  </si>
  <si>
    <t>Chữ ký của khách hàng không trùng khớp với chữ ký mẫu</t>
  </si>
  <si>
    <t>THU PHÍ DO NHÂN VIÊN THỰC HIỆN</t>
  </si>
  <si>
    <t>Tổng số lần thu phí trong tháng</t>
  </si>
  <si>
    <t>Có chứng từ nhưng không trừ tiền trên hệ thống</t>
  </si>
  <si>
    <t>Trừ tiền trên hệ thống nhưng không có chứng từ</t>
  </si>
  <si>
    <t>Phiếu thu phí không hợp lệ</t>
  </si>
  <si>
    <t>ĐIỀU CHỈNH TĂNG/ GIẢM LÃI/ PHÍ DO NHÂN VIÊN THỰC HIỆN</t>
  </si>
  <si>
    <t>Tổng số lần điều chỉnh tăng/ giảm lãi/ phí trong tháng</t>
  </si>
  <si>
    <t>Thực hiện điều chỉnh tăng/ giảm khi không có yêu cầu/ chứng từ</t>
  </si>
  <si>
    <t>Có yêu cầu/ chứng từ về việc điều chỉnh tăng/ giảm nhưng không thực hiện</t>
  </si>
  <si>
    <t>Dữ liệu trên hệ thống không trùng khớp yêu cầu/ chứng từ</t>
  </si>
  <si>
    <t>HOÀN PHÍ/ GIẢM PHÍ/ HOÀN THUẾ DO NHÂN VIÊN THỰC HIỆN</t>
  </si>
  <si>
    <t>Tổng số lần hoàn phí/ giảm phí/ hoàn thuế trong tháng</t>
  </si>
  <si>
    <t>Thực hiện hoàn phí/ giảm phí/ hoàn thuế khi không có yêu cầu/ chứng từ</t>
  </si>
  <si>
    <t>Có yêu cầu/ chứng từ về việc hoàn phí/ giảm phí/ hoàn thuế nhưng không thực hiện</t>
  </si>
  <si>
    <t>TĂNG/ GIẢM TIỀN DO NHÂN VIÊN THỰC HIỆN</t>
  </si>
  <si>
    <t>Tổng số lần tăng/ giảm tiền trong tháng</t>
  </si>
  <si>
    <t>Thực hiện tăng/ giảm tiền khi không có yêu cầu/ chứng từ</t>
  </si>
  <si>
    <t>Có yêu cầu/ chứng từ về việc tăng/ giảm tiền nhưng không thực hiện</t>
  </si>
  <si>
    <t xml:space="preserve">Tổng số lượng giấy đăng ký chuyển tiền trực tuyến </t>
  </si>
  <si>
    <t>Tổng số lần chuyển nhượng</t>
  </si>
  <si>
    <t>8.1.1</t>
  </si>
  <si>
    <t>8.1.2</t>
  </si>
  <si>
    <t>8.1.3</t>
  </si>
  <si>
    <t>8.1.4</t>
  </si>
  <si>
    <t>8.2.1</t>
  </si>
  <si>
    <t>8.2.2</t>
  </si>
  <si>
    <t>Tổng lệnh đã đặt qua Giao dịch viên</t>
  </si>
  <si>
    <t>11.1.1</t>
  </si>
  <si>
    <t>11.1.2</t>
  </si>
  <si>
    <t>11.1.3</t>
  </si>
  <si>
    <t>11.1.4</t>
  </si>
  <si>
    <t>11.1.5</t>
  </si>
  <si>
    <t>11.1.6</t>
  </si>
  <si>
    <t>11.1.7</t>
  </si>
  <si>
    <t>11.1.8</t>
  </si>
  <si>
    <t>11.1.9</t>
  </si>
  <si>
    <t>11.1.10</t>
  </si>
  <si>
    <t>11.1.11</t>
  </si>
  <si>
    <t>11.1.12</t>
  </si>
  <si>
    <t>11.2.1</t>
  </si>
  <si>
    <t>11.2.2</t>
  </si>
  <si>
    <t>11.2.3</t>
  </si>
  <si>
    <t>11.3.1</t>
  </si>
  <si>
    <t>11.3.2</t>
  </si>
  <si>
    <t>11.3.3</t>
  </si>
  <si>
    <t>11.3.4</t>
  </si>
  <si>
    <t>11.4.1</t>
  </si>
  <si>
    <t>11.4.2</t>
  </si>
  <si>
    <t>Tổng số lần thay đổi thông tin</t>
  </si>
  <si>
    <t>13.1.1</t>
  </si>
  <si>
    <t>13.1.2</t>
  </si>
  <si>
    <t>13.1.3</t>
  </si>
  <si>
    <t>13.1.4</t>
  </si>
  <si>
    <t>13.2.1</t>
  </si>
  <si>
    <t>13.2.2</t>
  </si>
  <si>
    <t>13.2.3</t>
  </si>
  <si>
    <t>13.2.4</t>
  </si>
  <si>
    <t>Tổng số lần thực hiện quyền mua</t>
  </si>
  <si>
    <t>Tổng số lần chuyển chứng khoán</t>
  </si>
  <si>
    <t>Tổng số lần ứng trước cổ tức</t>
  </si>
  <si>
    <t>XVII</t>
  </si>
  <si>
    <t xml:space="preserve">Tổng số lượng thông tin cần công bố </t>
  </si>
  <si>
    <t>XVIII</t>
  </si>
  <si>
    <t>XIX</t>
  </si>
  <si>
    <t>Tổng số lượng chứng từ cần lưu trữ</t>
  </si>
  <si>
    <t>XX</t>
  </si>
  <si>
    <t>Tổng khách hàng đã chuyển Môi giới</t>
  </si>
  <si>
    <t>XXI</t>
  </si>
  <si>
    <t>NỘI QUY CÔNG TY</t>
  </si>
  <si>
    <t>Tổng số nhân viên</t>
  </si>
  <si>
    <t>Trang phục không đúng quy định</t>
  </si>
  <si>
    <t>Không gọi điện thoại xác nhận với khách hàng/ gọi không đúng theo số điện thoại đăng ký</t>
  </si>
  <si>
    <t>Không gọi điện thoại xác nhận với khách hàng khi mở TK/ xác nhận sai, thiếu thông tin</t>
  </si>
  <si>
    <t>Hủy ủy quyền không có chứng từ/Không hủy ủy quyền theo yêu cầu của khách hàng</t>
  </si>
  <si>
    <t>NỘP/ CHUYỂN TIỀN GIAO DỊCH PHÁI SINH DO NHÂN VIÊN THỰC HIỆN</t>
  </si>
  <si>
    <t>Tổng số lần nộp/ chuyển khoản trong tháng</t>
  </si>
  <si>
    <t>Chứng từ nộp/ chuyển khoản không hợp lệ</t>
  </si>
  <si>
    <t>Khách hàng nước ngoài nộp/chuyển tiền trực tiếp vào tài khoản phái sinh hoặc từ tài khoản phải sinh trực tiếp ra tài khoản FII của khách hàng</t>
  </si>
  <si>
    <t>Khách hàng nộp/chuyển tiền trực tiếp vào tài khoản ký quỹ không qua tài khoản phái sinh hoặc từ tài khoản ký quỹ trực tiếp ra tài khoản cá nhân của khách hàng</t>
  </si>
  <si>
    <t>Không gọi điện xác nhận đối với trường hợp nhân viên môi giới mang từ ngoài về</t>
  </si>
  <si>
    <t>TĂNG/ GIẢM TIỀN TRÊN TÀI KHOẢN GIAO DỊCH PHÁI SINH DO NHÂN VIÊN THỰC HIỆN</t>
  </si>
  <si>
    <t>MỞ/ ĐÓNG TÀI KHOẢN PHÁI SINH VÀ GIẤY ỦY QUYỀN</t>
  </si>
  <si>
    <r>
      <rPr>
        <b/>
        <sz val="12"/>
        <color indexed="8"/>
        <rFont val="Times New Roman"/>
        <family val="1"/>
      </rPr>
      <t>Tổng số hợp đồng phái sinh đã mở</t>
    </r>
    <r>
      <rPr>
        <b/>
        <sz val="12"/>
        <color indexed="17"/>
        <rFont val="Times New Roman"/>
        <family val="1"/>
      </rPr>
      <t xml:space="preserve">  </t>
    </r>
  </si>
  <si>
    <t>19.1.1</t>
  </si>
  <si>
    <t>Không có hợp đồng mở tài khoản phái sinh</t>
  </si>
  <si>
    <t>19.1.2</t>
  </si>
  <si>
    <t xml:space="preserve">Hợp đồng mở tài khoản phái sinh không  hợp lệ  </t>
  </si>
  <si>
    <t>19.1.3</t>
  </si>
  <si>
    <t>Không cung cấp đầy đủ chứng từ liên quan khi mở tài khoản</t>
  </si>
  <si>
    <t>19.1.4</t>
  </si>
  <si>
    <t>Mở tài khoản cho đối tượng không được phép mở</t>
  </si>
  <si>
    <t>19.1.5</t>
  </si>
  <si>
    <t xml:space="preserve">Người đại diện PHS trên hợp đồng không hợp lệ </t>
  </si>
  <si>
    <t>19.1.6</t>
  </si>
  <si>
    <t>Không gọi điện thoại xác nhận với khách hàng khi mở tài khoản/ xác nhận sai, thiếu thông tin</t>
  </si>
  <si>
    <t>19.1.7</t>
  </si>
  <si>
    <t>Thực hiện khai báo trên hệ thống không chính xác</t>
  </si>
  <si>
    <t>19.1.8</t>
  </si>
  <si>
    <t xml:space="preserve">Tổng số tài khoản giao dịch phái sinh đã đóng </t>
  </si>
  <si>
    <t>19.2.1</t>
  </si>
  <si>
    <t>Không có giấy yêu cầu đóng tài khoản phái sinh</t>
  </si>
  <si>
    <t>19.2.2</t>
  </si>
  <si>
    <t>Khách hàng không trực tiếp tới các địa điểm kinh doanh của PHS để đóng tài khoản</t>
  </si>
  <si>
    <t>19.2.3</t>
  </si>
  <si>
    <t>Không cung cấp đầy đủ chứng từ liên quan khi đóng tài khoản</t>
  </si>
  <si>
    <t>19.2.4</t>
  </si>
  <si>
    <t xml:space="preserve">Chữ ký không trùng khớp với chữ ký mẫu </t>
  </si>
  <si>
    <t xml:space="preserve">Tổng số ủy quyền giao dịch phái sinh mới </t>
  </si>
  <si>
    <t>19.3.1</t>
  </si>
  <si>
    <r>
      <rPr>
        <sz val="12"/>
        <color indexed="8"/>
        <rFont val="Times New Roman"/>
        <family val="1"/>
      </rPr>
      <t>Nhập hệ thống nhưng không có giấy ủy quyền</t>
    </r>
    <r>
      <rPr>
        <sz val="12"/>
        <color indexed="17"/>
        <rFont val="Times New Roman"/>
        <family val="1"/>
      </rPr>
      <t xml:space="preserve"> </t>
    </r>
  </si>
  <si>
    <t>19.3.2</t>
  </si>
  <si>
    <t>19.3.3</t>
  </si>
  <si>
    <t>Giấy ủy quyền không hợp lệ</t>
  </si>
  <si>
    <t>19.3.4</t>
  </si>
  <si>
    <t>Tổng số yêu cầu hủy ủy quyền giao dịch phái sinh</t>
  </si>
  <si>
    <t>19.4.1</t>
  </si>
  <si>
    <t>19.4.2</t>
  </si>
  <si>
    <t>PHIẾU LỆNH GIAO DỊCH PHÁI SINH</t>
  </si>
  <si>
    <t xml:space="preserve">Tổng lệnh đã đặt qua nhân viên </t>
  </si>
  <si>
    <t xml:space="preserve">Không có Phiếu lệnh mua, bán phái sinh </t>
  </si>
  <si>
    <t>Không có phiếu lệnh hủy/sửa giao dịch phái sinh</t>
  </si>
  <si>
    <t>Không có chữ ký Khách hàng trên phiếu lệnh phái sinh/ Ký thay KH không được phân công</t>
  </si>
  <si>
    <t xml:space="preserve">Không có chữ ký nhân viên kiểm soát </t>
  </si>
  <si>
    <t>Nhân viên duyệt lệnh không có chứng chỉ phái sinh/ NV duyệt lệnh không được phân công</t>
  </si>
  <si>
    <t>Nhân viên đặt lệnh không có chứng chỉ phái sinh</t>
  </si>
  <si>
    <t>THAY ĐỔI THÔNG TIN TRÊN HỆ THỐNG PHÁI SINH</t>
  </si>
  <si>
    <t>XXII</t>
  </si>
  <si>
    <t>KÍCH HOẠT LẠI TÀI KHOẢN</t>
  </si>
  <si>
    <t xml:space="preserve">Tổng số tài khoản giao dịch phái sinh đã kích hoạt lại </t>
  </si>
  <si>
    <t>Không có giấy yêu cầu kích hoạt lại tài khoản</t>
  </si>
  <si>
    <t>XXIII</t>
  </si>
  <si>
    <t>GIẢI NGÂN/ THU NỢ THẤU CHI</t>
  </si>
  <si>
    <t>Tổng số lần giải ngân</t>
  </si>
  <si>
    <t>23.1.1</t>
  </si>
  <si>
    <t xml:space="preserve">Không có chứng từ  </t>
  </si>
  <si>
    <t>23.1.2</t>
  </si>
  <si>
    <t>Không có chữ ký khách hàng trên giấy giải ngân/ Ký thay KH không được phân công</t>
  </si>
  <si>
    <t>23.1.3</t>
  </si>
  <si>
    <t xml:space="preserve">Tổng số lần thu nợ thấu chi </t>
  </si>
  <si>
    <t>23.2.1</t>
  </si>
  <si>
    <t xml:space="preserve">Không có giấy thu nợ thấu chi </t>
  </si>
  <si>
    <t>23.2.2</t>
  </si>
  <si>
    <t>Không có chữ ký khách hàng trên giấy thu nợ thấu chi</t>
  </si>
  <si>
    <t>23.2.3</t>
  </si>
  <si>
    <t xml:space="preserve">Chữ ký không trùng khớp với chữ ký mẫu  </t>
  </si>
  <si>
    <t>XXIV</t>
  </si>
  <si>
    <t>XXV</t>
  </si>
  <si>
    <t>25.1.1</t>
  </si>
  <si>
    <t>25.2.1</t>
  </si>
  <si>
    <t>XXVI</t>
  </si>
  <si>
    <t>XXVII</t>
  </si>
  <si>
    <t>XXVIII</t>
  </si>
  <si>
    <t>Chi nhánh Quận 1</t>
  </si>
  <si>
    <t>Nhân viên giao dịch</t>
  </si>
  <si>
    <t>Trần Thị Tuyết Nhi</t>
  </si>
  <si>
    <t>Lãnh đạo CN Quận 1</t>
  </si>
  <si>
    <t>Địa điểm: CN Quận 1</t>
  </si>
  <si>
    <t>Tháng 01 năm 2021</t>
  </si>
  <si>
    <t>DANH SÁCH BỔ SUNG VI PHẠM THÁNG 1.2021</t>
  </si>
  <si>
    <t>HO</t>
  </si>
  <si>
    <t>STT</t>
  </si>
  <si>
    <t>Tên khách hàng</t>
  </si>
  <si>
    <t>Số tiểu khoản</t>
  </si>
  <si>
    <t>Loại HĐ</t>
  </si>
  <si>
    <t>Ngày mở HĐ</t>
  </si>
  <si>
    <t>Ngày sinh</t>
  </si>
  <si>
    <t>Mã lưu ký</t>
  </si>
  <si>
    <t>Loại tiểu khoản</t>
  </si>
  <si>
    <t>Nơi quả lý TK</t>
  </si>
  <si>
    <t>Kiểm tra</t>
  </si>
  <si>
    <t>HUỲNH NGUYỄN TUẤN ANH</t>
  </si>
  <si>
    <t>0117001233</t>
  </si>
  <si>
    <t>Cá Nhân</t>
  </si>
  <si>
    <t>23/12/2020</t>
  </si>
  <si>
    <t>022C005476</t>
  </si>
  <si>
    <t>Margin</t>
  </si>
  <si>
    <t>DƯƠNG THÙY TRÚC PHƯƠNG</t>
  </si>
  <si>
    <t>0117001287</t>
  </si>
  <si>
    <t>30/12/2020</t>
  </si>
  <si>
    <t>022C018163</t>
  </si>
  <si>
    <t>MAI XUÂN PHƯƠNG</t>
  </si>
  <si>
    <t>0117001225</t>
  </si>
  <si>
    <t>022C025040</t>
  </si>
  <si>
    <t>VÕ THÀNH NHÂN</t>
  </si>
  <si>
    <t>0117001230</t>
  </si>
  <si>
    <t>022C025075</t>
  </si>
  <si>
    <t>Đinh Thị Hậu Phương</t>
  </si>
  <si>
    <t>0117001237</t>
  </si>
  <si>
    <t>24/12/2020</t>
  </si>
  <si>
    <t>022C025087</t>
  </si>
  <si>
    <t>TRẦN MINH LUÂN</t>
  </si>
  <si>
    <t>0117001239</t>
  </si>
  <si>
    <t>022C025094</t>
  </si>
  <si>
    <t>VŨ NGỌC THẢO NHI</t>
  </si>
  <si>
    <t>0117001241</t>
  </si>
  <si>
    <t>022C025103</t>
  </si>
  <si>
    <t>LÊ MINH QUỐC</t>
  </si>
  <si>
    <t>0117001243</t>
  </si>
  <si>
    <t>022C025114</t>
  </si>
  <si>
    <t>HOÀNG TÔN TRUNG VIỆT</t>
  </si>
  <si>
    <t>0117001245</t>
  </si>
  <si>
    <t>022C025123</t>
  </si>
  <si>
    <t>TRẦN THỊ THU THỦY</t>
  </si>
  <si>
    <t>0117001247</t>
  </si>
  <si>
    <t>022C025130</t>
  </si>
  <si>
    <t>PHÙNG QUỐC TÂM</t>
  </si>
  <si>
    <t>0117001252</t>
  </si>
  <si>
    <t>25/12/2020</t>
  </si>
  <si>
    <t>022C025201</t>
  </si>
  <si>
    <t>TRẦN MINH TẤN</t>
  </si>
  <si>
    <t>0117001257</t>
  </si>
  <si>
    <t>28/12/2020</t>
  </si>
  <si>
    <t>022C025241</t>
  </si>
  <si>
    <t>CHÂU HOÀI NAM</t>
  </si>
  <si>
    <t>0117001259</t>
  </si>
  <si>
    <t>022C025248</t>
  </si>
  <si>
    <t>DƯƠNG TẤT THẮNG</t>
  </si>
  <si>
    <t>0117001261</t>
  </si>
  <si>
    <t>022C025262</t>
  </si>
  <si>
    <t>NGUYỄN THỊ NGỌC HUYỀN</t>
  </si>
  <si>
    <t>0117001263</t>
  </si>
  <si>
    <t>022C025263</t>
  </si>
  <si>
    <t>NGUYỄN TRẦN QUỲNH NGỌC</t>
  </si>
  <si>
    <t>0117001266</t>
  </si>
  <si>
    <t>022C025273</t>
  </si>
  <si>
    <t>TRỊNH THỊ HÀ MY</t>
  </si>
  <si>
    <t>0117001271</t>
  </si>
  <si>
    <t>29/12/2020</t>
  </si>
  <si>
    <t>022C025329</t>
  </si>
  <si>
    <t>NGUYỄN QUYỀN LINH</t>
  </si>
  <si>
    <t>0117001280</t>
  </si>
  <si>
    <t>022C025416</t>
  </si>
  <si>
    <t>NGUYỄN CÔNG ANH</t>
  </si>
  <si>
    <t>0117001286</t>
  </si>
  <si>
    <t>022C025424</t>
  </si>
  <si>
    <t>LƯU ANH HÀ</t>
  </si>
  <si>
    <t>0117001282</t>
  </si>
  <si>
    <t>022C025425</t>
  </si>
  <si>
    <t>NGUYỄN ANH DŨNG</t>
  </si>
  <si>
    <t>0117001289</t>
  </si>
  <si>
    <t>022C025438</t>
  </si>
  <si>
    <t>ĐỖ LÊ OANH</t>
  </si>
  <si>
    <t>0117001301</t>
  </si>
  <si>
    <t>31/12/2020</t>
  </si>
  <si>
    <t>022C025463</t>
  </si>
  <si>
    <t>NGUYỄN TIẾN NAM</t>
  </si>
  <si>
    <t>0117001299</t>
  </si>
  <si>
    <t>022C025477</t>
  </si>
  <si>
    <t>VÕ CÔNG KHANH</t>
  </si>
  <si>
    <t>0117001249</t>
  </si>
  <si>
    <t>022C050575</t>
  </si>
  <si>
    <t>LÊ THIỆN TÙNG</t>
  </si>
  <si>
    <t>0117001228</t>
  </si>
  <si>
    <t>022C091980</t>
  </si>
  <si>
    <t>ĐINH THỊ KIM</t>
  </si>
  <si>
    <t>0117001227</t>
  </si>
  <si>
    <t>022C356888</t>
  </si>
  <si>
    <t>PHẠM THỊ HÒA BÌNH</t>
  </si>
  <si>
    <t>0117001235</t>
  </si>
  <si>
    <t>022C966966</t>
  </si>
  <si>
    <t>PHẠM PHÚ MAI</t>
  </si>
  <si>
    <t>0117001251</t>
  </si>
  <si>
    <t>022C996666</t>
  </si>
  <si>
    <t>DANH SÁCH VI PHẠM KH MỞ TIỂU KHOẢN GDKQ_ T12.2020</t>
  </si>
  <si>
    <t>Recheck T1.2021</t>
  </si>
  <si>
    <t>ok</t>
  </si>
  <si>
    <t>CNQ1</t>
  </si>
  <si>
    <t>PHAN VŨ THÚY NHÂN</t>
  </si>
  <si>
    <t>TRẦN QUÝ DƯƠNG</t>
  </si>
  <si>
    <t>Trịnh Kim Oanh</t>
  </si>
  <si>
    <t>Ngày 09 tháng 02 năm 2021</t>
  </si>
  <si>
    <t>DANH SÁCH VI PHẠM KHÁCH HÀNG ỦY QUYỀN  _ CHI NHÁNH QUẬN 1</t>
  </si>
  <si>
    <t>Tên khách hàng ủy quyền</t>
  </si>
  <si>
    <t>Mã TK</t>
  </si>
  <si>
    <t>Số CMND/ hộ chiếu/ ĐKKD</t>
  </si>
  <si>
    <t>Ngày UQ</t>
  </si>
  <si>
    <t>Tên người nhận UQ</t>
  </si>
  <si>
    <t>Số CMND/ hộ chiếu người nhận UQ</t>
  </si>
  <si>
    <t>Phạm vi UQ</t>
  </si>
  <si>
    <t>Thời gian UQ</t>
  </si>
  <si>
    <t>121918922</t>
  </si>
  <si>
    <t>CTY CP CHỨNG KHOÁN PHÚ HƯNG</t>
  </si>
  <si>
    <t>155/GCNTVLK</t>
  </si>
  <si>
    <t>I,II,IV,V,VII,IX,X</t>
  </si>
  <si>
    <t>VH</t>
  </si>
  <si>
    <t>271700003</t>
  </si>
  <si>
    <t>072094000254</t>
  </si>
  <si>
    <t>035183005127</t>
  </si>
  <si>
    <t>240631710</t>
  </si>
  <si>
    <t>273705836</t>
  </si>
  <si>
    <t>056091000019</t>
  </si>
  <si>
    <t>125844719</t>
  </si>
  <si>
    <t>174581610</t>
  </si>
  <si>
    <t>261097768</t>
  </si>
  <si>
    <t>034175004954</t>
  </si>
  <si>
    <t>025084873</t>
  </si>
  <si>
    <t>037097000586</t>
  </si>
  <si>
    <t>044094002030</t>
  </si>
  <si>
    <t>013112768</t>
  </si>
  <si>
    <t>025036594</t>
  </si>
  <si>
    <t>025376301</t>
  </si>
  <si>
    <t>131176850</t>
  </si>
  <si>
    <t>ĐẶNG THỊ KIM PHƯƠNG</t>
  </si>
  <si>
    <t>022C025487</t>
  </si>
  <si>
    <t>079190009787</t>
  </si>
  <si>
    <t>036148002787</t>
  </si>
  <si>
    <t>025603814</t>
  </si>
  <si>
    <t>285197918</t>
  </si>
  <si>
    <t>221102974</t>
  </si>
  <si>
    <t>025301000005</t>
  </si>
  <si>
    <t>321321595</t>
  </si>
  <si>
    <t>DANH SÁCH VI PHẠM KHÁCH HÀNG MỞ TÀI KHOẢN _ CN QUẬN 1</t>
  </si>
  <si>
    <t>Họ tên nhà đầu tư</t>
  </si>
  <si>
    <t>Số Tài khoản 
LK</t>
  </si>
  <si>
    <t>Số ĐKSH</t>
  </si>
  <si>
    <t>ngày mở</t>
  </si>
  <si>
    <t>Người mở</t>
  </si>
  <si>
    <t>Người duyệt</t>
  </si>
  <si>
    <t>VÕ THANH HOÀI</t>
  </si>
  <si>
    <t>022C279999</t>
  </si>
  <si>
    <t>215234241</t>
  </si>
  <si>
    <t>TRẦN THỊ TUYẾT NHI</t>
  </si>
  <si>
    <t>TRỊNH KIM OANH</t>
  </si>
  <si>
    <t>BÙI MINH SANG</t>
  </si>
  <si>
    <t>022C025391</t>
  </si>
  <si>
    <t>024871431</t>
  </si>
  <si>
    <t>BÙI THANH TIỀN</t>
  </si>
  <si>
    <t>022C025224</t>
  </si>
  <si>
    <t>301702452</t>
  </si>
  <si>
    <t>CAO SỸ KHÁNH</t>
  </si>
  <si>
    <t>022C025441</t>
  </si>
  <si>
    <t>245459939</t>
  </si>
  <si>
    <t>ĐẶNG THIÊN CUNG</t>
  </si>
  <si>
    <t>022C025382</t>
  </si>
  <si>
    <t>371759318</t>
  </si>
  <si>
    <t>ĐỖ HOÀNG QUỐC TUẤN</t>
  </si>
  <si>
    <t>022C025367</t>
  </si>
  <si>
    <t>245219393</t>
  </si>
  <si>
    <t>Lâm Hồng Vủ</t>
  </si>
  <si>
    <t>022C025080</t>
  </si>
  <si>
    <t>365878545</t>
  </si>
  <si>
    <t>Lê Anh Hoài Vũ</t>
  </si>
  <si>
    <t>022C025442</t>
  </si>
  <si>
    <t>025140227</t>
  </si>
  <si>
    <t>LÊ MINH SANG</t>
  </si>
  <si>
    <t>022C025488</t>
  </si>
  <si>
    <t>025141498</t>
  </si>
  <si>
    <t>LÊ THANH NHÂN</t>
  </si>
  <si>
    <t>022C025480</t>
  </si>
  <si>
    <t>312417637</t>
  </si>
  <si>
    <t>Lê Thị Thu Ngộ</t>
  </si>
  <si>
    <t>022C025445</t>
  </si>
  <si>
    <t>371505534</t>
  </si>
  <si>
    <t>NGUYỄN ĐÌNH HOÀI</t>
  </si>
  <si>
    <t>022C025084</t>
  </si>
  <si>
    <t>079200012763</t>
  </si>
  <si>
    <t>Nguyễn Minh Trung</t>
  </si>
  <si>
    <t>022C025444</t>
  </si>
  <si>
    <t>024693043</t>
  </si>
  <si>
    <t>NGUYỄN NGỌC PHƯƠNG CHI</t>
  </si>
  <si>
    <t>022C025379</t>
  </si>
  <si>
    <t>025600822</t>
  </si>
  <si>
    <t>001086000219</t>
  </si>
  <si>
    <t>NGUYỄN THỊ KIM UYÊN</t>
  </si>
  <si>
    <t>022C025357</t>
  </si>
  <si>
    <t>075198000203</t>
  </si>
  <si>
    <t>NGUYỄN TRẦN ĐĂNG TÂM</t>
  </si>
  <si>
    <t>022C025229</t>
  </si>
  <si>
    <t>026023945</t>
  </si>
  <si>
    <t>Phạm Quỳnh Như</t>
  </si>
  <si>
    <t>022C025443</t>
  </si>
  <si>
    <t>079300012653</t>
  </si>
  <si>
    <t>PHẠM THỊ PHƯỢNG</t>
  </si>
  <si>
    <t>022C025373</t>
  </si>
  <si>
    <t>025098129</t>
  </si>
  <si>
    <t>PHAN HOÀNG VĨ</t>
  </si>
  <si>
    <t>022C025285</t>
  </si>
  <si>
    <t>285494540</t>
  </si>
  <si>
    <t>THẠCH HỒNG TRÚC</t>
  </si>
  <si>
    <t>022C025291</t>
  </si>
  <si>
    <t>079198010310</t>
  </si>
  <si>
    <t>TRẦN THỊ TRINH NƯƠNG</t>
  </si>
  <si>
    <t>022C025447</t>
  </si>
  <si>
    <t>321074510</t>
  </si>
  <si>
    <t>TRƯƠNG VĂN KHOA</t>
  </si>
  <si>
    <t>022C025376</t>
  </si>
  <si>
    <t>056070000115</t>
  </si>
  <si>
    <t>VÕ MINH THÔNG</t>
  </si>
  <si>
    <t>022C025272</t>
  </si>
  <si>
    <t>072096003639</t>
  </si>
  <si>
    <t>VŨ VÂN QUÂN</t>
  </si>
  <si>
    <t>022C025283</t>
  </si>
  <si>
    <t>285411290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</si>
</sst>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 dd\/mm\/yyyy"/>
  </numFmts>
  <fonts count="32" x14ac:knownFonts="1">
    <font>
      <sz val="11"/>
      <color theme="1"/>
      <name val="Times New Roman"/>
      <family val="2"/>
    </font>
    <font>
      <sz val="11"/>
      <color theme="1"/>
      <name val="Calibri"/>
      <family val="2"/>
      <scheme val="minor"/>
    </font>
    <font>
      <sz val="11"/>
      <color theme="1"/>
      <name val="Times New Roman"/>
      <family val="2"/>
    </font>
    <font>
      <b/>
      <sz val="12"/>
      <color theme="1"/>
      <name val="Times New Roman"/>
      <family val="1"/>
    </font>
    <font>
      <i/>
      <sz val="12"/>
      <color theme="1"/>
      <name val="Times New Roman"/>
      <family val="1"/>
    </font>
    <font>
      <sz val="11"/>
      <color theme="1"/>
      <name val="Times New Roman"/>
      <family val="1"/>
    </font>
    <font>
      <b/>
      <sz val="11"/>
      <color theme="1"/>
      <name val="Times New Roman"/>
      <family val="1"/>
    </font>
    <font>
      <sz val="10"/>
      <color theme="1"/>
      <name val="Times New Roman"/>
      <family val="1"/>
    </font>
    <font>
      <sz val="12"/>
      <color theme="1"/>
      <name val="Times New Roman"/>
      <family val="1"/>
    </font>
    <font>
      <i/>
      <sz val="11"/>
      <color theme="1"/>
      <name val="Times New Roman"/>
      <family val="1"/>
    </font>
    <font>
      <b/>
      <i/>
      <sz val="12"/>
      <color theme="1"/>
      <name val="Times New Roman"/>
      <family val="1"/>
    </font>
    <font>
      <b/>
      <sz val="10"/>
      <color theme="1"/>
      <name val="Times New Roman"/>
      <family val="1"/>
    </font>
    <font>
      <sz val="11"/>
      <name val="Times New Roman"/>
      <family val="1"/>
    </font>
    <font>
      <i/>
      <sz val="12"/>
      <name val="Times New Roman"/>
      <family val="1"/>
    </font>
    <font>
      <b/>
      <sz val="12"/>
      <name val="Times New Roman"/>
      <family val="1"/>
    </font>
    <font>
      <sz val="10"/>
      <color indexed="8"/>
      <name val="Arial"/>
      <family val="2"/>
    </font>
    <font>
      <sz val="12"/>
      <name val="Times New Roman"/>
      <family val="1"/>
    </font>
    <font>
      <b/>
      <sz val="12"/>
      <color rgb="FF000000"/>
      <name val="Times New Roman"/>
      <family val="1"/>
    </font>
    <font>
      <sz val="10"/>
      <name val="Arial"/>
      <family val="2"/>
    </font>
    <font>
      <sz val="10"/>
      <name val="Times New Roman"/>
      <family val="1"/>
    </font>
    <font>
      <b/>
      <sz val="12"/>
      <color indexed="17"/>
      <name val="Times New Roman"/>
      <family val="1"/>
    </font>
    <font>
      <b/>
      <sz val="12"/>
      <color indexed="8"/>
      <name val="Times New Roman"/>
      <family val="1"/>
    </font>
    <font>
      <sz val="12"/>
      <color indexed="8"/>
      <name val="Times New Roman"/>
      <family val="1"/>
    </font>
    <font>
      <sz val="12"/>
      <color indexed="17"/>
      <name val="Times New Roman"/>
      <family val="1"/>
    </font>
    <font>
      <b/>
      <sz val="16"/>
      <name val="Times New Roman"/>
      <family val="1"/>
    </font>
    <font>
      <b/>
      <sz val="11"/>
      <color indexed="8"/>
      <name val="Times New Roman"/>
      <family val="1"/>
    </font>
    <font>
      <sz val="11"/>
      <color indexed="8"/>
      <name val="Times New Roman"/>
      <family val="1"/>
    </font>
    <font>
      <b/>
      <sz val="14"/>
      <color theme="1"/>
      <name val="Times New Roman"/>
      <family val="1"/>
    </font>
    <font>
      <sz val="14"/>
      <name val="Times New Roman"/>
      <family val="1"/>
    </font>
    <font>
      <b/>
      <sz val="10"/>
      <color indexed="8"/>
      <name val="Times New Roman"/>
      <family val="1"/>
    </font>
    <font>
      <sz val="10"/>
      <color indexed="8"/>
      <name val="Times New Roman"/>
      <family val="1"/>
    </font>
    <font>
      <b/>
      <sz val="14"/>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9">
    <xf numFmtId="0" fontId="0"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5" fillId="0" borderId="0">
      <alignment vertical="top"/>
    </xf>
    <xf numFmtId="0" fontId="2" fillId="0" borderId="0"/>
    <xf numFmtId="0" fontId="18" fillId="0" borderId="0"/>
    <xf numFmtId="0" fontId="1" fillId="0" borderId="0"/>
  </cellStyleXfs>
  <cellXfs count="236">
    <xf numFmtId="0" fontId="0" fillId="0" borderId="0" xfId="0"/>
    <xf numFmtId="0" fontId="5" fillId="0" borderId="0" xfId="0" applyFont="1" applyFill="1" applyBorder="1"/>
    <xf numFmtId="0" fontId="8" fillId="0" borderId="0" xfId="0" applyFont="1" applyFill="1" applyBorder="1"/>
    <xf numFmtId="0" fontId="8" fillId="0" borderId="0" xfId="0" applyFont="1" applyBorder="1"/>
    <xf numFmtId="0" fontId="8" fillId="0" borderId="0" xfId="0" applyFont="1" applyBorder="1" applyAlignment="1">
      <alignment horizontal="center" vertical="center"/>
    </xf>
    <xf numFmtId="0" fontId="9" fillId="0" borderId="0" xfId="0" applyFont="1"/>
    <xf numFmtId="0" fontId="4" fillId="0" borderId="0" xfId="0" applyFont="1" applyAlignment="1"/>
    <xf numFmtId="0" fontId="5" fillId="0" borderId="0" xfId="0" applyFont="1"/>
    <xf numFmtId="0" fontId="7" fillId="0" borderId="0" xfId="0" applyFont="1" applyFill="1" applyBorder="1"/>
    <xf numFmtId="0" fontId="7" fillId="0" borderId="0" xfId="0" applyFont="1"/>
    <xf numFmtId="0" fontId="7" fillId="0" borderId="0" xfId="0" applyFont="1" applyAlignment="1">
      <alignment horizontal="center" vertical="center"/>
    </xf>
    <xf numFmtId="0" fontId="11" fillId="0" borderId="0" xfId="0" applyFont="1" applyFill="1" applyBorder="1" applyAlignment="1">
      <alignment horizontal="center" vertical="center" wrapText="1"/>
    </xf>
    <xf numFmtId="0" fontId="6" fillId="0" borderId="1" xfId="0" applyFont="1" applyFill="1" applyBorder="1" applyAlignment="1">
      <alignment horizontal="center"/>
    </xf>
    <xf numFmtId="0" fontId="5" fillId="0" borderId="1" xfId="0" applyFont="1" applyFill="1" applyBorder="1"/>
    <xf numFmtId="3" fontId="5" fillId="0" borderId="1" xfId="0" applyNumberFormat="1" applyFont="1" applyBorder="1" applyAlignment="1">
      <alignment horizontal="center"/>
    </xf>
    <xf numFmtId="1" fontId="5" fillId="0" borderId="1" xfId="1" applyNumberFormat="1" applyFont="1" applyBorder="1" applyAlignment="1">
      <alignment horizontal="center"/>
    </xf>
    <xf numFmtId="10" fontId="5" fillId="0" borderId="1" xfId="1" applyNumberFormat="1" applyFont="1" applyBorder="1" applyAlignment="1">
      <alignment horizontal="center"/>
    </xf>
    <xf numFmtId="0" fontId="12" fillId="0" borderId="1" xfId="0" applyFont="1" applyFill="1" applyBorder="1" applyAlignment="1">
      <alignment horizontal="center"/>
    </xf>
    <xf numFmtId="10" fontId="12" fillId="0" borderId="1" xfId="1" applyNumberFormat="1" applyFont="1" applyFill="1" applyBorder="1" applyAlignment="1">
      <alignment horizontal="center"/>
    </xf>
    <xf numFmtId="3" fontId="12"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wrapText="1"/>
    </xf>
    <xf numFmtId="0" fontId="12" fillId="0" borderId="1" xfId="0" applyNumberFormat="1" applyFont="1" applyFill="1" applyBorder="1" applyAlignment="1">
      <alignment horizontal="center"/>
    </xf>
    <xf numFmtId="0" fontId="5" fillId="0" borderId="1" xfId="0" applyFont="1" applyFill="1" applyBorder="1" applyAlignment="1">
      <alignment horizontal="center"/>
    </xf>
    <xf numFmtId="0" fontId="5" fillId="0" borderId="1" xfId="0" applyFont="1" applyFill="1" applyBorder="1" applyAlignment="1">
      <alignment horizontal="center" vertical="center"/>
    </xf>
    <xf numFmtId="0" fontId="6" fillId="0" borderId="1" xfId="0" applyFont="1" applyFill="1" applyBorder="1" applyAlignment="1">
      <alignment vertical="center" wrapText="1"/>
    </xf>
    <xf numFmtId="0" fontId="10" fillId="0" borderId="0" xfId="0" applyFont="1" applyAlignment="1">
      <alignment horizontal="left"/>
    </xf>
    <xf numFmtId="0" fontId="5" fillId="0" borderId="0" xfId="0" applyFont="1" applyFill="1" applyBorder="1" applyAlignment="1"/>
    <xf numFmtId="0" fontId="5" fillId="0" borderId="0" xfId="0" applyFont="1" applyFill="1" applyBorder="1" applyAlignment="1">
      <alignment horizontal="left"/>
    </xf>
    <xf numFmtId="0" fontId="5" fillId="0" borderId="0" xfId="0" applyFont="1" applyFill="1" applyBorder="1" applyAlignment="1">
      <alignment horizontal="center" vertical="center"/>
    </xf>
    <xf numFmtId="10" fontId="5" fillId="0" borderId="0" xfId="1" applyNumberFormat="1" applyFont="1" applyFill="1" applyBorder="1" applyAlignment="1">
      <alignment horizontal="center" vertical="center"/>
    </xf>
    <xf numFmtId="0" fontId="6" fillId="0" borderId="4" xfId="0" applyFont="1" applyFill="1" applyBorder="1" applyAlignment="1">
      <alignment horizontal="center" wrapText="1"/>
    </xf>
    <xf numFmtId="1" fontId="5" fillId="0" borderId="4" xfId="1" applyNumberFormat="1" applyFont="1" applyBorder="1" applyAlignment="1">
      <alignment horizontal="center"/>
    </xf>
    <xf numFmtId="3" fontId="5" fillId="0" borderId="4" xfId="0" applyNumberFormat="1" applyFont="1" applyBorder="1" applyAlignment="1">
      <alignment horizontal="center"/>
    </xf>
    <xf numFmtId="0" fontId="12" fillId="0" borderId="4" xfId="0" applyFont="1" applyFill="1" applyBorder="1" applyAlignment="1">
      <alignment horizontal="center"/>
    </xf>
    <xf numFmtId="3" fontId="12" fillId="0" borderId="4" xfId="0" applyNumberFormat="1" applyFont="1" applyFill="1" applyBorder="1" applyAlignment="1">
      <alignment horizontal="center"/>
    </xf>
    <xf numFmtId="0" fontId="6"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5" fillId="0" borderId="4" xfId="0" applyFont="1" applyFill="1" applyBorder="1" applyAlignment="1">
      <alignment horizontal="center"/>
    </xf>
    <xf numFmtId="0" fontId="5" fillId="0" borderId="4" xfId="0" applyFont="1" applyFill="1" applyBorder="1" applyAlignment="1">
      <alignment horizontal="center" vertical="center"/>
    </xf>
    <xf numFmtId="0" fontId="7" fillId="0" borderId="1" xfId="0" applyFont="1" applyBorder="1"/>
    <xf numFmtId="0" fontId="8" fillId="0" borderId="1" xfId="0" applyFont="1" applyFill="1" applyBorder="1"/>
    <xf numFmtId="1" fontId="7" fillId="0" borderId="1" xfId="0" applyNumberFormat="1" applyFont="1" applyBorder="1" applyAlignment="1">
      <alignment horizontal="center"/>
    </xf>
    <xf numFmtId="0" fontId="8" fillId="0" borderId="1" xfId="0" applyFont="1" applyFill="1" applyBorder="1" applyAlignment="1">
      <alignment horizontal="center"/>
    </xf>
    <xf numFmtId="0" fontId="13" fillId="0" borderId="0" xfId="0" applyFont="1" applyAlignment="1"/>
    <xf numFmtId="3" fontId="5" fillId="0" borderId="1" xfId="0" applyNumberFormat="1" applyFont="1" applyFill="1" applyBorder="1" applyAlignment="1">
      <alignment horizontal="center"/>
    </xf>
    <xf numFmtId="3" fontId="5" fillId="0" borderId="1" xfId="0" applyNumberFormat="1" applyFont="1" applyFill="1" applyBorder="1"/>
    <xf numFmtId="10" fontId="12" fillId="0" borderId="0" xfId="1" applyNumberFormat="1" applyFont="1" applyFill="1" applyBorder="1" applyAlignment="1">
      <alignment horizontal="center"/>
    </xf>
    <xf numFmtId="9" fontId="12" fillId="0" borderId="1" xfId="0" applyNumberFormat="1" applyFont="1" applyFill="1" applyBorder="1" applyAlignment="1">
      <alignment horizontal="center"/>
    </xf>
    <xf numFmtId="0" fontId="8" fillId="0" borderId="1" xfId="2" applyFont="1" applyFill="1" applyBorder="1" applyAlignment="1">
      <alignment wrapText="1"/>
    </xf>
    <xf numFmtId="164" fontId="5" fillId="0" borderId="0" xfId="3" applyNumberFormat="1" applyFont="1" applyFill="1" applyBorder="1" applyAlignment="1">
      <alignment horizontal="center" vertical="center"/>
    </xf>
    <xf numFmtId="3" fontId="5" fillId="0" borderId="0" xfId="0" applyNumberFormat="1" applyFont="1" applyFill="1" applyBorder="1"/>
    <xf numFmtId="9" fontId="5" fillId="0" borderId="1" xfId="1" applyFont="1" applyFill="1" applyBorder="1" applyAlignment="1">
      <alignment horizontal="center" vertical="center" wrapText="1"/>
    </xf>
    <xf numFmtId="9" fontId="12" fillId="0" borderId="1" xfId="1" applyFont="1" applyFill="1" applyBorder="1" applyAlignment="1">
      <alignment horizontal="center"/>
    </xf>
    <xf numFmtId="0" fontId="3" fillId="0" borderId="0" xfId="0" applyFont="1" applyBorder="1"/>
    <xf numFmtId="0" fontId="3" fillId="0" borderId="0" xfId="0" applyFont="1" applyBorder="1" applyAlignment="1">
      <alignment horizontal="center" vertical="center"/>
    </xf>
    <xf numFmtId="0" fontId="3" fillId="0" borderId="0" xfId="0" applyFont="1" applyFill="1" applyBorder="1"/>
    <xf numFmtId="0" fontId="8" fillId="0" borderId="1" xfId="0" applyFont="1" applyFill="1" applyBorder="1" applyAlignment="1">
      <alignment vertical="center" wrapText="1"/>
    </xf>
    <xf numFmtId="0" fontId="8" fillId="0" borderId="1" xfId="0" applyFont="1" applyFill="1" applyBorder="1" applyAlignment="1"/>
    <xf numFmtId="0" fontId="8" fillId="0" borderId="1" xfId="0" applyFont="1" applyFill="1" applyBorder="1" applyAlignment="1">
      <alignment wrapText="1"/>
    </xf>
    <xf numFmtId="0" fontId="3" fillId="0" borderId="1" xfId="0" applyFont="1" applyFill="1" applyBorder="1" applyAlignment="1">
      <alignment horizontal="center"/>
    </xf>
    <xf numFmtId="0" fontId="3" fillId="0" borderId="1" xfId="0" applyFont="1" applyFill="1" applyBorder="1" applyAlignment="1"/>
    <xf numFmtId="0" fontId="3" fillId="0" borderId="1" xfId="0" applyFont="1" applyFill="1" applyBorder="1" applyAlignment="1">
      <alignment horizontal="right"/>
    </xf>
    <xf numFmtId="0" fontId="8" fillId="0" borderId="1" xfId="0" applyFont="1" applyFill="1" applyBorder="1" applyAlignment="1">
      <alignment horizontal="right"/>
    </xf>
    <xf numFmtId="164" fontId="8" fillId="0" borderId="0" xfId="0" applyNumberFormat="1" applyFont="1" applyFill="1" applyBorder="1"/>
    <xf numFmtId="0" fontId="3" fillId="0" borderId="0" xfId="0" applyFont="1" applyAlignment="1"/>
    <xf numFmtId="0" fontId="3" fillId="0" borderId="0" xfId="0" applyFont="1"/>
    <xf numFmtId="0" fontId="3" fillId="0" borderId="1" xfId="0" applyFont="1" applyFill="1" applyBorder="1" applyAlignment="1">
      <alignment vertical="center" wrapText="1"/>
    </xf>
    <xf numFmtId="2" fontId="8" fillId="0" borderId="1" xfId="0" applyNumberFormat="1" applyFont="1" applyFill="1" applyBorder="1" applyAlignment="1">
      <alignment horizontal="center"/>
    </xf>
    <xf numFmtId="165" fontId="3" fillId="0" borderId="1" xfId="0" applyNumberFormat="1" applyFont="1" applyFill="1" applyBorder="1" applyAlignment="1">
      <alignment horizontal="center"/>
    </xf>
    <xf numFmtId="165" fontId="8" fillId="0" borderId="1" xfId="0" applyNumberFormat="1"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xf numFmtId="9" fontId="5" fillId="0" borderId="1" xfId="1" applyFont="1" applyFill="1" applyBorder="1" applyAlignment="1">
      <alignment horizontal="center" vertical="center"/>
    </xf>
    <xf numFmtId="164" fontId="5" fillId="0" borderId="0" xfId="3" applyNumberFormat="1" applyFont="1"/>
    <xf numFmtId="164" fontId="3" fillId="0" borderId="0" xfId="3" applyNumberFormat="1" applyFont="1" applyAlignment="1">
      <alignment horizontal="center"/>
    </xf>
    <xf numFmtId="164" fontId="10" fillId="0" borderId="0" xfId="3" applyNumberFormat="1" applyFont="1" applyAlignment="1">
      <alignment horizontal="left"/>
    </xf>
    <xf numFmtId="164" fontId="7" fillId="0" borderId="1" xfId="3" applyNumberFormat="1" applyFont="1" applyBorder="1"/>
    <xf numFmtId="164" fontId="7" fillId="0" borderId="1" xfId="3" applyNumberFormat="1" applyFont="1" applyBorder="1" applyAlignment="1">
      <alignment horizontal="center"/>
    </xf>
    <xf numFmtId="164" fontId="8" fillId="0" borderId="1" xfId="3" applyNumberFormat="1" applyFont="1" applyFill="1" applyBorder="1"/>
    <xf numFmtId="164" fontId="5" fillId="0" borderId="1" xfId="3" applyNumberFormat="1" applyFont="1" applyFill="1" applyBorder="1"/>
    <xf numFmtId="164" fontId="8" fillId="0" borderId="1" xfId="3" applyNumberFormat="1" applyFont="1" applyFill="1" applyBorder="1" applyAlignment="1">
      <alignment horizontal="right"/>
    </xf>
    <xf numFmtId="164" fontId="5" fillId="0" borderId="1" xfId="3" applyNumberFormat="1" applyFont="1" applyFill="1" applyBorder="1" applyAlignment="1">
      <alignment horizontal="center"/>
    </xf>
    <xf numFmtId="164" fontId="3" fillId="0" borderId="0" xfId="3" applyNumberFormat="1" applyFont="1" applyFill="1" applyBorder="1"/>
    <xf numFmtId="164" fontId="8" fillId="0" borderId="0" xfId="3" applyNumberFormat="1" applyFont="1" applyFill="1" applyBorder="1"/>
    <xf numFmtId="164" fontId="4" fillId="0" borderId="0" xfId="3" applyNumberFormat="1" applyFont="1" applyAlignment="1"/>
    <xf numFmtId="164" fontId="6" fillId="0" borderId="1" xfId="3" applyNumberFormat="1" applyFont="1" applyFill="1" applyBorder="1" applyAlignment="1">
      <alignment horizontal="center"/>
    </xf>
    <xf numFmtId="164" fontId="5" fillId="0" borderId="1" xfId="3" applyNumberFormat="1" applyFont="1" applyBorder="1" applyAlignment="1">
      <alignment horizontal="center"/>
    </xf>
    <xf numFmtId="164" fontId="12" fillId="0" borderId="1" xfId="3" applyNumberFormat="1" applyFont="1" applyFill="1" applyBorder="1" applyAlignment="1">
      <alignment horizontal="center"/>
    </xf>
    <xf numFmtId="164" fontId="6" fillId="0" borderId="1" xfId="3" applyNumberFormat="1" applyFont="1" applyFill="1" applyBorder="1" applyAlignment="1">
      <alignment vertical="center" wrapText="1"/>
    </xf>
    <xf numFmtId="164" fontId="5" fillId="0" borderId="1" xfId="3" applyNumberFormat="1" applyFont="1" applyFill="1" applyBorder="1" applyAlignment="1">
      <alignment horizontal="center" vertical="center" wrapText="1"/>
    </xf>
    <xf numFmtId="164" fontId="12" fillId="0" borderId="1" xfId="3" applyNumberFormat="1" applyFont="1" applyFill="1" applyBorder="1" applyAlignment="1">
      <alignment horizontal="center" vertical="center" wrapText="1"/>
    </xf>
    <xf numFmtId="164" fontId="5" fillId="0" borderId="1" xfId="3" applyNumberFormat="1" applyFont="1" applyFill="1" applyBorder="1" applyAlignment="1">
      <alignment horizontal="center" vertical="center"/>
    </xf>
    <xf numFmtId="0" fontId="3" fillId="0" borderId="1" xfId="0" applyFont="1" applyFill="1" applyBorder="1"/>
    <xf numFmtId="0" fontId="3" fillId="0" borderId="1" xfId="0" applyFont="1" applyFill="1" applyBorder="1" applyAlignment="1">
      <alignment wrapText="1"/>
    </xf>
    <xf numFmtId="0" fontId="5" fillId="0" borderId="1" xfId="0" applyFont="1" applyFill="1" applyBorder="1" applyAlignment="1">
      <alignment vertical="center" wrapText="1"/>
    </xf>
    <xf numFmtId="0" fontId="3" fillId="0" borderId="0" xfId="0" applyFont="1" applyAlignment="1">
      <alignment horizontal="center"/>
    </xf>
    <xf numFmtId="0" fontId="16" fillId="0" borderId="1" xfId="0" applyFont="1" applyFill="1" applyBorder="1" applyAlignment="1">
      <alignment vertical="center" wrapText="1"/>
    </xf>
    <xf numFmtId="0" fontId="4" fillId="0" borderId="0" xfId="0" applyFont="1"/>
    <xf numFmtId="0" fontId="17" fillId="0" borderId="1" xfId="0" applyFont="1" applyFill="1" applyBorder="1" applyAlignment="1">
      <alignment horizontal="center" vertical="center" wrapText="1"/>
    </xf>
    <xf numFmtId="3" fontId="8" fillId="0" borderId="1" xfId="0" applyNumberFormat="1" applyFont="1" applyFill="1" applyBorder="1" applyAlignment="1">
      <alignment horizontal="center" vertical="center"/>
    </xf>
    <xf numFmtId="3" fontId="8" fillId="0" borderId="1" xfId="0" applyNumberFormat="1" applyFont="1" applyFill="1" applyBorder="1" applyAlignment="1">
      <alignment horizontal="center" vertical="center" wrapText="1"/>
    </xf>
    <xf numFmtId="164" fontId="8" fillId="3" borderId="1" xfId="3" applyNumberFormat="1" applyFont="1" applyFill="1" applyBorder="1" applyAlignment="1">
      <alignment horizontal="center" vertical="center" wrapText="1"/>
    </xf>
    <xf numFmtId="0" fontId="8" fillId="0" borderId="1" xfId="0" applyFont="1" applyFill="1" applyBorder="1" applyAlignment="1">
      <alignment horizontal="center" vertical="center"/>
    </xf>
    <xf numFmtId="3" fontId="8" fillId="3" borderId="1" xfId="0" applyNumberFormat="1" applyFont="1" applyFill="1" applyBorder="1" applyAlignment="1">
      <alignment horizontal="center" vertical="center" wrapText="1"/>
    </xf>
    <xf numFmtId="3" fontId="16" fillId="0" borderId="1" xfId="0" quotePrefix="1" applyNumberFormat="1" applyFont="1" applyBorder="1" applyAlignment="1">
      <alignment horizontal="center" vertical="center"/>
    </xf>
    <xf numFmtId="164" fontId="16" fillId="0" borderId="1" xfId="3" quotePrefix="1" applyNumberFormat="1" applyFont="1" applyBorder="1" applyAlignment="1">
      <alignment horizontal="center" vertical="center"/>
    </xf>
    <xf numFmtId="9" fontId="16" fillId="0" borderId="1" xfId="1" quotePrefix="1" applyFont="1" applyBorder="1" applyAlignment="1">
      <alignment horizontal="center" vertical="center"/>
    </xf>
    <xf numFmtId="10" fontId="16" fillId="0" borderId="1" xfId="1" quotePrefix="1" applyNumberFormat="1" applyFont="1" applyBorder="1" applyAlignment="1">
      <alignment horizontal="center" vertical="center"/>
    </xf>
    <xf numFmtId="0" fontId="13" fillId="0" borderId="0" xfId="0" applyFont="1"/>
    <xf numFmtId="0" fontId="8" fillId="0" borderId="0" xfId="0" applyFont="1" applyBorder="1" applyAlignment="1"/>
    <xf numFmtId="3" fontId="8" fillId="0" borderId="0" xfId="0" applyNumberFormat="1" applyFont="1" applyBorder="1" applyAlignment="1">
      <alignment horizontal="center"/>
    </xf>
    <xf numFmtId="3" fontId="8" fillId="0" borderId="0" xfId="0" quotePrefix="1" applyNumberFormat="1" applyFont="1" applyBorder="1" applyAlignment="1">
      <alignment horizontal="center"/>
    </xf>
    <xf numFmtId="164" fontId="8" fillId="0" borderId="0" xfId="3" quotePrefix="1" applyNumberFormat="1" applyFont="1" applyBorder="1" applyAlignment="1">
      <alignment horizontal="center"/>
    </xf>
    <xf numFmtId="10" fontId="8" fillId="0" borderId="0" xfId="1" applyNumberFormat="1" applyFont="1" applyBorder="1" applyAlignment="1">
      <alignment horizontal="center"/>
    </xf>
    <xf numFmtId="164" fontId="8" fillId="0" borderId="0" xfId="3" applyNumberFormat="1" applyFont="1" applyBorder="1" applyAlignment="1">
      <alignment horizontal="center"/>
    </xf>
    <xf numFmtId="0" fontId="4" fillId="0" borderId="0" xfId="0" quotePrefix="1" applyFont="1"/>
    <xf numFmtId="0" fontId="3" fillId="2" borderId="7" xfId="0" applyFont="1" applyFill="1" applyBorder="1" applyAlignment="1">
      <alignment horizontal="center" vertical="center"/>
    </xf>
    <xf numFmtId="0" fontId="3" fillId="0" borderId="0" xfId="0" applyFont="1" applyFill="1" applyBorder="1" applyAlignment="1">
      <alignment horizontal="center" vertical="center" wrapText="1"/>
    </xf>
    <xf numFmtId="0" fontId="8" fillId="0" borderId="0" xfId="0" applyFont="1"/>
    <xf numFmtId="3" fontId="8" fillId="2" borderId="1" xfId="0" applyNumberFormat="1" applyFont="1" applyFill="1" applyBorder="1" applyAlignment="1">
      <alignment horizontal="center" vertical="center"/>
    </xf>
    <xf numFmtId="3" fontId="8" fillId="2" borderId="1" xfId="0" applyNumberFormat="1" applyFont="1" applyFill="1" applyBorder="1" applyAlignment="1">
      <alignment horizontal="center" vertical="center" wrapText="1"/>
    </xf>
    <xf numFmtId="0" fontId="16" fillId="0" borderId="1" xfId="6" applyFont="1" applyFill="1" applyBorder="1" applyAlignment="1">
      <alignment wrapText="1"/>
    </xf>
    <xf numFmtId="0" fontId="16" fillId="0" borderId="1" xfId="0" applyFont="1" applyFill="1" applyBorder="1" applyAlignment="1">
      <alignment horizontal="left" vertical="center" wrapText="1"/>
    </xf>
    <xf numFmtId="0" fontId="14" fillId="0" borderId="1" xfId="0" applyFont="1" applyFill="1" applyBorder="1" applyAlignment="1"/>
    <xf numFmtId="0" fontId="16" fillId="0" borderId="1" xfId="0" applyFont="1" applyFill="1" applyBorder="1" applyAlignment="1">
      <alignment wrapText="1"/>
    </xf>
    <xf numFmtId="0" fontId="14" fillId="0" borderId="1" xfId="0" applyFont="1" applyFill="1" applyBorder="1" applyAlignment="1">
      <alignment wrapText="1"/>
    </xf>
    <xf numFmtId="0" fontId="3" fillId="0" borderId="0" xfId="0" applyFont="1" applyFill="1" applyAlignment="1"/>
    <xf numFmtId="3" fontId="8" fillId="0" borderId="1" xfId="0" applyNumberFormat="1" applyFont="1" applyFill="1" applyBorder="1" applyAlignment="1">
      <alignment horizontal="center"/>
    </xf>
    <xf numFmtId="0" fontId="3" fillId="0" borderId="0" xfId="0" applyFont="1" applyAlignment="1">
      <alignment horizontal="center"/>
    </xf>
    <xf numFmtId="0" fontId="3" fillId="0" borderId="0" xfId="0" applyFont="1" applyFill="1" applyBorder="1" applyAlignment="1">
      <alignment horizontal="center"/>
    </xf>
    <xf numFmtId="0" fontId="3" fillId="2" borderId="7" xfId="0" applyFont="1" applyFill="1" applyBorder="1" applyAlignment="1">
      <alignment horizontal="center" vertical="center"/>
    </xf>
    <xf numFmtId="0" fontId="19" fillId="0" borderId="0" xfId="0" applyFont="1"/>
    <xf numFmtId="0" fontId="14" fillId="0" borderId="1" xfId="0" applyFont="1" applyFill="1" applyBorder="1" applyAlignment="1">
      <alignment horizontal="left" vertical="center" wrapText="1"/>
    </xf>
    <xf numFmtId="0" fontId="3" fillId="0" borderId="1" xfId="2" applyFont="1" applyFill="1" applyBorder="1" applyAlignment="1">
      <alignment wrapText="1"/>
    </xf>
    <xf numFmtId="0" fontId="3" fillId="0" borderId="1" xfId="0" applyFont="1" applyFill="1" applyBorder="1" applyAlignment="1">
      <alignment horizontal="center" vertical="center"/>
    </xf>
    <xf numFmtId="0" fontId="3" fillId="0" borderId="0" xfId="0" applyFont="1" applyAlignment="1">
      <alignment horizontal="center"/>
    </xf>
    <xf numFmtId="0" fontId="14" fillId="0" borderId="1" xfId="0" applyFont="1" applyFill="1" applyBorder="1" applyAlignment="1">
      <alignment vertical="center" wrapText="1"/>
    </xf>
    <xf numFmtId="0" fontId="20" fillId="0" borderId="1" xfId="8" applyFont="1" applyFill="1" applyBorder="1" applyAlignment="1">
      <alignment vertical="center" wrapText="1"/>
    </xf>
    <xf numFmtId="0" fontId="22" fillId="0" borderId="1" xfId="0" applyFont="1" applyFill="1" applyBorder="1" applyAlignment="1">
      <alignment vertical="center" wrapText="1"/>
    </xf>
    <xf numFmtId="0" fontId="22" fillId="0" borderId="1" xfId="8" applyFont="1" applyFill="1" applyBorder="1" applyAlignment="1">
      <alignment vertical="center" wrapText="1"/>
    </xf>
    <xf numFmtId="0" fontId="16" fillId="0" borderId="1" xfId="8" applyFont="1" applyFill="1" applyBorder="1" applyAlignment="1">
      <alignment vertical="center" wrapText="1"/>
    </xf>
    <xf numFmtId="165" fontId="3" fillId="0" borderId="1" xfId="0" applyNumberFormat="1" applyFont="1" applyFill="1" applyBorder="1" applyAlignment="1">
      <alignment horizontal="center" vertical="center"/>
    </xf>
    <xf numFmtId="0" fontId="21" fillId="0" borderId="1" xfId="0" applyFont="1" applyFill="1" applyBorder="1" applyAlignment="1">
      <alignment vertical="center" wrapText="1"/>
    </xf>
    <xf numFmtId="0" fontId="23"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1" xfId="6" applyFont="1" applyFill="1" applyBorder="1" applyAlignment="1">
      <alignment vertical="center" wrapText="1"/>
    </xf>
    <xf numFmtId="0" fontId="21" fillId="0" borderId="1" xfId="6" applyFont="1" applyFill="1" applyBorder="1" applyAlignment="1">
      <alignment horizontal="left" vertical="center" wrapText="1"/>
    </xf>
    <xf numFmtId="0" fontId="22" fillId="0" borderId="1" xfId="6" applyFont="1" applyFill="1" applyBorder="1" applyAlignment="1">
      <alignment horizontal="left" vertical="center" wrapText="1"/>
    </xf>
    <xf numFmtId="0" fontId="22" fillId="0" borderId="1" xfId="8" applyFont="1" applyFill="1" applyBorder="1" applyAlignment="1">
      <alignment horizontal="left" vertical="center" wrapText="1"/>
    </xf>
    <xf numFmtId="0" fontId="22" fillId="0" borderId="1" xfId="6" applyFont="1" applyFill="1" applyBorder="1" applyAlignment="1">
      <alignment vertical="center" wrapText="1"/>
    </xf>
    <xf numFmtId="0" fontId="21" fillId="0" borderId="1" xfId="8" applyFont="1" applyFill="1" applyBorder="1" applyAlignment="1">
      <alignment horizontal="left" vertical="center" wrapText="1"/>
    </xf>
    <xf numFmtId="49" fontId="14" fillId="0" borderId="1" xfId="0" applyNumberFormat="1" applyFont="1" applyFill="1" applyBorder="1" applyAlignment="1">
      <alignment horizontal="center"/>
    </xf>
    <xf numFmtId="49" fontId="16" fillId="0" borderId="1" xfId="0" applyNumberFormat="1" applyFont="1" applyFill="1" applyBorder="1" applyAlignment="1">
      <alignment horizontal="center"/>
    </xf>
    <xf numFmtId="0" fontId="3" fillId="0" borderId="0" xfId="0" applyFont="1" applyAlignment="1">
      <alignment horizontal="center"/>
    </xf>
    <xf numFmtId="164" fontId="8" fillId="0" borderId="1" xfId="3" applyNumberFormat="1" applyFont="1" applyFill="1" applyBorder="1" applyAlignment="1"/>
    <xf numFmtId="9" fontId="5" fillId="0" borderId="1" xfId="0" applyNumberFormat="1" applyFont="1" applyFill="1" applyBorder="1" applyAlignment="1">
      <alignment horizontal="center" wrapText="1"/>
    </xf>
    <xf numFmtId="9" fontId="5" fillId="0" borderId="1" xfId="0" applyNumberFormat="1" applyFont="1" applyFill="1" applyBorder="1" applyAlignment="1">
      <alignment horizontal="center"/>
    </xf>
    <xf numFmtId="0" fontId="24" fillId="0" borderId="0" xfId="0" applyFont="1" applyAlignment="1">
      <alignment horizontal="center"/>
    </xf>
    <xf numFmtId="0" fontId="24" fillId="3" borderId="0" xfId="0" applyFont="1" applyFill="1"/>
    <xf numFmtId="0" fontId="19" fillId="3" borderId="0" xfId="0" applyFont="1" applyFill="1"/>
    <xf numFmtId="14" fontId="5" fillId="0" borderId="0" xfId="0" applyNumberFormat="1" applyFont="1"/>
    <xf numFmtId="0" fontId="6" fillId="4" borderId="1" xfId="0" applyFont="1" applyFill="1" applyBorder="1" applyAlignment="1">
      <alignment horizontal="center" wrapText="1"/>
    </xf>
    <xf numFmtId="14" fontId="6" fillId="4" borderId="1" xfId="0" applyNumberFormat="1" applyFont="1" applyFill="1" applyBorder="1" applyAlignment="1">
      <alignment horizontal="center" wrapText="1"/>
    </xf>
    <xf numFmtId="0" fontId="6" fillId="3" borderId="1" xfId="0" applyFont="1" applyFill="1" applyBorder="1" applyAlignment="1">
      <alignment horizontal="center" wrapText="1"/>
    </xf>
    <xf numFmtId="0" fontId="5" fillId="0" borderId="0" xfId="0" applyFont="1" applyAlignment="1">
      <alignment wrapText="1"/>
    </xf>
    <xf numFmtId="0" fontId="25" fillId="0" borderId="0" xfId="0" applyFont="1" applyAlignment="1">
      <alignment vertical="top" wrapText="1"/>
    </xf>
    <xf numFmtId="3" fontId="26" fillId="0" borderId="4" xfId="0" applyNumberFormat="1" applyFont="1" applyBorder="1" applyAlignment="1">
      <alignment vertical="top"/>
    </xf>
    <xf numFmtId="0" fontId="26" fillId="0" borderId="1" xfId="0" applyFont="1" applyFill="1" applyBorder="1" applyAlignment="1">
      <alignment vertical="top"/>
    </xf>
    <xf numFmtId="166" fontId="26" fillId="0" borderId="1" xfId="0" applyNumberFormat="1" applyFont="1" applyFill="1" applyBorder="1" applyAlignment="1">
      <alignment vertical="top"/>
    </xf>
    <xf numFmtId="14" fontId="26" fillId="0" borderId="1" xfId="0" applyNumberFormat="1" applyFont="1" applyFill="1" applyBorder="1" applyAlignment="1">
      <alignment vertical="top"/>
    </xf>
    <xf numFmtId="0" fontId="3" fillId="0" borderId="0" xfId="0" applyFont="1" applyBorder="1" applyAlignment="1"/>
    <xf numFmtId="9" fontId="12" fillId="0" borderId="1" xfId="0" applyNumberFormat="1" applyFont="1" applyFill="1" applyBorder="1" applyAlignment="1">
      <alignment horizontal="center" wrapText="1"/>
    </xf>
    <xf numFmtId="0" fontId="27" fillId="0" borderId="0" xfId="0" applyFont="1" applyAlignment="1">
      <alignment horizontal="center"/>
    </xf>
    <xf numFmtId="0" fontId="28" fillId="0" borderId="0" xfId="0" applyFont="1"/>
    <xf numFmtId="0" fontId="29" fillId="4" borderId="1" xfId="0" applyFont="1" applyFill="1" applyBorder="1" applyAlignment="1">
      <alignment horizontal="center" vertical="top" wrapText="1" readingOrder="1"/>
    </xf>
    <xf numFmtId="14" fontId="29" fillId="4" borderId="1" xfId="0" applyNumberFormat="1" applyFont="1" applyFill="1" applyBorder="1" applyAlignment="1">
      <alignment horizontal="center" vertical="top" wrapText="1" readingOrder="1"/>
    </xf>
    <xf numFmtId="0" fontId="29" fillId="3" borderId="1" xfId="0" applyFont="1" applyFill="1" applyBorder="1" applyAlignment="1">
      <alignment horizontal="center" vertical="top" wrapText="1" readingOrder="1"/>
    </xf>
    <xf numFmtId="14" fontId="19" fillId="0" borderId="0" xfId="0" applyNumberFormat="1" applyFont="1" applyAlignment="1">
      <alignment horizontal="center"/>
    </xf>
    <xf numFmtId="0" fontId="19" fillId="0" borderId="0" xfId="0" applyFont="1" applyAlignment="1">
      <alignment horizontal="center"/>
    </xf>
    <xf numFmtId="37" fontId="30" fillId="0" borderId="1" xfId="0" applyNumberFormat="1" applyFont="1" applyFill="1" applyBorder="1" applyAlignment="1">
      <alignment vertical="top"/>
    </xf>
    <xf numFmtId="0" fontId="30" fillId="0" borderId="1" xfId="0" applyFont="1" applyBorder="1" applyAlignment="1">
      <alignment vertical="top"/>
    </xf>
    <xf numFmtId="166" fontId="30" fillId="0" borderId="1" xfId="0" applyNumberFormat="1" applyFont="1" applyBorder="1" applyAlignment="1">
      <alignment vertical="top"/>
    </xf>
    <xf numFmtId="14" fontId="19" fillId="0" borderId="0" xfId="0" applyNumberFormat="1" applyFont="1" applyFill="1"/>
    <xf numFmtId="0" fontId="19" fillId="0" borderId="0" xfId="0" applyFont="1" applyFill="1"/>
    <xf numFmtId="37" fontId="30" fillId="0" borderId="0" xfId="0" applyNumberFormat="1" applyFont="1" applyFill="1" applyBorder="1" applyAlignment="1">
      <alignment vertical="top"/>
    </xf>
    <xf numFmtId="0" fontId="30" fillId="0" borderId="0" xfId="0" applyFont="1" applyBorder="1" applyAlignment="1">
      <alignment vertical="top"/>
    </xf>
    <xf numFmtId="166" fontId="30" fillId="0" borderId="0" xfId="0" applyNumberFormat="1" applyFont="1" applyBorder="1" applyAlignment="1">
      <alignment vertical="top"/>
    </xf>
    <xf numFmtId="0" fontId="19" fillId="0" borderId="0" xfId="0" applyFont="1" applyFill="1" applyBorder="1" applyAlignment="1">
      <alignment horizontal="center" vertical="center"/>
    </xf>
    <xf numFmtId="0" fontId="15" fillId="0" borderId="1" xfId="0" applyFont="1" applyFill="1" applyBorder="1" applyAlignment="1">
      <alignment vertical="top"/>
    </xf>
    <xf numFmtId="14" fontId="15" fillId="0" borderId="1" xfId="0" applyNumberFormat="1" applyFont="1" applyFill="1" applyBorder="1" applyAlignment="1">
      <alignment vertical="top"/>
    </xf>
    <xf numFmtId="14" fontId="19" fillId="0" borderId="1" xfId="0" applyNumberFormat="1" applyFont="1" applyFill="1" applyBorder="1"/>
    <xf numFmtId="0" fontId="19" fillId="0" borderId="1" xfId="0" applyFont="1" applyBorder="1"/>
    <xf numFmtId="0" fontId="29" fillId="4" borderId="4" xfId="0" applyFont="1" applyFill="1" applyBorder="1" applyAlignment="1">
      <alignment vertical="top" wrapText="1" readingOrder="1"/>
    </xf>
    <xf numFmtId="0" fontId="24" fillId="0" borderId="0" xfId="0" applyFont="1" applyAlignment="1"/>
    <xf numFmtId="0" fontId="3" fillId="0" borderId="0" xfId="0" applyFont="1" applyFill="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0" xfId="0" applyFont="1" applyBorder="1" applyAlignment="1">
      <alignment horizontal="center"/>
    </xf>
    <xf numFmtId="0" fontId="3"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5" fillId="0" borderId="2"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24" fillId="0" borderId="0" xfId="0" applyFont="1" applyAlignment="1">
      <alignment horizontal="center"/>
    </xf>
    <xf numFmtId="0" fontId="5" fillId="0" borderId="2"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3" fillId="0" borderId="11" xfId="0" applyFont="1" applyBorder="1" applyAlignment="1">
      <alignment horizontal="left"/>
    </xf>
    <xf numFmtId="0" fontId="19" fillId="0" borderId="2"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31" fillId="0" borderId="11" xfId="0" applyFont="1" applyBorder="1" applyAlignment="1">
      <alignment horizontal="left"/>
    </xf>
  </cellXfs>
  <cellStyles count="9">
    <cellStyle name="Comma" xfId="3" builtinId="3"/>
    <cellStyle name="Normal" xfId="0" builtinId="0"/>
    <cellStyle name="Normal 2" xfId="2"/>
    <cellStyle name="Normal 2 2" xfId="6"/>
    <cellStyle name="Normal 2 2 3" xfId="8"/>
    <cellStyle name="Normal 3" xfId="4"/>
    <cellStyle name="Normal 4" xfId="5"/>
    <cellStyle name="Percent" xfId="1" builtinId="5"/>
    <cellStyle name="一般 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1241064</xdr:colOff>
      <xdr:row>5</xdr:row>
      <xdr:rowOff>11905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24470" cy="1023936"/>
        </a:xfrm>
        <a:prstGeom prst="rect">
          <a:avLst/>
        </a:prstGeom>
      </xdr:spPr>
    </xdr:pic>
    <xdr:clientData/>
  </xdr:twoCellAnchor>
  <xdr:twoCellAnchor editAs="oneCell">
    <xdr:from>
      <xdr:col>0</xdr:col>
      <xdr:colOff>0</xdr:colOff>
      <xdr:row>0</xdr:row>
      <xdr:rowOff>0</xdr:rowOff>
    </xdr:from>
    <xdr:to>
      <xdr:col>1</xdr:col>
      <xdr:colOff>1238682</xdr:colOff>
      <xdr:row>4</xdr:row>
      <xdr:rowOff>135730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819707" cy="10596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1276782</xdr:colOff>
      <xdr:row>5</xdr:row>
      <xdr:rowOff>59530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120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1467282</xdr:colOff>
      <xdr:row>5</xdr:row>
      <xdr:rowOff>59530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12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
  <sheetViews>
    <sheetView topLeftCell="A225" zoomScale="80" zoomScaleNormal="80" workbookViewId="0">
      <selection activeCell="C18" sqref="C18:N241"/>
    </sheetView>
  </sheetViews>
  <sheetFormatPr defaultRowHeight="15.75" x14ac:dyDescent="0.25"/>
  <cols>
    <col min="1" max="1" width="8.7109375" style="2" customWidth="1"/>
    <col min="2" max="2" width="64.5703125" style="2" customWidth="1"/>
    <col min="3" max="3" width="14.140625" style="2" customWidth="1"/>
    <col min="4" max="4" width="10.7109375" style="2" customWidth="1"/>
    <col min="5" max="5" width="8.7109375" style="2" customWidth="1"/>
    <col min="6" max="6" width="16.140625" style="88" customWidth="1"/>
    <col min="7" max="7" width="12.42578125" style="2" customWidth="1"/>
    <col min="8" max="8" width="16.85546875" style="88" customWidth="1"/>
    <col min="9" max="9" width="14.5703125" style="2" customWidth="1"/>
    <col min="10" max="10" width="10.42578125" style="2" customWidth="1"/>
    <col min="11" max="12" width="12.42578125" style="1" customWidth="1"/>
    <col min="13" max="13" width="12.140625" style="1" customWidth="1"/>
    <col min="14" max="14" width="10.5703125" style="1" customWidth="1"/>
    <col min="15" max="16384" width="9.140625" style="1"/>
  </cols>
  <sheetData>
    <row r="1" spans="1:19" s="7" customFormat="1" x14ac:dyDescent="0.25">
      <c r="A1" s="221" t="s">
        <v>9</v>
      </c>
      <c r="B1" s="221"/>
      <c r="C1" s="221"/>
      <c r="D1" s="221"/>
      <c r="E1" s="221"/>
      <c r="F1" s="221"/>
      <c r="G1" s="221"/>
      <c r="H1" s="221"/>
      <c r="I1" s="221"/>
      <c r="J1" s="221"/>
      <c r="K1" s="221"/>
      <c r="L1" s="221"/>
      <c r="M1" s="221"/>
    </row>
    <row r="2" spans="1:19" s="7" customFormat="1" x14ac:dyDescent="0.25">
      <c r="A2" s="222" t="s">
        <v>290</v>
      </c>
      <c r="B2" s="222"/>
      <c r="C2" s="222"/>
      <c r="D2" s="222"/>
      <c r="E2" s="222"/>
      <c r="F2" s="222"/>
      <c r="G2" s="222"/>
      <c r="H2" s="222"/>
      <c r="I2" s="222"/>
      <c r="J2" s="222"/>
      <c r="K2" s="222"/>
      <c r="L2" s="222"/>
      <c r="M2" s="222"/>
    </row>
    <row r="3" spans="1:19" s="7" customFormat="1" x14ac:dyDescent="0.25">
      <c r="A3" s="222" t="s">
        <v>0</v>
      </c>
      <c r="B3" s="222"/>
      <c r="C3" s="222"/>
      <c r="D3" s="222"/>
      <c r="E3" s="222"/>
      <c r="F3" s="222"/>
      <c r="G3" s="222"/>
      <c r="H3" s="222"/>
      <c r="I3" s="222"/>
      <c r="J3" s="222"/>
      <c r="K3" s="222"/>
      <c r="L3" s="222"/>
      <c r="M3" s="222"/>
    </row>
    <row r="4" spans="1:19" s="7" customFormat="1" x14ac:dyDescent="0.25">
      <c r="A4" s="140"/>
      <c r="F4" s="78"/>
      <c r="H4" s="78"/>
    </row>
    <row r="5" spans="1:19" s="7" customFormat="1" x14ac:dyDescent="0.25">
      <c r="A5" s="221" t="s">
        <v>1</v>
      </c>
      <c r="B5" s="221"/>
      <c r="C5" s="221"/>
      <c r="D5" s="221"/>
      <c r="E5" s="221"/>
      <c r="F5" s="221"/>
      <c r="G5" s="221"/>
      <c r="H5" s="221"/>
      <c r="I5" s="221"/>
      <c r="J5" s="221"/>
      <c r="K5" s="221"/>
      <c r="L5" s="221"/>
      <c r="M5" s="221"/>
      <c r="N5" s="221"/>
    </row>
    <row r="6" spans="1:19" s="7" customFormat="1" x14ac:dyDescent="0.25">
      <c r="A6" s="221" t="s">
        <v>2</v>
      </c>
      <c r="B6" s="221"/>
      <c r="C6" s="221"/>
      <c r="D6" s="221"/>
      <c r="E6" s="221"/>
      <c r="F6" s="221"/>
      <c r="G6" s="221"/>
      <c r="H6" s="221"/>
      <c r="I6" s="221"/>
      <c r="J6" s="221"/>
      <c r="K6" s="221"/>
      <c r="L6" s="221"/>
      <c r="M6" s="221"/>
      <c r="N6" s="221"/>
    </row>
    <row r="7" spans="1:19" s="7" customFormat="1" x14ac:dyDescent="0.25">
      <c r="A7" s="140"/>
      <c r="B7" s="140"/>
      <c r="C7" s="140"/>
      <c r="D7" s="140"/>
      <c r="E7" s="140"/>
      <c r="F7" s="79"/>
      <c r="G7" s="140"/>
      <c r="H7" s="79"/>
      <c r="I7" s="140"/>
      <c r="J7" s="140"/>
    </row>
    <row r="8" spans="1:19" s="7" customFormat="1" x14ac:dyDescent="0.25">
      <c r="A8" s="223" t="s">
        <v>10</v>
      </c>
      <c r="B8" s="223"/>
      <c r="C8" s="223"/>
      <c r="D8" s="223"/>
      <c r="E8" s="223"/>
      <c r="F8" s="223"/>
      <c r="G8" s="223"/>
      <c r="H8" s="223"/>
      <c r="I8" s="223"/>
      <c r="J8" s="223"/>
      <c r="K8" s="223"/>
      <c r="L8" s="223"/>
      <c r="M8" s="223"/>
      <c r="N8" s="223"/>
    </row>
    <row r="9" spans="1:19" s="5" customFormat="1" x14ac:dyDescent="0.25">
      <c r="A9" s="223" t="s">
        <v>289</v>
      </c>
      <c r="B9" s="223"/>
      <c r="C9" s="223"/>
      <c r="D9" s="223"/>
      <c r="E9" s="223"/>
      <c r="F9" s="223"/>
      <c r="G9" s="223"/>
      <c r="H9" s="223"/>
      <c r="I9" s="223"/>
      <c r="J9" s="223"/>
      <c r="K9" s="223"/>
      <c r="L9" s="223"/>
      <c r="M9" s="223"/>
      <c r="N9" s="223"/>
    </row>
    <row r="10" spans="1:19" s="5" customFormat="1" x14ac:dyDescent="0.25">
      <c r="A10" s="6"/>
      <c r="B10" s="6"/>
      <c r="C10" s="29"/>
      <c r="D10" s="29"/>
      <c r="E10" s="29"/>
      <c r="F10" s="80"/>
      <c r="G10" s="6"/>
      <c r="H10" s="89"/>
      <c r="I10" s="6"/>
      <c r="J10" s="6"/>
    </row>
    <row r="11" spans="1:19" s="102" customFormat="1" x14ac:dyDescent="0.25">
      <c r="A11" s="6"/>
      <c r="B11" s="221" t="s">
        <v>29</v>
      </c>
      <c r="C11" s="221"/>
      <c r="D11" s="221"/>
      <c r="E11" s="221"/>
      <c r="F11" s="221"/>
      <c r="G11" s="221"/>
      <c r="H11" s="79"/>
      <c r="I11" s="100"/>
      <c r="J11" s="100"/>
    </row>
    <row r="12" spans="1:19" s="102" customFormat="1" ht="15.75" customHeight="1" x14ac:dyDescent="0.25">
      <c r="A12" s="6"/>
      <c r="B12" s="103" t="s">
        <v>30</v>
      </c>
      <c r="C12" s="213" t="s">
        <v>12</v>
      </c>
      <c r="D12" s="214"/>
      <c r="E12" s="214"/>
      <c r="F12" s="215"/>
      <c r="G12" s="216" t="s">
        <v>13</v>
      </c>
      <c r="H12" s="217"/>
      <c r="I12" s="218" t="s">
        <v>36</v>
      </c>
      <c r="J12" s="219"/>
      <c r="K12" s="219"/>
      <c r="L12" s="219"/>
      <c r="M12" s="220"/>
      <c r="N12" s="210" t="s">
        <v>14</v>
      </c>
    </row>
    <row r="13" spans="1:19" s="102" customFormat="1" ht="63" x14ac:dyDescent="0.25">
      <c r="A13" s="6"/>
      <c r="B13" s="211" t="s">
        <v>399</v>
      </c>
      <c r="C13" s="105" t="s">
        <v>33</v>
      </c>
      <c r="D13" s="105" t="s">
        <v>35</v>
      </c>
      <c r="E13" s="105" t="s">
        <v>34</v>
      </c>
      <c r="F13" s="106" t="s">
        <v>47</v>
      </c>
      <c r="G13" s="107" t="s">
        <v>46</v>
      </c>
      <c r="H13" s="106" t="s">
        <v>47</v>
      </c>
      <c r="I13" s="104" t="s">
        <v>33</v>
      </c>
      <c r="J13" s="105" t="s">
        <v>37</v>
      </c>
      <c r="K13" s="105" t="s">
        <v>38</v>
      </c>
      <c r="L13" s="105" t="s">
        <v>41</v>
      </c>
      <c r="M13" s="108" t="s">
        <v>47</v>
      </c>
      <c r="N13" s="210"/>
    </row>
    <row r="14" spans="1:19" s="113" customFormat="1" x14ac:dyDescent="0.25">
      <c r="A14" s="48"/>
      <c r="B14" s="212"/>
      <c r="C14" s="109">
        <f>C242</f>
        <v>0</v>
      </c>
      <c r="D14" s="109">
        <f t="shared" ref="D14:N14" si="0">D242</f>
        <v>102</v>
      </c>
      <c r="E14" s="109">
        <f t="shared" si="0"/>
        <v>102</v>
      </c>
      <c r="F14" s="110">
        <f t="shared" si="0"/>
        <v>0</v>
      </c>
      <c r="G14" s="109">
        <f t="shared" si="0"/>
        <v>102</v>
      </c>
      <c r="H14" s="110">
        <f t="shared" si="0"/>
        <v>0</v>
      </c>
      <c r="I14" s="109">
        <f t="shared" si="0"/>
        <v>0</v>
      </c>
      <c r="J14" s="109">
        <f t="shared" si="0"/>
        <v>0</v>
      </c>
      <c r="K14" s="109">
        <f>K242</f>
        <v>0</v>
      </c>
      <c r="L14" s="111">
        <f t="shared" si="0"/>
        <v>0</v>
      </c>
      <c r="M14" s="109">
        <f t="shared" si="0"/>
        <v>0</v>
      </c>
      <c r="N14" s="112" t="e">
        <f t="shared" si="0"/>
        <v>#DIV/0!</v>
      </c>
    </row>
    <row r="15" spans="1:19" s="102" customFormat="1" x14ac:dyDescent="0.25">
      <c r="A15" s="6"/>
      <c r="B15" s="114"/>
      <c r="C15" s="115"/>
      <c r="D15" s="115"/>
      <c r="E15" s="116"/>
      <c r="F15" s="117"/>
      <c r="G15" s="118"/>
      <c r="H15" s="119"/>
      <c r="I15" s="118"/>
      <c r="J15" s="118"/>
      <c r="K15" s="120"/>
      <c r="L15" s="120"/>
      <c r="M15" s="120"/>
    </row>
    <row r="16" spans="1:19" s="123" customFormat="1" ht="14.25" customHeight="1" x14ac:dyDescent="0.25">
      <c r="A16" s="201" t="s">
        <v>3</v>
      </c>
      <c r="B16" s="201" t="s">
        <v>4</v>
      </c>
      <c r="C16" s="206" t="s">
        <v>12</v>
      </c>
      <c r="D16" s="207"/>
      <c r="E16" s="207"/>
      <c r="F16" s="208"/>
      <c r="G16" s="203" t="s">
        <v>13</v>
      </c>
      <c r="H16" s="205"/>
      <c r="I16" s="203" t="s">
        <v>36</v>
      </c>
      <c r="J16" s="204"/>
      <c r="K16" s="205"/>
      <c r="L16" s="201" t="s">
        <v>14</v>
      </c>
      <c r="M16" s="121"/>
      <c r="N16" s="201" t="s">
        <v>14</v>
      </c>
      <c r="O16" s="122"/>
      <c r="P16" s="122"/>
      <c r="Q16" s="122"/>
      <c r="R16" s="122"/>
      <c r="S16" s="2"/>
    </row>
    <row r="17" spans="1:19" s="123" customFormat="1" ht="63" x14ac:dyDescent="0.25">
      <c r="A17" s="202"/>
      <c r="B17" s="202"/>
      <c r="C17" s="125" t="s">
        <v>33</v>
      </c>
      <c r="D17" s="125" t="s">
        <v>35</v>
      </c>
      <c r="E17" s="125" t="s">
        <v>34</v>
      </c>
      <c r="F17" s="106" t="s">
        <v>47</v>
      </c>
      <c r="G17" s="107" t="s">
        <v>46</v>
      </c>
      <c r="H17" s="106" t="s">
        <v>47</v>
      </c>
      <c r="I17" s="124" t="s">
        <v>39</v>
      </c>
      <c r="J17" s="125" t="s">
        <v>37</v>
      </c>
      <c r="K17" s="125" t="s">
        <v>38</v>
      </c>
      <c r="L17" s="202"/>
      <c r="M17" s="108" t="s">
        <v>47</v>
      </c>
      <c r="N17" s="202"/>
      <c r="O17" s="122"/>
      <c r="P17" s="122"/>
      <c r="Q17" s="122"/>
      <c r="R17" s="122"/>
      <c r="S17" s="2"/>
    </row>
    <row r="18" spans="1:19" s="9" customFormat="1" ht="31.5" x14ac:dyDescent="0.25">
      <c r="A18" s="64" t="s">
        <v>21</v>
      </c>
      <c r="B18" s="71" t="s">
        <v>125</v>
      </c>
      <c r="C18" s="34"/>
      <c r="D18" s="44"/>
      <c r="E18" s="44"/>
      <c r="F18" s="81"/>
      <c r="G18" s="12"/>
      <c r="H18" s="90"/>
      <c r="I18" s="12"/>
      <c r="J18" s="12"/>
      <c r="K18" s="12"/>
      <c r="L18" s="12"/>
      <c r="M18" s="12"/>
      <c r="N18" s="12"/>
      <c r="O18" s="11"/>
      <c r="P18" s="11"/>
      <c r="Q18" s="11"/>
      <c r="R18" s="11"/>
      <c r="S18" s="8"/>
    </row>
    <row r="19" spans="1:19" s="9" customFormat="1" x14ac:dyDescent="0.25">
      <c r="A19" s="64"/>
      <c r="B19" s="71" t="s">
        <v>126</v>
      </c>
      <c r="C19" s="35"/>
      <c r="D19" s="44"/>
      <c r="E19" s="46"/>
      <c r="F19" s="82"/>
      <c r="G19" s="14"/>
      <c r="H19" s="91"/>
      <c r="I19" s="14"/>
      <c r="J19" s="14"/>
      <c r="K19" s="15"/>
      <c r="L19" s="16"/>
      <c r="M19" s="15"/>
      <c r="N19" s="16"/>
      <c r="R19" s="10"/>
    </row>
    <row r="20" spans="1:19" s="9" customFormat="1" x14ac:dyDescent="0.25">
      <c r="A20" s="47">
        <v>1</v>
      </c>
      <c r="B20" s="61" t="s">
        <v>127</v>
      </c>
      <c r="C20" s="36"/>
      <c r="D20" s="44"/>
      <c r="E20" s="44"/>
      <c r="F20" s="81"/>
      <c r="G20" s="14"/>
      <c r="H20" s="86"/>
      <c r="I20" s="14"/>
      <c r="J20" s="14"/>
      <c r="K20" s="15"/>
      <c r="L20" s="15"/>
      <c r="M20" s="15"/>
      <c r="N20" s="16"/>
      <c r="R20" s="10"/>
    </row>
    <row r="21" spans="1:19" x14ac:dyDescent="0.25">
      <c r="A21" s="47">
        <v>2</v>
      </c>
      <c r="B21" s="61" t="s">
        <v>128</v>
      </c>
      <c r="C21" s="37"/>
      <c r="D21" s="45"/>
      <c r="E21" s="45"/>
      <c r="F21" s="83"/>
      <c r="G21" s="17"/>
      <c r="H21" s="92"/>
      <c r="I21" s="17"/>
      <c r="J21" s="17"/>
      <c r="K21" s="17"/>
      <c r="L21" s="17"/>
      <c r="M21" s="17"/>
      <c r="N21" s="18"/>
    </row>
    <row r="22" spans="1:19" x14ac:dyDescent="0.25">
      <c r="A22" s="47">
        <v>3</v>
      </c>
      <c r="B22" s="61" t="s">
        <v>129</v>
      </c>
      <c r="C22" s="37"/>
      <c r="D22" s="45"/>
      <c r="E22" s="45"/>
      <c r="F22" s="83"/>
      <c r="G22" s="17"/>
      <c r="H22" s="92"/>
      <c r="I22" s="17"/>
      <c r="J22" s="17"/>
      <c r="K22" s="17"/>
      <c r="L22" s="17"/>
      <c r="M22" s="17"/>
      <c r="N22" s="18"/>
    </row>
    <row r="23" spans="1:19" x14ac:dyDescent="0.25">
      <c r="A23" s="47">
        <v>4</v>
      </c>
      <c r="B23" s="62" t="s">
        <v>130</v>
      </c>
      <c r="C23" s="37"/>
      <c r="D23" s="45"/>
      <c r="E23" s="45"/>
      <c r="F23" s="83"/>
      <c r="G23" s="17"/>
      <c r="H23" s="92"/>
      <c r="I23" s="17"/>
      <c r="J23" s="17"/>
      <c r="K23" s="17"/>
      <c r="L23" s="17"/>
      <c r="M23" s="17"/>
      <c r="N23" s="18"/>
    </row>
    <row r="24" spans="1:19" x14ac:dyDescent="0.25">
      <c r="A24" s="47">
        <v>5</v>
      </c>
      <c r="B24" s="62" t="s">
        <v>131</v>
      </c>
      <c r="C24" s="38"/>
      <c r="D24" s="45"/>
      <c r="E24" s="45"/>
      <c r="F24" s="83"/>
      <c r="G24" s="20"/>
      <c r="H24" s="86"/>
      <c r="I24" s="20"/>
      <c r="J24" s="20"/>
      <c r="K24" s="19"/>
      <c r="L24" s="19"/>
      <c r="M24" s="19"/>
      <c r="N24" s="18"/>
    </row>
    <row r="25" spans="1:19" x14ac:dyDescent="0.25">
      <c r="A25" s="47">
        <v>6</v>
      </c>
      <c r="B25" s="63" t="s">
        <v>75</v>
      </c>
      <c r="C25" s="39"/>
      <c r="D25" s="45"/>
      <c r="E25" s="45"/>
      <c r="F25" s="83"/>
      <c r="G25" s="99"/>
      <c r="H25" s="93"/>
      <c r="I25" s="28"/>
      <c r="J25" s="99"/>
      <c r="K25" s="26"/>
      <c r="L25" s="26"/>
      <c r="M25" s="26"/>
      <c r="N25" s="13"/>
    </row>
    <row r="26" spans="1:19" x14ac:dyDescent="0.25">
      <c r="A26" s="47">
        <v>7</v>
      </c>
      <c r="B26" s="62" t="s">
        <v>132</v>
      </c>
      <c r="C26" s="37"/>
      <c r="D26" s="45"/>
      <c r="E26" s="45"/>
      <c r="F26" s="83"/>
      <c r="G26" s="17"/>
      <c r="H26" s="92"/>
      <c r="I26" s="17"/>
      <c r="J26" s="17"/>
      <c r="K26" s="17"/>
      <c r="L26" s="17"/>
      <c r="M26" s="17"/>
      <c r="N26" s="17"/>
    </row>
    <row r="27" spans="1:19" x14ac:dyDescent="0.25">
      <c r="A27" s="64" t="s">
        <v>22</v>
      </c>
      <c r="B27" s="71" t="s">
        <v>133</v>
      </c>
      <c r="C27" s="37"/>
      <c r="D27" s="45"/>
      <c r="E27" s="45"/>
      <c r="F27" s="83"/>
      <c r="G27" s="17"/>
      <c r="H27" s="92"/>
      <c r="I27" s="17"/>
      <c r="J27" s="17"/>
      <c r="K27" s="17"/>
      <c r="L27" s="17"/>
      <c r="M27" s="17"/>
      <c r="N27" s="17"/>
    </row>
    <row r="28" spans="1:19" x14ac:dyDescent="0.25">
      <c r="A28" s="64"/>
      <c r="B28" s="71" t="s">
        <v>134</v>
      </c>
      <c r="C28" s="37"/>
      <c r="D28" s="45"/>
      <c r="E28" s="45"/>
      <c r="F28" s="83"/>
      <c r="G28" s="17"/>
      <c r="H28" s="92"/>
      <c r="I28" s="17"/>
      <c r="J28" s="17"/>
      <c r="K28" s="17"/>
      <c r="L28" s="17"/>
      <c r="M28" s="17"/>
      <c r="N28" s="17"/>
    </row>
    <row r="29" spans="1:19" x14ac:dyDescent="0.25">
      <c r="A29" s="47">
        <v>1</v>
      </c>
      <c r="B29" s="61" t="s">
        <v>135</v>
      </c>
      <c r="C29" s="37"/>
      <c r="D29" s="45"/>
      <c r="E29" s="45"/>
      <c r="F29" s="83"/>
      <c r="G29" s="17"/>
      <c r="H29" s="92"/>
      <c r="I29" s="17"/>
      <c r="J29" s="17"/>
      <c r="K29" s="17"/>
      <c r="L29" s="17"/>
      <c r="M29" s="17"/>
      <c r="N29" s="17"/>
    </row>
    <row r="30" spans="1:19" x14ac:dyDescent="0.25">
      <c r="A30" s="47">
        <v>2</v>
      </c>
      <c r="B30" s="61" t="s">
        <v>136</v>
      </c>
      <c r="C30" s="37"/>
      <c r="D30" s="45"/>
      <c r="E30" s="45"/>
      <c r="F30" s="83"/>
      <c r="G30" s="17"/>
      <c r="H30" s="92"/>
      <c r="I30" s="17"/>
      <c r="J30" s="17"/>
      <c r="K30" s="17"/>
      <c r="L30" s="17"/>
      <c r="M30" s="17"/>
      <c r="N30" s="17"/>
    </row>
    <row r="31" spans="1:19" x14ac:dyDescent="0.25">
      <c r="A31" s="47">
        <v>3</v>
      </c>
      <c r="B31" s="61" t="s">
        <v>129</v>
      </c>
      <c r="C31" s="37"/>
      <c r="D31" s="45"/>
      <c r="E31" s="45"/>
      <c r="F31" s="83"/>
      <c r="G31" s="17"/>
      <c r="H31" s="92"/>
      <c r="I31" s="17"/>
      <c r="J31" s="17"/>
      <c r="K31" s="17"/>
      <c r="L31" s="17"/>
      <c r="M31" s="17"/>
      <c r="N31" s="17"/>
    </row>
    <row r="32" spans="1:19" x14ac:dyDescent="0.25">
      <c r="A32" s="47">
        <v>4</v>
      </c>
      <c r="B32" s="62" t="s">
        <v>137</v>
      </c>
      <c r="C32" s="37"/>
      <c r="D32" s="45"/>
      <c r="E32" s="45"/>
      <c r="F32" s="83"/>
      <c r="G32" s="17"/>
      <c r="H32" s="92"/>
      <c r="I32" s="17"/>
      <c r="J32" s="17"/>
      <c r="K32" s="17"/>
      <c r="L32" s="17"/>
      <c r="M32" s="17"/>
      <c r="N32" s="17"/>
    </row>
    <row r="33" spans="1:14" x14ac:dyDescent="0.25">
      <c r="A33" s="47">
        <v>5</v>
      </c>
      <c r="B33" s="63" t="s">
        <v>75</v>
      </c>
      <c r="C33" s="37"/>
      <c r="D33" s="45"/>
      <c r="E33" s="45"/>
      <c r="F33" s="83"/>
      <c r="G33" s="17"/>
      <c r="H33" s="92"/>
      <c r="I33" s="17"/>
      <c r="J33" s="17"/>
      <c r="K33" s="17"/>
      <c r="L33" s="17"/>
      <c r="M33" s="17"/>
      <c r="N33" s="17"/>
    </row>
    <row r="34" spans="1:14" x14ac:dyDescent="0.25">
      <c r="A34" s="47">
        <v>6</v>
      </c>
      <c r="B34" s="62" t="s">
        <v>132</v>
      </c>
      <c r="C34" s="37"/>
      <c r="D34" s="45"/>
      <c r="E34" s="45"/>
      <c r="F34" s="83"/>
      <c r="G34" s="17"/>
      <c r="H34" s="92"/>
      <c r="I34" s="17"/>
      <c r="J34" s="17"/>
      <c r="K34" s="17"/>
      <c r="L34" s="17"/>
      <c r="M34" s="17"/>
      <c r="N34" s="17"/>
    </row>
    <row r="35" spans="1:14" ht="31.5" x14ac:dyDescent="0.25">
      <c r="A35" s="64" t="s">
        <v>24</v>
      </c>
      <c r="B35" s="71" t="s">
        <v>138</v>
      </c>
      <c r="C35" s="37"/>
      <c r="D35" s="45"/>
      <c r="E35" s="45"/>
      <c r="F35" s="83"/>
      <c r="G35" s="17"/>
      <c r="H35" s="92"/>
      <c r="I35" s="17"/>
      <c r="J35" s="17"/>
      <c r="K35" s="17"/>
      <c r="L35" s="17"/>
      <c r="M35" s="17"/>
      <c r="N35" s="17"/>
    </row>
    <row r="36" spans="1:14" x14ac:dyDescent="0.25">
      <c r="A36" s="64"/>
      <c r="B36" s="71" t="s">
        <v>139</v>
      </c>
      <c r="C36" s="37"/>
      <c r="D36" s="45"/>
      <c r="E36" s="45"/>
      <c r="F36" s="83"/>
      <c r="G36" s="17"/>
      <c r="H36" s="92"/>
      <c r="I36" s="17"/>
      <c r="J36" s="17"/>
      <c r="K36" s="17"/>
      <c r="L36" s="17"/>
      <c r="M36" s="17"/>
      <c r="N36" s="17"/>
    </row>
    <row r="37" spans="1:14" x14ac:dyDescent="0.25">
      <c r="A37" s="47">
        <v>1</v>
      </c>
      <c r="B37" s="61" t="s">
        <v>140</v>
      </c>
      <c r="C37" s="37"/>
      <c r="D37" s="45"/>
      <c r="E37" s="45"/>
      <c r="F37" s="83"/>
      <c r="G37" s="17"/>
      <c r="H37" s="92"/>
      <c r="I37" s="17"/>
      <c r="J37" s="17"/>
      <c r="K37" s="17"/>
      <c r="L37" s="17"/>
      <c r="M37" s="17"/>
      <c r="N37" s="17"/>
    </row>
    <row r="38" spans="1:14" ht="31.5" x14ac:dyDescent="0.25">
      <c r="A38" s="47">
        <v>2</v>
      </c>
      <c r="B38" s="61" t="s">
        <v>141</v>
      </c>
      <c r="C38" s="37"/>
      <c r="D38" s="45"/>
      <c r="E38" s="45"/>
      <c r="F38" s="83"/>
      <c r="G38" s="17"/>
      <c r="H38" s="92"/>
      <c r="I38" s="17"/>
      <c r="J38" s="17"/>
      <c r="K38" s="17"/>
      <c r="L38" s="17"/>
      <c r="M38" s="17"/>
      <c r="N38" s="17"/>
    </row>
    <row r="39" spans="1:14" x14ac:dyDescent="0.25">
      <c r="A39" s="47">
        <v>3</v>
      </c>
      <c r="B39" s="61" t="s">
        <v>142</v>
      </c>
      <c r="C39" s="37"/>
      <c r="D39" s="45"/>
      <c r="E39" s="45"/>
      <c r="F39" s="83"/>
      <c r="G39" s="17"/>
      <c r="H39" s="92"/>
      <c r="I39" s="17"/>
      <c r="J39" s="17"/>
      <c r="K39" s="17"/>
      <c r="L39" s="17"/>
      <c r="M39" s="17"/>
      <c r="N39" s="17"/>
    </row>
    <row r="40" spans="1:14" ht="31.5" x14ac:dyDescent="0.25">
      <c r="A40" s="64" t="s">
        <v>25</v>
      </c>
      <c r="B40" s="71" t="s">
        <v>143</v>
      </c>
      <c r="C40" s="37"/>
      <c r="D40" s="45"/>
      <c r="E40" s="45"/>
      <c r="F40" s="83"/>
      <c r="G40" s="17"/>
      <c r="H40" s="92"/>
      <c r="I40" s="17"/>
      <c r="J40" s="17"/>
      <c r="K40" s="17"/>
      <c r="L40" s="17"/>
      <c r="M40" s="17"/>
      <c r="N40" s="17"/>
    </row>
    <row r="41" spans="1:14" x14ac:dyDescent="0.25">
      <c r="A41" s="64"/>
      <c r="B41" s="71" t="s">
        <v>144</v>
      </c>
      <c r="C41" s="37"/>
      <c r="D41" s="45"/>
      <c r="E41" s="45"/>
      <c r="F41" s="83"/>
      <c r="G41" s="17"/>
      <c r="H41" s="92"/>
      <c r="I41" s="17"/>
      <c r="J41" s="17"/>
      <c r="K41" s="17"/>
      <c r="L41" s="17"/>
      <c r="M41" s="17"/>
      <c r="N41" s="17"/>
    </row>
    <row r="42" spans="1:14" ht="31.5" x14ac:dyDescent="0.25">
      <c r="A42" s="47">
        <v>1</v>
      </c>
      <c r="B42" s="61" t="s">
        <v>145</v>
      </c>
      <c r="C42" s="37"/>
      <c r="D42" s="45"/>
      <c r="E42" s="45"/>
      <c r="F42" s="83"/>
      <c r="G42" s="17"/>
      <c r="H42" s="92"/>
      <c r="I42" s="17"/>
      <c r="J42" s="17"/>
      <c r="K42" s="17"/>
      <c r="L42" s="17"/>
      <c r="M42" s="17"/>
      <c r="N42" s="17"/>
    </row>
    <row r="43" spans="1:14" ht="31.5" x14ac:dyDescent="0.25">
      <c r="A43" s="47">
        <v>2</v>
      </c>
      <c r="B43" s="61" t="s">
        <v>146</v>
      </c>
      <c r="C43" s="37"/>
      <c r="D43" s="45"/>
      <c r="E43" s="45"/>
      <c r="F43" s="83"/>
      <c r="G43" s="17"/>
      <c r="H43" s="92"/>
      <c r="I43" s="17"/>
      <c r="J43" s="17"/>
      <c r="K43" s="17"/>
      <c r="L43" s="17"/>
      <c r="M43" s="17"/>
      <c r="N43" s="17"/>
    </row>
    <row r="44" spans="1:14" x14ac:dyDescent="0.25">
      <c r="A44" s="47">
        <v>3</v>
      </c>
      <c r="B44" s="61" t="s">
        <v>142</v>
      </c>
      <c r="C44" s="37"/>
      <c r="D44" s="45"/>
      <c r="E44" s="45"/>
      <c r="F44" s="83"/>
      <c r="G44" s="17"/>
      <c r="H44" s="92"/>
      <c r="I44" s="17"/>
      <c r="J44" s="17"/>
      <c r="K44" s="17"/>
      <c r="L44" s="17"/>
      <c r="M44" s="17"/>
      <c r="N44" s="17"/>
    </row>
    <row r="45" spans="1:14" x14ac:dyDescent="0.25">
      <c r="A45" s="64" t="s">
        <v>60</v>
      </c>
      <c r="B45" s="71" t="s">
        <v>147</v>
      </c>
      <c r="C45" s="37"/>
      <c r="D45" s="45"/>
      <c r="E45" s="45"/>
      <c r="F45" s="83"/>
      <c r="G45" s="17"/>
      <c r="H45" s="92"/>
      <c r="I45" s="17"/>
      <c r="J45" s="17"/>
      <c r="K45" s="17"/>
      <c r="L45" s="17"/>
      <c r="M45" s="17"/>
      <c r="N45" s="17"/>
    </row>
    <row r="46" spans="1:14" x14ac:dyDescent="0.25">
      <c r="A46" s="64"/>
      <c r="B46" s="71" t="s">
        <v>148</v>
      </c>
      <c r="C46" s="37"/>
      <c r="D46" s="45"/>
      <c r="E46" s="45"/>
      <c r="F46" s="83"/>
      <c r="G46" s="17"/>
      <c r="H46" s="92"/>
      <c r="I46" s="17"/>
      <c r="J46" s="17"/>
      <c r="K46" s="17"/>
      <c r="L46" s="17"/>
      <c r="M46" s="17"/>
      <c r="N46" s="17"/>
    </row>
    <row r="47" spans="1:14" x14ac:dyDescent="0.25">
      <c r="A47" s="47">
        <v>1</v>
      </c>
      <c r="B47" s="61" t="s">
        <v>149</v>
      </c>
      <c r="C47" s="37"/>
      <c r="D47" s="45"/>
      <c r="E47" s="45"/>
      <c r="F47" s="83"/>
      <c r="G47" s="17"/>
      <c r="H47" s="92"/>
      <c r="I47" s="17"/>
      <c r="J47" s="17"/>
      <c r="K47" s="17"/>
      <c r="L47" s="17"/>
      <c r="M47" s="17"/>
      <c r="N47" s="17"/>
    </row>
    <row r="48" spans="1:14" x14ac:dyDescent="0.25">
      <c r="A48" s="47">
        <v>2</v>
      </c>
      <c r="B48" s="61" t="s">
        <v>150</v>
      </c>
      <c r="C48" s="37"/>
      <c r="D48" s="45"/>
      <c r="E48" s="45"/>
      <c r="F48" s="83"/>
      <c r="G48" s="17"/>
      <c r="H48" s="92"/>
      <c r="I48" s="17"/>
      <c r="J48" s="17"/>
      <c r="K48" s="17"/>
      <c r="L48" s="17"/>
      <c r="M48" s="17"/>
      <c r="N48" s="17"/>
    </row>
    <row r="49" spans="1:14" x14ac:dyDescent="0.25">
      <c r="A49" s="47">
        <v>3</v>
      </c>
      <c r="B49" s="61" t="s">
        <v>142</v>
      </c>
      <c r="C49" s="37"/>
      <c r="D49" s="45"/>
      <c r="E49" s="45"/>
      <c r="F49" s="83"/>
      <c r="G49" s="17"/>
      <c r="H49" s="92"/>
      <c r="I49" s="17"/>
      <c r="J49" s="17"/>
      <c r="K49" s="17"/>
      <c r="L49" s="17"/>
      <c r="M49" s="17"/>
      <c r="N49" s="17"/>
    </row>
    <row r="50" spans="1:14" x14ac:dyDescent="0.25">
      <c r="A50" s="64" t="s">
        <v>27</v>
      </c>
      <c r="B50" s="65" t="s">
        <v>42</v>
      </c>
      <c r="C50" s="37"/>
      <c r="D50" s="45"/>
      <c r="E50" s="45"/>
      <c r="F50" s="83"/>
      <c r="G50" s="17"/>
      <c r="H50" s="92"/>
      <c r="I50" s="17"/>
      <c r="J50" s="17"/>
      <c r="K50" s="17"/>
      <c r="L50" s="17"/>
      <c r="M50" s="17"/>
      <c r="N50" s="17"/>
    </row>
    <row r="51" spans="1:14" x14ac:dyDescent="0.25">
      <c r="A51" s="97"/>
      <c r="B51" s="71" t="s">
        <v>151</v>
      </c>
      <c r="C51" s="37"/>
      <c r="D51" s="45"/>
      <c r="E51" s="45"/>
      <c r="F51" s="83"/>
      <c r="G51" s="17"/>
      <c r="H51" s="92"/>
      <c r="I51" s="17"/>
      <c r="J51" s="17"/>
      <c r="K51" s="17"/>
      <c r="L51" s="17"/>
      <c r="M51" s="17"/>
      <c r="N51" s="17"/>
    </row>
    <row r="52" spans="1:14" x14ac:dyDescent="0.25">
      <c r="A52" s="45">
        <v>1</v>
      </c>
      <c r="B52" s="61" t="s">
        <v>118</v>
      </c>
      <c r="C52" s="37"/>
      <c r="D52" s="45"/>
      <c r="E52" s="45"/>
      <c r="F52" s="83"/>
      <c r="G52" s="17"/>
      <c r="H52" s="92"/>
      <c r="I52" s="17"/>
      <c r="J52" s="17"/>
      <c r="K52" s="17"/>
      <c r="L52" s="17"/>
      <c r="M52" s="17"/>
      <c r="N52" s="17"/>
    </row>
    <row r="53" spans="1:14" x14ac:dyDescent="0.25">
      <c r="A53" s="45">
        <v>2</v>
      </c>
      <c r="B53" s="61" t="s">
        <v>43</v>
      </c>
      <c r="C53" s="37"/>
      <c r="D53" s="45"/>
      <c r="E53" s="45"/>
      <c r="F53" s="83"/>
      <c r="G53" s="17"/>
      <c r="H53" s="92"/>
      <c r="I53" s="17"/>
      <c r="J53" s="17"/>
      <c r="K53" s="17"/>
      <c r="L53" s="17"/>
      <c r="M53" s="17"/>
      <c r="N53" s="17"/>
    </row>
    <row r="54" spans="1:14" x14ac:dyDescent="0.25">
      <c r="A54" s="45">
        <v>3</v>
      </c>
      <c r="B54" s="61" t="s">
        <v>112</v>
      </c>
      <c r="C54" s="37"/>
      <c r="D54" s="45"/>
      <c r="E54" s="45"/>
      <c r="F54" s="83"/>
      <c r="G54" s="17"/>
      <c r="H54" s="92"/>
      <c r="I54" s="17"/>
      <c r="J54" s="17"/>
      <c r="K54" s="17"/>
      <c r="L54" s="17"/>
      <c r="M54" s="17"/>
      <c r="N54" s="17"/>
    </row>
    <row r="55" spans="1:14" x14ac:dyDescent="0.25">
      <c r="A55" s="45">
        <v>4</v>
      </c>
      <c r="B55" s="61" t="s">
        <v>31</v>
      </c>
      <c r="C55" s="37"/>
      <c r="D55" s="45"/>
      <c r="E55" s="45"/>
      <c r="F55" s="83"/>
      <c r="G55" s="17"/>
      <c r="H55" s="92"/>
      <c r="I55" s="17"/>
      <c r="J55" s="17"/>
      <c r="K55" s="17"/>
      <c r="L55" s="17"/>
      <c r="M55" s="17"/>
      <c r="N55" s="17"/>
    </row>
    <row r="56" spans="1:14" x14ac:dyDescent="0.25">
      <c r="A56" s="45">
        <v>5</v>
      </c>
      <c r="B56" s="62" t="s">
        <v>44</v>
      </c>
      <c r="C56" s="37"/>
      <c r="D56" s="45"/>
      <c r="E56" s="45"/>
      <c r="F56" s="83"/>
      <c r="G56" s="17"/>
      <c r="H56" s="92"/>
      <c r="I56" s="17"/>
      <c r="J56" s="17"/>
      <c r="K56" s="17"/>
      <c r="L56" s="17"/>
      <c r="M56" s="17"/>
      <c r="N56" s="17"/>
    </row>
    <row r="57" spans="1:14" x14ac:dyDescent="0.25">
      <c r="A57" s="139" t="s">
        <v>51</v>
      </c>
      <c r="B57" s="65" t="s">
        <v>23</v>
      </c>
      <c r="C57" s="37"/>
      <c r="D57" s="45"/>
      <c r="E57" s="45"/>
      <c r="F57" s="83"/>
      <c r="G57" s="17"/>
      <c r="H57" s="92"/>
      <c r="I57" s="17"/>
      <c r="J57" s="17"/>
      <c r="K57" s="17"/>
      <c r="L57" s="17"/>
      <c r="M57" s="17"/>
      <c r="N57" s="17"/>
    </row>
    <row r="58" spans="1:14" x14ac:dyDescent="0.25">
      <c r="A58" s="97"/>
      <c r="B58" s="71" t="s">
        <v>152</v>
      </c>
      <c r="C58" s="37"/>
      <c r="D58" s="45"/>
      <c r="E58" s="45"/>
      <c r="F58" s="83"/>
      <c r="G58" s="17"/>
      <c r="H58" s="92"/>
      <c r="I58" s="17"/>
      <c r="J58" s="17"/>
      <c r="K58" s="17"/>
      <c r="L58" s="17"/>
      <c r="M58" s="17"/>
      <c r="N58" s="17"/>
    </row>
    <row r="59" spans="1:14" x14ac:dyDescent="0.25">
      <c r="A59" s="45">
        <v>1</v>
      </c>
      <c r="B59" s="61" t="s">
        <v>5</v>
      </c>
      <c r="C59" s="37"/>
      <c r="D59" s="45"/>
      <c r="E59" s="45"/>
      <c r="F59" s="83"/>
      <c r="G59" s="17"/>
      <c r="H59" s="92"/>
      <c r="I59" s="17"/>
      <c r="J59" s="17"/>
      <c r="K59" s="17"/>
      <c r="L59" s="17"/>
      <c r="M59" s="17"/>
      <c r="N59" s="17"/>
    </row>
    <row r="60" spans="1:14" x14ac:dyDescent="0.25">
      <c r="A60" s="45">
        <v>2</v>
      </c>
      <c r="B60" s="62" t="s">
        <v>15</v>
      </c>
      <c r="C60" s="37"/>
      <c r="D60" s="45"/>
      <c r="E60" s="45"/>
      <c r="F60" s="83"/>
      <c r="G60" s="17"/>
      <c r="H60" s="92"/>
      <c r="I60" s="17"/>
      <c r="J60" s="17"/>
      <c r="K60" s="17"/>
      <c r="L60" s="17"/>
      <c r="M60" s="17"/>
      <c r="N60" s="17"/>
    </row>
    <row r="61" spans="1:14" x14ac:dyDescent="0.25">
      <c r="A61" s="45">
        <v>3</v>
      </c>
      <c r="B61" s="62" t="s">
        <v>16</v>
      </c>
      <c r="C61" s="37"/>
      <c r="D61" s="45"/>
      <c r="E61" s="45"/>
      <c r="F61" s="83"/>
      <c r="G61" s="17"/>
      <c r="H61" s="92"/>
      <c r="I61" s="17"/>
      <c r="J61" s="17"/>
      <c r="K61" s="17"/>
      <c r="L61" s="17"/>
      <c r="M61" s="17"/>
      <c r="N61" s="17"/>
    </row>
    <row r="62" spans="1:14" x14ac:dyDescent="0.25">
      <c r="A62" s="45">
        <v>4</v>
      </c>
      <c r="B62" s="63" t="s">
        <v>75</v>
      </c>
      <c r="C62" s="37"/>
      <c r="D62" s="45"/>
      <c r="E62" s="45"/>
      <c r="F62" s="83"/>
      <c r="G62" s="17"/>
      <c r="H62" s="92"/>
      <c r="I62" s="17"/>
      <c r="J62" s="17"/>
      <c r="K62" s="17"/>
      <c r="L62" s="17"/>
      <c r="M62" s="17"/>
      <c r="N62" s="17"/>
    </row>
    <row r="63" spans="1:14" x14ac:dyDescent="0.25">
      <c r="A63" s="139" t="s">
        <v>80</v>
      </c>
      <c r="B63" s="65" t="s">
        <v>94</v>
      </c>
      <c r="C63" s="37"/>
      <c r="D63" s="45"/>
      <c r="E63" s="45"/>
      <c r="F63" s="83"/>
      <c r="G63" s="17"/>
      <c r="H63" s="92"/>
      <c r="I63" s="17"/>
      <c r="J63" s="17"/>
      <c r="K63" s="17"/>
      <c r="L63" s="17"/>
      <c r="M63" s="17"/>
      <c r="N63" s="17"/>
    </row>
    <row r="64" spans="1:14" x14ac:dyDescent="0.25">
      <c r="A64" s="97">
        <v>8.1</v>
      </c>
      <c r="B64" s="71" t="s">
        <v>92</v>
      </c>
      <c r="C64" s="37"/>
      <c r="D64" s="45"/>
      <c r="E64" s="45"/>
      <c r="F64" s="83"/>
      <c r="G64" s="17"/>
      <c r="H64" s="92"/>
      <c r="I64" s="17"/>
      <c r="J64" s="17"/>
      <c r="K64" s="17"/>
      <c r="L64" s="17"/>
      <c r="M64" s="17"/>
      <c r="N64" s="17"/>
    </row>
    <row r="65" spans="1:14" x14ac:dyDescent="0.25">
      <c r="A65" s="67" t="s">
        <v>153</v>
      </c>
      <c r="B65" s="61" t="s">
        <v>6</v>
      </c>
      <c r="C65" s="37"/>
      <c r="D65" s="45"/>
      <c r="E65" s="45"/>
      <c r="F65" s="83"/>
      <c r="G65" s="17"/>
      <c r="H65" s="92"/>
      <c r="I65" s="17"/>
      <c r="J65" s="17"/>
      <c r="K65" s="17"/>
      <c r="L65" s="17"/>
      <c r="M65" s="17"/>
      <c r="N65" s="17"/>
    </row>
    <row r="66" spans="1:14" ht="31.5" x14ac:dyDescent="0.25">
      <c r="A66" s="67" t="s">
        <v>154</v>
      </c>
      <c r="B66" s="61" t="s">
        <v>107</v>
      </c>
      <c r="C66" s="37"/>
      <c r="D66" s="45"/>
      <c r="E66" s="45"/>
      <c r="F66" s="83"/>
      <c r="G66" s="17"/>
      <c r="H66" s="92"/>
      <c r="I66" s="17"/>
      <c r="J66" s="17"/>
      <c r="K66" s="17"/>
      <c r="L66" s="17"/>
      <c r="M66" s="17"/>
      <c r="N66" s="17"/>
    </row>
    <row r="67" spans="1:14" x14ac:dyDescent="0.25">
      <c r="A67" s="67" t="s">
        <v>155</v>
      </c>
      <c r="B67" s="61" t="s">
        <v>108</v>
      </c>
      <c r="C67" s="37">
        <v>0</v>
      </c>
      <c r="D67" s="45">
        <v>28</v>
      </c>
      <c r="E67" s="45">
        <v>28</v>
      </c>
      <c r="F67" s="83">
        <v>0</v>
      </c>
      <c r="G67" s="17">
        <v>28</v>
      </c>
      <c r="H67" s="92">
        <v>0</v>
      </c>
      <c r="I67" s="17">
        <v>0</v>
      </c>
      <c r="J67" s="17">
        <v>0</v>
      </c>
      <c r="K67" s="17">
        <v>0</v>
      </c>
      <c r="L67" s="52">
        <v>0</v>
      </c>
      <c r="M67" s="17">
        <v>0</v>
      </c>
      <c r="N67" s="52">
        <v>0</v>
      </c>
    </row>
    <row r="68" spans="1:14" x14ac:dyDescent="0.25">
      <c r="A68" s="67" t="s">
        <v>156</v>
      </c>
      <c r="B68" s="63" t="s">
        <v>75</v>
      </c>
      <c r="C68" s="37"/>
      <c r="D68" s="45"/>
      <c r="E68" s="45"/>
      <c r="F68" s="83"/>
      <c r="G68" s="17"/>
      <c r="H68" s="92"/>
      <c r="I68" s="17"/>
      <c r="J68" s="17"/>
      <c r="K68" s="17"/>
      <c r="L68" s="17"/>
      <c r="M68" s="17"/>
      <c r="N68" s="17"/>
    </row>
    <row r="69" spans="1:14" x14ac:dyDescent="0.25">
      <c r="A69" s="97">
        <v>8.1999999999999993</v>
      </c>
      <c r="B69" s="98" t="s">
        <v>93</v>
      </c>
      <c r="C69" s="40"/>
      <c r="D69" s="45"/>
      <c r="E69" s="45"/>
      <c r="F69" s="83"/>
      <c r="G69" s="21"/>
      <c r="H69" s="94"/>
      <c r="I69" s="21"/>
      <c r="J69" s="21"/>
      <c r="K69" s="21"/>
      <c r="L69" s="21"/>
      <c r="M69" s="21"/>
      <c r="N69" s="22"/>
    </row>
    <row r="70" spans="1:14" x14ac:dyDescent="0.25">
      <c r="A70" s="67" t="s">
        <v>157</v>
      </c>
      <c r="B70" s="63" t="s">
        <v>91</v>
      </c>
      <c r="C70" s="41"/>
      <c r="D70" s="45"/>
      <c r="E70" s="45"/>
      <c r="F70" s="83"/>
      <c r="G70" s="23"/>
      <c r="H70" s="95"/>
      <c r="I70" s="23"/>
      <c r="J70" s="23"/>
      <c r="K70" s="24"/>
      <c r="L70" s="24"/>
      <c r="M70" s="24"/>
      <c r="N70" s="18"/>
    </row>
    <row r="71" spans="1:14" x14ac:dyDescent="0.25">
      <c r="A71" s="67" t="s">
        <v>158</v>
      </c>
      <c r="B71" s="63" t="s">
        <v>16</v>
      </c>
      <c r="C71" s="41"/>
      <c r="D71" s="45"/>
      <c r="E71" s="45"/>
      <c r="F71" s="83"/>
      <c r="G71" s="23"/>
      <c r="H71" s="95"/>
      <c r="I71" s="23"/>
      <c r="J71" s="23"/>
      <c r="K71" s="24"/>
      <c r="L71" s="24"/>
      <c r="M71" s="24"/>
      <c r="N71" s="18"/>
    </row>
    <row r="72" spans="1:14" x14ac:dyDescent="0.25">
      <c r="A72" s="139" t="s">
        <v>48</v>
      </c>
      <c r="B72" s="71" t="s">
        <v>26</v>
      </c>
      <c r="C72" s="41"/>
      <c r="D72" s="45"/>
      <c r="E72" s="45"/>
      <c r="F72" s="83"/>
      <c r="G72" s="23"/>
      <c r="H72" s="95"/>
      <c r="I72" s="23"/>
      <c r="J72" s="23"/>
      <c r="K72" s="24"/>
      <c r="L72" s="24"/>
      <c r="M72" s="24"/>
      <c r="N72" s="18"/>
    </row>
    <row r="73" spans="1:14" x14ac:dyDescent="0.25">
      <c r="A73" s="97"/>
      <c r="B73" s="71" t="s">
        <v>159</v>
      </c>
      <c r="C73" s="41"/>
      <c r="D73" s="45"/>
      <c r="E73" s="45"/>
      <c r="F73" s="83"/>
      <c r="G73" s="23"/>
      <c r="H73" s="95"/>
      <c r="I73" s="23"/>
      <c r="J73" s="23"/>
      <c r="K73" s="24"/>
      <c r="L73" s="24"/>
      <c r="M73" s="24"/>
      <c r="N73" s="18"/>
    </row>
    <row r="74" spans="1:14" x14ac:dyDescent="0.25">
      <c r="A74" s="45">
        <v>1</v>
      </c>
      <c r="B74" s="61" t="s">
        <v>17</v>
      </c>
      <c r="C74" s="41"/>
      <c r="D74" s="45"/>
      <c r="E74" s="45"/>
      <c r="F74" s="83"/>
      <c r="G74" s="23"/>
      <c r="H74" s="95"/>
      <c r="I74" s="23"/>
      <c r="J74" s="23"/>
      <c r="K74" s="24"/>
      <c r="L74" s="24"/>
      <c r="M74" s="24"/>
      <c r="N74" s="18"/>
    </row>
    <row r="75" spans="1:14" x14ac:dyDescent="0.25">
      <c r="A75" s="45">
        <v>2</v>
      </c>
      <c r="B75" s="61" t="s">
        <v>61</v>
      </c>
      <c r="C75" s="41"/>
      <c r="D75" s="45"/>
      <c r="E75" s="45"/>
      <c r="F75" s="83"/>
      <c r="G75" s="23"/>
      <c r="H75" s="95"/>
      <c r="I75" s="23"/>
      <c r="J75" s="23"/>
      <c r="K75" s="24"/>
      <c r="L75" s="24"/>
      <c r="M75" s="24"/>
      <c r="N75" s="18"/>
    </row>
    <row r="76" spans="1:14" ht="31.5" x14ac:dyDescent="0.25">
      <c r="A76" s="45">
        <v>3</v>
      </c>
      <c r="B76" s="61" t="s">
        <v>113</v>
      </c>
      <c r="C76" s="41"/>
      <c r="D76" s="45"/>
      <c r="E76" s="45"/>
      <c r="F76" s="83"/>
      <c r="G76" s="23"/>
      <c r="H76" s="95"/>
      <c r="I76" s="23"/>
      <c r="J76" s="23"/>
      <c r="K76" s="24"/>
      <c r="L76" s="24"/>
      <c r="M76" s="24"/>
      <c r="N76" s="18"/>
    </row>
    <row r="77" spans="1:14" ht="31.5" x14ac:dyDescent="0.25">
      <c r="A77" s="45">
        <v>4</v>
      </c>
      <c r="B77" s="61" t="s">
        <v>109</v>
      </c>
      <c r="C77" s="41"/>
      <c r="D77" s="45"/>
      <c r="E77" s="45"/>
      <c r="F77" s="83"/>
      <c r="G77" s="23"/>
      <c r="H77" s="95"/>
      <c r="I77" s="23"/>
      <c r="J77" s="23"/>
      <c r="K77" s="24"/>
      <c r="L77" s="24"/>
      <c r="M77" s="24"/>
      <c r="N77" s="18"/>
    </row>
    <row r="78" spans="1:14" ht="31.5" x14ac:dyDescent="0.25">
      <c r="A78" s="45">
        <v>5</v>
      </c>
      <c r="B78" s="61" t="s">
        <v>204</v>
      </c>
      <c r="C78" s="26"/>
      <c r="D78" s="62"/>
      <c r="E78" s="62"/>
      <c r="F78" s="160"/>
      <c r="G78" s="26"/>
      <c r="H78" s="86"/>
      <c r="I78" s="26"/>
      <c r="J78" s="26"/>
      <c r="K78" s="22"/>
      <c r="L78" s="161"/>
      <c r="M78" s="22"/>
      <c r="N78" s="162"/>
    </row>
    <row r="79" spans="1:14" x14ac:dyDescent="0.25">
      <c r="A79" s="45">
        <v>6</v>
      </c>
      <c r="B79" s="61" t="s">
        <v>32</v>
      </c>
      <c r="C79" s="41"/>
      <c r="D79" s="45"/>
      <c r="E79" s="45"/>
      <c r="F79" s="83"/>
      <c r="G79" s="23"/>
      <c r="H79" s="95"/>
      <c r="I79" s="23"/>
      <c r="J79" s="23"/>
      <c r="K79" s="24"/>
      <c r="L79" s="24"/>
      <c r="M79" s="24"/>
      <c r="N79" s="18"/>
    </row>
    <row r="80" spans="1:14" ht="31.5" x14ac:dyDescent="0.25">
      <c r="A80" s="45">
        <v>7</v>
      </c>
      <c r="B80" s="61" t="s">
        <v>114</v>
      </c>
      <c r="C80" s="26"/>
      <c r="D80" s="62"/>
      <c r="E80" s="62"/>
      <c r="F80" s="160"/>
      <c r="G80" s="26"/>
      <c r="H80" s="86"/>
      <c r="I80" s="26"/>
      <c r="J80" s="26"/>
      <c r="K80" s="22"/>
      <c r="L80" s="161"/>
      <c r="M80" s="22"/>
      <c r="N80" s="162"/>
    </row>
    <row r="81" spans="1:14" x14ac:dyDescent="0.25">
      <c r="A81" s="45">
        <v>8</v>
      </c>
      <c r="B81" s="61" t="s">
        <v>62</v>
      </c>
      <c r="C81" s="26"/>
      <c r="D81" s="62"/>
      <c r="E81" s="62"/>
      <c r="F81" s="160"/>
      <c r="G81" s="26"/>
      <c r="H81" s="86"/>
      <c r="I81" s="26"/>
      <c r="J81" s="26"/>
      <c r="K81" s="22"/>
      <c r="L81" s="161"/>
      <c r="M81" s="22"/>
      <c r="N81" s="162"/>
    </row>
    <row r="82" spans="1:14" x14ac:dyDescent="0.25">
      <c r="A82" s="45">
        <v>9</v>
      </c>
      <c r="B82" s="61" t="s">
        <v>16</v>
      </c>
      <c r="C82" s="41"/>
      <c r="D82" s="45"/>
      <c r="E82" s="45"/>
      <c r="F82" s="83"/>
      <c r="G82" s="23"/>
      <c r="H82" s="95"/>
      <c r="I82" s="23"/>
      <c r="J82" s="23"/>
      <c r="K82" s="24"/>
      <c r="L82" s="24"/>
      <c r="M82" s="24"/>
      <c r="N82" s="18"/>
    </row>
    <row r="83" spans="1:14" x14ac:dyDescent="0.25">
      <c r="A83" s="45">
        <v>10</v>
      </c>
      <c r="B83" s="63" t="s">
        <v>75</v>
      </c>
      <c r="C83" s="41"/>
      <c r="D83" s="45"/>
      <c r="E83" s="45"/>
      <c r="F83" s="83"/>
      <c r="G83" s="23"/>
      <c r="H83" s="95"/>
      <c r="I83" s="23"/>
      <c r="J83" s="23"/>
      <c r="K83" s="24"/>
      <c r="L83" s="24"/>
      <c r="M83" s="24"/>
      <c r="N83" s="18"/>
    </row>
    <row r="84" spans="1:14" x14ac:dyDescent="0.25">
      <c r="A84" s="139" t="s">
        <v>53</v>
      </c>
      <c r="B84" s="65" t="s">
        <v>95</v>
      </c>
      <c r="C84" s="41"/>
      <c r="D84" s="45"/>
      <c r="E84" s="45"/>
      <c r="F84" s="83"/>
      <c r="G84" s="23"/>
      <c r="H84" s="95"/>
      <c r="I84" s="23"/>
      <c r="J84" s="23"/>
      <c r="K84" s="24"/>
      <c r="L84" s="24"/>
      <c r="M84" s="24"/>
      <c r="N84" s="18"/>
    </row>
    <row r="85" spans="1:14" x14ac:dyDescent="0.25">
      <c r="A85" s="97"/>
      <c r="B85" s="71" t="s">
        <v>159</v>
      </c>
      <c r="C85" s="41"/>
      <c r="D85" s="45"/>
      <c r="E85" s="45"/>
      <c r="F85" s="83"/>
      <c r="G85" s="23"/>
      <c r="H85" s="95"/>
      <c r="I85" s="23"/>
      <c r="J85" s="23"/>
      <c r="K85" s="24"/>
      <c r="L85" s="24"/>
      <c r="M85" s="24"/>
      <c r="N85" s="18"/>
    </row>
    <row r="86" spans="1:14" x14ac:dyDescent="0.25">
      <c r="A86" s="45">
        <v>1</v>
      </c>
      <c r="B86" s="61" t="s">
        <v>18</v>
      </c>
      <c r="C86" s="41"/>
      <c r="D86" s="45"/>
      <c r="E86" s="45"/>
      <c r="F86" s="83"/>
      <c r="G86" s="23"/>
      <c r="H86" s="95"/>
      <c r="I86" s="23"/>
      <c r="J86" s="23"/>
      <c r="K86" s="24"/>
      <c r="L86" s="24"/>
      <c r="M86" s="24"/>
      <c r="N86" s="18"/>
    </row>
    <row r="87" spans="1:14" x14ac:dyDescent="0.25">
      <c r="A87" s="45">
        <v>2</v>
      </c>
      <c r="B87" s="61" t="s">
        <v>86</v>
      </c>
      <c r="C87" s="41"/>
      <c r="D87" s="45"/>
      <c r="E87" s="45"/>
      <c r="F87" s="83"/>
      <c r="G87" s="23"/>
      <c r="H87" s="95"/>
      <c r="I87" s="23"/>
      <c r="J87" s="23"/>
      <c r="K87" s="24"/>
      <c r="L87" s="24"/>
      <c r="M87" s="24"/>
      <c r="N87" s="18"/>
    </row>
    <row r="88" spans="1:14" ht="31.5" x14ac:dyDescent="0.25">
      <c r="A88" s="45">
        <v>3</v>
      </c>
      <c r="B88" s="61" t="s">
        <v>115</v>
      </c>
      <c r="C88" s="41"/>
      <c r="D88" s="45"/>
      <c r="E88" s="45"/>
      <c r="F88" s="83"/>
      <c r="G88" s="23"/>
      <c r="H88" s="95"/>
      <c r="I88" s="23"/>
      <c r="J88" s="23"/>
      <c r="K88" s="24"/>
      <c r="L88" s="24"/>
      <c r="M88" s="24"/>
      <c r="N88" s="18"/>
    </row>
    <row r="89" spans="1:14" ht="31.5" x14ac:dyDescent="0.25">
      <c r="A89" s="45">
        <v>4</v>
      </c>
      <c r="B89" s="61" t="s">
        <v>109</v>
      </c>
      <c r="C89" s="41"/>
      <c r="D89" s="45"/>
      <c r="E89" s="45"/>
      <c r="F89" s="83"/>
      <c r="G89" s="23"/>
      <c r="H89" s="95"/>
      <c r="I89" s="23"/>
      <c r="J89" s="23"/>
      <c r="K89" s="24"/>
      <c r="L89" s="24"/>
      <c r="M89" s="24"/>
      <c r="N89" s="18"/>
    </row>
    <row r="90" spans="1:14" ht="31.5" x14ac:dyDescent="0.25">
      <c r="A90" s="45">
        <v>5</v>
      </c>
      <c r="B90" s="61" t="s">
        <v>204</v>
      </c>
      <c r="C90" s="41"/>
      <c r="D90" s="45"/>
      <c r="E90" s="45"/>
      <c r="F90" s="83"/>
      <c r="G90" s="23"/>
      <c r="H90" s="95"/>
      <c r="I90" s="23"/>
      <c r="J90" s="23"/>
      <c r="K90" s="24"/>
      <c r="L90" s="24"/>
      <c r="M90" s="24"/>
      <c r="N90" s="18"/>
    </row>
    <row r="91" spans="1:14" x14ac:dyDescent="0.25">
      <c r="A91" s="45">
        <v>6</v>
      </c>
      <c r="B91" s="61" t="s">
        <v>32</v>
      </c>
      <c r="C91" s="41"/>
      <c r="D91" s="45"/>
      <c r="E91" s="45"/>
      <c r="F91" s="83"/>
      <c r="G91" s="23"/>
      <c r="H91" s="95"/>
      <c r="I91" s="23"/>
      <c r="J91" s="23"/>
      <c r="K91" s="24"/>
      <c r="L91" s="24"/>
      <c r="M91" s="24"/>
      <c r="N91" s="18"/>
    </row>
    <row r="92" spans="1:14" ht="31.5" x14ac:dyDescent="0.25">
      <c r="A92" s="45">
        <v>7</v>
      </c>
      <c r="B92" s="61" t="s">
        <v>114</v>
      </c>
      <c r="C92" s="41"/>
      <c r="D92" s="45"/>
      <c r="E92" s="45"/>
      <c r="F92" s="83"/>
      <c r="G92" s="23"/>
      <c r="H92" s="95"/>
      <c r="I92" s="23"/>
      <c r="J92" s="23"/>
      <c r="K92" s="24"/>
      <c r="L92" s="24"/>
      <c r="M92" s="24"/>
      <c r="N92" s="18"/>
    </row>
    <row r="93" spans="1:14" x14ac:dyDescent="0.25">
      <c r="A93" s="45">
        <v>8</v>
      </c>
      <c r="B93" s="61" t="s">
        <v>62</v>
      </c>
      <c r="C93" s="41"/>
      <c r="D93" s="45"/>
      <c r="E93" s="45"/>
      <c r="F93" s="83"/>
      <c r="G93" s="23"/>
      <c r="H93" s="95"/>
      <c r="I93" s="23"/>
      <c r="J93" s="23"/>
      <c r="K93" s="24"/>
      <c r="L93" s="24"/>
      <c r="M93" s="24"/>
      <c r="N93" s="18"/>
    </row>
    <row r="94" spans="1:14" x14ac:dyDescent="0.25">
      <c r="A94" s="45">
        <v>9</v>
      </c>
      <c r="B94" s="61" t="s">
        <v>16</v>
      </c>
      <c r="C94" s="41"/>
      <c r="D94" s="45"/>
      <c r="E94" s="45"/>
      <c r="F94" s="83"/>
      <c r="G94" s="23"/>
      <c r="H94" s="95"/>
      <c r="I94" s="23"/>
      <c r="J94" s="23"/>
      <c r="K94" s="24"/>
      <c r="L94" s="24"/>
      <c r="M94" s="24"/>
      <c r="N94" s="18"/>
    </row>
    <row r="95" spans="1:14" x14ac:dyDescent="0.25">
      <c r="A95" s="45">
        <v>10</v>
      </c>
      <c r="B95" s="63" t="s">
        <v>75</v>
      </c>
      <c r="C95" s="41"/>
      <c r="D95" s="45"/>
      <c r="E95" s="45"/>
      <c r="F95" s="83"/>
      <c r="G95" s="23"/>
      <c r="H95" s="95"/>
      <c r="I95" s="23"/>
      <c r="J95" s="23"/>
      <c r="K95" s="24"/>
      <c r="L95" s="24"/>
      <c r="M95" s="24"/>
      <c r="N95" s="18"/>
    </row>
    <row r="96" spans="1:14" x14ac:dyDescent="0.25">
      <c r="A96" s="64" t="s">
        <v>55</v>
      </c>
      <c r="B96" s="65" t="s">
        <v>28</v>
      </c>
      <c r="C96" s="41"/>
      <c r="D96" s="45"/>
      <c r="E96" s="45"/>
      <c r="F96" s="83"/>
      <c r="G96" s="23"/>
      <c r="H96" s="95"/>
      <c r="I96" s="23"/>
      <c r="J96" s="23"/>
      <c r="K96" s="24"/>
      <c r="L96" s="24"/>
      <c r="M96" s="24"/>
      <c r="N96" s="18"/>
    </row>
    <row r="97" spans="1:14" x14ac:dyDescent="0.25">
      <c r="A97" s="64">
        <v>11.1</v>
      </c>
      <c r="B97" s="71" t="s">
        <v>63</v>
      </c>
      <c r="C97" s="41"/>
      <c r="D97" s="45"/>
      <c r="E97" s="45"/>
      <c r="F97" s="83"/>
      <c r="G97" s="23"/>
      <c r="H97" s="95"/>
      <c r="I97" s="23"/>
      <c r="J97" s="23"/>
      <c r="K97" s="24"/>
      <c r="L97" s="24"/>
      <c r="M97" s="24"/>
      <c r="N97" s="18"/>
    </row>
    <row r="98" spans="1:14" x14ac:dyDescent="0.25">
      <c r="A98" s="47" t="s">
        <v>160</v>
      </c>
      <c r="B98" s="61" t="s">
        <v>8</v>
      </c>
      <c r="C98" s="41"/>
      <c r="D98" s="45"/>
      <c r="E98" s="45"/>
      <c r="F98" s="83"/>
      <c r="G98" s="23"/>
      <c r="H98" s="95"/>
      <c r="I98" s="23"/>
      <c r="J98" s="23"/>
      <c r="K98" s="24"/>
      <c r="L98" s="24"/>
      <c r="M98" s="24"/>
      <c r="N98" s="18"/>
    </row>
    <row r="99" spans="1:14" x14ac:dyDescent="0.25">
      <c r="A99" s="47" t="s">
        <v>161</v>
      </c>
      <c r="B99" s="101" t="s">
        <v>40</v>
      </c>
      <c r="C99" s="41"/>
      <c r="D99" s="45"/>
      <c r="E99" s="45"/>
      <c r="F99" s="83"/>
      <c r="G99" s="23"/>
      <c r="H99" s="95"/>
      <c r="I99" s="23"/>
      <c r="J99" s="23"/>
      <c r="K99" s="24"/>
      <c r="L99" s="24"/>
      <c r="M99" s="24"/>
      <c r="N99" s="18"/>
    </row>
    <row r="100" spans="1:14" x14ac:dyDescent="0.25">
      <c r="A100" s="47" t="s">
        <v>162</v>
      </c>
      <c r="B100" s="62" t="s">
        <v>7</v>
      </c>
      <c r="C100" s="41"/>
      <c r="D100" s="45"/>
      <c r="E100" s="45"/>
      <c r="F100" s="83"/>
      <c r="G100" s="23"/>
      <c r="H100" s="95"/>
      <c r="I100" s="23"/>
      <c r="J100" s="23"/>
      <c r="K100" s="24"/>
      <c r="L100" s="24"/>
      <c r="M100" s="24"/>
      <c r="N100" s="18"/>
    </row>
    <row r="101" spans="1:14" x14ac:dyDescent="0.25">
      <c r="A101" s="47" t="s">
        <v>163</v>
      </c>
      <c r="B101" s="62" t="s">
        <v>52</v>
      </c>
      <c r="C101" s="41">
        <v>0</v>
      </c>
      <c r="D101" s="45">
        <v>49</v>
      </c>
      <c r="E101" s="45">
        <v>49</v>
      </c>
      <c r="F101" s="83">
        <v>0</v>
      </c>
      <c r="G101" s="23">
        <v>49</v>
      </c>
      <c r="H101" s="95">
        <v>0</v>
      </c>
      <c r="I101" s="23">
        <v>0</v>
      </c>
      <c r="J101" s="23">
        <v>0</v>
      </c>
      <c r="K101" s="24">
        <v>0</v>
      </c>
      <c r="L101" s="177">
        <v>0</v>
      </c>
      <c r="M101" s="24">
        <v>0</v>
      </c>
      <c r="N101" s="18">
        <v>0</v>
      </c>
    </row>
    <row r="102" spans="1:14" x14ac:dyDescent="0.25">
      <c r="A102" s="47" t="s">
        <v>164</v>
      </c>
      <c r="B102" s="62" t="s">
        <v>11</v>
      </c>
      <c r="C102" s="41"/>
      <c r="D102" s="45"/>
      <c r="E102" s="45"/>
      <c r="F102" s="83"/>
      <c r="G102" s="23"/>
      <c r="H102" s="95"/>
      <c r="I102" s="23"/>
      <c r="J102" s="23"/>
      <c r="K102" s="24"/>
      <c r="L102" s="24"/>
      <c r="M102" s="24"/>
      <c r="N102" s="18"/>
    </row>
    <row r="103" spans="1:14" x14ac:dyDescent="0.25">
      <c r="A103" s="47" t="s">
        <v>165</v>
      </c>
      <c r="B103" s="62" t="s">
        <v>19</v>
      </c>
      <c r="C103" s="41"/>
      <c r="D103" s="45"/>
      <c r="E103" s="45"/>
      <c r="F103" s="83"/>
      <c r="G103" s="23"/>
      <c r="H103" s="95"/>
      <c r="I103" s="23"/>
      <c r="J103" s="23"/>
      <c r="K103" s="24"/>
      <c r="L103" s="24"/>
      <c r="M103" s="24"/>
      <c r="N103" s="18"/>
    </row>
    <row r="104" spans="1:14" x14ac:dyDescent="0.25">
      <c r="A104" s="47" t="s">
        <v>166</v>
      </c>
      <c r="B104" s="62" t="s">
        <v>45</v>
      </c>
      <c r="C104" s="41"/>
      <c r="D104" s="45"/>
      <c r="E104" s="45"/>
      <c r="F104" s="83"/>
      <c r="G104" s="23"/>
      <c r="H104" s="95"/>
      <c r="I104" s="23"/>
      <c r="J104" s="23"/>
      <c r="K104" s="24"/>
      <c r="L104" s="24"/>
      <c r="M104" s="24"/>
      <c r="N104" s="18"/>
    </row>
    <row r="105" spans="1:14" x14ac:dyDescent="0.25">
      <c r="A105" s="47" t="s">
        <v>167</v>
      </c>
      <c r="B105" s="62" t="s">
        <v>205</v>
      </c>
      <c r="C105" s="41"/>
      <c r="D105" s="45"/>
      <c r="E105" s="45"/>
      <c r="F105" s="83"/>
      <c r="G105" s="23"/>
      <c r="H105" s="95"/>
      <c r="I105" s="23"/>
      <c r="J105" s="23"/>
      <c r="K105" s="24"/>
      <c r="L105" s="24"/>
      <c r="M105" s="24"/>
      <c r="N105" s="18"/>
    </row>
    <row r="106" spans="1:14" x14ac:dyDescent="0.25">
      <c r="A106" s="47" t="s">
        <v>168</v>
      </c>
      <c r="B106" s="62" t="s">
        <v>73</v>
      </c>
      <c r="C106" s="41"/>
      <c r="D106" s="45"/>
      <c r="E106" s="45"/>
      <c r="F106" s="83"/>
      <c r="G106" s="23"/>
      <c r="H106" s="95"/>
      <c r="I106" s="23"/>
      <c r="J106" s="23"/>
      <c r="K106" s="24"/>
      <c r="L106" s="24"/>
      <c r="M106" s="24"/>
      <c r="N106" s="18"/>
    </row>
    <row r="107" spans="1:14" x14ac:dyDescent="0.25">
      <c r="A107" s="72" t="s">
        <v>169</v>
      </c>
      <c r="B107" s="62" t="s">
        <v>20</v>
      </c>
      <c r="C107" s="41"/>
      <c r="D107" s="45"/>
      <c r="E107" s="45"/>
      <c r="F107" s="83"/>
      <c r="G107" s="23"/>
      <c r="H107" s="95"/>
      <c r="I107" s="23"/>
      <c r="J107" s="23"/>
      <c r="K107" s="24"/>
      <c r="L107" s="24"/>
      <c r="M107" s="24"/>
      <c r="N107" s="18"/>
    </row>
    <row r="108" spans="1:14" ht="47.25" x14ac:dyDescent="0.25">
      <c r="A108" s="72" t="s">
        <v>170</v>
      </c>
      <c r="B108" s="126" t="s">
        <v>96</v>
      </c>
      <c r="C108" s="41"/>
      <c r="D108" s="45"/>
      <c r="E108" s="45"/>
      <c r="F108" s="83"/>
      <c r="G108" s="23"/>
      <c r="H108" s="95"/>
      <c r="I108" s="23"/>
      <c r="J108" s="23"/>
      <c r="K108" s="24"/>
      <c r="L108" s="24"/>
      <c r="M108" s="24"/>
      <c r="N108" s="18"/>
    </row>
    <row r="109" spans="1:14" ht="31.5" x14ac:dyDescent="0.25">
      <c r="A109" s="72" t="s">
        <v>171</v>
      </c>
      <c r="B109" s="126" t="s">
        <v>97</v>
      </c>
      <c r="C109" s="41"/>
      <c r="D109" s="45"/>
      <c r="E109" s="45"/>
      <c r="F109" s="83"/>
      <c r="G109" s="23"/>
      <c r="H109" s="95"/>
      <c r="I109" s="23"/>
      <c r="J109" s="23"/>
      <c r="K109" s="24"/>
      <c r="L109" s="24"/>
      <c r="M109" s="24"/>
      <c r="N109" s="18"/>
    </row>
    <row r="110" spans="1:14" x14ac:dyDescent="0.25">
      <c r="A110" s="73">
        <v>11.2</v>
      </c>
      <c r="B110" s="65" t="s">
        <v>76</v>
      </c>
      <c r="C110" s="41"/>
      <c r="D110" s="45"/>
      <c r="E110" s="45"/>
      <c r="F110" s="83"/>
      <c r="G110" s="23"/>
      <c r="H110" s="95"/>
      <c r="I110" s="23"/>
      <c r="J110" s="23"/>
      <c r="K110" s="24"/>
      <c r="L110" s="24"/>
      <c r="M110" s="24"/>
      <c r="N110" s="18"/>
    </row>
    <row r="111" spans="1:14" x14ac:dyDescent="0.25">
      <c r="A111" s="74" t="s">
        <v>172</v>
      </c>
      <c r="B111" s="62" t="s">
        <v>77</v>
      </c>
      <c r="C111" s="41"/>
      <c r="D111" s="45"/>
      <c r="E111" s="45"/>
      <c r="F111" s="83"/>
      <c r="G111" s="23"/>
      <c r="H111" s="95"/>
      <c r="I111" s="23"/>
      <c r="J111" s="23"/>
      <c r="K111" s="24"/>
      <c r="L111" s="24"/>
      <c r="M111" s="24"/>
      <c r="N111" s="18"/>
    </row>
    <row r="112" spans="1:14" x14ac:dyDescent="0.25">
      <c r="A112" s="74" t="s">
        <v>173</v>
      </c>
      <c r="B112" s="62" t="s">
        <v>98</v>
      </c>
      <c r="C112" s="41"/>
      <c r="D112" s="45"/>
      <c r="E112" s="45"/>
      <c r="F112" s="83"/>
      <c r="G112" s="23"/>
      <c r="H112" s="95"/>
      <c r="I112" s="23"/>
      <c r="J112" s="23"/>
      <c r="K112" s="24"/>
      <c r="L112" s="24"/>
      <c r="M112" s="24"/>
      <c r="N112" s="18"/>
    </row>
    <row r="113" spans="1:14" x14ac:dyDescent="0.25">
      <c r="A113" s="74" t="s">
        <v>174</v>
      </c>
      <c r="B113" s="62" t="s">
        <v>16</v>
      </c>
      <c r="C113" s="41"/>
      <c r="D113" s="45"/>
      <c r="E113" s="45"/>
      <c r="F113" s="83"/>
      <c r="G113" s="23"/>
      <c r="H113" s="95"/>
      <c r="I113" s="23"/>
      <c r="J113" s="23"/>
      <c r="K113" s="24"/>
      <c r="L113" s="24"/>
      <c r="M113" s="24"/>
      <c r="N113" s="18"/>
    </row>
    <row r="114" spans="1:14" x14ac:dyDescent="0.25">
      <c r="A114" s="64">
        <v>11.3</v>
      </c>
      <c r="B114" s="71" t="s">
        <v>85</v>
      </c>
      <c r="C114" s="41"/>
      <c r="D114" s="45"/>
      <c r="E114" s="45"/>
      <c r="F114" s="83"/>
      <c r="G114" s="23"/>
      <c r="H114" s="95"/>
      <c r="I114" s="23"/>
      <c r="J114" s="23"/>
      <c r="K114" s="24"/>
      <c r="L114" s="24"/>
      <c r="M114" s="24"/>
      <c r="N114" s="18"/>
    </row>
    <row r="115" spans="1:14" x14ac:dyDescent="0.25">
      <c r="A115" s="47" t="s">
        <v>175</v>
      </c>
      <c r="B115" s="62" t="s">
        <v>78</v>
      </c>
      <c r="C115" s="41"/>
      <c r="D115" s="45"/>
      <c r="E115" s="45"/>
      <c r="F115" s="83"/>
      <c r="G115" s="23"/>
      <c r="H115" s="95"/>
      <c r="I115" s="23"/>
      <c r="J115" s="23"/>
      <c r="K115" s="24"/>
      <c r="L115" s="24"/>
      <c r="M115" s="24"/>
      <c r="N115" s="18"/>
    </row>
    <row r="116" spans="1:14" x14ac:dyDescent="0.25">
      <c r="A116" s="47" t="s">
        <v>176</v>
      </c>
      <c r="B116" s="62" t="s">
        <v>16</v>
      </c>
      <c r="C116" s="41"/>
      <c r="D116" s="45"/>
      <c r="E116" s="45"/>
      <c r="F116" s="83"/>
      <c r="G116" s="23"/>
      <c r="H116" s="95"/>
      <c r="I116" s="23"/>
      <c r="J116" s="23"/>
      <c r="K116" s="24"/>
      <c r="L116" s="24"/>
      <c r="M116" s="24"/>
      <c r="N116" s="18"/>
    </row>
    <row r="117" spans="1:14" x14ac:dyDescent="0.25">
      <c r="A117" s="47" t="s">
        <v>177</v>
      </c>
      <c r="B117" s="62" t="s">
        <v>19</v>
      </c>
      <c r="C117" s="41"/>
      <c r="D117" s="45"/>
      <c r="E117" s="45"/>
      <c r="F117" s="83"/>
      <c r="G117" s="23"/>
      <c r="H117" s="95"/>
      <c r="I117" s="23"/>
      <c r="J117" s="23"/>
      <c r="K117" s="24"/>
      <c r="L117" s="24"/>
      <c r="M117" s="24"/>
      <c r="N117" s="18"/>
    </row>
    <row r="118" spans="1:14" x14ac:dyDescent="0.25">
      <c r="A118" s="47" t="s">
        <v>178</v>
      </c>
      <c r="B118" s="62" t="s">
        <v>64</v>
      </c>
      <c r="C118" s="41">
        <v>0</v>
      </c>
      <c r="D118" s="45">
        <v>25</v>
      </c>
      <c r="E118" s="45">
        <v>25</v>
      </c>
      <c r="F118" s="83">
        <v>0</v>
      </c>
      <c r="G118" s="23">
        <v>25</v>
      </c>
      <c r="H118" s="95">
        <v>0</v>
      </c>
      <c r="I118" s="23">
        <v>0</v>
      </c>
      <c r="J118" s="23">
        <v>0</v>
      </c>
      <c r="K118" s="24">
        <v>0</v>
      </c>
      <c r="L118" s="177">
        <v>0</v>
      </c>
      <c r="M118" s="24">
        <v>0</v>
      </c>
      <c r="N118" s="18">
        <v>0</v>
      </c>
    </row>
    <row r="119" spans="1:14" x14ac:dyDescent="0.25">
      <c r="A119" s="64">
        <v>11.4</v>
      </c>
      <c r="B119" s="71" t="s">
        <v>65</v>
      </c>
      <c r="C119" s="41"/>
      <c r="D119" s="45"/>
      <c r="E119" s="45"/>
      <c r="F119" s="83"/>
      <c r="G119" s="23"/>
      <c r="H119" s="95"/>
      <c r="I119" s="23"/>
      <c r="J119" s="23"/>
      <c r="K119" s="24"/>
      <c r="L119" s="24"/>
      <c r="M119" s="24"/>
      <c r="N119" s="18"/>
    </row>
    <row r="120" spans="1:14" x14ac:dyDescent="0.25">
      <c r="A120" s="47" t="s">
        <v>179</v>
      </c>
      <c r="B120" s="62" t="s">
        <v>206</v>
      </c>
      <c r="C120" s="41"/>
      <c r="D120" s="45"/>
      <c r="E120" s="45"/>
      <c r="F120" s="83"/>
      <c r="G120" s="23"/>
      <c r="H120" s="95"/>
      <c r="I120" s="23"/>
      <c r="J120" s="23"/>
      <c r="K120" s="24"/>
      <c r="L120" s="24"/>
      <c r="M120" s="24"/>
      <c r="N120" s="18"/>
    </row>
    <row r="121" spans="1:14" x14ac:dyDescent="0.25">
      <c r="A121" s="47" t="s">
        <v>180</v>
      </c>
      <c r="B121" s="62" t="s">
        <v>79</v>
      </c>
      <c r="C121" s="41"/>
      <c r="D121" s="45"/>
      <c r="E121" s="45"/>
      <c r="F121" s="83"/>
      <c r="G121" s="23"/>
      <c r="H121" s="95"/>
      <c r="I121" s="23"/>
      <c r="J121" s="23"/>
      <c r="K121" s="24"/>
      <c r="L121" s="24"/>
      <c r="M121" s="24"/>
      <c r="N121" s="18"/>
    </row>
    <row r="122" spans="1:14" x14ac:dyDescent="0.25">
      <c r="A122" s="64" t="s">
        <v>69</v>
      </c>
      <c r="B122" s="65" t="s">
        <v>49</v>
      </c>
      <c r="C122" s="41"/>
      <c r="D122" s="45"/>
      <c r="E122" s="45"/>
      <c r="F122" s="83"/>
      <c r="G122" s="23"/>
      <c r="H122" s="95"/>
      <c r="I122" s="23"/>
      <c r="J122" s="23"/>
      <c r="K122" s="24"/>
      <c r="L122" s="24"/>
      <c r="M122" s="24"/>
      <c r="N122" s="18"/>
    </row>
    <row r="123" spans="1:14" x14ac:dyDescent="0.25">
      <c r="A123" s="67"/>
      <c r="B123" s="71" t="s">
        <v>181</v>
      </c>
      <c r="C123" s="41"/>
      <c r="D123" s="45"/>
      <c r="E123" s="45"/>
      <c r="F123" s="83"/>
      <c r="G123" s="23"/>
      <c r="H123" s="95"/>
      <c r="I123" s="23"/>
      <c r="J123" s="23"/>
      <c r="K123" s="24"/>
      <c r="L123" s="24"/>
      <c r="M123" s="24"/>
      <c r="N123" s="18"/>
    </row>
    <row r="124" spans="1:14" x14ac:dyDescent="0.25">
      <c r="A124" s="45">
        <v>1</v>
      </c>
      <c r="B124" s="61" t="s">
        <v>110</v>
      </c>
      <c r="C124" s="41"/>
      <c r="D124" s="45"/>
      <c r="E124" s="45"/>
      <c r="F124" s="83"/>
      <c r="G124" s="23"/>
      <c r="H124" s="95"/>
      <c r="I124" s="23"/>
      <c r="J124" s="23"/>
      <c r="K124" s="24"/>
      <c r="L124" s="24"/>
      <c r="M124" s="24"/>
      <c r="N124" s="18"/>
    </row>
    <row r="125" spans="1:14" x14ac:dyDescent="0.25">
      <c r="A125" s="45">
        <v>2</v>
      </c>
      <c r="B125" s="61" t="s">
        <v>50</v>
      </c>
      <c r="C125" s="41"/>
      <c r="D125" s="45"/>
      <c r="E125" s="45"/>
      <c r="F125" s="83"/>
      <c r="G125" s="23"/>
      <c r="H125" s="95"/>
      <c r="I125" s="23"/>
      <c r="J125" s="23"/>
      <c r="K125" s="24"/>
      <c r="L125" s="24"/>
      <c r="M125" s="24"/>
      <c r="N125" s="18"/>
    </row>
    <row r="126" spans="1:14" x14ac:dyDescent="0.25">
      <c r="A126" s="67">
        <v>3</v>
      </c>
      <c r="B126" s="62" t="s">
        <v>31</v>
      </c>
      <c r="C126" s="41"/>
      <c r="D126" s="45"/>
      <c r="E126" s="45"/>
      <c r="F126" s="83"/>
      <c r="G126" s="23"/>
      <c r="H126" s="95"/>
      <c r="I126" s="23"/>
      <c r="J126" s="23"/>
      <c r="K126" s="24"/>
      <c r="L126" s="24"/>
      <c r="M126" s="24"/>
      <c r="N126" s="18"/>
    </row>
    <row r="127" spans="1:14" x14ac:dyDescent="0.25">
      <c r="A127" s="66" t="s">
        <v>81</v>
      </c>
      <c r="B127" s="65" t="s">
        <v>99</v>
      </c>
      <c r="C127" s="41"/>
      <c r="D127" s="45"/>
      <c r="E127" s="45"/>
      <c r="F127" s="83"/>
      <c r="G127" s="23"/>
      <c r="H127" s="95"/>
      <c r="I127" s="23"/>
      <c r="J127" s="23"/>
      <c r="K127" s="24"/>
      <c r="L127" s="24"/>
      <c r="M127" s="24"/>
      <c r="N127" s="18"/>
    </row>
    <row r="128" spans="1:14" x14ac:dyDescent="0.25">
      <c r="A128" s="97">
        <v>13.1</v>
      </c>
      <c r="B128" s="71" t="s">
        <v>87</v>
      </c>
      <c r="C128" s="41"/>
      <c r="D128" s="45"/>
      <c r="E128" s="45"/>
      <c r="F128" s="83"/>
      <c r="G128" s="23"/>
      <c r="H128" s="95"/>
      <c r="I128" s="23"/>
      <c r="J128" s="23"/>
      <c r="K128" s="24"/>
      <c r="L128" s="24"/>
      <c r="M128" s="24"/>
      <c r="N128" s="18"/>
    </row>
    <row r="129" spans="1:14" x14ac:dyDescent="0.25">
      <c r="A129" s="45" t="s">
        <v>182</v>
      </c>
      <c r="B129" s="61" t="s">
        <v>54</v>
      </c>
      <c r="C129" s="41"/>
      <c r="D129" s="45"/>
      <c r="E129" s="45"/>
      <c r="F129" s="83"/>
      <c r="G129" s="23"/>
      <c r="H129" s="95"/>
      <c r="I129" s="23"/>
      <c r="J129" s="23"/>
      <c r="K129" s="24"/>
      <c r="L129" s="24"/>
      <c r="M129" s="24"/>
      <c r="N129" s="18"/>
    </row>
    <row r="130" spans="1:14" ht="31.5" x14ac:dyDescent="0.25">
      <c r="A130" s="45" t="s">
        <v>183</v>
      </c>
      <c r="B130" s="53" t="s">
        <v>116</v>
      </c>
      <c r="C130" s="41"/>
      <c r="D130" s="45"/>
      <c r="E130" s="45"/>
      <c r="F130" s="83"/>
      <c r="G130" s="23"/>
      <c r="H130" s="95"/>
      <c r="I130" s="23"/>
      <c r="J130" s="23"/>
      <c r="K130" s="24"/>
      <c r="L130" s="24"/>
      <c r="M130" s="24"/>
      <c r="N130" s="18"/>
    </row>
    <row r="131" spans="1:14" x14ac:dyDescent="0.25">
      <c r="A131" s="45" t="s">
        <v>184</v>
      </c>
      <c r="B131" s="62" t="s">
        <v>16</v>
      </c>
      <c r="C131" s="41"/>
      <c r="D131" s="45"/>
      <c r="E131" s="45"/>
      <c r="F131" s="83"/>
      <c r="G131" s="23"/>
      <c r="H131" s="95"/>
      <c r="I131" s="23"/>
      <c r="J131" s="23"/>
      <c r="K131" s="24"/>
      <c r="L131" s="24"/>
      <c r="M131" s="24"/>
      <c r="N131" s="18"/>
    </row>
    <row r="132" spans="1:14" x14ac:dyDescent="0.25">
      <c r="A132" s="45" t="s">
        <v>185</v>
      </c>
      <c r="B132" s="63" t="s">
        <v>75</v>
      </c>
      <c r="C132" s="41"/>
      <c r="D132" s="45"/>
      <c r="E132" s="45"/>
      <c r="F132" s="83"/>
      <c r="G132" s="23"/>
      <c r="H132" s="95"/>
      <c r="I132" s="23"/>
      <c r="J132" s="23"/>
      <c r="K132" s="24"/>
      <c r="L132" s="24"/>
      <c r="M132" s="24"/>
      <c r="N132" s="18"/>
    </row>
    <row r="133" spans="1:14" x14ac:dyDescent="0.25">
      <c r="A133" s="97">
        <v>13.2</v>
      </c>
      <c r="B133" s="98" t="s">
        <v>88</v>
      </c>
      <c r="C133" s="41"/>
      <c r="D133" s="45"/>
      <c r="E133" s="45"/>
      <c r="F133" s="83"/>
      <c r="G133" s="23"/>
      <c r="H133" s="95"/>
      <c r="I133" s="23"/>
      <c r="J133" s="23"/>
      <c r="K133" s="24"/>
      <c r="L133" s="24"/>
      <c r="M133" s="24"/>
      <c r="N133" s="18"/>
    </row>
    <row r="134" spans="1:14" x14ac:dyDescent="0.25">
      <c r="A134" s="45" t="s">
        <v>186</v>
      </c>
      <c r="B134" s="63" t="s">
        <v>89</v>
      </c>
      <c r="C134" s="41"/>
      <c r="D134" s="45"/>
      <c r="E134" s="45"/>
      <c r="F134" s="83"/>
      <c r="G134" s="23"/>
      <c r="H134" s="95"/>
      <c r="I134" s="23"/>
      <c r="J134" s="23"/>
      <c r="K134" s="24"/>
      <c r="L134" s="24"/>
      <c r="M134" s="24"/>
      <c r="N134" s="18"/>
    </row>
    <row r="135" spans="1:14" x14ac:dyDescent="0.25">
      <c r="A135" s="45" t="s">
        <v>187</v>
      </c>
      <c r="B135" s="63" t="s">
        <v>90</v>
      </c>
      <c r="C135" s="41"/>
      <c r="D135" s="45"/>
      <c r="E135" s="45"/>
      <c r="F135" s="83"/>
      <c r="G135" s="23"/>
      <c r="H135" s="95"/>
      <c r="I135" s="23"/>
      <c r="J135" s="23"/>
      <c r="K135" s="24"/>
      <c r="L135" s="24"/>
      <c r="M135" s="24"/>
      <c r="N135" s="18"/>
    </row>
    <row r="136" spans="1:14" x14ac:dyDescent="0.25">
      <c r="A136" s="45" t="s">
        <v>188</v>
      </c>
      <c r="B136" s="63" t="s">
        <v>16</v>
      </c>
      <c r="C136" s="41"/>
      <c r="D136" s="45"/>
      <c r="E136" s="45"/>
      <c r="F136" s="83"/>
      <c r="G136" s="23"/>
      <c r="H136" s="95"/>
      <c r="I136" s="23"/>
      <c r="J136" s="23"/>
      <c r="K136" s="24"/>
      <c r="L136" s="24"/>
      <c r="M136" s="24"/>
      <c r="N136" s="18"/>
    </row>
    <row r="137" spans="1:14" x14ac:dyDescent="0.25">
      <c r="A137" s="45" t="s">
        <v>189</v>
      </c>
      <c r="B137" s="63" t="s">
        <v>75</v>
      </c>
      <c r="C137" s="41"/>
      <c r="D137" s="45"/>
      <c r="E137" s="45"/>
      <c r="F137" s="83"/>
      <c r="G137" s="23"/>
      <c r="H137" s="95"/>
      <c r="I137" s="23"/>
      <c r="J137" s="23"/>
      <c r="K137" s="24"/>
      <c r="L137" s="24"/>
      <c r="M137" s="24"/>
      <c r="N137" s="18"/>
    </row>
    <row r="138" spans="1:14" x14ac:dyDescent="0.25">
      <c r="A138" s="64" t="s">
        <v>83</v>
      </c>
      <c r="B138" s="65" t="s">
        <v>56</v>
      </c>
      <c r="C138" s="41"/>
      <c r="D138" s="45"/>
      <c r="E138" s="45"/>
      <c r="F138" s="83"/>
      <c r="G138" s="23"/>
      <c r="H138" s="95"/>
      <c r="I138" s="23"/>
      <c r="J138" s="23"/>
      <c r="K138" s="24"/>
      <c r="L138" s="24"/>
      <c r="M138" s="24"/>
      <c r="N138" s="18"/>
    </row>
    <row r="139" spans="1:14" x14ac:dyDescent="0.25">
      <c r="A139" s="97"/>
      <c r="B139" s="71" t="s">
        <v>190</v>
      </c>
      <c r="C139" s="41"/>
      <c r="D139" s="45"/>
      <c r="E139" s="45"/>
      <c r="F139" s="83"/>
      <c r="G139" s="23"/>
      <c r="H139" s="95"/>
      <c r="I139" s="23"/>
      <c r="J139" s="23"/>
      <c r="K139" s="24"/>
      <c r="L139" s="24"/>
      <c r="M139" s="24"/>
      <c r="N139" s="18"/>
    </row>
    <row r="140" spans="1:14" x14ac:dyDescent="0.25">
      <c r="A140" s="45">
        <v>1</v>
      </c>
      <c r="B140" s="61" t="s">
        <v>57</v>
      </c>
      <c r="C140" s="41"/>
      <c r="D140" s="45"/>
      <c r="E140" s="45"/>
      <c r="F140" s="83"/>
      <c r="G140" s="23"/>
      <c r="H140" s="95"/>
      <c r="I140" s="23"/>
      <c r="J140" s="23"/>
      <c r="K140" s="24"/>
      <c r="L140" s="24"/>
      <c r="M140" s="24"/>
      <c r="N140" s="18"/>
    </row>
    <row r="141" spans="1:14" x14ac:dyDescent="0.25">
      <c r="A141" s="45">
        <v>2</v>
      </c>
      <c r="B141" s="53" t="s">
        <v>58</v>
      </c>
      <c r="C141" s="41"/>
      <c r="D141" s="45"/>
      <c r="E141" s="45"/>
      <c r="F141" s="83"/>
      <c r="G141" s="23"/>
      <c r="H141" s="95"/>
      <c r="I141" s="23"/>
      <c r="J141" s="23"/>
      <c r="K141" s="24"/>
      <c r="L141" s="24"/>
      <c r="M141" s="24"/>
      <c r="N141" s="18"/>
    </row>
    <row r="142" spans="1:14" x14ac:dyDescent="0.25">
      <c r="A142" s="45">
        <v>3</v>
      </c>
      <c r="B142" s="62" t="s">
        <v>16</v>
      </c>
      <c r="C142" s="41"/>
      <c r="D142" s="45"/>
      <c r="E142" s="45"/>
      <c r="F142" s="83"/>
      <c r="G142" s="23"/>
      <c r="H142" s="95"/>
      <c r="I142" s="23"/>
      <c r="J142" s="23"/>
      <c r="K142" s="24"/>
      <c r="L142" s="24"/>
      <c r="M142" s="24"/>
      <c r="N142" s="18"/>
    </row>
    <row r="143" spans="1:14" x14ac:dyDescent="0.25">
      <c r="A143" s="45">
        <v>4</v>
      </c>
      <c r="B143" s="62" t="s">
        <v>111</v>
      </c>
      <c r="C143" s="41"/>
      <c r="D143" s="45"/>
      <c r="E143" s="45"/>
      <c r="F143" s="83"/>
      <c r="G143" s="23"/>
      <c r="H143" s="95"/>
      <c r="I143" s="23"/>
      <c r="J143" s="23"/>
      <c r="K143" s="24"/>
      <c r="L143" s="24"/>
      <c r="M143" s="24"/>
      <c r="N143" s="18"/>
    </row>
    <row r="144" spans="1:14" x14ac:dyDescent="0.25">
      <c r="A144" s="45">
        <v>5</v>
      </c>
      <c r="B144" s="62" t="s">
        <v>59</v>
      </c>
      <c r="C144" s="41"/>
      <c r="D144" s="45"/>
      <c r="E144" s="45"/>
      <c r="F144" s="83"/>
      <c r="G144" s="23"/>
      <c r="H144" s="95"/>
      <c r="I144" s="23"/>
      <c r="J144" s="23"/>
      <c r="K144" s="24"/>
      <c r="L144" s="24"/>
      <c r="M144" s="24"/>
      <c r="N144" s="18"/>
    </row>
    <row r="145" spans="1:14" x14ac:dyDescent="0.25">
      <c r="A145" s="67">
        <v>6</v>
      </c>
      <c r="B145" s="63" t="s">
        <v>75</v>
      </c>
      <c r="C145" s="41"/>
      <c r="D145" s="45"/>
      <c r="E145" s="45"/>
      <c r="F145" s="83"/>
      <c r="G145" s="23"/>
      <c r="H145" s="95"/>
      <c r="I145" s="23"/>
      <c r="J145" s="23"/>
      <c r="K145" s="24"/>
      <c r="L145" s="24"/>
      <c r="M145" s="24"/>
      <c r="N145" s="18"/>
    </row>
    <row r="146" spans="1:14" x14ac:dyDescent="0.25">
      <c r="A146" s="64" t="s">
        <v>103</v>
      </c>
      <c r="B146" s="65" t="s">
        <v>66</v>
      </c>
      <c r="C146" s="41"/>
      <c r="D146" s="45"/>
      <c r="E146" s="45"/>
      <c r="F146" s="83"/>
      <c r="G146" s="23"/>
      <c r="H146" s="95"/>
      <c r="I146" s="23"/>
      <c r="J146" s="23"/>
      <c r="K146" s="24"/>
      <c r="L146" s="24"/>
      <c r="M146" s="24"/>
      <c r="N146" s="18"/>
    </row>
    <row r="147" spans="1:14" x14ac:dyDescent="0.25">
      <c r="A147" s="47"/>
      <c r="B147" s="71" t="s">
        <v>191</v>
      </c>
      <c r="C147" s="41"/>
      <c r="D147" s="45"/>
      <c r="E147" s="45"/>
      <c r="F147" s="83"/>
      <c r="G147" s="23"/>
      <c r="H147" s="95"/>
      <c r="I147" s="23"/>
      <c r="J147" s="23"/>
      <c r="K147" s="24"/>
      <c r="L147" s="24"/>
      <c r="M147" s="24"/>
      <c r="N147" s="18"/>
    </row>
    <row r="148" spans="1:14" x14ac:dyDescent="0.25">
      <c r="A148" s="45">
        <v>1</v>
      </c>
      <c r="B148" s="61" t="s">
        <v>67</v>
      </c>
      <c r="C148" s="41"/>
      <c r="D148" s="45"/>
      <c r="E148" s="45"/>
      <c r="F148" s="83"/>
      <c r="G148" s="23"/>
      <c r="H148" s="95"/>
      <c r="I148" s="23"/>
      <c r="J148" s="23"/>
      <c r="K148" s="24"/>
      <c r="L148" s="24"/>
      <c r="M148" s="24"/>
      <c r="N148" s="18"/>
    </row>
    <row r="149" spans="1:14" x14ac:dyDescent="0.25">
      <c r="A149" s="45">
        <v>2</v>
      </c>
      <c r="B149" s="53" t="s">
        <v>16</v>
      </c>
      <c r="C149" s="41"/>
      <c r="D149" s="45"/>
      <c r="E149" s="45"/>
      <c r="F149" s="83"/>
      <c r="G149" s="23"/>
      <c r="H149" s="95"/>
      <c r="I149" s="23"/>
      <c r="J149" s="23"/>
      <c r="K149" s="24"/>
      <c r="L149" s="24"/>
      <c r="M149" s="24"/>
      <c r="N149" s="18"/>
    </row>
    <row r="150" spans="1:14" x14ac:dyDescent="0.25">
      <c r="A150" s="45">
        <v>3</v>
      </c>
      <c r="B150" s="62" t="s">
        <v>68</v>
      </c>
      <c r="C150" s="41"/>
      <c r="D150" s="45"/>
      <c r="E150" s="45"/>
      <c r="F150" s="83"/>
      <c r="G150" s="23"/>
      <c r="H150" s="95"/>
      <c r="I150" s="23"/>
      <c r="J150" s="23"/>
      <c r="K150" s="24"/>
      <c r="L150" s="24"/>
      <c r="M150" s="24"/>
      <c r="N150" s="18"/>
    </row>
    <row r="151" spans="1:14" x14ac:dyDescent="0.25">
      <c r="A151" s="64" t="s">
        <v>124</v>
      </c>
      <c r="B151" s="65" t="s">
        <v>70</v>
      </c>
      <c r="C151" s="41"/>
      <c r="D151" s="45"/>
      <c r="E151" s="45"/>
      <c r="F151" s="83"/>
      <c r="G151" s="23"/>
      <c r="H151" s="95"/>
      <c r="I151" s="23"/>
      <c r="J151" s="23"/>
      <c r="K151" s="24"/>
      <c r="L151" s="24"/>
      <c r="M151" s="24"/>
      <c r="N151" s="18"/>
    </row>
    <row r="152" spans="1:14" x14ac:dyDescent="0.25">
      <c r="A152" s="47"/>
      <c r="B152" s="65" t="s">
        <v>192</v>
      </c>
      <c r="C152" s="41"/>
      <c r="D152" s="45"/>
      <c r="E152" s="45"/>
      <c r="F152" s="83"/>
      <c r="G152" s="23"/>
      <c r="H152" s="95"/>
      <c r="I152" s="23"/>
      <c r="J152" s="23"/>
      <c r="K152" s="24"/>
      <c r="L152" s="24"/>
      <c r="M152" s="24"/>
      <c r="N152" s="18"/>
    </row>
    <row r="153" spans="1:14" x14ac:dyDescent="0.25">
      <c r="A153" s="45">
        <v>1</v>
      </c>
      <c r="B153" s="63" t="s">
        <v>71</v>
      </c>
      <c r="C153" s="41"/>
      <c r="D153" s="45"/>
      <c r="E153" s="45"/>
      <c r="F153" s="83"/>
      <c r="G153" s="23"/>
      <c r="H153" s="95"/>
      <c r="I153" s="23"/>
      <c r="J153" s="23"/>
      <c r="K153" s="24"/>
      <c r="L153" s="24"/>
      <c r="M153" s="24"/>
      <c r="N153" s="18"/>
    </row>
    <row r="154" spans="1:14" x14ac:dyDescent="0.25">
      <c r="A154" s="45">
        <v>2</v>
      </c>
      <c r="B154" s="62" t="s">
        <v>16</v>
      </c>
      <c r="C154" s="41"/>
      <c r="D154" s="45"/>
      <c r="E154" s="45"/>
      <c r="F154" s="83"/>
      <c r="G154" s="23"/>
      <c r="H154" s="95"/>
      <c r="I154" s="23"/>
      <c r="J154" s="23"/>
      <c r="K154" s="24"/>
      <c r="L154" s="24"/>
      <c r="M154" s="24"/>
      <c r="N154" s="18"/>
    </row>
    <row r="155" spans="1:14" x14ac:dyDescent="0.25">
      <c r="A155" s="45">
        <v>3</v>
      </c>
      <c r="B155" s="61" t="s">
        <v>72</v>
      </c>
      <c r="C155" s="41"/>
      <c r="D155" s="45"/>
      <c r="E155" s="45"/>
      <c r="F155" s="83"/>
      <c r="G155" s="23"/>
      <c r="H155" s="95"/>
      <c r="I155" s="23"/>
      <c r="J155" s="23"/>
      <c r="K155" s="24"/>
      <c r="L155" s="24"/>
      <c r="M155" s="24"/>
      <c r="N155" s="18"/>
    </row>
    <row r="156" spans="1:14" ht="31.5" x14ac:dyDescent="0.25">
      <c r="A156" s="139" t="s">
        <v>193</v>
      </c>
      <c r="B156" s="141" t="s">
        <v>207</v>
      </c>
      <c r="C156" s="41"/>
      <c r="D156" s="45"/>
      <c r="E156" s="45"/>
      <c r="F156" s="83"/>
      <c r="G156" s="23"/>
      <c r="H156" s="95"/>
      <c r="I156" s="23"/>
      <c r="J156" s="23"/>
      <c r="K156" s="24"/>
      <c r="L156" s="24"/>
      <c r="M156" s="24"/>
      <c r="N156" s="18"/>
    </row>
    <row r="157" spans="1:14" x14ac:dyDescent="0.25">
      <c r="A157" s="139"/>
      <c r="B157" s="71" t="s">
        <v>208</v>
      </c>
      <c r="C157" s="41"/>
      <c r="D157" s="45"/>
      <c r="E157" s="45"/>
      <c r="F157" s="83"/>
      <c r="G157" s="23"/>
      <c r="H157" s="95"/>
      <c r="I157" s="23"/>
      <c r="J157" s="23"/>
      <c r="K157" s="24"/>
      <c r="L157" s="24"/>
      <c r="M157" s="24"/>
      <c r="N157" s="18"/>
    </row>
    <row r="158" spans="1:14" x14ac:dyDescent="0.25">
      <c r="A158" s="107">
        <v>1</v>
      </c>
      <c r="B158" s="61" t="s">
        <v>127</v>
      </c>
      <c r="C158" s="41"/>
      <c r="D158" s="45"/>
      <c r="E158" s="45"/>
      <c r="F158" s="83"/>
      <c r="G158" s="23"/>
      <c r="H158" s="95"/>
      <c r="I158" s="23"/>
      <c r="J158" s="23"/>
      <c r="K158" s="24"/>
      <c r="L158" s="24"/>
      <c r="M158" s="24"/>
      <c r="N158" s="18"/>
    </row>
    <row r="159" spans="1:14" x14ac:dyDescent="0.25">
      <c r="A159" s="107">
        <v>2</v>
      </c>
      <c r="B159" s="61" t="s">
        <v>128</v>
      </c>
      <c r="C159" s="41"/>
      <c r="D159" s="45"/>
      <c r="E159" s="45"/>
      <c r="F159" s="83"/>
      <c r="G159" s="23"/>
      <c r="H159" s="95"/>
      <c r="I159" s="23"/>
      <c r="J159" s="23"/>
      <c r="K159" s="24"/>
      <c r="L159" s="24"/>
      <c r="M159" s="24"/>
      <c r="N159" s="18"/>
    </row>
    <row r="160" spans="1:14" x14ac:dyDescent="0.25">
      <c r="A160" s="107">
        <v>3</v>
      </c>
      <c r="B160" s="61" t="s">
        <v>129</v>
      </c>
      <c r="C160" s="41"/>
      <c r="D160" s="45"/>
      <c r="E160" s="45"/>
      <c r="F160" s="83"/>
      <c r="G160" s="23"/>
      <c r="H160" s="95"/>
      <c r="I160" s="23"/>
      <c r="J160" s="23"/>
      <c r="K160" s="24"/>
      <c r="L160" s="24"/>
      <c r="M160" s="24"/>
      <c r="N160" s="18"/>
    </row>
    <row r="161" spans="1:14" x14ac:dyDescent="0.25">
      <c r="A161" s="107">
        <v>4</v>
      </c>
      <c r="B161" s="61" t="s">
        <v>209</v>
      </c>
      <c r="C161" s="41"/>
      <c r="D161" s="45"/>
      <c r="E161" s="45"/>
      <c r="F161" s="83"/>
      <c r="G161" s="23"/>
      <c r="H161" s="95"/>
      <c r="I161" s="23"/>
      <c r="J161" s="23"/>
      <c r="K161" s="24"/>
      <c r="L161" s="24"/>
      <c r="M161" s="24"/>
      <c r="N161" s="18"/>
    </row>
    <row r="162" spans="1:14" ht="47.25" x14ac:dyDescent="0.25">
      <c r="A162" s="107">
        <v>5</v>
      </c>
      <c r="B162" s="61" t="s">
        <v>210</v>
      </c>
      <c r="C162" s="41"/>
      <c r="D162" s="45"/>
      <c r="E162" s="45"/>
      <c r="F162" s="83"/>
      <c r="G162" s="23"/>
      <c r="H162" s="95"/>
      <c r="I162" s="23"/>
      <c r="J162" s="23"/>
      <c r="K162" s="24"/>
      <c r="L162" s="24"/>
      <c r="M162" s="24"/>
      <c r="N162" s="18"/>
    </row>
    <row r="163" spans="1:14" ht="47.25" x14ac:dyDescent="0.25">
      <c r="A163" s="107">
        <v>6</v>
      </c>
      <c r="B163" s="61" t="s">
        <v>211</v>
      </c>
      <c r="C163" s="41"/>
      <c r="D163" s="45"/>
      <c r="E163" s="45"/>
      <c r="F163" s="83"/>
      <c r="G163" s="23"/>
      <c r="H163" s="95"/>
      <c r="I163" s="23"/>
      <c r="J163" s="23"/>
      <c r="K163" s="24"/>
      <c r="L163" s="24"/>
      <c r="M163" s="24"/>
      <c r="N163" s="18"/>
    </row>
    <row r="164" spans="1:14" ht="31.5" x14ac:dyDescent="0.25">
      <c r="A164" s="107">
        <v>7</v>
      </c>
      <c r="B164" s="61" t="s">
        <v>212</v>
      </c>
      <c r="C164" s="41"/>
      <c r="D164" s="45"/>
      <c r="E164" s="45"/>
      <c r="F164" s="83"/>
      <c r="G164" s="23"/>
      <c r="H164" s="95"/>
      <c r="I164" s="23"/>
      <c r="J164" s="23"/>
      <c r="K164" s="24"/>
      <c r="L164" s="24"/>
      <c r="M164" s="24"/>
      <c r="N164" s="18"/>
    </row>
    <row r="165" spans="1:14" x14ac:dyDescent="0.25">
      <c r="A165" s="107">
        <v>8</v>
      </c>
      <c r="B165" s="61" t="s">
        <v>132</v>
      </c>
      <c r="C165" s="41"/>
      <c r="D165" s="45"/>
      <c r="E165" s="45"/>
      <c r="F165" s="83"/>
      <c r="G165" s="23"/>
      <c r="H165" s="95"/>
      <c r="I165" s="23"/>
      <c r="J165" s="23"/>
      <c r="K165" s="24"/>
      <c r="L165" s="24"/>
      <c r="M165" s="24"/>
      <c r="N165" s="18"/>
    </row>
    <row r="166" spans="1:14" ht="31.5" x14ac:dyDescent="0.25">
      <c r="A166" s="139" t="s">
        <v>195</v>
      </c>
      <c r="B166" s="141" t="s">
        <v>213</v>
      </c>
      <c r="C166" s="41"/>
      <c r="D166" s="45"/>
      <c r="E166" s="45"/>
      <c r="F166" s="83"/>
      <c r="G166" s="23"/>
      <c r="H166" s="95"/>
      <c r="I166" s="23"/>
      <c r="J166" s="23"/>
      <c r="K166" s="24"/>
      <c r="L166" s="24"/>
      <c r="M166" s="24"/>
      <c r="N166" s="18"/>
    </row>
    <row r="167" spans="1:14" x14ac:dyDescent="0.25">
      <c r="A167" s="139"/>
      <c r="B167" s="71" t="s">
        <v>148</v>
      </c>
      <c r="C167" s="41"/>
      <c r="D167" s="45"/>
      <c r="E167" s="45"/>
      <c r="F167" s="83"/>
      <c r="G167" s="23"/>
      <c r="H167" s="95"/>
      <c r="I167" s="23"/>
      <c r="J167" s="23"/>
      <c r="K167" s="24"/>
      <c r="L167" s="24"/>
      <c r="M167" s="24"/>
      <c r="N167" s="18"/>
    </row>
    <row r="168" spans="1:14" x14ac:dyDescent="0.25">
      <c r="A168" s="107">
        <v>1</v>
      </c>
      <c r="B168" s="61" t="s">
        <v>149</v>
      </c>
      <c r="C168" s="41"/>
      <c r="D168" s="45"/>
      <c r="E168" s="45"/>
      <c r="F168" s="83"/>
      <c r="G168" s="23"/>
      <c r="H168" s="95"/>
      <c r="I168" s="23"/>
      <c r="J168" s="23"/>
      <c r="K168" s="24"/>
      <c r="L168" s="24"/>
      <c r="M168" s="24"/>
      <c r="N168" s="18"/>
    </row>
    <row r="169" spans="1:14" x14ac:dyDescent="0.25">
      <c r="A169" s="107">
        <v>2</v>
      </c>
      <c r="B169" s="61" t="s">
        <v>150</v>
      </c>
      <c r="C169" s="41"/>
      <c r="D169" s="45"/>
      <c r="E169" s="45"/>
      <c r="F169" s="83"/>
      <c r="G169" s="23"/>
      <c r="H169" s="95"/>
      <c r="I169" s="23"/>
      <c r="J169" s="23"/>
      <c r="K169" s="24"/>
      <c r="L169" s="24"/>
      <c r="M169" s="24"/>
      <c r="N169" s="18"/>
    </row>
    <row r="170" spans="1:14" x14ac:dyDescent="0.25">
      <c r="A170" s="107">
        <v>3</v>
      </c>
      <c r="B170" s="61" t="s">
        <v>142</v>
      </c>
      <c r="C170" s="41"/>
      <c r="D170" s="45"/>
      <c r="E170" s="45"/>
      <c r="F170" s="83"/>
      <c r="G170" s="23"/>
      <c r="H170" s="95"/>
      <c r="I170" s="23"/>
      <c r="J170" s="23"/>
      <c r="K170" s="24"/>
      <c r="L170" s="24"/>
      <c r="M170" s="24"/>
      <c r="N170" s="18"/>
    </row>
    <row r="171" spans="1:14" x14ac:dyDescent="0.25">
      <c r="A171" s="139" t="s">
        <v>196</v>
      </c>
      <c r="B171" s="141" t="s">
        <v>214</v>
      </c>
      <c r="C171" s="41"/>
      <c r="D171" s="45"/>
      <c r="E171" s="45"/>
      <c r="F171" s="83"/>
      <c r="G171" s="23"/>
      <c r="H171" s="95"/>
      <c r="I171" s="23"/>
      <c r="J171" s="23"/>
      <c r="K171" s="24"/>
      <c r="L171" s="24"/>
      <c r="M171" s="24"/>
      <c r="N171" s="18"/>
    </row>
    <row r="172" spans="1:14" x14ac:dyDescent="0.25">
      <c r="A172" s="139">
        <v>19.100000000000001</v>
      </c>
      <c r="B172" s="142" t="s">
        <v>215</v>
      </c>
      <c r="C172" s="41"/>
      <c r="D172" s="45"/>
      <c r="E172" s="45"/>
      <c r="F172" s="83"/>
      <c r="G172" s="23"/>
      <c r="H172" s="95"/>
      <c r="I172" s="23"/>
      <c r="J172" s="23"/>
      <c r="K172" s="24"/>
      <c r="L172" s="24"/>
      <c r="M172" s="24"/>
      <c r="N172" s="18"/>
    </row>
    <row r="173" spans="1:14" x14ac:dyDescent="0.25">
      <c r="A173" s="107" t="s">
        <v>216</v>
      </c>
      <c r="B173" s="143" t="s">
        <v>217</v>
      </c>
      <c r="C173" s="41"/>
      <c r="D173" s="45"/>
      <c r="E173" s="45"/>
      <c r="F173" s="83"/>
      <c r="G173" s="23"/>
      <c r="H173" s="95"/>
      <c r="I173" s="23"/>
      <c r="J173" s="23"/>
      <c r="K173" s="24"/>
      <c r="L173" s="24"/>
      <c r="M173" s="24"/>
      <c r="N173" s="18"/>
    </row>
    <row r="174" spans="1:14" x14ac:dyDescent="0.25">
      <c r="A174" s="107" t="s">
        <v>218</v>
      </c>
      <c r="B174" s="144" t="s">
        <v>219</v>
      </c>
      <c r="C174" s="41"/>
      <c r="D174" s="45"/>
      <c r="E174" s="45"/>
      <c r="F174" s="83"/>
      <c r="G174" s="23"/>
      <c r="H174" s="95"/>
      <c r="I174" s="23"/>
      <c r="J174" s="23"/>
      <c r="K174" s="24"/>
      <c r="L174" s="24"/>
      <c r="M174" s="24"/>
      <c r="N174" s="18"/>
    </row>
    <row r="175" spans="1:14" x14ac:dyDescent="0.25">
      <c r="A175" s="107" t="s">
        <v>220</v>
      </c>
      <c r="B175" s="144" t="s">
        <v>221</v>
      </c>
      <c r="C175" s="41"/>
      <c r="D175" s="45"/>
      <c r="E175" s="45"/>
      <c r="F175" s="83"/>
      <c r="G175" s="23"/>
      <c r="H175" s="95"/>
      <c r="I175" s="23"/>
      <c r="J175" s="23"/>
      <c r="K175" s="24"/>
      <c r="L175" s="24"/>
      <c r="M175" s="24"/>
      <c r="N175" s="18"/>
    </row>
    <row r="176" spans="1:14" x14ac:dyDescent="0.25">
      <c r="A176" s="107" t="s">
        <v>222</v>
      </c>
      <c r="B176" s="144" t="s">
        <v>223</v>
      </c>
      <c r="C176" s="41"/>
      <c r="D176" s="45"/>
      <c r="E176" s="45"/>
      <c r="F176" s="83"/>
      <c r="G176" s="23"/>
      <c r="H176" s="95"/>
      <c r="I176" s="23"/>
      <c r="J176" s="23"/>
      <c r="K176" s="24"/>
      <c r="L176" s="24"/>
      <c r="M176" s="24"/>
      <c r="N176" s="18"/>
    </row>
    <row r="177" spans="1:14" x14ac:dyDescent="0.25">
      <c r="A177" s="107" t="s">
        <v>224</v>
      </c>
      <c r="B177" s="145" t="s">
        <v>225</v>
      </c>
      <c r="C177" s="41"/>
      <c r="D177" s="45"/>
      <c r="E177" s="45"/>
      <c r="F177" s="83"/>
      <c r="G177" s="23"/>
      <c r="H177" s="95"/>
      <c r="I177" s="23"/>
      <c r="J177" s="23"/>
      <c r="K177" s="24"/>
      <c r="L177" s="24"/>
      <c r="M177" s="24"/>
      <c r="N177" s="18"/>
    </row>
    <row r="178" spans="1:14" ht="31.5" x14ac:dyDescent="0.25">
      <c r="A178" s="107" t="s">
        <v>226</v>
      </c>
      <c r="B178" s="145" t="s">
        <v>227</v>
      </c>
      <c r="C178" s="41"/>
      <c r="D178" s="45"/>
      <c r="E178" s="45"/>
      <c r="F178" s="83"/>
      <c r="G178" s="23"/>
      <c r="H178" s="95"/>
      <c r="I178" s="23"/>
      <c r="J178" s="23"/>
      <c r="K178" s="24"/>
      <c r="L178" s="24"/>
      <c r="M178" s="24"/>
      <c r="N178" s="18"/>
    </row>
    <row r="179" spans="1:14" x14ac:dyDescent="0.25">
      <c r="A179" s="107" t="s">
        <v>228</v>
      </c>
      <c r="B179" s="145" t="s">
        <v>229</v>
      </c>
      <c r="C179" s="41"/>
      <c r="D179" s="45"/>
      <c r="E179" s="45"/>
      <c r="F179" s="83"/>
      <c r="G179" s="23"/>
      <c r="H179" s="95"/>
      <c r="I179" s="23"/>
      <c r="J179" s="23"/>
      <c r="K179" s="24"/>
      <c r="L179" s="24"/>
      <c r="M179" s="24"/>
      <c r="N179" s="18"/>
    </row>
    <row r="180" spans="1:14" x14ac:dyDescent="0.25">
      <c r="A180" s="107" t="s">
        <v>230</v>
      </c>
      <c r="B180" s="61" t="s">
        <v>132</v>
      </c>
      <c r="C180" s="41"/>
      <c r="D180" s="45"/>
      <c r="E180" s="45"/>
      <c r="F180" s="83"/>
      <c r="G180" s="23"/>
      <c r="H180" s="95"/>
      <c r="I180" s="23"/>
      <c r="J180" s="23"/>
      <c r="K180" s="24"/>
      <c r="L180" s="24"/>
      <c r="M180" s="24"/>
      <c r="N180" s="18"/>
    </row>
    <row r="181" spans="1:14" x14ac:dyDescent="0.25">
      <c r="A181" s="146">
        <v>19.2</v>
      </c>
      <c r="B181" s="147" t="s">
        <v>231</v>
      </c>
      <c r="C181" s="41"/>
      <c r="D181" s="45"/>
      <c r="E181" s="45"/>
      <c r="F181" s="83"/>
      <c r="G181" s="23"/>
      <c r="H181" s="95"/>
      <c r="I181" s="23"/>
      <c r="J181" s="23"/>
      <c r="K181" s="24"/>
      <c r="L181" s="24"/>
      <c r="M181" s="24"/>
      <c r="N181" s="18"/>
    </row>
    <row r="182" spans="1:14" x14ac:dyDescent="0.25">
      <c r="A182" s="107" t="s">
        <v>232</v>
      </c>
      <c r="B182" s="143" t="s">
        <v>233</v>
      </c>
      <c r="C182" s="41"/>
      <c r="D182" s="45"/>
      <c r="E182" s="45"/>
      <c r="F182" s="83"/>
      <c r="G182" s="23"/>
      <c r="H182" s="95"/>
      <c r="I182" s="23"/>
      <c r="J182" s="23"/>
      <c r="K182" s="24"/>
      <c r="L182" s="24"/>
      <c r="M182" s="24"/>
      <c r="N182" s="18"/>
    </row>
    <row r="183" spans="1:14" ht="31.5" x14ac:dyDescent="0.25">
      <c r="A183" s="107" t="s">
        <v>234</v>
      </c>
      <c r="B183" s="143" t="s">
        <v>235</v>
      </c>
      <c r="C183" s="41"/>
      <c r="D183" s="45"/>
      <c r="E183" s="45"/>
      <c r="F183" s="83"/>
      <c r="G183" s="23"/>
      <c r="H183" s="95"/>
      <c r="I183" s="23"/>
      <c r="J183" s="23"/>
      <c r="K183" s="24"/>
      <c r="L183" s="24"/>
      <c r="M183" s="24"/>
      <c r="N183" s="18"/>
    </row>
    <row r="184" spans="1:14" x14ac:dyDescent="0.25">
      <c r="A184" s="107" t="s">
        <v>236</v>
      </c>
      <c r="B184" s="144" t="s">
        <v>237</v>
      </c>
      <c r="C184" s="41"/>
      <c r="D184" s="45"/>
      <c r="E184" s="45"/>
      <c r="F184" s="83"/>
      <c r="G184" s="23"/>
      <c r="H184" s="95"/>
      <c r="I184" s="23"/>
      <c r="J184" s="23"/>
      <c r="K184" s="24"/>
      <c r="L184" s="24"/>
      <c r="M184" s="24"/>
      <c r="N184" s="18"/>
    </row>
    <row r="185" spans="1:14" x14ac:dyDescent="0.25">
      <c r="A185" s="107" t="s">
        <v>238</v>
      </c>
      <c r="B185" s="143" t="s">
        <v>239</v>
      </c>
      <c r="C185" s="41"/>
      <c r="D185" s="45"/>
      <c r="E185" s="45"/>
      <c r="F185" s="83"/>
      <c r="G185" s="23"/>
      <c r="H185" s="95"/>
      <c r="I185" s="23"/>
      <c r="J185" s="23"/>
      <c r="K185" s="24"/>
      <c r="L185" s="24"/>
      <c r="M185" s="24"/>
      <c r="N185" s="18"/>
    </row>
    <row r="186" spans="1:14" x14ac:dyDescent="0.25">
      <c r="A186" s="139">
        <v>19.3</v>
      </c>
      <c r="B186" s="147" t="s">
        <v>240</v>
      </c>
      <c r="C186" s="41"/>
      <c r="D186" s="45"/>
      <c r="E186" s="45"/>
      <c r="F186" s="83"/>
      <c r="G186" s="23"/>
      <c r="H186" s="95"/>
      <c r="I186" s="23"/>
      <c r="J186" s="23"/>
      <c r="K186" s="24"/>
      <c r="L186" s="24"/>
      <c r="M186" s="24"/>
      <c r="N186" s="18"/>
    </row>
    <row r="187" spans="1:14" x14ac:dyDescent="0.25">
      <c r="A187" s="107" t="s">
        <v>241</v>
      </c>
      <c r="B187" s="148" t="s">
        <v>242</v>
      </c>
      <c r="C187" s="41"/>
      <c r="D187" s="45"/>
      <c r="E187" s="45"/>
      <c r="F187" s="83"/>
      <c r="G187" s="23"/>
      <c r="H187" s="95"/>
      <c r="I187" s="23"/>
      <c r="J187" s="23"/>
      <c r="K187" s="24"/>
      <c r="L187" s="24"/>
      <c r="M187" s="24"/>
      <c r="N187" s="18"/>
    </row>
    <row r="188" spans="1:14" x14ac:dyDescent="0.25">
      <c r="A188" s="107" t="s">
        <v>243</v>
      </c>
      <c r="B188" s="149" t="s">
        <v>19</v>
      </c>
      <c r="C188" s="41"/>
      <c r="D188" s="45"/>
      <c r="E188" s="45"/>
      <c r="F188" s="83"/>
      <c r="G188" s="23"/>
      <c r="H188" s="95"/>
      <c r="I188" s="23"/>
      <c r="J188" s="23"/>
      <c r="K188" s="24"/>
      <c r="L188" s="24"/>
      <c r="M188" s="24"/>
      <c r="N188" s="18"/>
    </row>
    <row r="189" spans="1:14" x14ac:dyDescent="0.25">
      <c r="A189" s="107" t="s">
        <v>244</v>
      </c>
      <c r="B189" s="149" t="s">
        <v>245</v>
      </c>
      <c r="C189" s="41"/>
      <c r="D189" s="45"/>
      <c r="E189" s="45"/>
      <c r="F189" s="83"/>
      <c r="G189" s="23"/>
      <c r="H189" s="95"/>
      <c r="I189" s="23"/>
      <c r="J189" s="23"/>
      <c r="K189" s="24"/>
      <c r="L189" s="24"/>
      <c r="M189" s="24"/>
      <c r="N189" s="18"/>
    </row>
    <row r="190" spans="1:14" x14ac:dyDescent="0.25">
      <c r="A190" s="107" t="s">
        <v>246</v>
      </c>
      <c r="B190" s="144" t="s">
        <v>239</v>
      </c>
      <c r="C190" s="41"/>
      <c r="D190" s="45"/>
      <c r="E190" s="45"/>
      <c r="F190" s="83"/>
      <c r="G190" s="23"/>
      <c r="H190" s="95"/>
      <c r="I190" s="23"/>
      <c r="J190" s="23"/>
      <c r="K190" s="24"/>
      <c r="L190" s="24"/>
      <c r="M190" s="24"/>
      <c r="N190" s="18"/>
    </row>
    <row r="191" spans="1:14" x14ac:dyDescent="0.25">
      <c r="A191" s="139">
        <v>19.399999999999999</v>
      </c>
      <c r="B191" s="150" t="s">
        <v>247</v>
      </c>
      <c r="C191" s="41"/>
      <c r="D191" s="45"/>
      <c r="E191" s="45"/>
      <c r="F191" s="83"/>
      <c r="G191" s="23"/>
      <c r="H191" s="95"/>
      <c r="I191" s="23"/>
      <c r="J191" s="23"/>
      <c r="K191" s="24"/>
      <c r="L191" s="24"/>
      <c r="M191" s="24"/>
      <c r="N191" s="18"/>
    </row>
    <row r="192" spans="1:14" ht="31.5" x14ac:dyDescent="0.25">
      <c r="A192" s="107" t="s">
        <v>248</v>
      </c>
      <c r="B192" s="149" t="s">
        <v>206</v>
      </c>
      <c r="C192" s="41"/>
      <c r="D192" s="45"/>
      <c r="E192" s="45"/>
      <c r="F192" s="83"/>
      <c r="G192" s="23"/>
      <c r="H192" s="95"/>
      <c r="I192" s="23"/>
      <c r="J192" s="23"/>
      <c r="K192" s="24"/>
      <c r="L192" s="24"/>
      <c r="M192" s="24"/>
      <c r="N192" s="18"/>
    </row>
    <row r="193" spans="1:14" x14ac:dyDescent="0.25">
      <c r="A193" s="107" t="s">
        <v>249</v>
      </c>
      <c r="B193" s="143" t="s">
        <v>79</v>
      </c>
      <c r="C193" s="41"/>
      <c r="D193" s="45"/>
      <c r="E193" s="45"/>
      <c r="F193" s="83"/>
      <c r="G193" s="23"/>
      <c r="H193" s="95"/>
      <c r="I193" s="23"/>
      <c r="J193" s="23"/>
      <c r="K193" s="24"/>
      <c r="L193" s="24"/>
      <c r="M193" s="24"/>
      <c r="N193" s="18"/>
    </row>
    <row r="194" spans="1:14" x14ac:dyDescent="0.25">
      <c r="A194" s="139" t="s">
        <v>198</v>
      </c>
      <c r="B194" s="151" t="s">
        <v>250</v>
      </c>
      <c r="C194" s="41"/>
      <c r="D194" s="45"/>
      <c r="E194" s="45"/>
      <c r="F194" s="83"/>
      <c r="G194" s="23"/>
      <c r="H194" s="95"/>
      <c r="I194" s="23"/>
      <c r="J194" s="23"/>
      <c r="K194" s="24"/>
      <c r="L194" s="24"/>
      <c r="M194" s="24"/>
      <c r="N194" s="18"/>
    </row>
    <row r="195" spans="1:14" x14ac:dyDescent="0.25">
      <c r="A195" s="139"/>
      <c r="B195" s="152" t="s">
        <v>251</v>
      </c>
      <c r="C195" s="41"/>
      <c r="D195" s="45"/>
      <c r="E195" s="45"/>
      <c r="F195" s="83"/>
      <c r="G195" s="23"/>
      <c r="H195" s="95"/>
      <c r="I195" s="23"/>
      <c r="J195" s="23"/>
      <c r="K195" s="24"/>
      <c r="L195" s="24"/>
      <c r="M195" s="24"/>
      <c r="N195" s="18"/>
    </row>
    <row r="196" spans="1:14" x14ac:dyDescent="0.25">
      <c r="A196" s="107">
        <v>1</v>
      </c>
      <c r="B196" s="153" t="s">
        <v>252</v>
      </c>
      <c r="C196" s="41"/>
      <c r="D196" s="45"/>
      <c r="E196" s="45"/>
      <c r="F196" s="83"/>
      <c r="G196" s="23"/>
      <c r="H196" s="95"/>
      <c r="I196" s="23"/>
      <c r="J196" s="23"/>
      <c r="K196" s="24"/>
      <c r="L196" s="24"/>
      <c r="M196" s="24"/>
      <c r="N196" s="18"/>
    </row>
    <row r="197" spans="1:14" x14ac:dyDescent="0.25">
      <c r="A197" s="107">
        <v>2</v>
      </c>
      <c r="B197" s="153" t="s">
        <v>253</v>
      </c>
      <c r="C197" s="41"/>
      <c r="D197" s="45"/>
      <c r="E197" s="45"/>
      <c r="F197" s="83"/>
      <c r="G197" s="23"/>
      <c r="H197" s="95"/>
      <c r="I197" s="23"/>
      <c r="J197" s="23"/>
      <c r="K197" s="24"/>
      <c r="L197" s="24"/>
      <c r="M197" s="24"/>
      <c r="N197" s="18"/>
    </row>
    <row r="198" spans="1:14" ht="31.5" x14ac:dyDescent="0.25">
      <c r="A198" s="107">
        <v>3</v>
      </c>
      <c r="B198" s="154" t="s">
        <v>254</v>
      </c>
      <c r="C198" s="37"/>
      <c r="D198" s="47"/>
      <c r="E198" s="47"/>
      <c r="F198" s="84"/>
      <c r="G198" s="49"/>
      <c r="H198" s="84"/>
      <c r="I198" s="132"/>
      <c r="J198" s="14"/>
      <c r="K198" s="14"/>
      <c r="L198" s="57"/>
      <c r="M198" s="19"/>
      <c r="N198" s="18"/>
    </row>
    <row r="199" spans="1:14" ht="31.5" x14ac:dyDescent="0.25">
      <c r="A199" s="107">
        <v>4</v>
      </c>
      <c r="B199" s="153" t="s">
        <v>109</v>
      </c>
      <c r="C199" s="37"/>
      <c r="D199" s="45"/>
      <c r="E199" s="45"/>
      <c r="F199" s="85"/>
      <c r="G199" s="99"/>
      <c r="H199" s="93"/>
      <c r="I199" s="28"/>
      <c r="J199" s="99"/>
      <c r="K199" s="26"/>
      <c r="L199" s="17"/>
      <c r="M199" s="17"/>
      <c r="N199" s="18"/>
    </row>
    <row r="200" spans="1:14" x14ac:dyDescent="0.25">
      <c r="A200" s="107">
        <v>5</v>
      </c>
      <c r="B200" s="155" t="s">
        <v>255</v>
      </c>
      <c r="C200" s="37"/>
      <c r="D200" s="45"/>
      <c r="E200" s="45"/>
      <c r="F200" s="85"/>
      <c r="G200" s="99"/>
      <c r="H200" s="93"/>
      <c r="I200" s="28"/>
      <c r="J200" s="99"/>
      <c r="K200" s="26"/>
      <c r="L200" s="17"/>
      <c r="M200" s="17"/>
      <c r="N200" s="18"/>
    </row>
    <row r="201" spans="1:14" ht="31.5" x14ac:dyDescent="0.25">
      <c r="A201" s="107">
        <v>6</v>
      </c>
      <c r="B201" s="155" t="s">
        <v>256</v>
      </c>
      <c r="C201" s="37"/>
      <c r="D201" s="47"/>
      <c r="E201" s="47"/>
      <c r="F201" s="86"/>
      <c r="G201" s="49"/>
      <c r="H201" s="86"/>
      <c r="I201" s="49"/>
      <c r="J201" s="49"/>
      <c r="K201" s="19"/>
      <c r="L201" s="18"/>
      <c r="M201" s="50"/>
      <c r="N201" s="18"/>
    </row>
    <row r="202" spans="1:14" x14ac:dyDescent="0.25">
      <c r="A202" s="107">
        <v>7</v>
      </c>
      <c r="B202" s="143" t="s">
        <v>257</v>
      </c>
      <c r="C202" s="37"/>
      <c r="D202" s="47"/>
      <c r="E202" s="47"/>
      <c r="F202" s="86"/>
      <c r="G202" s="49"/>
      <c r="H202" s="86"/>
      <c r="I202" s="49"/>
      <c r="J202" s="49"/>
      <c r="K202" s="19"/>
      <c r="L202" s="18"/>
      <c r="M202" s="50"/>
      <c r="N202" s="18"/>
    </row>
    <row r="203" spans="1:14" x14ac:dyDescent="0.25">
      <c r="A203" s="107">
        <v>8</v>
      </c>
      <c r="B203" s="155" t="s">
        <v>239</v>
      </c>
      <c r="C203" s="37"/>
      <c r="D203" s="47"/>
      <c r="E203" s="47"/>
      <c r="F203" s="86"/>
      <c r="G203" s="49"/>
      <c r="H203" s="86"/>
      <c r="I203" s="49"/>
      <c r="J203" s="49"/>
      <c r="K203" s="19"/>
      <c r="L203" s="18"/>
      <c r="M203" s="50"/>
      <c r="N203" s="18"/>
    </row>
    <row r="204" spans="1:14" x14ac:dyDescent="0.25">
      <c r="A204" s="139" t="s">
        <v>200</v>
      </c>
      <c r="B204" s="156" t="s">
        <v>258</v>
      </c>
      <c r="C204" s="37"/>
      <c r="D204" s="47"/>
      <c r="E204" s="47"/>
      <c r="F204" s="86"/>
      <c r="G204" s="49"/>
      <c r="H204" s="86"/>
      <c r="I204" s="49"/>
      <c r="J204" s="49"/>
      <c r="K204" s="19"/>
      <c r="L204" s="18"/>
      <c r="M204" s="50"/>
      <c r="N204" s="18"/>
    </row>
    <row r="205" spans="1:14" x14ac:dyDescent="0.25">
      <c r="A205" s="139"/>
      <c r="B205" s="156" t="s">
        <v>181</v>
      </c>
      <c r="C205" s="37"/>
      <c r="D205" s="47"/>
      <c r="E205" s="47"/>
      <c r="F205" s="83"/>
      <c r="G205" s="14"/>
      <c r="H205" s="91"/>
      <c r="I205" s="14"/>
      <c r="J205" s="14"/>
      <c r="K205" s="19"/>
      <c r="L205" s="18"/>
      <c r="M205" s="50"/>
      <c r="N205" s="18"/>
    </row>
    <row r="206" spans="1:14" x14ac:dyDescent="0.25">
      <c r="A206" s="107">
        <v>1</v>
      </c>
      <c r="B206" s="154" t="s">
        <v>110</v>
      </c>
      <c r="C206" s="38"/>
      <c r="D206" s="45"/>
      <c r="E206" s="45"/>
      <c r="F206" s="83"/>
      <c r="G206" s="14"/>
      <c r="H206" s="91"/>
      <c r="I206" s="14"/>
      <c r="J206" s="14"/>
      <c r="K206" s="19"/>
      <c r="L206" s="19"/>
      <c r="M206" s="19"/>
      <c r="N206" s="18"/>
    </row>
    <row r="207" spans="1:14" x14ac:dyDescent="0.25">
      <c r="A207" s="107">
        <v>2</v>
      </c>
      <c r="B207" s="154" t="s">
        <v>50</v>
      </c>
      <c r="C207" s="38"/>
      <c r="D207" s="45"/>
      <c r="E207" s="45"/>
      <c r="F207" s="83"/>
      <c r="G207" s="49"/>
      <c r="H207" s="83"/>
      <c r="I207" s="49"/>
      <c r="J207" s="49"/>
      <c r="K207" s="19"/>
      <c r="L207" s="19"/>
      <c r="M207" s="19"/>
      <c r="N207" s="18"/>
    </row>
    <row r="208" spans="1:14" x14ac:dyDescent="0.25">
      <c r="A208" s="107">
        <v>3</v>
      </c>
      <c r="B208" s="155" t="s">
        <v>239</v>
      </c>
      <c r="C208" s="37"/>
      <c r="D208" s="45"/>
      <c r="E208" s="45"/>
      <c r="F208" s="83"/>
      <c r="G208" s="25"/>
      <c r="H208" s="92"/>
      <c r="I208" s="25"/>
      <c r="J208" s="25"/>
      <c r="K208" s="17"/>
      <c r="L208" s="52"/>
      <c r="M208" s="17"/>
      <c r="N208" s="18"/>
    </row>
    <row r="209" spans="1:14" x14ac:dyDescent="0.25">
      <c r="A209" s="139" t="s">
        <v>259</v>
      </c>
      <c r="B209" s="156" t="s">
        <v>260</v>
      </c>
      <c r="C209" s="42"/>
      <c r="D209" s="45"/>
      <c r="E209" s="45"/>
      <c r="F209" s="83"/>
      <c r="G209" s="26"/>
      <c r="H209" s="86"/>
      <c r="I209" s="26"/>
      <c r="J209" s="26"/>
      <c r="K209" s="26"/>
      <c r="L209" s="26"/>
      <c r="M209" s="26"/>
      <c r="N209" s="26"/>
    </row>
    <row r="210" spans="1:14" x14ac:dyDescent="0.25">
      <c r="A210" s="139"/>
      <c r="B210" s="147" t="s">
        <v>261</v>
      </c>
      <c r="C210" s="37"/>
      <c r="D210" s="45"/>
      <c r="E210" s="45"/>
      <c r="F210" s="83"/>
      <c r="G210" s="25"/>
      <c r="H210" s="92"/>
      <c r="I210" s="25"/>
      <c r="J210" s="25"/>
      <c r="K210" s="17"/>
      <c r="L210" s="17"/>
      <c r="M210" s="17"/>
      <c r="N210" s="18"/>
    </row>
    <row r="211" spans="1:14" x14ac:dyDescent="0.25">
      <c r="A211" s="107">
        <v>1</v>
      </c>
      <c r="B211" s="143" t="s">
        <v>262</v>
      </c>
      <c r="C211" s="43"/>
      <c r="D211" s="45"/>
      <c r="E211" s="45"/>
      <c r="F211" s="83"/>
      <c r="G211" s="27"/>
      <c r="H211" s="96"/>
      <c r="I211" s="27"/>
      <c r="J211" s="27"/>
      <c r="K211" s="21"/>
      <c r="L211" s="21"/>
      <c r="M211" s="21"/>
      <c r="N211" s="27"/>
    </row>
    <row r="212" spans="1:14" x14ac:dyDescent="0.25">
      <c r="A212" s="107">
        <v>2</v>
      </c>
      <c r="B212" s="143" t="s">
        <v>239</v>
      </c>
      <c r="C212" s="27"/>
      <c r="D212" s="45"/>
      <c r="E212" s="45"/>
      <c r="F212" s="83"/>
      <c r="G212" s="27"/>
      <c r="H212" s="96"/>
      <c r="I212" s="27"/>
      <c r="J212" s="27"/>
      <c r="K212" s="21"/>
      <c r="L212" s="21"/>
      <c r="M212" s="21"/>
      <c r="N212" s="27"/>
    </row>
    <row r="213" spans="1:14" x14ac:dyDescent="0.25">
      <c r="A213" s="139" t="s">
        <v>263</v>
      </c>
      <c r="B213" s="141" t="s">
        <v>264</v>
      </c>
      <c r="C213" s="27"/>
      <c r="D213" s="45"/>
      <c r="E213" s="45"/>
      <c r="F213" s="83"/>
      <c r="G213" s="27"/>
      <c r="H213" s="96"/>
      <c r="I213" s="27"/>
      <c r="J213" s="27"/>
      <c r="K213" s="21"/>
      <c r="L213" s="56"/>
      <c r="M213" s="21"/>
      <c r="N213" s="77"/>
    </row>
    <row r="214" spans="1:14" x14ac:dyDescent="0.25">
      <c r="A214" s="139">
        <v>23.1</v>
      </c>
      <c r="B214" s="150" t="s">
        <v>265</v>
      </c>
      <c r="C214" s="27"/>
      <c r="D214" s="45"/>
      <c r="E214" s="45"/>
      <c r="F214" s="83"/>
      <c r="G214" s="27"/>
      <c r="H214" s="96"/>
      <c r="I214" s="27"/>
      <c r="J214" s="27"/>
      <c r="K214" s="21"/>
      <c r="L214" s="21"/>
      <c r="M214" s="21"/>
      <c r="N214" s="27"/>
    </row>
    <row r="215" spans="1:14" x14ac:dyDescent="0.25">
      <c r="A215" s="107" t="s">
        <v>266</v>
      </c>
      <c r="B215" s="143" t="s">
        <v>267</v>
      </c>
      <c r="C215" s="27"/>
      <c r="D215" s="45"/>
      <c r="E215" s="45"/>
      <c r="F215" s="83"/>
      <c r="G215" s="27"/>
      <c r="H215" s="96"/>
      <c r="I215" s="27"/>
      <c r="J215" s="27"/>
      <c r="K215" s="21"/>
      <c r="L215" s="21"/>
      <c r="M215" s="21"/>
      <c r="N215" s="27"/>
    </row>
    <row r="216" spans="1:14" ht="31.5" x14ac:dyDescent="0.25">
      <c r="A216" s="107" t="s">
        <v>268</v>
      </c>
      <c r="B216" s="144" t="s">
        <v>269</v>
      </c>
      <c r="C216" s="27"/>
      <c r="D216" s="45"/>
      <c r="E216" s="45"/>
      <c r="F216" s="83"/>
      <c r="G216" s="27"/>
      <c r="H216" s="96"/>
      <c r="I216" s="27"/>
      <c r="J216" s="27"/>
      <c r="K216" s="21"/>
      <c r="L216" s="21"/>
      <c r="M216" s="21"/>
      <c r="N216" s="27"/>
    </row>
    <row r="217" spans="1:14" x14ac:dyDescent="0.25">
      <c r="A217" s="107" t="s">
        <v>270</v>
      </c>
      <c r="B217" s="143" t="s">
        <v>239</v>
      </c>
      <c r="C217" s="27"/>
      <c r="D217" s="45"/>
      <c r="E217" s="45"/>
      <c r="F217" s="83"/>
      <c r="G217" s="27"/>
      <c r="H217" s="96"/>
      <c r="I217" s="27"/>
      <c r="J217" s="27"/>
      <c r="K217" s="21"/>
      <c r="L217" s="21"/>
      <c r="M217" s="21"/>
      <c r="N217" s="27"/>
    </row>
    <row r="218" spans="1:14" x14ac:dyDescent="0.25">
      <c r="A218" s="139">
        <v>23.2</v>
      </c>
      <c r="B218" s="147" t="s">
        <v>271</v>
      </c>
      <c r="C218" s="27"/>
      <c r="D218" s="45"/>
      <c r="E218" s="45"/>
      <c r="F218" s="83"/>
      <c r="G218" s="27"/>
      <c r="H218" s="96"/>
      <c r="I218" s="27"/>
      <c r="J218" s="27"/>
      <c r="K218" s="21"/>
      <c r="L218" s="21"/>
      <c r="M218" s="21"/>
      <c r="N218" s="27"/>
    </row>
    <row r="219" spans="1:14" x14ac:dyDescent="0.25">
      <c r="A219" s="107" t="s">
        <v>272</v>
      </c>
      <c r="B219" s="143" t="s">
        <v>273</v>
      </c>
      <c r="C219" s="27"/>
      <c r="D219" s="45"/>
      <c r="E219" s="45"/>
      <c r="F219" s="83"/>
      <c r="G219" s="27"/>
      <c r="H219" s="96"/>
      <c r="I219" s="27"/>
      <c r="J219" s="27"/>
      <c r="K219" s="21"/>
      <c r="L219" s="21"/>
      <c r="M219" s="21"/>
      <c r="N219" s="27"/>
    </row>
    <row r="220" spans="1:14" x14ac:dyDescent="0.25">
      <c r="A220" s="107" t="s">
        <v>274</v>
      </c>
      <c r="B220" s="143" t="s">
        <v>275</v>
      </c>
      <c r="C220" s="27"/>
      <c r="D220" s="45"/>
      <c r="E220" s="45"/>
      <c r="F220" s="83"/>
      <c r="G220" s="27"/>
      <c r="H220" s="96"/>
      <c r="I220" s="27"/>
      <c r="J220" s="27"/>
      <c r="K220" s="21"/>
      <c r="L220" s="21"/>
      <c r="M220" s="21"/>
      <c r="N220" s="27"/>
    </row>
    <row r="221" spans="1:14" x14ac:dyDescent="0.25">
      <c r="A221" s="107" t="s">
        <v>276</v>
      </c>
      <c r="B221" s="143" t="s">
        <v>277</v>
      </c>
      <c r="C221" s="27"/>
      <c r="D221" s="45"/>
      <c r="E221" s="45"/>
      <c r="F221" s="83"/>
      <c r="G221" s="27"/>
      <c r="H221" s="96"/>
      <c r="I221" s="27"/>
      <c r="J221" s="27"/>
      <c r="K221" s="21"/>
      <c r="L221" s="21"/>
      <c r="M221" s="21"/>
      <c r="N221" s="27"/>
    </row>
    <row r="222" spans="1:14" x14ac:dyDescent="0.25">
      <c r="A222" s="64" t="s">
        <v>278</v>
      </c>
      <c r="B222" s="71" t="s">
        <v>82</v>
      </c>
      <c r="C222" s="27"/>
      <c r="D222" s="45"/>
      <c r="E222" s="45"/>
      <c r="F222" s="83"/>
      <c r="G222" s="27"/>
      <c r="H222" s="96"/>
      <c r="I222" s="27"/>
      <c r="J222" s="27"/>
      <c r="K222" s="21"/>
      <c r="L222" s="21"/>
      <c r="M222" s="21"/>
      <c r="N222" s="27"/>
    </row>
    <row r="223" spans="1:14" x14ac:dyDescent="0.25">
      <c r="A223" s="45"/>
      <c r="B223" s="138" t="s">
        <v>194</v>
      </c>
      <c r="C223" s="27"/>
      <c r="D223" s="45"/>
      <c r="E223" s="45"/>
      <c r="F223" s="83"/>
      <c r="G223" s="27"/>
      <c r="H223" s="96"/>
      <c r="I223" s="27"/>
      <c r="J223" s="27"/>
      <c r="K223" s="21"/>
      <c r="L223" s="21"/>
      <c r="M223" s="21"/>
      <c r="N223" s="27"/>
    </row>
    <row r="224" spans="1:14" ht="63" x14ac:dyDescent="0.25">
      <c r="A224" s="45">
        <v>1</v>
      </c>
      <c r="B224" s="127" t="s">
        <v>100</v>
      </c>
      <c r="C224" s="27"/>
      <c r="D224" s="45"/>
      <c r="E224" s="45"/>
      <c r="F224" s="83"/>
      <c r="G224" s="27"/>
      <c r="H224" s="96"/>
      <c r="I224" s="27"/>
      <c r="J224" s="27"/>
      <c r="K224" s="21"/>
      <c r="L224" s="21"/>
      <c r="M224" s="21"/>
      <c r="N224" s="27"/>
    </row>
    <row r="225" spans="1:14" ht="94.5" x14ac:dyDescent="0.25">
      <c r="A225" s="45">
        <v>2</v>
      </c>
      <c r="B225" s="127" t="s">
        <v>101</v>
      </c>
      <c r="C225" s="27"/>
      <c r="D225" s="45"/>
      <c r="E225" s="45"/>
      <c r="F225" s="83"/>
      <c r="G225" s="27"/>
      <c r="H225" s="96"/>
      <c r="I225" s="27"/>
      <c r="J225" s="27"/>
      <c r="K225" s="21"/>
      <c r="L225" s="21"/>
      <c r="M225" s="21"/>
      <c r="N225" s="27"/>
    </row>
    <row r="226" spans="1:14" x14ac:dyDescent="0.25">
      <c r="A226" s="64" t="s">
        <v>279</v>
      </c>
      <c r="B226" s="137" t="s">
        <v>120</v>
      </c>
      <c r="C226" s="27"/>
      <c r="D226" s="45"/>
      <c r="E226" s="45"/>
      <c r="F226" s="83"/>
      <c r="G226" s="27"/>
      <c r="H226" s="96"/>
      <c r="I226" s="27"/>
      <c r="J226" s="27"/>
      <c r="K226" s="21"/>
      <c r="L226" s="21"/>
      <c r="M226" s="21"/>
      <c r="N226" s="27"/>
    </row>
    <row r="227" spans="1:14" x14ac:dyDescent="0.25">
      <c r="A227" s="157">
        <v>25.1</v>
      </c>
      <c r="B227" s="65" t="s">
        <v>121</v>
      </c>
      <c r="C227" s="27"/>
      <c r="D227" s="45"/>
      <c r="E227" s="45"/>
      <c r="F227" s="83"/>
      <c r="G227" s="27"/>
      <c r="H227" s="96"/>
      <c r="I227" s="27"/>
      <c r="J227" s="27"/>
      <c r="K227" s="21"/>
      <c r="L227" s="21"/>
      <c r="M227" s="21"/>
      <c r="N227" s="27"/>
    </row>
    <row r="228" spans="1:14" x14ac:dyDescent="0.25">
      <c r="A228" s="158" t="s">
        <v>280</v>
      </c>
      <c r="B228" s="63" t="s">
        <v>122</v>
      </c>
      <c r="C228" s="27"/>
      <c r="D228" s="45"/>
      <c r="E228" s="45"/>
      <c r="F228" s="83"/>
      <c r="G228" s="27"/>
      <c r="H228" s="96"/>
      <c r="I228" s="27"/>
      <c r="J228" s="27"/>
      <c r="K228" s="21"/>
      <c r="L228" s="21"/>
      <c r="M228" s="21"/>
      <c r="N228" s="27"/>
    </row>
    <row r="229" spans="1:14" x14ac:dyDescent="0.25">
      <c r="A229" s="157">
        <v>25.2</v>
      </c>
      <c r="B229" s="65" t="s">
        <v>123</v>
      </c>
      <c r="C229" s="27"/>
      <c r="D229" s="45"/>
      <c r="E229" s="45"/>
      <c r="F229" s="83"/>
      <c r="G229" s="99"/>
      <c r="H229" s="93"/>
      <c r="I229" s="28"/>
      <c r="J229" s="99"/>
      <c r="K229" s="26"/>
      <c r="L229" s="21"/>
      <c r="M229" s="21"/>
      <c r="N229" s="27"/>
    </row>
    <row r="230" spans="1:14" x14ac:dyDescent="0.25">
      <c r="A230" s="158" t="s">
        <v>281</v>
      </c>
      <c r="B230" s="63" t="s">
        <v>122</v>
      </c>
      <c r="C230" s="27"/>
      <c r="D230" s="45"/>
      <c r="E230" s="45"/>
      <c r="F230" s="83"/>
      <c r="G230" s="27"/>
      <c r="H230" s="96"/>
      <c r="I230" s="27"/>
      <c r="J230" s="27"/>
      <c r="K230" s="21"/>
      <c r="L230" s="21"/>
      <c r="M230" s="21"/>
      <c r="N230" s="27"/>
    </row>
    <row r="231" spans="1:14" x14ac:dyDescent="0.25">
      <c r="A231" s="64" t="s">
        <v>282</v>
      </c>
      <c r="B231" s="128" t="s">
        <v>102</v>
      </c>
      <c r="C231" s="27"/>
      <c r="D231" s="45"/>
      <c r="E231" s="45"/>
      <c r="F231" s="83"/>
      <c r="G231" s="27"/>
      <c r="H231" s="96"/>
      <c r="I231" s="27"/>
      <c r="J231" s="27"/>
      <c r="K231" s="21"/>
      <c r="L231" s="21"/>
      <c r="M231" s="21"/>
      <c r="N231" s="27"/>
    </row>
    <row r="232" spans="1:14" x14ac:dyDescent="0.25">
      <c r="A232" s="45"/>
      <c r="B232" s="128" t="s">
        <v>197</v>
      </c>
      <c r="C232" s="27"/>
      <c r="D232" s="45"/>
      <c r="E232" s="45"/>
      <c r="F232" s="83"/>
      <c r="G232" s="27"/>
      <c r="H232" s="96"/>
      <c r="I232" s="27"/>
      <c r="J232" s="27"/>
      <c r="K232" s="21"/>
      <c r="L232" s="21"/>
      <c r="M232" s="21"/>
      <c r="N232" s="27"/>
    </row>
    <row r="233" spans="1:14" x14ac:dyDescent="0.25">
      <c r="A233" s="45">
        <v>1</v>
      </c>
      <c r="B233" s="129" t="s">
        <v>84</v>
      </c>
      <c r="C233" s="27"/>
      <c r="D233" s="45"/>
      <c r="E233" s="45"/>
      <c r="F233" s="83"/>
      <c r="G233" s="27"/>
      <c r="H233" s="96"/>
      <c r="I233" s="27"/>
      <c r="J233" s="27"/>
      <c r="K233" s="21"/>
      <c r="L233" s="21"/>
      <c r="M233" s="21"/>
      <c r="N233" s="27"/>
    </row>
    <row r="234" spans="1:14" ht="31.5" x14ac:dyDescent="0.25">
      <c r="A234" s="64" t="s">
        <v>283</v>
      </c>
      <c r="B234" s="130" t="s">
        <v>104</v>
      </c>
      <c r="C234" s="27"/>
      <c r="D234" s="45"/>
      <c r="E234" s="45"/>
      <c r="F234" s="83"/>
      <c r="G234" s="27"/>
      <c r="H234" s="96"/>
      <c r="I234" s="27"/>
      <c r="J234" s="27"/>
      <c r="K234" s="21"/>
      <c r="L234" s="21"/>
      <c r="M234" s="21"/>
      <c r="N234" s="27"/>
    </row>
    <row r="235" spans="1:14" x14ac:dyDescent="0.25">
      <c r="A235" s="45"/>
      <c r="B235" s="130" t="s">
        <v>199</v>
      </c>
      <c r="C235" s="27"/>
      <c r="D235" s="45"/>
      <c r="E235" s="45"/>
      <c r="F235" s="83"/>
      <c r="G235" s="27"/>
      <c r="H235" s="96"/>
      <c r="I235" s="27"/>
      <c r="J235" s="27"/>
      <c r="K235" s="21"/>
      <c r="L235" s="21"/>
      <c r="M235" s="21"/>
      <c r="N235" s="27"/>
    </row>
    <row r="236" spans="1:14" x14ac:dyDescent="0.25">
      <c r="A236" s="45">
        <v>1</v>
      </c>
      <c r="B236" s="129" t="s">
        <v>8</v>
      </c>
      <c r="C236" s="27"/>
      <c r="D236" s="45"/>
      <c r="E236" s="45"/>
      <c r="F236" s="83"/>
      <c r="G236" s="27"/>
      <c r="H236" s="96"/>
      <c r="I236" s="27"/>
      <c r="J236" s="27"/>
      <c r="K236" s="21"/>
      <c r="L236" s="21"/>
      <c r="M236" s="21"/>
      <c r="N236" s="27"/>
    </row>
    <row r="237" spans="1:14" x14ac:dyDescent="0.25">
      <c r="A237" s="45">
        <v>2</v>
      </c>
      <c r="B237" s="129" t="s">
        <v>105</v>
      </c>
      <c r="C237" s="27"/>
      <c r="D237" s="45"/>
      <c r="E237" s="45"/>
      <c r="F237" s="83"/>
      <c r="G237" s="27"/>
      <c r="H237" s="96"/>
      <c r="I237" s="27"/>
      <c r="J237" s="27"/>
      <c r="K237" s="21"/>
      <c r="L237" s="21"/>
      <c r="M237" s="21"/>
      <c r="N237" s="27"/>
    </row>
    <row r="238" spans="1:14" x14ac:dyDescent="0.25">
      <c r="A238" s="45">
        <v>3</v>
      </c>
      <c r="B238" s="129" t="s">
        <v>106</v>
      </c>
      <c r="C238" s="27"/>
      <c r="D238" s="45"/>
      <c r="E238" s="45"/>
      <c r="F238" s="83"/>
      <c r="G238" s="27"/>
      <c r="H238" s="96"/>
      <c r="I238" s="27"/>
      <c r="J238" s="27"/>
      <c r="K238" s="21"/>
      <c r="L238" s="21"/>
      <c r="M238" s="21"/>
      <c r="N238" s="27"/>
    </row>
    <row r="239" spans="1:14" x14ac:dyDescent="0.25">
      <c r="A239" s="64" t="s">
        <v>284</v>
      </c>
      <c r="B239" s="65" t="s">
        <v>201</v>
      </c>
      <c r="C239" s="27"/>
      <c r="D239" s="45"/>
      <c r="E239" s="45"/>
      <c r="F239" s="83"/>
      <c r="G239" s="27"/>
      <c r="H239" s="96"/>
      <c r="I239" s="27"/>
      <c r="J239" s="27"/>
      <c r="K239" s="21"/>
      <c r="L239" s="21"/>
      <c r="M239" s="21"/>
      <c r="N239" s="27"/>
    </row>
    <row r="240" spans="1:14" x14ac:dyDescent="0.25">
      <c r="A240" s="65"/>
      <c r="B240" s="65" t="s">
        <v>202</v>
      </c>
      <c r="C240" s="27"/>
      <c r="D240" s="45"/>
      <c r="E240" s="45"/>
      <c r="F240" s="83"/>
      <c r="G240" s="99"/>
      <c r="H240" s="93"/>
      <c r="I240" s="28"/>
      <c r="J240" s="99"/>
      <c r="K240" s="26"/>
      <c r="L240" s="21"/>
      <c r="M240" s="21"/>
      <c r="N240" s="27"/>
    </row>
    <row r="241" spans="1:14" x14ac:dyDescent="0.25">
      <c r="A241" s="62">
        <v>1</v>
      </c>
      <c r="B241" s="62" t="s">
        <v>203</v>
      </c>
      <c r="C241" s="27"/>
      <c r="D241" s="45"/>
      <c r="E241" s="45"/>
      <c r="F241" s="83"/>
      <c r="G241" s="27"/>
      <c r="H241" s="96"/>
      <c r="I241" s="27"/>
      <c r="J241" s="27"/>
      <c r="K241" s="21"/>
      <c r="L241" s="21"/>
      <c r="M241" s="21"/>
      <c r="N241" s="27"/>
    </row>
    <row r="242" spans="1:14" ht="15" x14ac:dyDescent="0.25">
      <c r="A242" s="30"/>
      <c r="B242" s="31"/>
      <c r="C242" s="32">
        <f t="shared" ref="C242:K242" si="1">SUM(C18:C241)</f>
        <v>0</v>
      </c>
      <c r="D242" s="32">
        <f t="shared" si="1"/>
        <v>102</v>
      </c>
      <c r="E242" s="32">
        <f t="shared" si="1"/>
        <v>102</v>
      </c>
      <c r="F242" s="54">
        <f t="shared" si="1"/>
        <v>0</v>
      </c>
      <c r="G242" s="32">
        <f t="shared" si="1"/>
        <v>102</v>
      </c>
      <c r="H242" s="54">
        <f t="shared" si="1"/>
        <v>0</v>
      </c>
      <c r="I242" s="32">
        <f t="shared" si="1"/>
        <v>0</v>
      </c>
      <c r="J242" s="32">
        <f t="shared" si="1"/>
        <v>0</v>
      </c>
      <c r="K242" s="32">
        <f t="shared" si="1"/>
        <v>0</v>
      </c>
      <c r="L242" s="51">
        <f>K242/E242</f>
        <v>0</v>
      </c>
      <c r="M242" s="55">
        <f>SUM(M18:M241)</f>
        <v>0</v>
      </c>
      <c r="N242" s="33" t="e">
        <f>M242/F242</f>
        <v>#DIV/0!</v>
      </c>
    </row>
    <row r="243" spans="1:14" s="3" customFormat="1" x14ac:dyDescent="0.25">
      <c r="B243" s="69"/>
      <c r="N243" s="4"/>
    </row>
    <row r="244" spans="1:14" s="58" customFormat="1" x14ac:dyDescent="0.25">
      <c r="B244" s="70"/>
      <c r="F244" s="209"/>
      <c r="G244" s="209"/>
      <c r="I244" s="131"/>
      <c r="N244" s="59"/>
    </row>
    <row r="245" spans="1:14" s="60" customFormat="1" x14ac:dyDescent="0.25">
      <c r="B245" s="70"/>
      <c r="F245" s="87"/>
      <c r="H245" s="87"/>
      <c r="J245" s="68"/>
      <c r="K245" s="2"/>
    </row>
    <row r="246" spans="1:14" s="60" customFormat="1" x14ac:dyDescent="0.25">
      <c r="B246" s="70"/>
      <c r="F246" s="87"/>
      <c r="H246" s="87"/>
      <c r="J246" s="68"/>
      <c r="K246" s="2"/>
    </row>
    <row r="247" spans="1:14" s="60" customFormat="1" x14ac:dyDescent="0.25">
      <c r="B247" s="70"/>
      <c r="F247" s="87"/>
      <c r="H247" s="87"/>
      <c r="J247" s="68"/>
      <c r="K247" s="2"/>
    </row>
    <row r="248" spans="1:14" s="60" customFormat="1" x14ac:dyDescent="0.25">
      <c r="B248" s="70"/>
      <c r="F248" s="87"/>
      <c r="H248" s="87"/>
      <c r="J248" s="68"/>
      <c r="K248" s="2"/>
    </row>
    <row r="249" spans="1:14" s="60" customFormat="1" x14ac:dyDescent="0.25">
      <c r="B249" s="70"/>
      <c r="F249" s="87"/>
      <c r="H249" s="87"/>
      <c r="J249" s="68"/>
      <c r="K249" s="2"/>
    </row>
    <row r="250" spans="1:14" s="60" customFormat="1" x14ac:dyDescent="0.25">
      <c r="B250" s="70"/>
      <c r="E250" s="200"/>
      <c r="F250" s="200"/>
      <c r="H250" s="87"/>
      <c r="I250" s="76"/>
      <c r="J250" s="75"/>
      <c r="K250" s="75"/>
    </row>
    <row r="251" spans="1:14" s="60" customFormat="1" x14ac:dyDescent="0.25">
      <c r="B251" s="58"/>
      <c r="F251" s="87"/>
      <c r="H251" s="87"/>
    </row>
    <row r="257" spans="2:2" x14ac:dyDescent="0.25">
      <c r="B257" s="3"/>
    </row>
  </sheetData>
  <mergeCells count="22">
    <mergeCell ref="A1:M1"/>
    <mergeCell ref="A2:M2"/>
    <mergeCell ref="A3:M3"/>
    <mergeCell ref="B11:G11"/>
    <mergeCell ref="A5:N5"/>
    <mergeCell ref="A6:N6"/>
    <mergeCell ref="A8:N8"/>
    <mergeCell ref="A9:N9"/>
    <mergeCell ref="N12:N13"/>
    <mergeCell ref="B13:B14"/>
    <mergeCell ref="C12:F12"/>
    <mergeCell ref="G12:H12"/>
    <mergeCell ref="I12:M12"/>
    <mergeCell ref="E250:F250"/>
    <mergeCell ref="A16:A17"/>
    <mergeCell ref="N16:N17"/>
    <mergeCell ref="B16:B17"/>
    <mergeCell ref="I16:K16"/>
    <mergeCell ref="C16:F16"/>
    <mergeCell ref="G16:H16"/>
    <mergeCell ref="L16:L17"/>
    <mergeCell ref="F244:G244"/>
  </mergeCells>
  <pageMargins left="0.15748031496063" right="0.15748031496063" top="0.26" bottom="0.4" header="0.17" footer="0.17"/>
  <pageSetup paperSize="9" scale="65" orientation="landscape"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
  <sheetViews>
    <sheetView zoomScale="80" zoomScaleNormal="80" workbookViewId="0">
      <selection activeCell="I254" sqref="I254"/>
    </sheetView>
  </sheetViews>
  <sheetFormatPr defaultRowHeight="15.75" x14ac:dyDescent="0.25"/>
  <cols>
    <col min="1" max="1" width="8.140625" style="2" customWidth="1"/>
    <col min="2" max="2" width="65.85546875" style="2" customWidth="1"/>
    <col min="3" max="4" width="10.7109375" style="2" customWidth="1"/>
    <col min="5" max="5" width="8.7109375" style="2" customWidth="1"/>
    <col min="6" max="6" width="16.140625" style="88" customWidth="1"/>
    <col min="7" max="7" width="9.7109375" style="2" customWidth="1"/>
    <col min="8" max="8" width="15.42578125" style="88" customWidth="1"/>
    <col min="9" max="9" width="11.28515625" style="2" customWidth="1"/>
    <col min="10" max="10" width="10.42578125" style="2" customWidth="1"/>
    <col min="11" max="11" width="12.42578125" style="1" customWidth="1"/>
    <col min="12" max="12" width="10.28515625" style="1" customWidth="1"/>
    <col min="13" max="13" width="12.140625" style="1" customWidth="1"/>
    <col min="14" max="14" width="9.28515625" style="1" customWidth="1"/>
    <col min="15" max="16384" width="9.140625" style="1"/>
  </cols>
  <sheetData>
    <row r="1" spans="1:19" s="7" customFormat="1" x14ac:dyDescent="0.25">
      <c r="A1" s="221" t="s">
        <v>9</v>
      </c>
      <c r="B1" s="221"/>
      <c r="C1" s="221"/>
      <c r="D1" s="221"/>
      <c r="E1" s="221"/>
      <c r="F1" s="221"/>
      <c r="G1" s="221"/>
      <c r="H1" s="221"/>
      <c r="I1" s="221"/>
      <c r="J1" s="221"/>
      <c r="K1" s="221"/>
      <c r="L1" s="221"/>
      <c r="M1" s="221"/>
    </row>
    <row r="2" spans="1:19" s="7" customFormat="1" x14ac:dyDescent="0.25">
      <c r="A2" s="222" t="str">
        <f>'PL 3 TONG HOP'!A2:M2</f>
        <v>Tháng 01 năm 2021</v>
      </c>
      <c r="B2" s="222"/>
      <c r="C2" s="222"/>
      <c r="D2" s="222"/>
      <c r="E2" s="222"/>
      <c r="F2" s="222"/>
      <c r="G2" s="222"/>
      <c r="H2" s="222"/>
      <c r="I2" s="222"/>
      <c r="J2" s="222"/>
      <c r="K2" s="222"/>
      <c r="L2" s="222"/>
      <c r="M2" s="222"/>
    </row>
    <row r="3" spans="1:19" s="7" customFormat="1" x14ac:dyDescent="0.25">
      <c r="A3" s="222" t="s">
        <v>0</v>
      </c>
      <c r="B3" s="222"/>
      <c r="C3" s="222"/>
      <c r="D3" s="222"/>
      <c r="E3" s="222"/>
      <c r="F3" s="222"/>
      <c r="G3" s="222"/>
      <c r="H3" s="222"/>
      <c r="I3" s="222"/>
      <c r="J3" s="222"/>
      <c r="K3" s="222"/>
      <c r="L3" s="222"/>
      <c r="M3" s="222"/>
    </row>
    <row r="4" spans="1:19" s="7" customFormat="1" x14ac:dyDescent="0.25">
      <c r="A4" s="159"/>
      <c r="F4" s="78"/>
      <c r="H4" s="78"/>
    </row>
    <row r="5" spans="1:19" s="7" customFormat="1" x14ac:dyDescent="0.25">
      <c r="A5" s="221" t="s">
        <v>1</v>
      </c>
      <c r="B5" s="221"/>
      <c r="C5" s="221"/>
      <c r="D5" s="221"/>
      <c r="E5" s="221"/>
      <c r="F5" s="221"/>
      <c r="G5" s="221"/>
      <c r="H5" s="221"/>
      <c r="I5" s="221"/>
      <c r="J5" s="221"/>
      <c r="K5" s="221"/>
      <c r="L5" s="221"/>
      <c r="M5" s="221"/>
      <c r="N5" s="221"/>
    </row>
    <row r="6" spans="1:19" s="7" customFormat="1" x14ac:dyDescent="0.25">
      <c r="A6" s="221" t="s">
        <v>2</v>
      </c>
      <c r="B6" s="221"/>
      <c r="C6" s="221"/>
      <c r="D6" s="221"/>
      <c r="E6" s="221"/>
      <c r="F6" s="221"/>
      <c r="G6" s="221"/>
      <c r="H6" s="221"/>
      <c r="I6" s="221"/>
      <c r="J6" s="221"/>
      <c r="K6" s="221"/>
      <c r="L6" s="221"/>
      <c r="M6" s="221"/>
      <c r="N6" s="221"/>
    </row>
    <row r="7" spans="1:19" s="7" customFormat="1" x14ac:dyDescent="0.25">
      <c r="A7" s="159"/>
      <c r="B7" s="159"/>
      <c r="C7" s="159"/>
      <c r="D7" s="159"/>
      <c r="E7" s="159"/>
      <c r="F7" s="79"/>
      <c r="G7" s="159"/>
      <c r="H7" s="79"/>
      <c r="I7" s="159"/>
      <c r="J7" s="159"/>
    </row>
    <row r="8" spans="1:19" s="7" customFormat="1" x14ac:dyDescent="0.25">
      <c r="A8" s="223" t="s">
        <v>10</v>
      </c>
      <c r="B8" s="223"/>
      <c r="C8" s="223"/>
      <c r="D8" s="223"/>
      <c r="E8" s="223"/>
      <c r="F8" s="223"/>
      <c r="G8" s="223"/>
      <c r="H8" s="223"/>
      <c r="I8" s="223"/>
      <c r="J8" s="223"/>
      <c r="K8" s="223"/>
      <c r="L8" s="223"/>
      <c r="M8" s="223"/>
      <c r="N8" s="223"/>
    </row>
    <row r="9" spans="1:19" s="5" customFormat="1" x14ac:dyDescent="0.25">
      <c r="A9" s="223" t="s">
        <v>289</v>
      </c>
      <c r="B9" s="223"/>
      <c r="C9" s="223"/>
      <c r="D9" s="223"/>
      <c r="E9" s="223"/>
      <c r="F9" s="223"/>
      <c r="G9" s="223"/>
      <c r="H9" s="223"/>
      <c r="I9" s="223"/>
      <c r="J9" s="223"/>
      <c r="K9" s="223"/>
      <c r="L9" s="223"/>
      <c r="M9" s="223"/>
      <c r="N9" s="223"/>
    </row>
    <row r="10" spans="1:19" s="5" customFormat="1" x14ac:dyDescent="0.25">
      <c r="A10" s="6"/>
      <c r="B10" s="6"/>
      <c r="C10" s="29"/>
      <c r="D10" s="29"/>
      <c r="E10" s="29"/>
      <c r="F10" s="80"/>
      <c r="G10" s="6"/>
      <c r="H10" s="89"/>
      <c r="I10" s="6"/>
      <c r="J10" s="6"/>
    </row>
    <row r="11" spans="1:19" s="102" customFormat="1" x14ac:dyDescent="0.25">
      <c r="A11" s="6"/>
      <c r="B11" s="221" t="s">
        <v>29</v>
      </c>
      <c r="C11" s="221"/>
      <c r="D11" s="221"/>
      <c r="E11" s="221"/>
      <c r="F11" s="221"/>
      <c r="G11" s="221"/>
      <c r="H11" s="79"/>
      <c r="I11" s="133"/>
      <c r="J11" s="133"/>
    </row>
    <row r="12" spans="1:19" s="102" customFormat="1" ht="15.75" customHeight="1" x14ac:dyDescent="0.25">
      <c r="A12" s="6"/>
      <c r="B12" s="103" t="s">
        <v>30</v>
      </c>
      <c r="C12" s="213" t="s">
        <v>12</v>
      </c>
      <c r="D12" s="214"/>
      <c r="E12" s="214"/>
      <c r="F12" s="215"/>
      <c r="G12" s="216" t="s">
        <v>13</v>
      </c>
      <c r="H12" s="217"/>
      <c r="I12" s="218" t="s">
        <v>36</v>
      </c>
      <c r="J12" s="219"/>
      <c r="K12" s="219"/>
      <c r="L12" s="219"/>
      <c r="M12" s="220"/>
      <c r="N12" s="210" t="s">
        <v>14</v>
      </c>
    </row>
    <row r="13" spans="1:19" s="102" customFormat="1" ht="63" x14ac:dyDescent="0.25">
      <c r="A13" s="6"/>
      <c r="B13" s="211" t="s">
        <v>399</v>
      </c>
      <c r="C13" s="105" t="s">
        <v>119</v>
      </c>
      <c r="D13" s="105" t="s">
        <v>35</v>
      </c>
      <c r="E13" s="105" t="s">
        <v>34</v>
      </c>
      <c r="F13" s="106" t="s">
        <v>47</v>
      </c>
      <c r="G13" s="107" t="s">
        <v>46</v>
      </c>
      <c r="H13" s="106" t="s">
        <v>47</v>
      </c>
      <c r="I13" s="105" t="s">
        <v>119</v>
      </c>
      <c r="J13" s="105" t="s">
        <v>37</v>
      </c>
      <c r="K13" s="105" t="s">
        <v>38</v>
      </c>
      <c r="L13" s="105" t="s">
        <v>41</v>
      </c>
      <c r="M13" s="108" t="s">
        <v>47</v>
      </c>
      <c r="N13" s="210"/>
    </row>
    <row r="14" spans="1:19" s="113" customFormat="1" x14ac:dyDescent="0.25">
      <c r="A14" s="48"/>
      <c r="B14" s="212"/>
      <c r="C14" s="109">
        <f>C242</f>
        <v>0</v>
      </c>
      <c r="D14" s="109">
        <f t="shared" ref="D14:N14" si="0">D242</f>
        <v>0</v>
      </c>
      <c r="E14" s="109">
        <f t="shared" si="0"/>
        <v>0</v>
      </c>
      <c r="F14" s="110">
        <f t="shared" si="0"/>
        <v>0</v>
      </c>
      <c r="G14" s="109">
        <f t="shared" si="0"/>
        <v>0</v>
      </c>
      <c r="H14" s="110">
        <f t="shared" si="0"/>
        <v>0</v>
      </c>
      <c r="I14" s="109">
        <f t="shared" si="0"/>
        <v>0</v>
      </c>
      <c r="J14" s="109">
        <f t="shared" si="0"/>
        <v>0</v>
      </c>
      <c r="K14" s="109">
        <f>K242</f>
        <v>0</v>
      </c>
      <c r="L14" s="111" t="e">
        <f t="shared" si="0"/>
        <v>#DIV/0!</v>
      </c>
      <c r="M14" s="109">
        <f t="shared" si="0"/>
        <v>0</v>
      </c>
      <c r="N14" s="112" t="e">
        <f t="shared" si="0"/>
        <v>#DIV/0!</v>
      </c>
    </row>
    <row r="15" spans="1:19" s="102" customFormat="1" x14ac:dyDescent="0.25">
      <c r="A15" s="6"/>
      <c r="B15" s="114"/>
      <c r="C15" s="115"/>
      <c r="D15" s="115"/>
      <c r="E15" s="116"/>
      <c r="F15" s="117"/>
      <c r="G15" s="118"/>
      <c r="H15" s="119"/>
      <c r="I15" s="118"/>
      <c r="J15" s="118"/>
      <c r="K15" s="120"/>
      <c r="L15" s="120"/>
      <c r="M15" s="120"/>
    </row>
    <row r="16" spans="1:19" s="123" customFormat="1" ht="14.25" customHeight="1" x14ac:dyDescent="0.25">
      <c r="A16" s="201" t="s">
        <v>3</v>
      </c>
      <c r="B16" s="201" t="s">
        <v>4</v>
      </c>
      <c r="C16" s="206" t="s">
        <v>12</v>
      </c>
      <c r="D16" s="207"/>
      <c r="E16" s="207"/>
      <c r="F16" s="208"/>
      <c r="G16" s="203" t="s">
        <v>13</v>
      </c>
      <c r="H16" s="205"/>
      <c r="I16" s="203" t="s">
        <v>36</v>
      </c>
      <c r="J16" s="204"/>
      <c r="K16" s="205"/>
      <c r="L16" s="201" t="s">
        <v>14</v>
      </c>
      <c r="M16" s="135"/>
      <c r="N16" s="201" t="s">
        <v>14</v>
      </c>
      <c r="O16" s="122"/>
      <c r="P16" s="122"/>
      <c r="Q16" s="122"/>
      <c r="R16" s="122"/>
      <c r="S16" s="2"/>
    </row>
    <row r="17" spans="1:19" s="123" customFormat="1" ht="63" x14ac:dyDescent="0.25">
      <c r="A17" s="202"/>
      <c r="B17" s="202"/>
      <c r="C17" s="125" t="s">
        <v>119</v>
      </c>
      <c r="D17" s="125" t="s">
        <v>35</v>
      </c>
      <c r="E17" s="125" t="s">
        <v>34</v>
      </c>
      <c r="F17" s="106" t="s">
        <v>47</v>
      </c>
      <c r="G17" s="107" t="s">
        <v>46</v>
      </c>
      <c r="H17" s="106" t="s">
        <v>47</v>
      </c>
      <c r="I17" s="125" t="s">
        <v>119</v>
      </c>
      <c r="J17" s="125" t="s">
        <v>37</v>
      </c>
      <c r="K17" s="125" t="s">
        <v>38</v>
      </c>
      <c r="L17" s="202"/>
      <c r="M17" s="108" t="s">
        <v>47</v>
      </c>
      <c r="N17" s="202"/>
      <c r="O17" s="122"/>
      <c r="P17" s="122"/>
      <c r="Q17" s="122"/>
      <c r="R17" s="122"/>
      <c r="S17" s="2"/>
    </row>
    <row r="18" spans="1:19" s="9" customFormat="1" ht="31.5" x14ac:dyDescent="0.25">
      <c r="A18" s="64" t="s">
        <v>21</v>
      </c>
      <c r="B18" s="71" t="s">
        <v>125</v>
      </c>
      <c r="C18" s="34"/>
      <c r="D18" s="44"/>
      <c r="E18" s="44"/>
      <c r="F18" s="81"/>
      <c r="G18" s="12"/>
      <c r="H18" s="90"/>
      <c r="I18" s="12"/>
      <c r="J18" s="12"/>
      <c r="K18" s="12"/>
      <c r="L18" s="12"/>
      <c r="M18" s="12"/>
      <c r="N18" s="12"/>
      <c r="O18" s="11"/>
      <c r="P18" s="11"/>
      <c r="Q18" s="11"/>
      <c r="R18" s="11"/>
      <c r="S18" s="8"/>
    </row>
    <row r="19" spans="1:19" s="9" customFormat="1" x14ac:dyDescent="0.25">
      <c r="A19" s="64"/>
      <c r="B19" s="71" t="s">
        <v>126</v>
      </c>
      <c r="C19" s="34"/>
      <c r="D19" s="44"/>
      <c r="E19" s="44"/>
      <c r="F19" s="81"/>
      <c r="G19" s="12"/>
      <c r="H19" s="90"/>
      <c r="I19" s="12"/>
      <c r="J19" s="12"/>
      <c r="K19" s="12"/>
      <c r="L19" s="12"/>
      <c r="M19" s="12"/>
      <c r="N19" s="12"/>
      <c r="O19" s="11"/>
      <c r="P19" s="11"/>
      <c r="Q19" s="11"/>
      <c r="R19" s="11"/>
      <c r="S19" s="8"/>
    </row>
    <row r="20" spans="1:19" s="9" customFormat="1" x14ac:dyDescent="0.25">
      <c r="A20" s="47">
        <v>1</v>
      </c>
      <c r="B20" s="61" t="s">
        <v>127</v>
      </c>
      <c r="C20" s="34"/>
      <c r="D20" s="44"/>
      <c r="E20" s="44"/>
      <c r="F20" s="81"/>
      <c r="G20" s="12"/>
      <c r="H20" s="90"/>
      <c r="I20" s="12"/>
      <c r="J20" s="12"/>
      <c r="K20" s="12"/>
      <c r="L20" s="12"/>
      <c r="M20" s="12"/>
      <c r="N20" s="12"/>
      <c r="O20" s="11"/>
      <c r="P20" s="11"/>
      <c r="Q20" s="11"/>
      <c r="R20" s="11"/>
      <c r="S20" s="8"/>
    </row>
    <row r="21" spans="1:19" s="9" customFormat="1" x14ac:dyDescent="0.25">
      <c r="A21" s="47">
        <v>2</v>
      </c>
      <c r="B21" s="61" t="s">
        <v>128</v>
      </c>
      <c r="C21" s="34"/>
      <c r="D21" s="44"/>
      <c r="E21" s="44"/>
      <c r="F21" s="81"/>
      <c r="G21" s="12"/>
      <c r="H21" s="90"/>
      <c r="I21" s="12"/>
      <c r="J21" s="12"/>
      <c r="K21" s="12"/>
      <c r="L21" s="12"/>
      <c r="M21" s="12"/>
      <c r="N21" s="12"/>
      <c r="O21" s="11"/>
      <c r="P21" s="11"/>
      <c r="Q21" s="11"/>
      <c r="R21" s="11"/>
      <c r="S21" s="8"/>
    </row>
    <row r="22" spans="1:19" s="9" customFormat="1" x14ac:dyDescent="0.25">
      <c r="A22" s="47">
        <v>3</v>
      </c>
      <c r="B22" s="61" t="s">
        <v>129</v>
      </c>
      <c r="C22" s="34"/>
      <c r="D22" s="44"/>
      <c r="E22" s="44"/>
      <c r="F22" s="81"/>
      <c r="G22" s="12"/>
      <c r="H22" s="90"/>
      <c r="I22" s="12"/>
      <c r="J22" s="12"/>
      <c r="K22" s="12"/>
      <c r="L22" s="12"/>
      <c r="M22" s="12"/>
      <c r="N22" s="12"/>
      <c r="O22" s="11"/>
      <c r="P22" s="11"/>
      <c r="Q22" s="11"/>
      <c r="R22" s="11"/>
      <c r="S22" s="8"/>
    </row>
    <row r="23" spans="1:19" s="9" customFormat="1" x14ac:dyDescent="0.25">
      <c r="A23" s="47">
        <v>4</v>
      </c>
      <c r="B23" s="62" t="s">
        <v>130</v>
      </c>
      <c r="C23" s="34"/>
      <c r="D23" s="44"/>
      <c r="E23" s="44"/>
      <c r="F23" s="81"/>
      <c r="G23" s="12"/>
      <c r="H23" s="90"/>
      <c r="I23" s="12"/>
      <c r="J23" s="12"/>
      <c r="K23" s="12"/>
      <c r="L23" s="12"/>
      <c r="M23" s="12"/>
      <c r="N23" s="12"/>
      <c r="O23" s="11"/>
      <c r="P23" s="11"/>
      <c r="Q23" s="11"/>
      <c r="R23" s="11"/>
      <c r="S23" s="8"/>
    </row>
    <row r="24" spans="1:19" s="9" customFormat="1" ht="34.5" customHeight="1" x14ac:dyDescent="0.25">
      <c r="A24" s="47">
        <v>5</v>
      </c>
      <c r="B24" s="63" t="s">
        <v>131</v>
      </c>
      <c r="C24" s="34"/>
      <c r="D24" s="44"/>
      <c r="E24" s="44"/>
      <c r="F24" s="81"/>
      <c r="G24" s="12"/>
      <c r="H24" s="90"/>
      <c r="I24" s="12"/>
      <c r="J24" s="12"/>
      <c r="K24" s="12"/>
      <c r="L24" s="12"/>
      <c r="M24" s="12"/>
      <c r="N24" s="12"/>
      <c r="O24" s="11"/>
      <c r="P24" s="11"/>
      <c r="Q24" s="11"/>
      <c r="R24" s="11"/>
      <c r="S24" s="8"/>
    </row>
    <row r="25" spans="1:19" s="9" customFormat="1" x14ac:dyDescent="0.25">
      <c r="A25" s="47">
        <v>6</v>
      </c>
      <c r="B25" s="63" t="s">
        <v>75</v>
      </c>
      <c r="C25" s="34"/>
      <c r="D25" s="44"/>
      <c r="E25" s="44"/>
      <c r="F25" s="81"/>
      <c r="G25" s="12"/>
      <c r="H25" s="90"/>
      <c r="I25" s="12"/>
      <c r="J25" s="12"/>
      <c r="K25" s="12"/>
      <c r="L25" s="12"/>
      <c r="M25" s="12"/>
      <c r="N25" s="12"/>
      <c r="O25" s="11"/>
      <c r="P25" s="11"/>
      <c r="Q25" s="11"/>
      <c r="R25" s="11"/>
      <c r="S25" s="8"/>
    </row>
    <row r="26" spans="1:19" s="9" customFormat="1" x14ac:dyDescent="0.25">
      <c r="A26" s="47">
        <v>7</v>
      </c>
      <c r="B26" s="62" t="s">
        <v>132</v>
      </c>
      <c r="C26" s="34"/>
      <c r="D26" s="44"/>
      <c r="E26" s="44"/>
      <c r="F26" s="81"/>
      <c r="G26" s="12"/>
      <c r="H26" s="90"/>
      <c r="I26" s="12"/>
      <c r="J26" s="12"/>
      <c r="K26" s="12"/>
      <c r="L26" s="12"/>
      <c r="M26" s="12"/>
      <c r="N26" s="12"/>
      <c r="O26" s="11"/>
      <c r="P26" s="11"/>
      <c r="Q26" s="11"/>
      <c r="R26" s="11"/>
      <c r="S26" s="8"/>
    </row>
    <row r="27" spans="1:19" s="9" customFormat="1" x14ac:dyDescent="0.25">
      <c r="A27" s="64" t="s">
        <v>22</v>
      </c>
      <c r="B27" s="71" t="s">
        <v>133</v>
      </c>
      <c r="C27" s="34"/>
      <c r="D27" s="44"/>
      <c r="E27" s="44"/>
      <c r="F27" s="81"/>
      <c r="G27" s="12"/>
      <c r="H27" s="90"/>
      <c r="I27" s="12"/>
      <c r="J27" s="12"/>
      <c r="K27" s="12"/>
      <c r="L27" s="12"/>
      <c r="M27" s="12"/>
      <c r="N27" s="12"/>
      <c r="O27" s="11"/>
      <c r="P27" s="11"/>
      <c r="Q27" s="11"/>
      <c r="R27" s="11"/>
      <c r="S27" s="8"/>
    </row>
    <row r="28" spans="1:19" s="9" customFormat="1" x14ac:dyDescent="0.25">
      <c r="A28" s="64"/>
      <c r="B28" s="71" t="s">
        <v>134</v>
      </c>
      <c r="C28" s="34"/>
      <c r="D28" s="44"/>
      <c r="E28" s="44"/>
      <c r="F28" s="81"/>
      <c r="G28" s="12"/>
      <c r="H28" s="90"/>
      <c r="I28" s="12"/>
      <c r="J28" s="12"/>
      <c r="K28" s="12"/>
      <c r="L28" s="12"/>
      <c r="M28" s="12"/>
      <c r="N28" s="12"/>
      <c r="O28" s="11"/>
      <c r="P28" s="11"/>
      <c r="Q28" s="11"/>
      <c r="R28" s="11"/>
      <c r="S28" s="8"/>
    </row>
    <row r="29" spans="1:19" s="9" customFormat="1" x14ac:dyDescent="0.25">
      <c r="A29" s="47">
        <v>1</v>
      </c>
      <c r="B29" s="61" t="s">
        <v>135</v>
      </c>
      <c r="C29" s="34"/>
      <c r="D29" s="44"/>
      <c r="E29" s="44"/>
      <c r="F29" s="81"/>
      <c r="G29" s="12"/>
      <c r="H29" s="90"/>
      <c r="I29" s="12"/>
      <c r="J29" s="12"/>
      <c r="K29" s="12"/>
      <c r="L29" s="12"/>
      <c r="M29" s="12"/>
      <c r="N29" s="12"/>
      <c r="O29" s="11"/>
      <c r="P29" s="11"/>
      <c r="Q29" s="11"/>
      <c r="R29" s="11"/>
      <c r="S29" s="8"/>
    </row>
    <row r="30" spans="1:19" s="9" customFormat="1" x14ac:dyDescent="0.25">
      <c r="A30" s="47">
        <v>2</v>
      </c>
      <c r="B30" s="61" t="s">
        <v>136</v>
      </c>
      <c r="C30" s="34"/>
      <c r="D30" s="44"/>
      <c r="E30" s="44"/>
      <c r="F30" s="81"/>
      <c r="G30" s="12"/>
      <c r="H30" s="90"/>
      <c r="I30" s="12"/>
      <c r="J30" s="12"/>
      <c r="K30" s="12"/>
      <c r="L30" s="12"/>
      <c r="M30" s="12"/>
      <c r="N30" s="12"/>
      <c r="O30" s="11"/>
      <c r="P30" s="11"/>
      <c r="Q30" s="11"/>
      <c r="R30" s="11"/>
      <c r="S30" s="8"/>
    </row>
    <row r="31" spans="1:19" s="9" customFormat="1" x14ac:dyDescent="0.25">
      <c r="A31" s="47">
        <v>3</v>
      </c>
      <c r="B31" s="61" t="s">
        <v>129</v>
      </c>
      <c r="C31" s="34"/>
      <c r="D31" s="44"/>
      <c r="E31" s="44"/>
      <c r="F31" s="81"/>
      <c r="G31" s="12"/>
      <c r="H31" s="90"/>
      <c r="I31" s="12"/>
      <c r="J31" s="12"/>
      <c r="K31" s="12"/>
      <c r="L31" s="12"/>
      <c r="M31" s="12"/>
      <c r="N31" s="12"/>
      <c r="O31" s="11"/>
      <c r="P31" s="11"/>
      <c r="Q31" s="11"/>
      <c r="R31" s="11"/>
      <c r="S31" s="8"/>
    </row>
    <row r="32" spans="1:19" s="9" customFormat="1" x14ac:dyDescent="0.25">
      <c r="A32" s="47">
        <v>4</v>
      </c>
      <c r="B32" s="62" t="s">
        <v>137</v>
      </c>
      <c r="C32" s="34"/>
      <c r="D32" s="44"/>
      <c r="E32" s="44"/>
      <c r="F32" s="81"/>
      <c r="G32" s="12"/>
      <c r="H32" s="90"/>
      <c r="I32" s="12"/>
      <c r="J32" s="12"/>
      <c r="K32" s="12"/>
      <c r="L32" s="12"/>
      <c r="M32" s="12"/>
      <c r="N32" s="12"/>
      <c r="O32" s="11"/>
      <c r="P32" s="11"/>
      <c r="Q32" s="11"/>
      <c r="R32" s="11"/>
      <c r="S32" s="8"/>
    </row>
    <row r="33" spans="1:19" s="9" customFormat="1" x14ac:dyDescent="0.25">
      <c r="A33" s="47">
        <v>5</v>
      </c>
      <c r="B33" s="63" t="s">
        <v>75</v>
      </c>
      <c r="C33" s="34"/>
      <c r="D33" s="44"/>
      <c r="E33" s="44"/>
      <c r="F33" s="81"/>
      <c r="G33" s="12"/>
      <c r="H33" s="90"/>
      <c r="I33" s="12"/>
      <c r="J33" s="12"/>
      <c r="K33" s="12"/>
      <c r="L33" s="12"/>
      <c r="M33" s="12"/>
      <c r="N33" s="12"/>
      <c r="O33" s="11"/>
      <c r="P33" s="11"/>
      <c r="Q33" s="11"/>
      <c r="R33" s="11"/>
      <c r="S33" s="8"/>
    </row>
    <row r="34" spans="1:19" s="9" customFormat="1" x14ac:dyDescent="0.25">
      <c r="A34" s="47">
        <v>6</v>
      </c>
      <c r="B34" s="62" t="s">
        <v>132</v>
      </c>
      <c r="C34" s="34"/>
      <c r="D34" s="44"/>
      <c r="E34" s="44"/>
      <c r="F34" s="81"/>
      <c r="G34" s="12"/>
      <c r="H34" s="90"/>
      <c r="I34" s="12"/>
      <c r="J34" s="12"/>
      <c r="K34" s="12"/>
      <c r="L34" s="12"/>
      <c r="M34" s="12"/>
      <c r="N34" s="12"/>
      <c r="O34" s="11"/>
      <c r="P34" s="11"/>
      <c r="Q34" s="11"/>
      <c r="R34" s="11"/>
      <c r="S34" s="8"/>
    </row>
    <row r="35" spans="1:19" s="9" customFormat="1" ht="31.5" x14ac:dyDescent="0.25">
      <c r="A35" s="64" t="s">
        <v>24</v>
      </c>
      <c r="B35" s="71" t="s">
        <v>138</v>
      </c>
      <c r="C35" s="34"/>
      <c r="D35" s="44"/>
      <c r="E35" s="44"/>
      <c r="F35" s="81"/>
      <c r="G35" s="12"/>
      <c r="H35" s="90"/>
      <c r="I35" s="12"/>
      <c r="J35" s="12"/>
      <c r="K35" s="12"/>
      <c r="L35" s="12"/>
      <c r="M35" s="12"/>
      <c r="N35" s="12"/>
      <c r="O35" s="11"/>
      <c r="P35" s="11"/>
      <c r="Q35" s="11"/>
      <c r="R35" s="11"/>
      <c r="S35" s="8"/>
    </row>
    <row r="36" spans="1:19" s="9" customFormat="1" x14ac:dyDescent="0.25">
      <c r="A36" s="64"/>
      <c r="B36" s="71" t="s">
        <v>139</v>
      </c>
      <c r="C36" s="34"/>
      <c r="D36" s="44"/>
      <c r="E36" s="44"/>
      <c r="F36" s="81"/>
      <c r="G36" s="12"/>
      <c r="H36" s="90"/>
      <c r="I36" s="12"/>
      <c r="J36" s="12"/>
      <c r="K36" s="12"/>
      <c r="L36" s="12"/>
      <c r="M36" s="12"/>
      <c r="N36" s="12"/>
      <c r="O36" s="11"/>
      <c r="P36" s="11"/>
      <c r="Q36" s="11"/>
      <c r="R36" s="11"/>
      <c r="S36" s="8"/>
    </row>
    <row r="37" spans="1:19" s="9" customFormat="1" x14ac:dyDescent="0.25">
      <c r="A37" s="47">
        <v>1</v>
      </c>
      <c r="B37" s="61" t="s">
        <v>140</v>
      </c>
      <c r="C37" s="34"/>
      <c r="D37" s="44"/>
      <c r="E37" s="44"/>
      <c r="F37" s="81"/>
      <c r="G37" s="12"/>
      <c r="H37" s="90"/>
      <c r="I37" s="12"/>
      <c r="J37" s="12"/>
      <c r="K37" s="12"/>
      <c r="L37" s="12"/>
      <c r="M37" s="12"/>
      <c r="N37" s="12"/>
      <c r="O37" s="11"/>
      <c r="P37" s="11"/>
      <c r="Q37" s="11"/>
      <c r="R37" s="11"/>
      <c r="S37" s="8"/>
    </row>
    <row r="38" spans="1:19" s="9" customFormat="1" ht="31.5" x14ac:dyDescent="0.25">
      <c r="A38" s="47">
        <v>2</v>
      </c>
      <c r="B38" s="61" t="s">
        <v>141</v>
      </c>
      <c r="C38" s="34"/>
      <c r="D38" s="44"/>
      <c r="E38" s="44"/>
      <c r="F38" s="81"/>
      <c r="G38" s="12"/>
      <c r="H38" s="90"/>
      <c r="I38" s="12"/>
      <c r="J38" s="12"/>
      <c r="K38" s="12"/>
      <c r="L38" s="12"/>
      <c r="M38" s="12"/>
      <c r="N38" s="12"/>
      <c r="O38" s="11"/>
      <c r="P38" s="11"/>
      <c r="Q38" s="11"/>
      <c r="R38" s="11"/>
      <c r="S38" s="8"/>
    </row>
    <row r="39" spans="1:19" s="9" customFormat="1" x14ac:dyDescent="0.25">
      <c r="A39" s="47">
        <v>3</v>
      </c>
      <c r="B39" s="61" t="s">
        <v>142</v>
      </c>
      <c r="C39" s="34"/>
      <c r="D39" s="44"/>
      <c r="E39" s="44"/>
      <c r="F39" s="81"/>
      <c r="G39" s="12"/>
      <c r="H39" s="90"/>
      <c r="I39" s="12"/>
      <c r="J39" s="12"/>
      <c r="K39" s="12"/>
      <c r="L39" s="12"/>
      <c r="M39" s="12"/>
      <c r="N39" s="12"/>
      <c r="O39" s="11"/>
      <c r="P39" s="11"/>
      <c r="Q39" s="11"/>
      <c r="R39" s="11"/>
      <c r="S39" s="8"/>
    </row>
    <row r="40" spans="1:19" s="9" customFormat="1" ht="31.5" x14ac:dyDescent="0.25">
      <c r="A40" s="64" t="s">
        <v>25</v>
      </c>
      <c r="B40" s="71" t="s">
        <v>143</v>
      </c>
      <c r="C40" s="34"/>
      <c r="D40" s="44"/>
      <c r="E40" s="44"/>
      <c r="F40" s="81"/>
      <c r="G40" s="12"/>
      <c r="H40" s="90"/>
      <c r="I40" s="12"/>
      <c r="J40" s="12"/>
      <c r="K40" s="12"/>
      <c r="L40" s="12"/>
      <c r="M40" s="12"/>
      <c r="N40" s="12"/>
      <c r="O40" s="11"/>
      <c r="P40" s="11"/>
      <c r="Q40" s="11"/>
      <c r="R40" s="11"/>
      <c r="S40" s="8"/>
    </row>
    <row r="41" spans="1:19" s="9" customFormat="1" x14ac:dyDescent="0.25">
      <c r="A41" s="64"/>
      <c r="B41" s="71" t="s">
        <v>144</v>
      </c>
      <c r="C41" s="34"/>
      <c r="D41" s="44"/>
      <c r="E41" s="44"/>
      <c r="F41" s="81"/>
      <c r="G41" s="12"/>
      <c r="H41" s="90"/>
      <c r="I41" s="12"/>
      <c r="J41" s="12"/>
      <c r="K41" s="12"/>
      <c r="L41" s="12"/>
      <c r="M41" s="12"/>
      <c r="N41" s="12"/>
      <c r="O41" s="11"/>
      <c r="P41" s="11"/>
      <c r="Q41" s="11"/>
      <c r="R41" s="11"/>
      <c r="S41" s="8"/>
    </row>
    <row r="42" spans="1:19" s="9" customFormat="1" x14ac:dyDescent="0.25">
      <c r="A42" s="47">
        <v>1</v>
      </c>
      <c r="B42" s="61" t="s">
        <v>145</v>
      </c>
      <c r="C42" s="34"/>
      <c r="D42" s="44"/>
      <c r="E42" s="44"/>
      <c r="F42" s="81"/>
      <c r="G42" s="12"/>
      <c r="H42" s="90"/>
      <c r="I42" s="12"/>
      <c r="J42" s="12"/>
      <c r="K42" s="12"/>
      <c r="L42" s="12"/>
      <c r="M42" s="12"/>
      <c r="N42" s="12"/>
      <c r="O42" s="11"/>
      <c r="P42" s="11"/>
      <c r="Q42" s="11"/>
      <c r="R42" s="11"/>
      <c r="S42" s="8"/>
    </row>
    <row r="43" spans="1:19" s="9" customFormat="1" ht="31.5" x14ac:dyDescent="0.25">
      <c r="A43" s="47">
        <v>2</v>
      </c>
      <c r="B43" s="61" t="s">
        <v>146</v>
      </c>
      <c r="C43" s="34"/>
      <c r="D43" s="44"/>
      <c r="E43" s="44"/>
      <c r="F43" s="81"/>
      <c r="G43" s="12"/>
      <c r="H43" s="90"/>
      <c r="I43" s="12"/>
      <c r="J43" s="12"/>
      <c r="K43" s="12"/>
      <c r="L43" s="12"/>
      <c r="M43" s="12"/>
      <c r="N43" s="12"/>
      <c r="O43" s="11"/>
      <c r="P43" s="11"/>
      <c r="Q43" s="11"/>
      <c r="R43" s="11"/>
      <c r="S43" s="8"/>
    </row>
    <row r="44" spans="1:19" s="9" customFormat="1" x14ac:dyDescent="0.25">
      <c r="A44" s="47">
        <v>3</v>
      </c>
      <c r="B44" s="61" t="s">
        <v>142</v>
      </c>
      <c r="C44" s="34"/>
      <c r="D44" s="44"/>
      <c r="E44" s="44"/>
      <c r="F44" s="81"/>
      <c r="G44" s="12"/>
      <c r="H44" s="90"/>
      <c r="I44" s="12"/>
      <c r="J44" s="12"/>
      <c r="K44" s="12"/>
      <c r="L44" s="12"/>
      <c r="M44" s="12"/>
      <c r="N44" s="12"/>
      <c r="O44" s="11"/>
      <c r="P44" s="11"/>
      <c r="Q44" s="11"/>
      <c r="R44" s="11"/>
      <c r="S44" s="8"/>
    </row>
    <row r="45" spans="1:19" s="9" customFormat="1" x14ac:dyDescent="0.25">
      <c r="A45" s="64" t="s">
        <v>60</v>
      </c>
      <c r="B45" s="71" t="s">
        <v>147</v>
      </c>
      <c r="C45" s="34"/>
      <c r="D45" s="44"/>
      <c r="E45" s="44"/>
      <c r="F45" s="81"/>
      <c r="G45" s="12"/>
      <c r="H45" s="90"/>
      <c r="I45" s="12"/>
      <c r="J45" s="12"/>
      <c r="K45" s="12"/>
      <c r="L45" s="12"/>
      <c r="M45" s="12"/>
      <c r="N45" s="12"/>
      <c r="O45" s="11"/>
      <c r="P45" s="11"/>
      <c r="Q45" s="11"/>
      <c r="R45" s="11"/>
      <c r="S45" s="8"/>
    </row>
    <row r="46" spans="1:19" s="9" customFormat="1" x14ac:dyDescent="0.25">
      <c r="A46" s="64"/>
      <c r="B46" s="71" t="s">
        <v>148</v>
      </c>
      <c r="C46" s="34"/>
      <c r="D46" s="44"/>
      <c r="E46" s="44"/>
      <c r="F46" s="81"/>
      <c r="G46" s="12"/>
      <c r="H46" s="90"/>
      <c r="I46" s="12"/>
      <c r="J46" s="12"/>
      <c r="K46" s="12"/>
      <c r="L46" s="12"/>
      <c r="M46" s="12"/>
      <c r="N46" s="12"/>
      <c r="O46" s="11"/>
      <c r="P46" s="11"/>
      <c r="Q46" s="11"/>
      <c r="R46" s="11"/>
      <c r="S46" s="8"/>
    </row>
    <row r="47" spans="1:19" s="9" customFormat="1" x14ac:dyDescent="0.25">
      <c r="A47" s="47">
        <v>1</v>
      </c>
      <c r="B47" s="61" t="s">
        <v>149</v>
      </c>
      <c r="C47" s="34"/>
      <c r="D47" s="44"/>
      <c r="E47" s="44"/>
      <c r="F47" s="81"/>
      <c r="G47" s="12"/>
      <c r="H47" s="90"/>
      <c r="I47" s="12"/>
      <c r="J47" s="12"/>
      <c r="K47" s="12"/>
      <c r="L47" s="12"/>
      <c r="M47" s="12"/>
      <c r="N47" s="12"/>
      <c r="O47" s="11"/>
      <c r="P47" s="11"/>
      <c r="Q47" s="11"/>
      <c r="R47" s="11"/>
      <c r="S47" s="8"/>
    </row>
    <row r="48" spans="1:19" s="9" customFormat="1" x14ac:dyDescent="0.25">
      <c r="A48" s="47">
        <v>2</v>
      </c>
      <c r="B48" s="61" t="s">
        <v>150</v>
      </c>
      <c r="C48" s="34"/>
      <c r="D48" s="44"/>
      <c r="E48" s="44"/>
      <c r="F48" s="81"/>
      <c r="G48" s="12"/>
      <c r="H48" s="90"/>
      <c r="I48" s="12"/>
      <c r="J48" s="12"/>
      <c r="K48" s="12"/>
      <c r="L48" s="12"/>
      <c r="M48" s="12"/>
      <c r="N48" s="12"/>
      <c r="O48" s="11"/>
      <c r="P48" s="11"/>
      <c r="Q48" s="11"/>
      <c r="R48" s="11"/>
      <c r="S48" s="8"/>
    </row>
    <row r="49" spans="1:19" s="9" customFormat="1" x14ac:dyDescent="0.25">
      <c r="A49" s="47">
        <v>3</v>
      </c>
      <c r="B49" s="61" t="s">
        <v>142</v>
      </c>
      <c r="C49" s="34"/>
      <c r="D49" s="44"/>
      <c r="E49" s="44"/>
      <c r="F49" s="81"/>
      <c r="G49" s="12"/>
      <c r="H49" s="90"/>
      <c r="I49" s="12"/>
      <c r="J49" s="12"/>
      <c r="K49" s="12"/>
      <c r="L49" s="12"/>
      <c r="M49" s="12"/>
      <c r="N49" s="12"/>
      <c r="O49" s="11"/>
      <c r="P49" s="11"/>
      <c r="Q49" s="11"/>
      <c r="R49" s="11"/>
      <c r="S49" s="8"/>
    </row>
    <row r="50" spans="1:19" s="9" customFormat="1" x14ac:dyDescent="0.25">
      <c r="A50" s="64" t="s">
        <v>27</v>
      </c>
      <c r="B50" s="65" t="s">
        <v>42</v>
      </c>
      <c r="C50" s="34"/>
      <c r="D50" s="44"/>
      <c r="E50" s="44"/>
      <c r="F50" s="81"/>
      <c r="G50" s="12"/>
      <c r="H50" s="90"/>
      <c r="I50" s="12"/>
      <c r="J50" s="12"/>
      <c r="K50" s="12"/>
      <c r="L50" s="12"/>
      <c r="M50" s="12"/>
      <c r="N50" s="12"/>
      <c r="O50" s="11"/>
      <c r="P50" s="11"/>
      <c r="Q50" s="11"/>
      <c r="R50" s="11"/>
      <c r="S50" s="8"/>
    </row>
    <row r="51" spans="1:19" s="9" customFormat="1" x14ac:dyDescent="0.25">
      <c r="A51" s="97"/>
      <c r="B51" s="71" t="s">
        <v>151</v>
      </c>
      <c r="C51" s="34"/>
      <c r="D51" s="44"/>
      <c r="E51" s="44"/>
      <c r="F51" s="81"/>
      <c r="G51" s="12"/>
      <c r="H51" s="90"/>
      <c r="I51" s="12"/>
      <c r="J51" s="12"/>
      <c r="K51" s="12"/>
      <c r="L51" s="12"/>
      <c r="M51" s="12"/>
      <c r="N51" s="12"/>
      <c r="O51" s="11"/>
      <c r="P51" s="11"/>
      <c r="Q51" s="11"/>
      <c r="R51" s="11"/>
      <c r="S51" s="8"/>
    </row>
    <row r="52" spans="1:19" s="9" customFormat="1" x14ac:dyDescent="0.25">
      <c r="A52" s="45">
        <v>1</v>
      </c>
      <c r="B52" s="61" t="s">
        <v>118</v>
      </c>
      <c r="C52" s="34"/>
      <c r="D52" s="44"/>
      <c r="E52" s="44"/>
      <c r="F52" s="81"/>
      <c r="G52" s="12"/>
      <c r="H52" s="90"/>
      <c r="I52" s="12"/>
      <c r="J52" s="12"/>
      <c r="K52" s="12"/>
      <c r="L52" s="12"/>
      <c r="M52" s="12"/>
      <c r="N52" s="12"/>
      <c r="O52" s="11"/>
      <c r="P52" s="11"/>
      <c r="Q52" s="11"/>
      <c r="R52" s="11"/>
      <c r="S52" s="8"/>
    </row>
    <row r="53" spans="1:19" s="9" customFormat="1" x14ac:dyDescent="0.25">
      <c r="A53" s="45">
        <v>2</v>
      </c>
      <c r="B53" s="61" t="s">
        <v>43</v>
      </c>
      <c r="C53" s="34"/>
      <c r="D53" s="44"/>
      <c r="E53" s="44"/>
      <c r="F53" s="81"/>
      <c r="G53" s="12"/>
      <c r="H53" s="90"/>
      <c r="I53" s="12"/>
      <c r="J53" s="12"/>
      <c r="K53" s="12"/>
      <c r="L53" s="12"/>
      <c r="M53" s="12"/>
      <c r="N53" s="12"/>
      <c r="O53" s="11"/>
      <c r="P53" s="11"/>
      <c r="Q53" s="11"/>
      <c r="R53" s="11"/>
      <c r="S53" s="8"/>
    </row>
    <row r="54" spans="1:19" s="9" customFormat="1" x14ac:dyDescent="0.25">
      <c r="A54" s="45">
        <v>3</v>
      </c>
      <c r="B54" s="61" t="s">
        <v>112</v>
      </c>
      <c r="C54" s="34"/>
      <c r="D54" s="44"/>
      <c r="E54" s="44"/>
      <c r="F54" s="81"/>
      <c r="G54" s="12"/>
      <c r="H54" s="90"/>
      <c r="I54" s="12"/>
      <c r="J54" s="12"/>
      <c r="K54" s="12"/>
      <c r="L54" s="12"/>
      <c r="M54" s="12"/>
      <c r="N54" s="12"/>
      <c r="O54" s="11"/>
      <c r="P54" s="11"/>
      <c r="Q54" s="11"/>
      <c r="R54" s="11"/>
      <c r="S54" s="8"/>
    </row>
    <row r="55" spans="1:19" s="9" customFormat="1" x14ac:dyDescent="0.25">
      <c r="A55" s="45">
        <v>4</v>
      </c>
      <c r="B55" s="61" t="s">
        <v>31</v>
      </c>
      <c r="C55" s="34"/>
      <c r="D55" s="44"/>
      <c r="E55" s="44"/>
      <c r="F55" s="81"/>
      <c r="G55" s="12"/>
      <c r="H55" s="90"/>
      <c r="I55" s="12"/>
      <c r="J55" s="12"/>
      <c r="K55" s="12"/>
      <c r="L55" s="12"/>
      <c r="M55" s="12"/>
      <c r="N55" s="12"/>
      <c r="O55" s="11"/>
      <c r="P55" s="11"/>
      <c r="Q55" s="11"/>
      <c r="R55" s="11"/>
      <c r="S55" s="8"/>
    </row>
    <row r="56" spans="1:19" s="9" customFormat="1" x14ac:dyDescent="0.25">
      <c r="A56" s="45">
        <v>5</v>
      </c>
      <c r="B56" s="62" t="s">
        <v>44</v>
      </c>
      <c r="C56" s="34"/>
      <c r="D56" s="44"/>
      <c r="E56" s="44"/>
      <c r="F56" s="81"/>
      <c r="G56" s="12"/>
      <c r="H56" s="90"/>
      <c r="I56" s="12"/>
      <c r="J56" s="12"/>
      <c r="K56" s="12"/>
      <c r="L56" s="12"/>
      <c r="M56" s="12"/>
      <c r="N56" s="12"/>
      <c r="O56" s="11"/>
      <c r="P56" s="11"/>
      <c r="Q56" s="11"/>
      <c r="R56" s="11"/>
      <c r="S56" s="8"/>
    </row>
    <row r="57" spans="1:19" s="9" customFormat="1" x14ac:dyDescent="0.25">
      <c r="A57" s="139" t="s">
        <v>51</v>
      </c>
      <c r="B57" s="65" t="s">
        <v>23</v>
      </c>
      <c r="C57" s="34"/>
      <c r="D57" s="44"/>
      <c r="E57" s="44"/>
      <c r="F57" s="81"/>
      <c r="G57" s="12"/>
      <c r="H57" s="90"/>
      <c r="I57" s="12"/>
      <c r="J57" s="12"/>
      <c r="K57" s="12"/>
      <c r="L57" s="12"/>
      <c r="M57" s="12"/>
      <c r="N57" s="12"/>
      <c r="O57" s="11"/>
      <c r="P57" s="11"/>
      <c r="Q57" s="11"/>
      <c r="R57" s="11"/>
      <c r="S57" s="8"/>
    </row>
    <row r="58" spans="1:19" s="9" customFormat="1" x14ac:dyDescent="0.25">
      <c r="A58" s="97"/>
      <c r="B58" s="71" t="s">
        <v>152</v>
      </c>
      <c r="C58" s="34"/>
      <c r="D58" s="44"/>
      <c r="E58" s="44"/>
      <c r="F58" s="81"/>
      <c r="G58" s="12"/>
      <c r="H58" s="90"/>
      <c r="I58" s="12"/>
      <c r="J58" s="12"/>
      <c r="K58" s="12"/>
      <c r="L58" s="12"/>
      <c r="M58" s="12"/>
      <c r="N58" s="12"/>
      <c r="O58" s="11"/>
      <c r="P58" s="11"/>
      <c r="Q58" s="11"/>
      <c r="R58" s="11"/>
      <c r="S58" s="8"/>
    </row>
    <row r="59" spans="1:19" s="9" customFormat="1" x14ac:dyDescent="0.25">
      <c r="A59" s="45">
        <v>1</v>
      </c>
      <c r="B59" s="61" t="s">
        <v>5</v>
      </c>
      <c r="C59" s="34"/>
      <c r="D59" s="44"/>
      <c r="E59" s="44"/>
      <c r="F59" s="81"/>
      <c r="G59" s="12"/>
      <c r="H59" s="90"/>
      <c r="I59" s="12"/>
      <c r="J59" s="12"/>
      <c r="K59" s="12"/>
      <c r="L59" s="12"/>
      <c r="M59" s="12"/>
      <c r="N59" s="12"/>
      <c r="O59" s="11"/>
      <c r="P59" s="11"/>
      <c r="Q59" s="11"/>
      <c r="R59" s="11"/>
      <c r="S59" s="8"/>
    </row>
    <row r="60" spans="1:19" s="9" customFormat="1" x14ac:dyDescent="0.25">
      <c r="A60" s="45">
        <v>2</v>
      </c>
      <c r="B60" s="62" t="s">
        <v>15</v>
      </c>
      <c r="C60" s="34"/>
      <c r="D60" s="44"/>
      <c r="E60" s="44"/>
      <c r="F60" s="81"/>
      <c r="G60" s="12"/>
      <c r="H60" s="90"/>
      <c r="I60" s="12"/>
      <c r="J60" s="12"/>
      <c r="K60" s="12"/>
      <c r="L60" s="12"/>
      <c r="M60" s="12"/>
      <c r="N60" s="12"/>
      <c r="O60" s="11"/>
      <c r="P60" s="11"/>
      <c r="Q60" s="11"/>
      <c r="R60" s="11"/>
      <c r="S60" s="8"/>
    </row>
    <row r="61" spans="1:19" s="9" customFormat="1" x14ac:dyDescent="0.25">
      <c r="A61" s="45">
        <v>3</v>
      </c>
      <c r="B61" s="62" t="s">
        <v>16</v>
      </c>
      <c r="C61" s="34"/>
      <c r="D61" s="44"/>
      <c r="E61" s="44"/>
      <c r="F61" s="81"/>
      <c r="G61" s="12"/>
      <c r="H61" s="90"/>
      <c r="I61" s="12"/>
      <c r="J61" s="12"/>
      <c r="K61" s="12"/>
      <c r="L61" s="12"/>
      <c r="M61" s="12"/>
      <c r="N61" s="12"/>
      <c r="O61" s="11"/>
      <c r="P61" s="11"/>
      <c r="Q61" s="11"/>
      <c r="R61" s="11"/>
      <c r="S61" s="8"/>
    </row>
    <row r="62" spans="1:19" s="9" customFormat="1" x14ac:dyDescent="0.25">
      <c r="A62" s="45">
        <v>4</v>
      </c>
      <c r="B62" s="63" t="s">
        <v>75</v>
      </c>
      <c r="C62" s="34"/>
      <c r="D62" s="44"/>
      <c r="E62" s="44"/>
      <c r="F62" s="81"/>
      <c r="G62" s="12"/>
      <c r="H62" s="90"/>
      <c r="I62" s="12"/>
      <c r="J62" s="12"/>
      <c r="K62" s="12"/>
      <c r="L62" s="12"/>
      <c r="M62" s="12"/>
      <c r="N62" s="12"/>
      <c r="O62" s="11"/>
      <c r="P62" s="11"/>
      <c r="Q62" s="11"/>
      <c r="R62" s="11"/>
      <c r="S62" s="8"/>
    </row>
    <row r="63" spans="1:19" s="9" customFormat="1" x14ac:dyDescent="0.25">
      <c r="A63" s="139" t="s">
        <v>80</v>
      </c>
      <c r="B63" s="65" t="s">
        <v>94</v>
      </c>
      <c r="C63" s="34"/>
      <c r="D63" s="44"/>
      <c r="E63" s="44"/>
      <c r="F63" s="81"/>
      <c r="G63" s="12"/>
      <c r="H63" s="90"/>
      <c r="I63" s="12"/>
      <c r="J63" s="12"/>
      <c r="K63" s="12"/>
      <c r="L63" s="12"/>
      <c r="M63" s="12"/>
      <c r="N63" s="12"/>
      <c r="O63" s="11"/>
      <c r="P63" s="11"/>
      <c r="Q63" s="11"/>
      <c r="R63" s="11"/>
      <c r="S63" s="8"/>
    </row>
    <row r="64" spans="1:19" s="9" customFormat="1" x14ac:dyDescent="0.25">
      <c r="A64" s="97">
        <v>8.1</v>
      </c>
      <c r="B64" s="71" t="s">
        <v>92</v>
      </c>
      <c r="C64" s="34"/>
      <c r="D64" s="44"/>
      <c r="E64" s="44"/>
      <c r="F64" s="81"/>
      <c r="G64" s="12"/>
      <c r="H64" s="90"/>
      <c r="I64" s="12"/>
      <c r="J64" s="12"/>
      <c r="K64" s="12"/>
      <c r="L64" s="12"/>
      <c r="M64" s="12"/>
      <c r="N64" s="12"/>
      <c r="O64" s="11"/>
      <c r="P64" s="11"/>
      <c r="Q64" s="11"/>
      <c r="R64" s="11"/>
      <c r="S64" s="8"/>
    </row>
    <row r="65" spans="1:19" s="9" customFormat="1" x14ac:dyDescent="0.25">
      <c r="A65" s="67" t="s">
        <v>153</v>
      </c>
      <c r="B65" s="61" t="s">
        <v>6</v>
      </c>
      <c r="C65" s="34"/>
      <c r="D65" s="44"/>
      <c r="E65" s="44"/>
      <c r="F65" s="81"/>
      <c r="G65" s="12"/>
      <c r="H65" s="90"/>
      <c r="I65" s="12"/>
      <c r="J65" s="12"/>
      <c r="K65" s="12"/>
      <c r="L65" s="12"/>
      <c r="M65" s="12"/>
      <c r="N65" s="12"/>
      <c r="O65" s="11"/>
      <c r="P65" s="11"/>
      <c r="Q65" s="11"/>
      <c r="R65" s="11"/>
      <c r="S65" s="8"/>
    </row>
    <row r="66" spans="1:19" s="9" customFormat="1" ht="31.5" x14ac:dyDescent="0.25">
      <c r="A66" s="67" t="s">
        <v>154</v>
      </c>
      <c r="B66" s="61" t="s">
        <v>107</v>
      </c>
      <c r="C66" s="34"/>
      <c r="D66" s="44"/>
      <c r="E66" s="44"/>
      <c r="F66" s="81"/>
      <c r="G66" s="12"/>
      <c r="H66" s="90"/>
      <c r="I66" s="12"/>
      <c r="J66" s="12"/>
      <c r="K66" s="12"/>
      <c r="L66" s="12"/>
      <c r="M66" s="12"/>
      <c r="N66" s="12"/>
      <c r="O66" s="11"/>
      <c r="P66" s="11"/>
      <c r="Q66" s="11"/>
      <c r="R66" s="11"/>
      <c r="S66" s="8"/>
    </row>
    <row r="67" spans="1:19" s="9" customFormat="1" x14ac:dyDescent="0.25">
      <c r="A67" s="67" t="s">
        <v>155</v>
      </c>
      <c r="B67" s="61" t="s">
        <v>108</v>
      </c>
      <c r="C67" s="34"/>
      <c r="D67" s="44"/>
      <c r="E67" s="44"/>
      <c r="F67" s="81"/>
      <c r="G67" s="12"/>
      <c r="H67" s="90"/>
      <c r="I67" s="12"/>
      <c r="J67" s="12"/>
      <c r="K67" s="12"/>
      <c r="L67" s="12"/>
      <c r="M67" s="12"/>
      <c r="N67" s="12"/>
      <c r="O67" s="11"/>
      <c r="P67" s="11"/>
      <c r="Q67" s="11"/>
      <c r="R67" s="11"/>
      <c r="S67" s="8"/>
    </row>
    <row r="68" spans="1:19" s="9" customFormat="1" x14ac:dyDescent="0.25">
      <c r="A68" s="67" t="s">
        <v>156</v>
      </c>
      <c r="B68" s="63" t="s">
        <v>75</v>
      </c>
      <c r="C68" s="34"/>
      <c r="D68" s="44"/>
      <c r="E68" s="44"/>
      <c r="F68" s="81"/>
      <c r="G68" s="12"/>
      <c r="H68" s="90"/>
      <c r="I68" s="12"/>
      <c r="J68" s="12"/>
      <c r="K68" s="12"/>
      <c r="L68" s="12"/>
      <c r="M68" s="12"/>
      <c r="N68" s="12"/>
      <c r="O68" s="11"/>
      <c r="P68" s="11"/>
      <c r="Q68" s="11"/>
      <c r="R68" s="11"/>
      <c r="S68" s="8"/>
    </row>
    <row r="69" spans="1:19" s="9" customFormat="1" x14ac:dyDescent="0.25">
      <c r="A69" s="97">
        <v>8.1999999999999993</v>
      </c>
      <c r="B69" s="98" t="s">
        <v>93</v>
      </c>
      <c r="C69" s="34"/>
      <c r="D69" s="44"/>
      <c r="E69" s="44"/>
      <c r="F69" s="81"/>
      <c r="G69" s="12"/>
      <c r="H69" s="90"/>
      <c r="I69" s="12"/>
      <c r="J69" s="12"/>
      <c r="K69" s="12"/>
      <c r="L69" s="12"/>
      <c r="M69" s="12"/>
      <c r="N69" s="12"/>
      <c r="O69" s="11"/>
      <c r="P69" s="11"/>
      <c r="Q69" s="11"/>
      <c r="R69" s="11"/>
      <c r="S69" s="8"/>
    </row>
    <row r="70" spans="1:19" s="9" customFormat="1" x14ac:dyDescent="0.25">
      <c r="A70" s="67" t="s">
        <v>157</v>
      </c>
      <c r="B70" s="63" t="s">
        <v>91</v>
      </c>
      <c r="C70" s="34"/>
      <c r="D70" s="44"/>
      <c r="E70" s="44"/>
      <c r="F70" s="81"/>
      <c r="G70" s="12"/>
      <c r="H70" s="90"/>
      <c r="I70" s="12"/>
      <c r="J70" s="12"/>
      <c r="K70" s="12"/>
      <c r="L70" s="12"/>
      <c r="M70" s="12"/>
      <c r="N70" s="12"/>
      <c r="O70" s="11"/>
      <c r="P70" s="11"/>
      <c r="Q70" s="11"/>
      <c r="R70" s="11"/>
      <c r="S70" s="8"/>
    </row>
    <row r="71" spans="1:19" s="9" customFormat="1" x14ac:dyDescent="0.25">
      <c r="A71" s="67" t="s">
        <v>158</v>
      </c>
      <c r="B71" s="63" t="s">
        <v>16</v>
      </c>
      <c r="C71" s="34"/>
      <c r="D71" s="44"/>
      <c r="E71" s="44"/>
      <c r="F71" s="81"/>
      <c r="G71" s="12"/>
      <c r="H71" s="90"/>
      <c r="I71" s="12"/>
      <c r="J71" s="12"/>
      <c r="K71" s="12"/>
      <c r="L71" s="12"/>
      <c r="M71" s="12"/>
      <c r="N71" s="12"/>
      <c r="O71" s="11"/>
      <c r="P71" s="11"/>
      <c r="Q71" s="11"/>
      <c r="R71" s="11"/>
      <c r="S71" s="8"/>
    </row>
    <row r="72" spans="1:19" s="9" customFormat="1" x14ac:dyDescent="0.2">
      <c r="A72" s="139" t="s">
        <v>48</v>
      </c>
      <c r="B72" s="71" t="s">
        <v>26</v>
      </c>
      <c r="C72" s="34"/>
      <c r="D72" s="44"/>
      <c r="E72" s="44"/>
      <c r="F72" s="81"/>
      <c r="G72" s="12"/>
      <c r="H72" s="90"/>
      <c r="I72" s="12"/>
      <c r="J72" s="12"/>
      <c r="K72" s="12"/>
      <c r="L72" s="12"/>
      <c r="M72" s="12"/>
      <c r="N72" s="12"/>
      <c r="O72" s="11"/>
      <c r="P72" s="11"/>
      <c r="Q72" s="11"/>
      <c r="R72" s="11"/>
      <c r="S72" s="8"/>
    </row>
    <row r="73" spans="1:19" s="9" customFormat="1" x14ac:dyDescent="0.25">
      <c r="A73" s="97"/>
      <c r="B73" s="71" t="s">
        <v>159</v>
      </c>
      <c r="C73" s="34"/>
      <c r="D73" s="44"/>
      <c r="E73" s="44"/>
      <c r="F73" s="81"/>
      <c r="G73" s="12"/>
      <c r="H73" s="90"/>
      <c r="I73" s="12"/>
      <c r="J73" s="12"/>
      <c r="K73" s="12"/>
      <c r="L73" s="12"/>
      <c r="M73" s="12"/>
      <c r="N73" s="12"/>
      <c r="O73" s="11"/>
      <c r="P73" s="11"/>
      <c r="Q73" s="11"/>
      <c r="R73" s="11"/>
      <c r="S73" s="8"/>
    </row>
    <row r="74" spans="1:19" s="9" customFormat="1" x14ac:dyDescent="0.25">
      <c r="A74" s="45">
        <v>1</v>
      </c>
      <c r="B74" s="61" t="s">
        <v>17</v>
      </c>
      <c r="C74" s="34"/>
      <c r="D74" s="44"/>
      <c r="E74" s="44"/>
      <c r="F74" s="81"/>
      <c r="G74" s="12"/>
      <c r="H74" s="90"/>
      <c r="I74" s="12"/>
      <c r="J74" s="12"/>
      <c r="K74" s="12"/>
      <c r="L74" s="12"/>
      <c r="M74" s="12"/>
      <c r="N74" s="12"/>
      <c r="O74" s="11"/>
      <c r="P74" s="11"/>
      <c r="Q74" s="11"/>
      <c r="R74" s="11"/>
      <c r="S74" s="8"/>
    </row>
    <row r="75" spans="1:19" s="9" customFormat="1" x14ac:dyDescent="0.25">
      <c r="A75" s="45">
        <v>2</v>
      </c>
      <c r="B75" s="61" t="s">
        <v>61</v>
      </c>
      <c r="C75" s="34"/>
      <c r="D75" s="44"/>
      <c r="E75" s="44"/>
      <c r="F75" s="81"/>
      <c r="G75" s="12"/>
      <c r="H75" s="90"/>
      <c r="I75" s="12"/>
      <c r="J75" s="12"/>
      <c r="K75" s="12"/>
      <c r="L75" s="12"/>
      <c r="M75" s="12"/>
      <c r="N75" s="12"/>
      <c r="O75" s="11"/>
      <c r="P75" s="11"/>
      <c r="Q75" s="11"/>
      <c r="R75" s="11"/>
      <c r="S75" s="8"/>
    </row>
    <row r="76" spans="1:19" s="9" customFormat="1" ht="31.5" x14ac:dyDescent="0.25">
      <c r="A76" s="45">
        <v>3</v>
      </c>
      <c r="B76" s="61" t="s">
        <v>113</v>
      </c>
      <c r="C76" s="34"/>
      <c r="D76" s="44"/>
      <c r="E76" s="44"/>
      <c r="F76" s="81"/>
      <c r="G76" s="12"/>
      <c r="H76" s="90"/>
      <c r="I76" s="12"/>
      <c r="J76" s="12"/>
      <c r="K76" s="12"/>
      <c r="L76" s="12"/>
      <c r="M76" s="12"/>
      <c r="N76" s="12"/>
      <c r="O76" s="11"/>
      <c r="P76" s="11"/>
      <c r="Q76" s="11"/>
      <c r="R76" s="11"/>
      <c r="S76" s="8"/>
    </row>
    <row r="77" spans="1:19" s="9" customFormat="1" x14ac:dyDescent="0.25">
      <c r="A77" s="45">
        <v>4</v>
      </c>
      <c r="B77" s="61" t="s">
        <v>109</v>
      </c>
      <c r="C77" s="34"/>
      <c r="D77" s="44"/>
      <c r="E77" s="44"/>
      <c r="F77" s="81"/>
      <c r="G77" s="12"/>
      <c r="H77" s="90"/>
      <c r="I77" s="12"/>
      <c r="J77" s="12"/>
      <c r="K77" s="12"/>
      <c r="L77" s="12"/>
      <c r="M77" s="12"/>
      <c r="N77" s="12"/>
      <c r="O77" s="11"/>
      <c r="P77" s="11"/>
      <c r="Q77" s="11"/>
      <c r="R77" s="11"/>
      <c r="S77" s="8"/>
    </row>
    <row r="78" spans="1:19" s="9" customFormat="1" ht="31.5" x14ac:dyDescent="0.25">
      <c r="A78" s="45">
        <v>5</v>
      </c>
      <c r="B78" s="61" t="s">
        <v>204</v>
      </c>
      <c r="C78" s="34"/>
      <c r="D78" s="44"/>
      <c r="E78" s="44"/>
      <c r="F78" s="81"/>
      <c r="G78" s="12"/>
      <c r="H78" s="90"/>
      <c r="I78" s="12"/>
      <c r="J78" s="12"/>
      <c r="K78" s="12"/>
      <c r="L78" s="12"/>
      <c r="M78" s="12"/>
      <c r="N78" s="12"/>
      <c r="O78" s="11"/>
      <c r="P78" s="11"/>
      <c r="Q78" s="11"/>
      <c r="R78" s="11"/>
      <c r="S78" s="8"/>
    </row>
    <row r="79" spans="1:19" s="9" customFormat="1" x14ac:dyDescent="0.25">
      <c r="A79" s="45">
        <v>6</v>
      </c>
      <c r="B79" s="61" t="s">
        <v>32</v>
      </c>
      <c r="C79" s="34"/>
      <c r="D79" s="44"/>
      <c r="E79" s="44"/>
      <c r="F79" s="81"/>
      <c r="G79" s="12"/>
      <c r="H79" s="90"/>
      <c r="I79" s="12"/>
      <c r="J79" s="12"/>
      <c r="K79" s="12"/>
      <c r="L79" s="12"/>
      <c r="M79" s="12"/>
      <c r="N79" s="12"/>
      <c r="O79" s="11"/>
      <c r="P79" s="11"/>
      <c r="Q79" s="11"/>
      <c r="R79" s="11"/>
      <c r="S79" s="8"/>
    </row>
    <row r="80" spans="1:19" s="9" customFormat="1" ht="31.5" x14ac:dyDescent="0.25">
      <c r="A80" s="45">
        <v>7</v>
      </c>
      <c r="B80" s="61" t="s">
        <v>114</v>
      </c>
      <c r="C80" s="26"/>
      <c r="D80" s="62"/>
      <c r="E80" s="62"/>
      <c r="F80" s="160"/>
      <c r="G80" s="26"/>
      <c r="H80" s="86"/>
      <c r="I80" s="26"/>
      <c r="J80" s="26"/>
      <c r="K80" s="22"/>
      <c r="L80" s="161"/>
      <c r="M80" s="22"/>
      <c r="N80" s="162"/>
      <c r="O80" s="11"/>
      <c r="P80" s="11"/>
      <c r="Q80" s="11"/>
      <c r="R80" s="11"/>
      <c r="S80" s="8"/>
    </row>
    <row r="81" spans="1:19" s="9" customFormat="1" x14ac:dyDescent="0.25">
      <c r="A81" s="45">
        <v>8</v>
      </c>
      <c r="B81" s="61" t="s">
        <v>62</v>
      </c>
      <c r="C81" s="26"/>
      <c r="D81" s="62"/>
      <c r="E81" s="62"/>
      <c r="F81" s="160"/>
      <c r="G81" s="26"/>
      <c r="H81" s="86"/>
      <c r="I81" s="26"/>
      <c r="J81" s="26"/>
      <c r="K81" s="22"/>
      <c r="L81" s="161"/>
      <c r="M81" s="22"/>
      <c r="N81" s="162"/>
      <c r="O81" s="11"/>
      <c r="P81" s="11"/>
      <c r="Q81" s="11"/>
      <c r="R81" s="11"/>
      <c r="S81" s="8"/>
    </row>
    <row r="82" spans="1:19" s="9" customFormat="1" x14ac:dyDescent="0.25">
      <c r="A82" s="45">
        <v>9</v>
      </c>
      <c r="B82" s="61" t="s">
        <v>16</v>
      </c>
      <c r="C82" s="34"/>
      <c r="D82" s="44"/>
      <c r="E82" s="44"/>
      <c r="F82" s="81"/>
      <c r="G82" s="12"/>
      <c r="H82" s="90"/>
      <c r="I82" s="12"/>
      <c r="J82" s="12"/>
      <c r="K82" s="12"/>
      <c r="L82" s="12"/>
      <c r="M82" s="12"/>
      <c r="N82" s="12"/>
      <c r="O82" s="11"/>
      <c r="P82" s="11"/>
      <c r="Q82" s="11"/>
      <c r="R82" s="11"/>
      <c r="S82" s="8"/>
    </row>
    <row r="83" spans="1:19" s="9" customFormat="1" x14ac:dyDescent="0.25">
      <c r="A83" s="45">
        <v>10</v>
      </c>
      <c r="B83" s="63" t="s">
        <v>75</v>
      </c>
      <c r="C83" s="34"/>
      <c r="D83" s="44"/>
      <c r="E83" s="44"/>
      <c r="F83" s="81"/>
      <c r="G83" s="12"/>
      <c r="H83" s="90"/>
      <c r="I83" s="12"/>
      <c r="J83" s="12"/>
      <c r="K83" s="12"/>
      <c r="L83" s="12"/>
      <c r="M83" s="12"/>
      <c r="N83" s="12"/>
      <c r="O83" s="11"/>
      <c r="P83" s="11"/>
      <c r="Q83" s="11"/>
      <c r="R83" s="11"/>
      <c r="S83" s="8"/>
    </row>
    <row r="84" spans="1:19" s="9" customFormat="1" x14ac:dyDescent="0.25">
      <c r="A84" s="139" t="s">
        <v>53</v>
      </c>
      <c r="B84" s="65" t="s">
        <v>95</v>
      </c>
      <c r="C84" s="34"/>
      <c r="D84" s="44"/>
      <c r="E84" s="44"/>
      <c r="F84" s="81"/>
      <c r="G84" s="12"/>
      <c r="H84" s="90"/>
      <c r="I84" s="12"/>
      <c r="J84" s="12"/>
      <c r="K84" s="12"/>
      <c r="L84" s="12"/>
      <c r="M84" s="12"/>
      <c r="N84" s="12"/>
      <c r="O84" s="11"/>
      <c r="P84" s="11"/>
      <c r="Q84" s="11"/>
      <c r="R84" s="11"/>
      <c r="S84" s="8"/>
    </row>
    <row r="85" spans="1:19" s="9" customFormat="1" x14ac:dyDescent="0.25">
      <c r="A85" s="97"/>
      <c r="B85" s="71" t="s">
        <v>159</v>
      </c>
      <c r="C85" s="34"/>
      <c r="D85" s="44"/>
      <c r="E85" s="44"/>
      <c r="F85" s="81"/>
      <c r="G85" s="12"/>
      <c r="H85" s="90"/>
      <c r="I85" s="12"/>
      <c r="J85" s="12"/>
      <c r="K85" s="12"/>
      <c r="L85" s="12"/>
      <c r="M85" s="12"/>
      <c r="N85" s="12"/>
      <c r="O85" s="11"/>
      <c r="P85" s="11"/>
      <c r="Q85" s="11"/>
      <c r="R85" s="11"/>
      <c r="S85" s="8"/>
    </row>
    <row r="86" spans="1:19" s="9" customFormat="1" x14ac:dyDescent="0.25">
      <c r="A86" s="45">
        <v>1</v>
      </c>
      <c r="B86" s="61" t="s">
        <v>18</v>
      </c>
      <c r="C86" s="34"/>
      <c r="D86" s="44"/>
      <c r="E86" s="44"/>
      <c r="F86" s="81"/>
      <c r="G86" s="12"/>
      <c r="H86" s="90"/>
      <c r="I86" s="12"/>
      <c r="J86" s="12"/>
      <c r="K86" s="12"/>
      <c r="L86" s="12"/>
      <c r="M86" s="12"/>
      <c r="N86" s="12"/>
      <c r="O86" s="11"/>
      <c r="P86" s="11"/>
      <c r="Q86" s="11"/>
      <c r="R86" s="11"/>
      <c r="S86" s="8"/>
    </row>
    <row r="87" spans="1:19" s="9" customFormat="1" x14ac:dyDescent="0.25">
      <c r="A87" s="45">
        <v>2</v>
      </c>
      <c r="B87" s="61" t="s">
        <v>86</v>
      </c>
      <c r="C87" s="34"/>
      <c r="D87" s="44"/>
      <c r="E87" s="44"/>
      <c r="F87" s="81"/>
      <c r="G87" s="12"/>
      <c r="H87" s="90"/>
      <c r="I87" s="12"/>
      <c r="J87" s="12"/>
      <c r="K87" s="12"/>
      <c r="L87" s="12"/>
      <c r="M87" s="12"/>
      <c r="N87" s="12"/>
      <c r="O87" s="11"/>
      <c r="P87" s="11"/>
      <c r="Q87" s="11"/>
      <c r="R87" s="11"/>
      <c r="S87" s="8"/>
    </row>
    <row r="88" spans="1:19" s="9" customFormat="1" ht="31.5" x14ac:dyDescent="0.25">
      <c r="A88" s="45">
        <v>3</v>
      </c>
      <c r="B88" s="61" t="s">
        <v>115</v>
      </c>
      <c r="C88" s="34"/>
      <c r="D88" s="44"/>
      <c r="E88" s="44"/>
      <c r="F88" s="81"/>
      <c r="G88" s="12"/>
      <c r="H88" s="90"/>
      <c r="I88" s="12"/>
      <c r="J88" s="12"/>
      <c r="K88" s="12"/>
      <c r="L88" s="12"/>
      <c r="M88" s="12"/>
      <c r="N88" s="12"/>
      <c r="O88" s="11"/>
      <c r="P88" s="11"/>
      <c r="Q88" s="11"/>
      <c r="R88" s="11"/>
      <c r="S88" s="8"/>
    </row>
    <row r="89" spans="1:19" s="9" customFormat="1" x14ac:dyDescent="0.25">
      <c r="A89" s="45">
        <v>4</v>
      </c>
      <c r="B89" s="61" t="s">
        <v>109</v>
      </c>
      <c r="C89" s="34"/>
      <c r="D89" s="44"/>
      <c r="E89" s="44"/>
      <c r="F89" s="81"/>
      <c r="G89" s="12"/>
      <c r="H89" s="90"/>
      <c r="I89" s="12"/>
      <c r="J89" s="12"/>
      <c r="K89" s="12"/>
      <c r="L89" s="12"/>
      <c r="M89" s="12"/>
      <c r="N89" s="12"/>
      <c r="O89" s="11"/>
      <c r="P89" s="11"/>
      <c r="Q89" s="11"/>
      <c r="R89" s="11"/>
      <c r="S89" s="8"/>
    </row>
    <row r="90" spans="1:19" s="9" customFormat="1" ht="31.5" x14ac:dyDescent="0.25">
      <c r="A90" s="45">
        <v>5</v>
      </c>
      <c r="B90" s="61" t="s">
        <v>204</v>
      </c>
      <c r="C90" s="34"/>
      <c r="D90" s="44"/>
      <c r="E90" s="44"/>
      <c r="F90" s="81"/>
      <c r="G90" s="12"/>
      <c r="H90" s="90"/>
      <c r="I90" s="12"/>
      <c r="J90" s="12"/>
      <c r="K90" s="12"/>
      <c r="L90" s="12"/>
      <c r="M90" s="12"/>
      <c r="N90" s="12"/>
      <c r="O90" s="11"/>
      <c r="P90" s="11"/>
      <c r="Q90" s="11"/>
      <c r="R90" s="11"/>
      <c r="S90" s="8"/>
    </row>
    <row r="91" spans="1:19" s="9" customFormat="1" x14ac:dyDescent="0.25">
      <c r="A91" s="45">
        <v>6</v>
      </c>
      <c r="B91" s="61" t="s">
        <v>32</v>
      </c>
      <c r="C91" s="34"/>
      <c r="D91" s="44"/>
      <c r="E91" s="44"/>
      <c r="F91" s="81"/>
      <c r="G91" s="12"/>
      <c r="H91" s="90"/>
      <c r="I91" s="12"/>
      <c r="J91" s="12"/>
      <c r="K91" s="12"/>
      <c r="L91" s="12"/>
      <c r="M91" s="12"/>
      <c r="N91" s="12"/>
      <c r="O91" s="11"/>
      <c r="P91" s="11"/>
      <c r="Q91" s="11"/>
      <c r="R91" s="11"/>
      <c r="S91" s="8"/>
    </row>
    <row r="92" spans="1:19" s="9" customFormat="1" ht="31.5" x14ac:dyDescent="0.25">
      <c r="A92" s="45">
        <v>7</v>
      </c>
      <c r="B92" s="61" t="s">
        <v>114</v>
      </c>
      <c r="C92" s="34"/>
      <c r="D92" s="44"/>
      <c r="E92" s="44"/>
      <c r="F92" s="81"/>
      <c r="G92" s="12"/>
      <c r="H92" s="90"/>
      <c r="I92" s="12"/>
      <c r="J92" s="12"/>
      <c r="K92" s="12"/>
      <c r="L92" s="12"/>
      <c r="M92" s="12"/>
      <c r="N92" s="12"/>
      <c r="O92" s="11"/>
      <c r="P92" s="11"/>
      <c r="Q92" s="11"/>
      <c r="R92" s="11"/>
      <c r="S92" s="8"/>
    </row>
    <row r="93" spans="1:19" s="9" customFormat="1" x14ac:dyDescent="0.25">
      <c r="A93" s="45">
        <v>8</v>
      </c>
      <c r="B93" s="61" t="s">
        <v>62</v>
      </c>
      <c r="C93" s="34"/>
      <c r="D93" s="44"/>
      <c r="E93" s="44"/>
      <c r="F93" s="81"/>
      <c r="G93" s="12"/>
      <c r="H93" s="90"/>
      <c r="I93" s="12"/>
      <c r="J93" s="12"/>
      <c r="K93" s="12"/>
      <c r="L93" s="12"/>
      <c r="M93" s="12"/>
      <c r="N93" s="12"/>
      <c r="O93" s="11"/>
      <c r="P93" s="11"/>
      <c r="Q93" s="11"/>
      <c r="R93" s="11"/>
      <c r="S93" s="8"/>
    </row>
    <row r="94" spans="1:19" s="9" customFormat="1" x14ac:dyDescent="0.25">
      <c r="A94" s="45">
        <v>9</v>
      </c>
      <c r="B94" s="61" t="s">
        <v>16</v>
      </c>
      <c r="C94" s="34"/>
      <c r="D94" s="44"/>
      <c r="E94" s="44"/>
      <c r="F94" s="81"/>
      <c r="G94" s="12"/>
      <c r="H94" s="90"/>
      <c r="I94" s="12"/>
      <c r="J94" s="12"/>
      <c r="K94" s="12"/>
      <c r="L94" s="12"/>
      <c r="M94" s="12"/>
      <c r="N94" s="12"/>
      <c r="O94" s="11"/>
      <c r="P94" s="11"/>
      <c r="Q94" s="11"/>
      <c r="R94" s="11"/>
      <c r="S94" s="8"/>
    </row>
    <row r="95" spans="1:19" s="9" customFormat="1" x14ac:dyDescent="0.25">
      <c r="A95" s="45">
        <v>10</v>
      </c>
      <c r="B95" s="63" t="s">
        <v>75</v>
      </c>
      <c r="C95" s="34"/>
      <c r="D95" s="44"/>
      <c r="E95" s="44"/>
      <c r="F95" s="81"/>
      <c r="G95" s="12"/>
      <c r="H95" s="90"/>
      <c r="I95" s="12"/>
      <c r="J95" s="12"/>
      <c r="K95" s="12"/>
      <c r="L95" s="12"/>
      <c r="M95" s="12"/>
      <c r="N95" s="12"/>
      <c r="O95" s="11"/>
      <c r="P95" s="11"/>
      <c r="Q95" s="11"/>
      <c r="R95" s="11"/>
      <c r="S95" s="8"/>
    </row>
    <row r="96" spans="1:19" s="9" customFormat="1" x14ac:dyDescent="0.25">
      <c r="A96" s="64" t="s">
        <v>55</v>
      </c>
      <c r="B96" s="65" t="s">
        <v>28</v>
      </c>
      <c r="C96" s="34"/>
      <c r="D96" s="44"/>
      <c r="E96" s="44"/>
      <c r="F96" s="81"/>
      <c r="G96" s="12"/>
      <c r="H96" s="90"/>
      <c r="I96" s="12"/>
      <c r="J96" s="12"/>
      <c r="K96" s="12"/>
      <c r="L96" s="12"/>
      <c r="M96" s="12"/>
      <c r="N96" s="12"/>
      <c r="O96" s="11"/>
      <c r="P96" s="11"/>
      <c r="Q96" s="11"/>
      <c r="R96" s="11"/>
      <c r="S96" s="8"/>
    </row>
    <row r="97" spans="1:19" s="9" customFormat="1" x14ac:dyDescent="0.25">
      <c r="A97" s="64">
        <v>11.1</v>
      </c>
      <c r="B97" s="71" t="s">
        <v>63</v>
      </c>
      <c r="C97" s="34"/>
      <c r="D97" s="44"/>
      <c r="E97" s="44"/>
      <c r="F97" s="81"/>
      <c r="G97" s="12"/>
      <c r="H97" s="90"/>
      <c r="I97" s="12"/>
      <c r="J97" s="12"/>
      <c r="K97" s="12"/>
      <c r="L97" s="12"/>
      <c r="M97" s="12"/>
      <c r="N97" s="12"/>
      <c r="O97" s="11"/>
      <c r="P97" s="11"/>
      <c r="Q97" s="11"/>
      <c r="R97" s="11"/>
      <c r="S97" s="8"/>
    </row>
    <row r="98" spans="1:19" s="9" customFormat="1" x14ac:dyDescent="0.25">
      <c r="A98" s="47" t="s">
        <v>160</v>
      </c>
      <c r="B98" s="61" t="s">
        <v>8</v>
      </c>
      <c r="C98" s="34"/>
      <c r="D98" s="44"/>
      <c r="E98" s="44"/>
      <c r="F98" s="81"/>
      <c r="G98" s="12"/>
      <c r="H98" s="90"/>
      <c r="I98" s="12"/>
      <c r="J98" s="12"/>
      <c r="K98" s="12"/>
      <c r="L98" s="12"/>
      <c r="M98" s="12"/>
      <c r="N98" s="12"/>
      <c r="O98" s="11"/>
      <c r="P98" s="11"/>
      <c r="Q98" s="11"/>
      <c r="R98" s="11"/>
      <c r="S98" s="8"/>
    </row>
    <row r="99" spans="1:19" s="9" customFormat="1" x14ac:dyDescent="0.25">
      <c r="A99" s="47" t="s">
        <v>161</v>
      </c>
      <c r="B99" s="101" t="s">
        <v>40</v>
      </c>
      <c r="C99" s="34"/>
      <c r="D99" s="44"/>
      <c r="E99" s="44"/>
      <c r="F99" s="81"/>
      <c r="G99" s="12"/>
      <c r="H99" s="90"/>
      <c r="I99" s="12"/>
      <c r="J99" s="12"/>
      <c r="K99" s="12"/>
      <c r="L99" s="12"/>
      <c r="M99" s="12"/>
      <c r="N99" s="12"/>
      <c r="O99" s="11"/>
      <c r="P99" s="11"/>
      <c r="Q99" s="11"/>
      <c r="R99" s="11"/>
      <c r="S99" s="8"/>
    </row>
    <row r="100" spans="1:19" s="9" customFormat="1" x14ac:dyDescent="0.25">
      <c r="A100" s="47" t="s">
        <v>162</v>
      </c>
      <c r="B100" s="62" t="s">
        <v>7</v>
      </c>
      <c r="C100" s="34"/>
      <c r="D100" s="44"/>
      <c r="E100" s="44"/>
      <c r="F100" s="81"/>
      <c r="G100" s="12"/>
      <c r="H100" s="90"/>
      <c r="I100" s="12"/>
      <c r="J100" s="12"/>
      <c r="K100" s="12"/>
      <c r="L100" s="12"/>
      <c r="M100" s="12"/>
      <c r="N100" s="12"/>
      <c r="O100" s="11"/>
      <c r="P100" s="11"/>
      <c r="Q100" s="11"/>
      <c r="R100" s="11"/>
      <c r="S100" s="8"/>
    </row>
    <row r="101" spans="1:19" s="9" customFormat="1" x14ac:dyDescent="0.25">
      <c r="A101" s="47" t="s">
        <v>163</v>
      </c>
      <c r="B101" s="62" t="s">
        <v>52</v>
      </c>
      <c r="C101" s="34"/>
      <c r="D101" s="44"/>
      <c r="E101" s="44"/>
      <c r="F101" s="81"/>
      <c r="G101" s="12"/>
      <c r="H101" s="90"/>
      <c r="I101" s="12"/>
      <c r="J101" s="12"/>
      <c r="K101" s="12"/>
      <c r="L101" s="12"/>
      <c r="M101" s="12"/>
      <c r="N101" s="12"/>
      <c r="O101" s="11"/>
      <c r="P101" s="11"/>
      <c r="Q101" s="11"/>
      <c r="R101" s="11"/>
      <c r="S101" s="8"/>
    </row>
    <row r="102" spans="1:19" s="9" customFormat="1" x14ac:dyDescent="0.25">
      <c r="A102" s="47" t="s">
        <v>164</v>
      </c>
      <c r="B102" s="62" t="s">
        <v>11</v>
      </c>
      <c r="C102" s="34"/>
      <c r="D102" s="44"/>
      <c r="E102" s="44"/>
      <c r="F102" s="81"/>
      <c r="G102" s="12"/>
      <c r="H102" s="90"/>
      <c r="I102" s="12"/>
      <c r="J102" s="12"/>
      <c r="K102" s="12"/>
      <c r="L102" s="12"/>
      <c r="M102" s="12"/>
      <c r="N102" s="12"/>
      <c r="O102" s="11"/>
      <c r="P102" s="11"/>
      <c r="Q102" s="11"/>
      <c r="R102" s="11"/>
      <c r="S102" s="8"/>
    </row>
    <row r="103" spans="1:19" s="9" customFormat="1" x14ac:dyDescent="0.25">
      <c r="A103" s="47" t="s">
        <v>165</v>
      </c>
      <c r="B103" s="62" t="s">
        <v>19</v>
      </c>
      <c r="C103" s="34"/>
      <c r="D103" s="44"/>
      <c r="E103" s="44"/>
      <c r="F103" s="81"/>
      <c r="G103" s="12"/>
      <c r="H103" s="90"/>
      <c r="I103" s="12"/>
      <c r="J103" s="12"/>
      <c r="K103" s="12"/>
      <c r="L103" s="12"/>
      <c r="M103" s="12"/>
      <c r="N103" s="12"/>
      <c r="O103" s="11"/>
      <c r="P103" s="11"/>
      <c r="Q103" s="11"/>
      <c r="R103" s="11"/>
      <c r="S103" s="8"/>
    </row>
    <row r="104" spans="1:19" s="9" customFormat="1" x14ac:dyDescent="0.25">
      <c r="A104" s="47" t="s">
        <v>166</v>
      </c>
      <c r="B104" s="62" t="s">
        <v>45</v>
      </c>
      <c r="C104" s="34"/>
      <c r="D104" s="44"/>
      <c r="E104" s="44"/>
      <c r="F104" s="81"/>
      <c r="G104" s="12"/>
      <c r="H104" s="90"/>
      <c r="I104" s="12"/>
      <c r="J104" s="12"/>
      <c r="K104" s="12"/>
      <c r="L104" s="12"/>
      <c r="M104" s="12"/>
      <c r="N104" s="12"/>
      <c r="O104" s="11"/>
      <c r="P104" s="11"/>
      <c r="Q104" s="11"/>
      <c r="R104" s="11"/>
      <c r="S104" s="8"/>
    </row>
    <row r="105" spans="1:19" s="9" customFormat="1" ht="31.5" x14ac:dyDescent="0.25">
      <c r="A105" s="47" t="s">
        <v>167</v>
      </c>
      <c r="B105" s="63" t="s">
        <v>205</v>
      </c>
      <c r="C105" s="34"/>
      <c r="D105" s="44"/>
      <c r="E105" s="44"/>
      <c r="F105" s="81"/>
      <c r="G105" s="12"/>
      <c r="H105" s="90"/>
      <c r="I105" s="12"/>
      <c r="J105" s="12"/>
      <c r="K105" s="12"/>
      <c r="L105" s="12"/>
      <c r="M105" s="12"/>
      <c r="N105" s="12"/>
      <c r="O105" s="11"/>
      <c r="P105" s="11"/>
      <c r="Q105" s="11"/>
      <c r="R105" s="11"/>
      <c r="S105" s="8"/>
    </row>
    <row r="106" spans="1:19" s="9" customFormat="1" x14ac:dyDescent="0.25">
      <c r="A106" s="47" t="s">
        <v>168</v>
      </c>
      <c r="B106" s="62" t="s">
        <v>73</v>
      </c>
      <c r="C106" s="34"/>
      <c r="D106" s="44"/>
      <c r="E106" s="44"/>
      <c r="F106" s="81"/>
      <c r="G106" s="12"/>
      <c r="H106" s="90"/>
      <c r="I106" s="12"/>
      <c r="J106" s="12"/>
      <c r="K106" s="12"/>
      <c r="L106" s="12"/>
      <c r="M106" s="12"/>
      <c r="N106" s="12"/>
      <c r="O106" s="11"/>
      <c r="P106" s="11"/>
      <c r="Q106" s="11"/>
      <c r="R106" s="11"/>
      <c r="S106" s="8"/>
    </row>
    <row r="107" spans="1:19" s="9" customFormat="1" x14ac:dyDescent="0.25">
      <c r="A107" s="72" t="s">
        <v>169</v>
      </c>
      <c r="B107" s="62" t="s">
        <v>20</v>
      </c>
      <c r="C107" s="34"/>
      <c r="D107" s="44"/>
      <c r="E107" s="44"/>
      <c r="F107" s="81"/>
      <c r="G107" s="12"/>
      <c r="H107" s="90"/>
      <c r="I107" s="12"/>
      <c r="J107" s="12"/>
      <c r="K107" s="12"/>
      <c r="L107" s="12"/>
      <c r="M107" s="12"/>
      <c r="N107" s="12"/>
      <c r="O107" s="11"/>
      <c r="P107" s="11"/>
      <c r="Q107" s="11"/>
      <c r="R107" s="11"/>
      <c r="S107" s="8"/>
    </row>
    <row r="108" spans="1:19" s="9" customFormat="1" ht="47.25" x14ac:dyDescent="0.25">
      <c r="A108" s="72" t="s">
        <v>170</v>
      </c>
      <c r="B108" s="126" t="s">
        <v>96</v>
      </c>
      <c r="C108" s="34"/>
      <c r="D108" s="44"/>
      <c r="E108" s="44"/>
      <c r="F108" s="81"/>
      <c r="G108" s="12"/>
      <c r="H108" s="90"/>
      <c r="I108" s="12"/>
      <c r="J108" s="12"/>
      <c r="K108" s="12"/>
      <c r="L108" s="12"/>
      <c r="M108" s="12"/>
      <c r="N108" s="12"/>
      <c r="O108" s="11"/>
      <c r="P108" s="11"/>
      <c r="Q108" s="11"/>
      <c r="R108" s="11"/>
      <c r="S108" s="8"/>
    </row>
    <row r="109" spans="1:19" s="9" customFormat="1" ht="31.5" x14ac:dyDescent="0.25">
      <c r="A109" s="72" t="s">
        <v>171</v>
      </c>
      <c r="B109" s="126" t="s">
        <v>97</v>
      </c>
      <c r="C109" s="34"/>
      <c r="D109" s="44"/>
      <c r="E109" s="44"/>
      <c r="F109" s="81"/>
      <c r="G109" s="12"/>
      <c r="H109" s="90"/>
      <c r="I109" s="12"/>
      <c r="J109" s="12"/>
      <c r="K109" s="12"/>
      <c r="L109" s="12"/>
      <c r="M109" s="12"/>
      <c r="N109" s="12"/>
      <c r="O109" s="11"/>
      <c r="P109" s="11"/>
      <c r="Q109" s="11"/>
      <c r="R109" s="11"/>
      <c r="S109" s="8"/>
    </row>
    <row r="110" spans="1:19" s="9" customFormat="1" x14ac:dyDescent="0.25">
      <c r="A110" s="73">
        <v>11.2</v>
      </c>
      <c r="B110" s="65" t="s">
        <v>76</v>
      </c>
      <c r="C110" s="34"/>
      <c r="D110" s="44"/>
      <c r="E110" s="44"/>
      <c r="F110" s="81"/>
      <c r="G110" s="12"/>
      <c r="H110" s="90"/>
      <c r="I110" s="12"/>
      <c r="J110" s="12"/>
      <c r="K110" s="12"/>
      <c r="L110" s="12"/>
      <c r="M110" s="12"/>
      <c r="N110" s="12"/>
      <c r="O110" s="11"/>
      <c r="P110" s="11"/>
      <c r="Q110" s="11"/>
      <c r="R110" s="11"/>
      <c r="S110" s="8"/>
    </row>
    <row r="111" spans="1:19" s="9" customFormat="1" x14ac:dyDescent="0.25">
      <c r="A111" s="74" t="s">
        <v>172</v>
      </c>
      <c r="B111" s="62" t="s">
        <v>77</v>
      </c>
      <c r="C111" s="34"/>
      <c r="D111" s="44"/>
      <c r="E111" s="44"/>
      <c r="F111" s="81"/>
      <c r="G111" s="12"/>
      <c r="H111" s="90"/>
      <c r="I111" s="12"/>
      <c r="J111" s="12"/>
      <c r="K111" s="12"/>
      <c r="L111" s="12"/>
      <c r="M111" s="12"/>
      <c r="N111" s="12"/>
      <c r="O111" s="11"/>
      <c r="P111" s="11"/>
      <c r="Q111" s="11"/>
      <c r="R111" s="11"/>
      <c r="S111" s="8"/>
    </row>
    <row r="112" spans="1:19" s="9" customFormat="1" x14ac:dyDescent="0.25">
      <c r="A112" s="74" t="s">
        <v>173</v>
      </c>
      <c r="B112" s="62" t="s">
        <v>98</v>
      </c>
      <c r="C112" s="34"/>
      <c r="D112" s="44"/>
      <c r="E112" s="44"/>
      <c r="F112" s="81"/>
      <c r="G112" s="12"/>
      <c r="H112" s="90"/>
      <c r="I112" s="12"/>
      <c r="J112" s="12"/>
      <c r="K112" s="12"/>
      <c r="L112" s="12"/>
      <c r="M112" s="12"/>
      <c r="N112" s="12"/>
      <c r="O112" s="11"/>
      <c r="P112" s="11"/>
      <c r="Q112" s="11"/>
      <c r="R112" s="11"/>
      <c r="S112" s="8"/>
    </row>
    <row r="113" spans="1:19" s="9" customFormat="1" x14ac:dyDescent="0.25">
      <c r="A113" s="74" t="s">
        <v>174</v>
      </c>
      <c r="B113" s="62" t="s">
        <v>16</v>
      </c>
      <c r="C113" s="34"/>
      <c r="D113" s="44"/>
      <c r="E113" s="44"/>
      <c r="F113" s="81"/>
      <c r="G113" s="12"/>
      <c r="H113" s="90"/>
      <c r="I113" s="12"/>
      <c r="J113" s="12"/>
      <c r="K113" s="12"/>
      <c r="L113" s="12"/>
      <c r="M113" s="12"/>
      <c r="N113" s="12"/>
      <c r="O113" s="11"/>
      <c r="P113" s="11"/>
      <c r="Q113" s="11"/>
      <c r="R113" s="11"/>
      <c r="S113" s="8"/>
    </row>
    <row r="114" spans="1:19" s="9" customFormat="1" x14ac:dyDescent="0.25">
      <c r="A114" s="64">
        <v>11.3</v>
      </c>
      <c r="B114" s="71" t="s">
        <v>85</v>
      </c>
      <c r="C114" s="34"/>
      <c r="D114" s="44"/>
      <c r="E114" s="44"/>
      <c r="F114" s="81"/>
      <c r="G114" s="12"/>
      <c r="H114" s="90"/>
      <c r="I114" s="12"/>
      <c r="J114" s="12"/>
      <c r="K114" s="12"/>
      <c r="L114" s="12"/>
      <c r="M114" s="12"/>
      <c r="N114" s="12"/>
      <c r="O114" s="11"/>
      <c r="P114" s="11"/>
      <c r="Q114" s="11"/>
      <c r="R114" s="11"/>
      <c r="S114" s="8"/>
    </row>
    <row r="115" spans="1:19" s="9" customFormat="1" x14ac:dyDescent="0.25">
      <c r="A115" s="47" t="s">
        <v>175</v>
      </c>
      <c r="B115" s="62" t="s">
        <v>78</v>
      </c>
      <c r="C115" s="34"/>
      <c r="D115" s="44"/>
      <c r="E115" s="44"/>
      <c r="F115" s="81"/>
      <c r="G115" s="12"/>
      <c r="H115" s="90"/>
      <c r="I115" s="12"/>
      <c r="J115" s="12"/>
      <c r="K115" s="12"/>
      <c r="L115" s="12"/>
      <c r="M115" s="12"/>
      <c r="N115" s="12"/>
      <c r="O115" s="11"/>
      <c r="P115" s="11"/>
      <c r="Q115" s="11"/>
      <c r="R115" s="11"/>
      <c r="S115" s="8"/>
    </row>
    <row r="116" spans="1:19" s="9" customFormat="1" x14ac:dyDescent="0.25">
      <c r="A116" s="47" t="s">
        <v>176</v>
      </c>
      <c r="B116" s="62" t="s">
        <v>16</v>
      </c>
      <c r="C116" s="34"/>
      <c r="D116" s="44"/>
      <c r="E116" s="44"/>
      <c r="F116" s="81"/>
      <c r="G116" s="12"/>
      <c r="H116" s="90"/>
      <c r="I116" s="12"/>
      <c r="J116" s="12"/>
      <c r="K116" s="12"/>
      <c r="L116" s="12"/>
      <c r="M116" s="12"/>
      <c r="N116" s="12"/>
      <c r="O116" s="11"/>
      <c r="P116" s="11"/>
      <c r="Q116" s="11"/>
      <c r="R116" s="11"/>
      <c r="S116" s="8"/>
    </row>
    <row r="117" spans="1:19" s="9" customFormat="1" x14ac:dyDescent="0.25">
      <c r="A117" s="47" t="s">
        <v>177</v>
      </c>
      <c r="B117" s="62" t="s">
        <v>19</v>
      </c>
      <c r="C117" s="34"/>
      <c r="D117" s="44"/>
      <c r="E117" s="44"/>
      <c r="F117" s="81"/>
      <c r="G117" s="12"/>
      <c r="H117" s="90"/>
      <c r="I117" s="12"/>
      <c r="J117" s="12"/>
      <c r="K117" s="12"/>
      <c r="L117" s="12"/>
      <c r="M117" s="12"/>
      <c r="N117" s="12"/>
      <c r="O117" s="11"/>
      <c r="P117" s="11"/>
      <c r="Q117" s="11"/>
      <c r="R117" s="11"/>
      <c r="S117" s="8"/>
    </row>
    <row r="118" spans="1:19" s="9" customFormat="1" x14ac:dyDescent="0.25">
      <c r="A118" s="47" t="s">
        <v>178</v>
      </c>
      <c r="B118" s="62" t="s">
        <v>64</v>
      </c>
      <c r="C118" s="34"/>
      <c r="D118" s="44"/>
      <c r="E118" s="44"/>
      <c r="F118" s="81"/>
      <c r="G118" s="12"/>
      <c r="H118" s="90"/>
      <c r="I118" s="12"/>
      <c r="J118" s="12"/>
      <c r="K118" s="12"/>
      <c r="L118" s="12"/>
      <c r="M118" s="12"/>
      <c r="N118" s="12"/>
      <c r="O118" s="11"/>
      <c r="P118" s="11"/>
      <c r="Q118" s="11"/>
      <c r="R118" s="11"/>
      <c r="S118" s="8"/>
    </row>
    <row r="119" spans="1:19" s="9" customFormat="1" x14ac:dyDescent="0.25">
      <c r="A119" s="64">
        <v>11.4</v>
      </c>
      <c r="B119" s="71" t="s">
        <v>65</v>
      </c>
      <c r="C119" s="34"/>
      <c r="D119" s="44"/>
      <c r="E119" s="44"/>
      <c r="F119" s="81"/>
      <c r="G119" s="12"/>
      <c r="H119" s="90"/>
      <c r="I119" s="12"/>
      <c r="J119" s="12"/>
      <c r="K119" s="12"/>
      <c r="L119" s="12"/>
      <c r="M119" s="12"/>
      <c r="N119" s="12"/>
      <c r="O119" s="11"/>
      <c r="P119" s="11"/>
      <c r="Q119" s="11"/>
      <c r="R119" s="11"/>
      <c r="S119" s="8"/>
    </row>
    <row r="120" spans="1:19" s="9" customFormat="1" ht="31.5" x14ac:dyDescent="0.25">
      <c r="A120" s="47" t="s">
        <v>179</v>
      </c>
      <c r="B120" s="63" t="s">
        <v>206</v>
      </c>
      <c r="C120" s="34"/>
      <c r="D120" s="44"/>
      <c r="E120" s="44"/>
      <c r="F120" s="81"/>
      <c r="G120" s="12"/>
      <c r="H120" s="90"/>
      <c r="I120" s="12"/>
      <c r="J120" s="12"/>
      <c r="K120" s="12"/>
      <c r="L120" s="12"/>
      <c r="M120" s="12"/>
      <c r="N120" s="12"/>
      <c r="O120" s="11"/>
      <c r="P120" s="11"/>
      <c r="Q120" s="11"/>
      <c r="R120" s="11"/>
      <c r="S120" s="8"/>
    </row>
    <row r="121" spans="1:19" s="9" customFormat="1" x14ac:dyDescent="0.25">
      <c r="A121" s="47" t="s">
        <v>180</v>
      </c>
      <c r="B121" s="62" t="s">
        <v>79</v>
      </c>
      <c r="C121" s="34"/>
      <c r="D121" s="44"/>
      <c r="E121" s="44"/>
      <c r="F121" s="81"/>
      <c r="G121" s="12"/>
      <c r="H121" s="90"/>
      <c r="I121" s="12"/>
      <c r="J121" s="12"/>
      <c r="K121" s="12"/>
      <c r="L121" s="12"/>
      <c r="M121" s="12"/>
      <c r="N121" s="12"/>
      <c r="O121" s="11"/>
      <c r="P121" s="11"/>
      <c r="Q121" s="11"/>
      <c r="R121" s="11"/>
      <c r="S121" s="8"/>
    </row>
    <row r="122" spans="1:19" s="9" customFormat="1" x14ac:dyDescent="0.25">
      <c r="A122" s="64" t="s">
        <v>69</v>
      </c>
      <c r="B122" s="65" t="s">
        <v>49</v>
      </c>
      <c r="C122" s="34"/>
      <c r="D122" s="44"/>
      <c r="E122" s="44"/>
      <c r="F122" s="81"/>
      <c r="G122" s="12"/>
      <c r="H122" s="90"/>
      <c r="I122" s="12"/>
      <c r="J122" s="12"/>
      <c r="K122" s="12"/>
      <c r="L122" s="12"/>
      <c r="M122" s="12"/>
      <c r="N122" s="12"/>
      <c r="O122" s="11"/>
      <c r="P122" s="11"/>
      <c r="Q122" s="11"/>
      <c r="R122" s="11"/>
      <c r="S122" s="8"/>
    </row>
    <row r="123" spans="1:19" s="9" customFormat="1" x14ac:dyDescent="0.25">
      <c r="A123" s="67"/>
      <c r="B123" s="71" t="s">
        <v>181</v>
      </c>
      <c r="C123" s="34"/>
      <c r="D123" s="44"/>
      <c r="E123" s="44"/>
      <c r="F123" s="81"/>
      <c r="G123" s="12"/>
      <c r="H123" s="90"/>
      <c r="I123" s="12"/>
      <c r="J123" s="12"/>
      <c r="K123" s="12"/>
      <c r="L123" s="12"/>
      <c r="M123" s="12"/>
      <c r="N123" s="12"/>
      <c r="O123" s="11"/>
      <c r="P123" s="11"/>
      <c r="Q123" s="11"/>
      <c r="R123" s="11"/>
      <c r="S123" s="8"/>
    </row>
    <row r="124" spans="1:19" s="9" customFormat="1" x14ac:dyDescent="0.25">
      <c r="A124" s="45">
        <v>1</v>
      </c>
      <c r="B124" s="61" t="s">
        <v>110</v>
      </c>
      <c r="C124" s="34"/>
      <c r="D124" s="44"/>
      <c r="E124" s="44"/>
      <c r="F124" s="81"/>
      <c r="G124" s="12"/>
      <c r="H124" s="90"/>
      <c r="I124" s="12"/>
      <c r="J124" s="12"/>
      <c r="K124" s="12"/>
      <c r="L124" s="12"/>
      <c r="M124" s="12"/>
      <c r="N124" s="12"/>
      <c r="O124" s="11"/>
      <c r="P124" s="11"/>
      <c r="Q124" s="11"/>
      <c r="R124" s="11"/>
      <c r="S124" s="8"/>
    </row>
    <row r="125" spans="1:19" s="9" customFormat="1" x14ac:dyDescent="0.25">
      <c r="A125" s="45">
        <v>2</v>
      </c>
      <c r="B125" s="61" t="s">
        <v>50</v>
      </c>
      <c r="C125" s="34"/>
      <c r="D125" s="44"/>
      <c r="E125" s="44"/>
      <c r="F125" s="81"/>
      <c r="G125" s="12"/>
      <c r="H125" s="90"/>
      <c r="I125" s="12"/>
      <c r="J125" s="12"/>
      <c r="K125" s="12"/>
      <c r="L125" s="12"/>
      <c r="M125" s="12"/>
      <c r="N125" s="12"/>
      <c r="O125" s="11"/>
      <c r="P125" s="11"/>
      <c r="Q125" s="11"/>
      <c r="R125" s="11"/>
      <c r="S125" s="8"/>
    </row>
    <row r="126" spans="1:19" s="9" customFormat="1" x14ac:dyDescent="0.25">
      <c r="A126" s="67">
        <v>3</v>
      </c>
      <c r="B126" s="62" t="s">
        <v>31</v>
      </c>
      <c r="C126" s="34"/>
      <c r="D126" s="44"/>
      <c r="E126" s="44"/>
      <c r="F126" s="81"/>
      <c r="G126" s="12"/>
      <c r="H126" s="90"/>
      <c r="I126" s="12"/>
      <c r="J126" s="12"/>
      <c r="K126" s="12"/>
      <c r="L126" s="12"/>
      <c r="M126" s="12"/>
      <c r="N126" s="12"/>
      <c r="O126" s="11"/>
      <c r="P126" s="11"/>
      <c r="Q126" s="11"/>
      <c r="R126" s="11"/>
      <c r="S126" s="8"/>
    </row>
    <row r="127" spans="1:19" s="9" customFormat="1" x14ac:dyDescent="0.25">
      <c r="A127" s="66" t="s">
        <v>81</v>
      </c>
      <c r="B127" s="65" t="s">
        <v>99</v>
      </c>
      <c r="C127" s="34"/>
      <c r="D127" s="44"/>
      <c r="E127" s="44"/>
      <c r="F127" s="81"/>
      <c r="G127" s="12"/>
      <c r="H127" s="90"/>
      <c r="I127" s="12"/>
      <c r="J127" s="12"/>
      <c r="K127" s="12"/>
      <c r="L127" s="12"/>
      <c r="M127" s="12"/>
      <c r="N127" s="12"/>
      <c r="O127" s="11"/>
      <c r="P127" s="11"/>
      <c r="Q127" s="11"/>
      <c r="R127" s="11"/>
      <c r="S127" s="8"/>
    </row>
    <row r="128" spans="1:19" s="9" customFormat="1" x14ac:dyDescent="0.25">
      <c r="A128" s="97">
        <v>13.1</v>
      </c>
      <c r="B128" s="71" t="s">
        <v>87</v>
      </c>
      <c r="C128" s="34"/>
      <c r="D128" s="44"/>
      <c r="E128" s="44"/>
      <c r="F128" s="81"/>
      <c r="G128" s="12"/>
      <c r="H128" s="90"/>
      <c r="I128" s="12"/>
      <c r="J128" s="12"/>
      <c r="K128" s="12"/>
      <c r="L128" s="12"/>
      <c r="M128" s="12"/>
      <c r="N128" s="12"/>
      <c r="O128" s="11"/>
      <c r="P128" s="11"/>
      <c r="Q128" s="11"/>
      <c r="R128" s="11"/>
      <c r="S128" s="8"/>
    </row>
    <row r="129" spans="1:19" s="9" customFormat="1" x14ac:dyDescent="0.25">
      <c r="A129" s="45" t="s">
        <v>182</v>
      </c>
      <c r="B129" s="61" t="s">
        <v>54</v>
      </c>
      <c r="C129" s="34"/>
      <c r="D129" s="44"/>
      <c r="E129" s="44"/>
      <c r="F129" s="81"/>
      <c r="G129" s="12"/>
      <c r="H129" s="90"/>
      <c r="I129" s="12"/>
      <c r="J129" s="12"/>
      <c r="K129" s="12"/>
      <c r="L129" s="12"/>
      <c r="M129" s="12"/>
      <c r="N129" s="12"/>
      <c r="O129" s="11"/>
      <c r="P129" s="11"/>
      <c r="Q129" s="11"/>
      <c r="R129" s="11"/>
      <c r="S129" s="8"/>
    </row>
    <row r="130" spans="1:19" s="9" customFormat="1" ht="31.5" x14ac:dyDescent="0.25">
      <c r="A130" s="45" t="s">
        <v>183</v>
      </c>
      <c r="B130" s="53" t="s">
        <v>116</v>
      </c>
      <c r="C130" s="34"/>
      <c r="D130" s="44"/>
      <c r="E130" s="44"/>
      <c r="F130" s="81"/>
      <c r="G130" s="12"/>
      <c r="H130" s="90"/>
      <c r="I130" s="12"/>
      <c r="J130" s="12"/>
      <c r="K130" s="12"/>
      <c r="L130" s="12"/>
      <c r="M130" s="12"/>
      <c r="N130" s="12"/>
      <c r="O130" s="11"/>
      <c r="P130" s="11"/>
      <c r="Q130" s="11"/>
      <c r="R130" s="11"/>
      <c r="S130" s="8"/>
    </row>
    <row r="131" spans="1:19" s="9" customFormat="1" x14ac:dyDescent="0.25">
      <c r="A131" s="45" t="s">
        <v>184</v>
      </c>
      <c r="B131" s="62" t="s">
        <v>16</v>
      </c>
      <c r="C131" s="34"/>
      <c r="D131" s="44"/>
      <c r="E131" s="44"/>
      <c r="F131" s="81"/>
      <c r="G131" s="12"/>
      <c r="H131" s="90"/>
      <c r="I131" s="12"/>
      <c r="J131" s="12"/>
      <c r="K131" s="12"/>
      <c r="L131" s="12"/>
      <c r="M131" s="12"/>
      <c r="N131" s="12"/>
      <c r="O131" s="11"/>
      <c r="P131" s="11"/>
      <c r="Q131" s="11"/>
      <c r="R131" s="11"/>
      <c r="S131" s="8"/>
    </row>
    <row r="132" spans="1:19" s="9" customFormat="1" x14ac:dyDescent="0.25">
      <c r="A132" s="45" t="s">
        <v>185</v>
      </c>
      <c r="B132" s="63" t="s">
        <v>75</v>
      </c>
      <c r="C132" s="34"/>
      <c r="D132" s="44"/>
      <c r="E132" s="44"/>
      <c r="F132" s="81"/>
      <c r="G132" s="12"/>
      <c r="H132" s="90"/>
      <c r="I132" s="12"/>
      <c r="J132" s="12"/>
      <c r="K132" s="12"/>
      <c r="L132" s="12"/>
      <c r="M132" s="12"/>
      <c r="N132" s="12"/>
      <c r="O132" s="11"/>
      <c r="P132" s="11"/>
      <c r="Q132" s="11"/>
      <c r="R132" s="11"/>
      <c r="S132" s="8"/>
    </row>
    <row r="133" spans="1:19" s="9" customFormat="1" x14ac:dyDescent="0.25">
      <c r="A133" s="97">
        <v>13.2</v>
      </c>
      <c r="B133" s="98" t="s">
        <v>88</v>
      </c>
      <c r="C133" s="34"/>
      <c r="D133" s="44"/>
      <c r="E133" s="44"/>
      <c r="F133" s="81"/>
      <c r="G133" s="12"/>
      <c r="H133" s="90"/>
      <c r="I133" s="12"/>
      <c r="J133" s="12"/>
      <c r="K133" s="12"/>
      <c r="L133" s="12"/>
      <c r="M133" s="12"/>
      <c r="N133" s="12"/>
      <c r="O133" s="11"/>
      <c r="P133" s="11"/>
      <c r="Q133" s="11"/>
      <c r="R133" s="11"/>
      <c r="S133" s="8"/>
    </row>
    <row r="134" spans="1:19" s="9" customFormat="1" x14ac:dyDescent="0.25">
      <c r="A134" s="45" t="s">
        <v>186</v>
      </c>
      <c r="B134" s="63" t="s">
        <v>89</v>
      </c>
      <c r="C134" s="34"/>
      <c r="D134" s="44"/>
      <c r="E134" s="44"/>
      <c r="F134" s="81"/>
      <c r="G134" s="12"/>
      <c r="H134" s="90"/>
      <c r="I134" s="12"/>
      <c r="J134" s="12"/>
      <c r="K134" s="12"/>
      <c r="L134" s="12"/>
      <c r="M134" s="12"/>
      <c r="N134" s="12"/>
      <c r="O134" s="11"/>
      <c r="P134" s="11"/>
      <c r="Q134" s="11"/>
      <c r="R134" s="11"/>
      <c r="S134" s="8"/>
    </row>
    <row r="135" spans="1:19" s="9" customFormat="1" x14ac:dyDescent="0.25">
      <c r="A135" s="45" t="s">
        <v>187</v>
      </c>
      <c r="B135" s="63" t="s">
        <v>90</v>
      </c>
      <c r="C135" s="34"/>
      <c r="D135" s="44"/>
      <c r="E135" s="44"/>
      <c r="F135" s="81"/>
      <c r="G135" s="12"/>
      <c r="H135" s="90"/>
      <c r="I135" s="12"/>
      <c r="J135" s="12"/>
      <c r="K135" s="12"/>
      <c r="L135" s="12"/>
      <c r="M135" s="12"/>
      <c r="N135" s="12"/>
      <c r="O135" s="11"/>
      <c r="P135" s="11"/>
      <c r="Q135" s="11"/>
      <c r="R135" s="11"/>
      <c r="S135" s="8"/>
    </row>
    <row r="136" spans="1:19" s="9" customFormat="1" x14ac:dyDescent="0.25">
      <c r="A136" s="45" t="s">
        <v>188</v>
      </c>
      <c r="B136" s="63" t="s">
        <v>16</v>
      </c>
      <c r="C136" s="34"/>
      <c r="D136" s="44"/>
      <c r="E136" s="44"/>
      <c r="F136" s="81"/>
      <c r="G136" s="12"/>
      <c r="H136" s="90"/>
      <c r="I136" s="12"/>
      <c r="J136" s="12"/>
      <c r="K136" s="12"/>
      <c r="L136" s="12"/>
      <c r="M136" s="12"/>
      <c r="N136" s="12"/>
      <c r="O136" s="11"/>
      <c r="P136" s="11"/>
      <c r="Q136" s="11"/>
      <c r="R136" s="11"/>
      <c r="S136" s="8"/>
    </row>
    <row r="137" spans="1:19" s="9" customFormat="1" x14ac:dyDescent="0.25">
      <c r="A137" s="45" t="s">
        <v>189</v>
      </c>
      <c r="B137" s="63" t="s">
        <v>75</v>
      </c>
      <c r="C137" s="34"/>
      <c r="D137" s="44"/>
      <c r="E137" s="44"/>
      <c r="F137" s="81"/>
      <c r="G137" s="12"/>
      <c r="H137" s="90"/>
      <c r="I137" s="12"/>
      <c r="J137" s="12"/>
      <c r="K137" s="12"/>
      <c r="L137" s="12"/>
      <c r="M137" s="12"/>
      <c r="N137" s="12"/>
      <c r="O137" s="11"/>
      <c r="P137" s="11"/>
      <c r="Q137" s="11"/>
      <c r="R137" s="11"/>
      <c r="S137" s="8"/>
    </row>
    <row r="138" spans="1:19" s="9" customFormat="1" x14ac:dyDescent="0.25">
      <c r="A138" s="64" t="s">
        <v>83</v>
      </c>
      <c r="B138" s="65" t="s">
        <v>56</v>
      </c>
      <c r="C138" s="34"/>
      <c r="D138" s="44"/>
      <c r="E138" s="44"/>
      <c r="F138" s="81"/>
      <c r="G138" s="12"/>
      <c r="H138" s="90"/>
      <c r="I138" s="12"/>
      <c r="J138" s="12"/>
      <c r="K138" s="12"/>
      <c r="L138" s="12"/>
      <c r="M138" s="12"/>
      <c r="N138" s="12"/>
      <c r="O138" s="11"/>
      <c r="P138" s="11"/>
      <c r="Q138" s="11"/>
      <c r="R138" s="11"/>
      <c r="S138" s="8"/>
    </row>
    <row r="139" spans="1:19" s="9" customFormat="1" x14ac:dyDescent="0.25">
      <c r="A139" s="97"/>
      <c r="B139" s="71" t="s">
        <v>190</v>
      </c>
      <c r="C139" s="34"/>
      <c r="D139" s="44"/>
      <c r="E139" s="44"/>
      <c r="F139" s="81"/>
      <c r="G139" s="12"/>
      <c r="H139" s="90"/>
      <c r="I139" s="12"/>
      <c r="J139" s="12"/>
      <c r="K139" s="12"/>
      <c r="L139" s="12"/>
      <c r="M139" s="12"/>
      <c r="N139" s="12"/>
      <c r="O139" s="11"/>
      <c r="P139" s="11"/>
      <c r="Q139" s="11"/>
      <c r="R139" s="11"/>
      <c r="S139" s="8"/>
    </row>
    <row r="140" spans="1:19" s="9" customFormat="1" x14ac:dyDescent="0.25">
      <c r="A140" s="45">
        <v>1</v>
      </c>
      <c r="B140" s="61" t="s">
        <v>57</v>
      </c>
      <c r="C140" s="34"/>
      <c r="D140" s="44"/>
      <c r="E140" s="44"/>
      <c r="F140" s="81"/>
      <c r="G140" s="12"/>
      <c r="H140" s="90"/>
      <c r="I140" s="12"/>
      <c r="J140" s="12"/>
      <c r="K140" s="12"/>
      <c r="L140" s="12"/>
      <c r="M140" s="12"/>
      <c r="N140" s="12"/>
      <c r="O140" s="11"/>
      <c r="P140" s="11"/>
      <c r="Q140" s="11"/>
      <c r="R140" s="11"/>
      <c r="S140" s="8"/>
    </row>
    <row r="141" spans="1:19" s="9" customFormat="1" x14ac:dyDescent="0.25">
      <c r="A141" s="45">
        <v>2</v>
      </c>
      <c r="B141" s="53" t="s">
        <v>58</v>
      </c>
      <c r="C141" s="34"/>
      <c r="D141" s="44"/>
      <c r="E141" s="44"/>
      <c r="F141" s="81"/>
      <c r="G141" s="12"/>
      <c r="H141" s="90"/>
      <c r="I141" s="12"/>
      <c r="J141" s="12"/>
      <c r="K141" s="12"/>
      <c r="L141" s="12"/>
      <c r="M141" s="12"/>
      <c r="N141" s="12"/>
      <c r="O141" s="11"/>
      <c r="P141" s="11"/>
      <c r="Q141" s="11"/>
      <c r="R141" s="11"/>
      <c r="S141" s="8"/>
    </row>
    <row r="142" spans="1:19" s="9" customFormat="1" x14ac:dyDescent="0.25">
      <c r="A142" s="45">
        <v>3</v>
      </c>
      <c r="B142" s="62" t="s">
        <v>16</v>
      </c>
      <c r="C142" s="34"/>
      <c r="D142" s="44"/>
      <c r="E142" s="44"/>
      <c r="F142" s="81"/>
      <c r="G142" s="12"/>
      <c r="H142" s="90"/>
      <c r="I142" s="12"/>
      <c r="J142" s="12"/>
      <c r="K142" s="12"/>
      <c r="L142" s="12"/>
      <c r="M142" s="12"/>
      <c r="N142" s="12"/>
      <c r="O142" s="11"/>
      <c r="P142" s="11"/>
      <c r="Q142" s="11"/>
      <c r="R142" s="11"/>
      <c r="S142" s="8"/>
    </row>
    <row r="143" spans="1:19" s="9" customFormat="1" x14ac:dyDescent="0.25">
      <c r="A143" s="45">
        <v>4</v>
      </c>
      <c r="B143" s="62" t="s">
        <v>111</v>
      </c>
      <c r="C143" s="34"/>
      <c r="D143" s="44"/>
      <c r="E143" s="44"/>
      <c r="F143" s="81"/>
      <c r="G143" s="12"/>
      <c r="H143" s="90"/>
      <c r="I143" s="12"/>
      <c r="J143" s="12"/>
      <c r="K143" s="12"/>
      <c r="L143" s="12"/>
      <c r="M143" s="12"/>
      <c r="N143" s="12"/>
      <c r="O143" s="11"/>
      <c r="P143" s="11"/>
      <c r="Q143" s="11"/>
      <c r="R143" s="11"/>
      <c r="S143" s="8"/>
    </row>
    <row r="144" spans="1:19" s="9" customFormat="1" x14ac:dyDescent="0.25">
      <c r="A144" s="45">
        <v>5</v>
      </c>
      <c r="B144" s="62" t="s">
        <v>59</v>
      </c>
      <c r="C144" s="34"/>
      <c r="D144" s="44"/>
      <c r="E144" s="44"/>
      <c r="F144" s="81"/>
      <c r="G144" s="12"/>
      <c r="H144" s="90"/>
      <c r="I144" s="12"/>
      <c r="J144" s="12"/>
      <c r="K144" s="12"/>
      <c r="L144" s="12"/>
      <c r="M144" s="12"/>
      <c r="N144" s="12"/>
      <c r="O144" s="11"/>
      <c r="P144" s="11"/>
      <c r="Q144" s="11"/>
      <c r="R144" s="11"/>
      <c r="S144" s="8"/>
    </row>
    <row r="145" spans="1:19" s="9" customFormat="1" x14ac:dyDescent="0.25">
      <c r="A145" s="67">
        <v>6</v>
      </c>
      <c r="B145" s="63" t="s">
        <v>75</v>
      </c>
      <c r="C145" s="34"/>
      <c r="D145" s="44"/>
      <c r="E145" s="44"/>
      <c r="F145" s="81"/>
      <c r="G145" s="12"/>
      <c r="H145" s="90"/>
      <c r="I145" s="12"/>
      <c r="J145" s="12"/>
      <c r="K145" s="12"/>
      <c r="L145" s="12"/>
      <c r="M145" s="12"/>
      <c r="N145" s="12"/>
      <c r="O145" s="11"/>
      <c r="P145" s="11"/>
      <c r="Q145" s="11"/>
      <c r="R145" s="11"/>
      <c r="S145" s="8"/>
    </row>
    <row r="146" spans="1:19" s="9" customFormat="1" x14ac:dyDescent="0.25">
      <c r="A146" s="64" t="s">
        <v>103</v>
      </c>
      <c r="B146" s="65" t="s">
        <v>66</v>
      </c>
      <c r="C146" s="34"/>
      <c r="D146" s="44"/>
      <c r="E146" s="44"/>
      <c r="F146" s="81"/>
      <c r="G146" s="12"/>
      <c r="H146" s="90"/>
      <c r="I146" s="12"/>
      <c r="J146" s="12"/>
      <c r="K146" s="12"/>
      <c r="L146" s="12"/>
      <c r="M146" s="12"/>
      <c r="N146" s="12"/>
      <c r="O146" s="11"/>
      <c r="P146" s="11"/>
      <c r="Q146" s="11"/>
      <c r="R146" s="11"/>
      <c r="S146" s="8"/>
    </row>
    <row r="147" spans="1:19" s="9" customFormat="1" x14ac:dyDescent="0.25">
      <c r="A147" s="47"/>
      <c r="B147" s="71" t="s">
        <v>191</v>
      </c>
      <c r="C147" s="34"/>
      <c r="D147" s="44"/>
      <c r="E147" s="44"/>
      <c r="F147" s="81"/>
      <c r="G147" s="12"/>
      <c r="H147" s="90"/>
      <c r="I147" s="12"/>
      <c r="J147" s="12"/>
      <c r="K147" s="12"/>
      <c r="L147" s="12"/>
      <c r="M147" s="12"/>
      <c r="N147" s="12"/>
      <c r="O147" s="11"/>
      <c r="P147" s="11"/>
      <c r="Q147" s="11"/>
      <c r="R147" s="11"/>
      <c r="S147" s="8"/>
    </row>
    <row r="148" spans="1:19" s="9" customFormat="1" x14ac:dyDescent="0.25">
      <c r="A148" s="45">
        <v>1</v>
      </c>
      <c r="B148" s="61" t="s">
        <v>67</v>
      </c>
      <c r="C148" s="34"/>
      <c r="D148" s="44"/>
      <c r="E148" s="44"/>
      <c r="F148" s="81"/>
      <c r="G148" s="12"/>
      <c r="H148" s="90"/>
      <c r="I148" s="12"/>
      <c r="J148" s="12"/>
      <c r="K148" s="12"/>
      <c r="L148" s="12"/>
      <c r="M148" s="12"/>
      <c r="N148" s="12"/>
      <c r="O148" s="11"/>
      <c r="P148" s="11"/>
      <c r="Q148" s="11"/>
      <c r="R148" s="11"/>
      <c r="S148" s="8"/>
    </row>
    <row r="149" spans="1:19" s="9" customFormat="1" x14ac:dyDescent="0.25">
      <c r="A149" s="45">
        <v>2</v>
      </c>
      <c r="B149" s="53" t="s">
        <v>16</v>
      </c>
      <c r="C149" s="34"/>
      <c r="D149" s="44"/>
      <c r="E149" s="44"/>
      <c r="F149" s="81"/>
      <c r="G149" s="12"/>
      <c r="H149" s="90"/>
      <c r="I149" s="12"/>
      <c r="J149" s="12"/>
      <c r="K149" s="12"/>
      <c r="L149" s="12"/>
      <c r="M149" s="12"/>
      <c r="N149" s="12"/>
      <c r="O149" s="11"/>
      <c r="P149" s="11"/>
      <c r="Q149" s="11"/>
      <c r="R149" s="11"/>
      <c r="S149" s="8"/>
    </row>
    <row r="150" spans="1:19" s="9" customFormat="1" x14ac:dyDescent="0.25">
      <c r="A150" s="45">
        <v>3</v>
      </c>
      <c r="B150" s="62" t="s">
        <v>68</v>
      </c>
      <c r="C150" s="34"/>
      <c r="D150" s="44"/>
      <c r="E150" s="44"/>
      <c r="F150" s="81"/>
      <c r="G150" s="12"/>
      <c r="H150" s="90"/>
      <c r="I150" s="12"/>
      <c r="J150" s="12"/>
      <c r="K150" s="12"/>
      <c r="L150" s="12"/>
      <c r="M150" s="12"/>
      <c r="N150" s="12"/>
      <c r="O150" s="11"/>
      <c r="P150" s="11"/>
      <c r="Q150" s="11"/>
      <c r="R150" s="11"/>
      <c r="S150" s="8"/>
    </row>
    <row r="151" spans="1:19" s="9" customFormat="1" x14ac:dyDescent="0.25">
      <c r="A151" s="64" t="s">
        <v>124</v>
      </c>
      <c r="B151" s="65" t="s">
        <v>70</v>
      </c>
      <c r="C151" s="34"/>
      <c r="D151" s="44"/>
      <c r="E151" s="44"/>
      <c r="F151" s="81"/>
      <c r="G151" s="12"/>
      <c r="H151" s="90"/>
      <c r="I151" s="12"/>
      <c r="J151" s="12"/>
      <c r="K151" s="12"/>
      <c r="L151" s="12"/>
      <c r="M151" s="12"/>
      <c r="N151" s="12"/>
      <c r="O151" s="11"/>
      <c r="P151" s="11"/>
      <c r="Q151" s="11"/>
      <c r="R151" s="11"/>
      <c r="S151" s="8"/>
    </row>
    <row r="152" spans="1:19" s="9" customFormat="1" x14ac:dyDescent="0.25">
      <c r="A152" s="47"/>
      <c r="B152" s="65" t="s">
        <v>192</v>
      </c>
      <c r="C152" s="34"/>
      <c r="D152" s="44"/>
      <c r="E152" s="44"/>
      <c r="F152" s="81"/>
      <c r="G152" s="12"/>
      <c r="H152" s="90"/>
      <c r="I152" s="12"/>
      <c r="J152" s="12"/>
      <c r="K152" s="12"/>
      <c r="L152" s="12"/>
      <c r="M152" s="12"/>
      <c r="N152" s="12"/>
      <c r="O152" s="11"/>
      <c r="P152" s="11"/>
      <c r="Q152" s="11"/>
      <c r="R152" s="11"/>
      <c r="S152" s="8"/>
    </row>
    <row r="153" spans="1:19" s="9" customFormat="1" x14ac:dyDescent="0.25">
      <c r="A153" s="45">
        <v>1</v>
      </c>
      <c r="B153" s="63" t="s">
        <v>71</v>
      </c>
      <c r="C153" s="34"/>
      <c r="D153" s="44"/>
      <c r="E153" s="44"/>
      <c r="F153" s="81"/>
      <c r="G153" s="12"/>
      <c r="H153" s="90"/>
      <c r="I153" s="12"/>
      <c r="J153" s="12"/>
      <c r="K153" s="12"/>
      <c r="L153" s="12"/>
      <c r="M153" s="12"/>
      <c r="N153" s="12"/>
      <c r="O153" s="11"/>
      <c r="P153" s="11"/>
      <c r="Q153" s="11"/>
      <c r="R153" s="11"/>
      <c r="S153" s="8"/>
    </row>
    <row r="154" spans="1:19" s="9" customFormat="1" x14ac:dyDescent="0.25">
      <c r="A154" s="45">
        <v>2</v>
      </c>
      <c r="B154" s="62" t="s">
        <v>16</v>
      </c>
      <c r="C154" s="34"/>
      <c r="D154" s="44"/>
      <c r="E154" s="44"/>
      <c r="F154" s="81"/>
      <c r="G154" s="12"/>
      <c r="H154" s="90"/>
      <c r="I154" s="12"/>
      <c r="J154" s="12"/>
      <c r="K154" s="12"/>
      <c r="L154" s="12"/>
      <c r="M154" s="12"/>
      <c r="N154" s="12"/>
      <c r="O154" s="11"/>
      <c r="P154" s="11"/>
      <c r="Q154" s="11"/>
      <c r="R154" s="11"/>
      <c r="S154" s="8"/>
    </row>
    <row r="155" spans="1:19" s="9" customFormat="1" x14ac:dyDescent="0.25">
      <c r="A155" s="45">
        <v>3</v>
      </c>
      <c r="B155" s="61" t="s">
        <v>72</v>
      </c>
      <c r="C155" s="34"/>
      <c r="D155" s="44"/>
      <c r="E155" s="44"/>
      <c r="F155" s="81"/>
      <c r="G155" s="12"/>
      <c r="H155" s="90"/>
      <c r="I155" s="12"/>
      <c r="J155" s="12"/>
      <c r="K155" s="12"/>
      <c r="L155" s="12"/>
      <c r="M155" s="12"/>
      <c r="N155" s="12"/>
      <c r="O155" s="11"/>
      <c r="P155" s="11"/>
      <c r="Q155" s="11"/>
      <c r="R155" s="11"/>
      <c r="S155" s="8"/>
    </row>
    <row r="156" spans="1:19" s="9" customFormat="1" ht="31.5" x14ac:dyDescent="0.2">
      <c r="A156" s="139" t="s">
        <v>193</v>
      </c>
      <c r="B156" s="141" t="s">
        <v>207</v>
      </c>
      <c r="C156" s="34"/>
      <c r="D156" s="44"/>
      <c r="E156" s="44"/>
      <c r="F156" s="81"/>
      <c r="G156" s="12"/>
      <c r="H156" s="90"/>
      <c r="I156" s="12"/>
      <c r="J156" s="12"/>
      <c r="K156" s="12"/>
      <c r="L156" s="12"/>
      <c r="M156" s="12"/>
      <c r="N156" s="12"/>
      <c r="O156" s="11"/>
      <c r="P156" s="11"/>
      <c r="Q156" s="11"/>
      <c r="R156" s="11"/>
      <c r="S156" s="8"/>
    </row>
    <row r="157" spans="1:19" s="9" customFormat="1" x14ac:dyDescent="0.2">
      <c r="A157" s="139"/>
      <c r="B157" s="71" t="s">
        <v>208</v>
      </c>
      <c r="C157" s="34"/>
      <c r="D157" s="44"/>
      <c r="E157" s="44"/>
      <c r="F157" s="81"/>
      <c r="G157" s="12"/>
      <c r="H157" s="90"/>
      <c r="I157" s="12"/>
      <c r="J157" s="12"/>
      <c r="K157" s="12"/>
      <c r="L157" s="12"/>
      <c r="M157" s="12"/>
      <c r="N157" s="12"/>
      <c r="O157" s="11"/>
      <c r="P157" s="11"/>
      <c r="Q157" s="11"/>
      <c r="R157" s="11"/>
      <c r="S157" s="8"/>
    </row>
    <row r="158" spans="1:19" s="9" customFormat="1" x14ac:dyDescent="0.2">
      <c r="A158" s="107">
        <v>1</v>
      </c>
      <c r="B158" s="61" t="s">
        <v>127</v>
      </c>
      <c r="C158" s="34"/>
      <c r="D158" s="44"/>
      <c r="E158" s="44"/>
      <c r="F158" s="81"/>
      <c r="G158" s="12"/>
      <c r="H158" s="90"/>
      <c r="I158" s="12"/>
      <c r="J158" s="12"/>
      <c r="K158" s="12"/>
      <c r="L158" s="12"/>
      <c r="M158" s="12"/>
      <c r="N158" s="12"/>
      <c r="O158" s="11"/>
      <c r="P158" s="11"/>
      <c r="Q158" s="11"/>
      <c r="R158" s="11"/>
      <c r="S158" s="8"/>
    </row>
    <row r="159" spans="1:19" s="9" customFormat="1" x14ac:dyDescent="0.2">
      <c r="A159" s="107">
        <v>2</v>
      </c>
      <c r="B159" s="61" t="s">
        <v>128</v>
      </c>
      <c r="C159" s="34"/>
      <c r="D159" s="44"/>
      <c r="E159" s="44"/>
      <c r="F159" s="81"/>
      <c r="G159" s="12"/>
      <c r="H159" s="90"/>
      <c r="I159" s="12"/>
      <c r="J159" s="12"/>
      <c r="K159" s="12"/>
      <c r="L159" s="12"/>
      <c r="M159" s="12"/>
      <c r="N159" s="12"/>
      <c r="O159" s="11"/>
      <c r="P159" s="11"/>
      <c r="Q159" s="11"/>
      <c r="R159" s="11"/>
      <c r="S159" s="8"/>
    </row>
    <row r="160" spans="1:19" s="9" customFormat="1" x14ac:dyDescent="0.2">
      <c r="A160" s="107">
        <v>3</v>
      </c>
      <c r="B160" s="61" t="s">
        <v>129</v>
      </c>
      <c r="C160" s="34"/>
      <c r="D160" s="44"/>
      <c r="E160" s="44"/>
      <c r="F160" s="81"/>
      <c r="G160" s="12"/>
      <c r="H160" s="90"/>
      <c r="I160" s="12"/>
      <c r="J160" s="12"/>
      <c r="K160" s="12"/>
      <c r="L160" s="12"/>
      <c r="M160" s="12"/>
      <c r="N160" s="12"/>
      <c r="O160" s="11"/>
      <c r="P160" s="11"/>
      <c r="Q160" s="11"/>
      <c r="R160" s="11"/>
      <c r="S160" s="8"/>
    </row>
    <row r="161" spans="1:19" s="9" customFormat="1" x14ac:dyDescent="0.2">
      <c r="A161" s="107">
        <v>4</v>
      </c>
      <c r="B161" s="61" t="s">
        <v>209</v>
      </c>
      <c r="C161" s="34"/>
      <c r="D161" s="44"/>
      <c r="E161" s="44"/>
      <c r="F161" s="81"/>
      <c r="G161" s="12"/>
      <c r="H161" s="90"/>
      <c r="I161" s="12"/>
      <c r="J161" s="12"/>
      <c r="K161" s="12"/>
      <c r="L161" s="12"/>
      <c r="M161" s="12"/>
      <c r="N161" s="12"/>
      <c r="O161" s="11"/>
      <c r="P161" s="11"/>
      <c r="Q161" s="11"/>
      <c r="R161" s="11"/>
      <c r="S161" s="8"/>
    </row>
    <row r="162" spans="1:19" s="9" customFormat="1" ht="31.5" x14ac:dyDescent="0.2">
      <c r="A162" s="107">
        <v>5</v>
      </c>
      <c r="B162" s="61" t="s">
        <v>210</v>
      </c>
      <c r="C162" s="34"/>
      <c r="D162" s="44"/>
      <c r="E162" s="44"/>
      <c r="F162" s="81"/>
      <c r="G162" s="12"/>
      <c r="H162" s="90"/>
      <c r="I162" s="12"/>
      <c r="J162" s="12"/>
      <c r="K162" s="12"/>
      <c r="L162" s="12"/>
      <c r="M162" s="12"/>
      <c r="N162" s="12"/>
      <c r="O162" s="11"/>
      <c r="P162" s="11"/>
      <c r="Q162" s="11"/>
      <c r="R162" s="11"/>
      <c r="S162" s="8"/>
    </row>
    <row r="163" spans="1:19" s="9" customFormat="1" ht="47.25" x14ac:dyDescent="0.2">
      <c r="A163" s="107">
        <v>6</v>
      </c>
      <c r="B163" s="61" t="s">
        <v>211</v>
      </c>
      <c r="C163" s="34"/>
      <c r="D163" s="44"/>
      <c r="E163" s="44"/>
      <c r="F163" s="81"/>
      <c r="G163" s="12"/>
      <c r="H163" s="90"/>
      <c r="I163" s="12"/>
      <c r="J163" s="12"/>
      <c r="K163" s="12"/>
      <c r="L163" s="12"/>
      <c r="M163" s="12"/>
      <c r="N163" s="12"/>
      <c r="O163" s="11"/>
      <c r="P163" s="11"/>
      <c r="Q163" s="11"/>
      <c r="R163" s="11"/>
      <c r="S163" s="8"/>
    </row>
    <row r="164" spans="1:19" s="9" customFormat="1" ht="31.5" x14ac:dyDescent="0.2">
      <c r="A164" s="107">
        <v>7</v>
      </c>
      <c r="B164" s="61" t="s">
        <v>212</v>
      </c>
      <c r="C164" s="34"/>
      <c r="D164" s="44"/>
      <c r="E164" s="44"/>
      <c r="F164" s="81"/>
      <c r="G164" s="12"/>
      <c r="H164" s="90"/>
      <c r="I164" s="12"/>
      <c r="J164" s="12"/>
      <c r="K164" s="12"/>
      <c r="L164" s="12"/>
      <c r="M164" s="12"/>
      <c r="N164" s="12"/>
      <c r="O164" s="11"/>
      <c r="P164" s="11"/>
      <c r="Q164" s="11"/>
      <c r="R164" s="11"/>
      <c r="S164" s="8"/>
    </row>
    <row r="165" spans="1:19" s="9" customFormat="1" x14ac:dyDescent="0.2">
      <c r="A165" s="107">
        <v>8</v>
      </c>
      <c r="B165" s="61" t="s">
        <v>132</v>
      </c>
      <c r="C165" s="34"/>
      <c r="D165" s="44"/>
      <c r="E165" s="44"/>
      <c r="F165" s="81"/>
      <c r="G165" s="12"/>
      <c r="H165" s="90"/>
      <c r="I165" s="12"/>
      <c r="J165" s="12"/>
      <c r="K165" s="12"/>
      <c r="L165" s="12"/>
      <c r="M165" s="12"/>
      <c r="N165" s="12"/>
      <c r="O165" s="11"/>
      <c r="P165" s="11"/>
      <c r="Q165" s="11"/>
      <c r="R165" s="11"/>
      <c r="S165" s="8"/>
    </row>
    <row r="166" spans="1:19" s="9" customFormat="1" ht="31.5" x14ac:dyDescent="0.2">
      <c r="A166" s="139" t="s">
        <v>195</v>
      </c>
      <c r="B166" s="141" t="s">
        <v>213</v>
      </c>
      <c r="C166" s="34"/>
      <c r="D166" s="44"/>
      <c r="E166" s="44"/>
      <c r="F166" s="81"/>
      <c r="G166" s="12"/>
      <c r="H166" s="90"/>
      <c r="I166" s="12"/>
      <c r="J166" s="12"/>
      <c r="K166" s="12"/>
      <c r="L166" s="12"/>
      <c r="M166" s="12"/>
      <c r="N166" s="12"/>
      <c r="O166" s="11"/>
      <c r="P166" s="11"/>
      <c r="Q166" s="11"/>
      <c r="R166" s="11"/>
      <c r="S166" s="8"/>
    </row>
    <row r="167" spans="1:19" s="9" customFormat="1" x14ac:dyDescent="0.2">
      <c r="A167" s="139"/>
      <c r="B167" s="71" t="s">
        <v>148</v>
      </c>
      <c r="C167" s="34"/>
      <c r="D167" s="44"/>
      <c r="E167" s="44"/>
      <c r="F167" s="81"/>
      <c r="G167" s="12"/>
      <c r="H167" s="90"/>
      <c r="I167" s="12"/>
      <c r="J167" s="12"/>
      <c r="K167" s="12"/>
      <c r="L167" s="12"/>
      <c r="M167" s="12"/>
      <c r="N167" s="12"/>
      <c r="O167" s="11"/>
      <c r="P167" s="11"/>
      <c r="Q167" s="11"/>
      <c r="R167" s="11"/>
      <c r="S167" s="8"/>
    </row>
    <row r="168" spans="1:19" s="9" customFormat="1" x14ac:dyDescent="0.2">
      <c r="A168" s="107">
        <v>1</v>
      </c>
      <c r="B168" s="61" t="s">
        <v>149</v>
      </c>
      <c r="C168" s="34"/>
      <c r="D168" s="44"/>
      <c r="E168" s="44"/>
      <c r="F168" s="81"/>
      <c r="G168" s="12"/>
      <c r="H168" s="90"/>
      <c r="I168" s="12"/>
      <c r="J168" s="12"/>
      <c r="K168" s="12"/>
      <c r="L168" s="12"/>
      <c r="M168" s="12"/>
      <c r="N168" s="12"/>
      <c r="O168" s="11"/>
      <c r="P168" s="11"/>
      <c r="Q168" s="11"/>
      <c r="R168" s="11"/>
      <c r="S168" s="8"/>
    </row>
    <row r="169" spans="1:19" s="9" customFormat="1" x14ac:dyDescent="0.2">
      <c r="A169" s="107">
        <v>2</v>
      </c>
      <c r="B169" s="61" t="s">
        <v>150</v>
      </c>
      <c r="C169" s="34"/>
      <c r="D169" s="44"/>
      <c r="E169" s="44"/>
      <c r="F169" s="81"/>
      <c r="G169" s="12"/>
      <c r="H169" s="90"/>
      <c r="I169" s="12"/>
      <c r="J169" s="12"/>
      <c r="K169" s="12"/>
      <c r="L169" s="12"/>
      <c r="M169" s="12"/>
      <c r="N169" s="12"/>
      <c r="O169" s="11"/>
      <c r="P169" s="11"/>
      <c r="Q169" s="11"/>
      <c r="R169" s="11"/>
      <c r="S169" s="8"/>
    </row>
    <row r="170" spans="1:19" s="9" customFormat="1" x14ac:dyDescent="0.2">
      <c r="A170" s="107">
        <v>3</v>
      </c>
      <c r="B170" s="61" t="s">
        <v>142</v>
      </c>
      <c r="C170" s="34"/>
      <c r="D170" s="44"/>
      <c r="E170" s="44"/>
      <c r="F170" s="81"/>
      <c r="G170" s="12"/>
      <c r="H170" s="90"/>
      <c r="I170" s="12"/>
      <c r="J170" s="12"/>
      <c r="K170" s="12"/>
      <c r="L170" s="12"/>
      <c r="M170" s="12"/>
      <c r="N170" s="12"/>
      <c r="O170" s="11"/>
      <c r="P170" s="11"/>
      <c r="Q170" s="11"/>
      <c r="R170" s="11"/>
      <c r="S170" s="8"/>
    </row>
    <row r="171" spans="1:19" s="9" customFormat="1" x14ac:dyDescent="0.2">
      <c r="A171" s="139" t="s">
        <v>196</v>
      </c>
      <c r="B171" s="141" t="s">
        <v>214</v>
      </c>
      <c r="C171" s="34"/>
      <c r="D171" s="44"/>
      <c r="E171" s="44"/>
      <c r="F171" s="81"/>
      <c r="G171" s="12"/>
      <c r="H171" s="90"/>
      <c r="I171" s="12"/>
      <c r="J171" s="12"/>
      <c r="K171" s="12"/>
      <c r="L171" s="12"/>
      <c r="M171" s="12"/>
      <c r="N171" s="12"/>
      <c r="O171" s="11"/>
      <c r="P171" s="11"/>
      <c r="Q171" s="11"/>
      <c r="R171" s="11"/>
      <c r="S171" s="8"/>
    </row>
    <row r="172" spans="1:19" s="9" customFormat="1" x14ac:dyDescent="0.2">
      <c r="A172" s="139">
        <v>19.100000000000001</v>
      </c>
      <c r="B172" s="142" t="s">
        <v>215</v>
      </c>
      <c r="C172" s="34"/>
      <c r="D172" s="44"/>
      <c r="E172" s="44"/>
      <c r="F172" s="81"/>
      <c r="G172" s="12"/>
      <c r="H172" s="90"/>
      <c r="I172" s="12"/>
      <c r="J172" s="12"/>
      <c r="K172" s="12"/>
      <c r="L172" s="12"/>
      <c r="M172" s="12"/>
      <c r="N172" s="12"/>
      <c r="O172" s="11"/>
      <c r="P172" s="11"/>
      <c r="Q172" s="11"/>
      <c r="R172" s="11"/>
      <c r="S172" s="8"/>
    </row>
    <row r="173" spans="1:19" s="9" customFormat="1" x14ac:dyDescent="0.2">
      <c r="A173" s="107" t="s">
        <v>216</v>
      </c>
      <c r="B173" s="143" t="s">
        <v>217</v>
      </c>
      <c r="C173" s="34"/>
      <c r="D173" s="44"/>
      <c r="E173" s="44"/>
      <c r="F173" s="81"/>
      <c r="G173" s="12"/>
      <c r="H173" s="90"/>
      <c r="I173" s="12"/>
      <c r="J173" s="12"/>
      <c r="K173" s="12"/>
      <c r="L173" s="12"/>
      <c r="M173" s="12"/>
      <c r="N173" s="12"/>
      <c r="O173" s="11"/>
      <c r="P173" s="11"/>
      <c r="Q173" s="11"/>
      <c r="R173" s="11"/>
      <c r="S173" s="8"/>
    </row>
    <row r="174" spans="1:19" s="9" customFormat="1" x14ac:dyDescent="0.2">
      <c r="A174" s="107" t="s">
        <v>218</v>
      </c>
      <c r="B174" s="144" t="s">
        <v>219</v>
      </c>
      <c r="C174" s="34"/>
      <c r="D174" s="44"/>
      <c r="E174" s="44"/>
      <c r="F174" s="81"/>
      <c r="G174" s="12"/>
      <c r="H174" s="90"/>
      <c r="I174" s="12"/>
      <c r="J174" s="12"/>
      <c r="K174" s="12"/>
      <c r="L174" s="12"/>
      <c r="M174" s="12"/>
      <c r="N174" s="12"/>
      <c r="O174" s="11"/>
      <c r="P174" s="11"/>
      <c r="Q174" s="11"/>
      <c r="R174" s="11"/>
      <c r="S174" s="8"/>
    </row>
    <row r="175" spans="1:19" s="9" customFormat="1" x14ac:dyDescent="0.2">
      <c r="A175" s="107" t="s">
        <v>220</v>
      </c>
      <c r="B175" s="144" t="s">
        <v>221</v>
      </c>
      <c r="C175" s="34"/>
      <c r="D175" s="44"/>
      <c r="E175" s="44"/>
      <c r="F175" s="81"/>
      <c r="G175" s="12"/>
      <c r="H175" s="90"/>
      <c r="I175" s="12"/>
      <c r="J175" s="12"/>
      <c r="K175" s="12"/>
      <c r="L175" s="12"/>
      <c r="M175" s="12"/>
      <c r="N175" s="12"/>
      <c r="O175" s="11"/>
      <c r="P175" s="11"/>
      <c r="Q175" s="11"/>
      <c r="R175" s="11"/>
      <c r="S175" s="8"/>
    </row>
    <row r="176" spans="1:19" s="9" customFormat="1" x14ac:dyDescent="0.2">
      <c r="A176" s="107" t="s">
        <v>222</v>
      </c>
      <c r="B176" s="144" t="s">
        <v>223</v>
      </c>
      <c r="C176" s="34"/>
      <c r="D176" s="44"/>
      <c r="E176" s="44"/>
      <c r="F176" s="81"/>
      <c r="G176" s="12"/>
      <c r="H176" s="90"/>
      <c r="I176" s="12"/>
      <c r="J176" s="12"/>
      <c r="K176" s="12"/>
      <c r="L176" s="12"/>
      <c r="M176" s="12"/>
      <c r="N176" s="12"/>
      <c r="O176" s="11"/>
      <c r="P176" s="11"/>
      <c r="Q176" s="11"/>
      <c r="R176" s="11"/>
      <c r="S176" s="8"/>
    </row>
    <row r="177" spans="1:19" s="9" customFormat="1" x14ac:dyDescent="0.2">
      <c r="A177" s="107" t="s">
        <v>224</v>
      </c>
      <c r="B177" s="145" t="s">
        <v>225</v>
      </c>
      <c r="C177" s="34"/>
      <c r="D177" s="44"/>
      <c r="E177" s="44"/>
      <c r="F177" s="81"/>
      <c r="G177" s="12"/>
      <c r="H177" s="90"/>
      <c r="I177" s="12"/>
      <c r="J177" s="12"/>
      <c r="K177" s="12"/>
      <c r="L177" s="12"/>
      <c r="M177" s="12"/>
      <c r="N177" s="12"/>
      <c r="O177" s="11"/>
      <c r="P177" s="11"/>
      <c r="Q177" s="11"/>
      <c r="R177" s="11"/>
      <c r="S177" s="8"/>
    </row>
    <row r="178" spans="1:19" s="9" customFormat="1" ht="31.5" x14ac:dyDescent="0.25">
      <c r="A178" s="107" t="s">
        <v>226</v>
      </c>
      <c r="B178" s="145" t="s">
        <v>227</v>
      </c>
      <c r="C178" s="35"/>
      <c r="D178" s="44"/>
      <c r="E178" s="46"/>
      <c r="F178" s="82"/>
      <c r="G178" s="14"/>
      <c r="H178" s="91"/>
      <c r="I178" s="14"/>
      <c r="J178" s="14"/>
      <c r="K178" s="15"/>
      <c r="L178" s="16"/>
      <c r="M178" s="15"/>
      <c r="N178" s="16"/>
      <c r="R178" s="10"/>
    </row>
    <row r="179" spans="1:19" s="9" customFormat="1" x14ac:dyDescent="0.25">
      <c r="A179" s="107" t="s">
        <v>228</v>
      </c>
      <c r="B179" s="145" t="s">
        <v>229</v>
      </c>
      <c r="C179" s="36"/>
      <c r="D179" s="44"/>
      <c r="E179" s="44"/>
      <c r="F179" s="81"/>
      <c r="G179" s="14"/>
      <c r="H179" s="86"/>
      <c r="I179" s="14"/>
      <c r="J179" s="14"/>
      <c r="K179" s="15"/>
      <c r="L179" s="15"/>
      <c r="M179" s="15"/>
      <c r="N179" s="16"/>
      <c r="R179" s="10"/>
    </row>
    <row r="180" spans="1:19" x14ac:dyDescent="0.25">
      <c r="A180" s="107" t="s">
        <v>230</v>
      </c>
      <c r="B180" s="61" t="s">
        <v>132</v>
      </c>
      <c r="C180" s="37"/>
      <c r="D180" s="45"/>
      <c r="E180" s="45"/>
      <c r="F180" s="83"/>
      <c r="G180" s="17"/>
      <c r="H180" s="92"/>
      <c r="I180" s="17"/>
      <c r="J180" s="17"/>
      <c r="K180" s="17"/>
      <c r="L180" s="17"/>
      <c r="M180" s="17"/>
      <c r="N180" s="18"/>
    </row>
    <row r="181" spans="1:19" x14ac:dyDescent="0.25">
      <c r="A181" s="146">
        <v>19.2</v>
      </c>
      <c r="B181" s="147" t="s">
        <v>231</v>
      </c>
      <c r="C181" s="37"/>
      <c r="D181" s="45"/>
      <c r="E181" s="45"/>
      <c r="F181" s="83"/>
      <c r="G181" s="17"/>
      <c r="H181" s="92"/>
      <c r="I181" s="17"/>
      <c r="J181" s="17"/>
      <c r="K181" s="17"/>
      <c r="L181" s="17"/>
      <c r="M181" s="17"/>
      <c r="N181" s="18"/>
    </row>
    <row r="182" spans="1:19" x14ac:dyDescent="0.25">
      <c r="A182" s="107" t="s">
        <v>232</v>
      </c>
      <c r="B182" s="143" t="s">
        <v>233</v>
      </c>
      <c r="C182" s="37"/>
      <c r="D182" s="45"/>
      <c r="E182" s="45"/>
      <c r="F182" s="83"/>
      <c r="G182" s="17"/>
      <c r="H182" s="92"/>
      <c r="I182" s="17"/>
      <c r="J182" s="17"/>
      <c r="K182" s="17"/>
      <c r="L182" s="17"/>
      <c r="M182" s="17"/>
      <c r="N182" s="18"/>
    </row>
    <row r="183" spans="1:19" ht="31.5" x14ac:dyDescent="0.25">
      <c r="A183" s="107" t="s">
        <v>234</v>
      </c>
      <c r="B183" s="143" t="s">
        <v>235</v>
      </c>
      <c r="C183" s="38"/>
      <c r="D183" s="45"/>
      <c r="E183" s="45"/>
      <c r="F183" s="83"/>
      <c r="G183" s="20"/>
      <c r="H183" s="86"/>
      <c r="I183" s="20"/>
      <c r="J183" s="20"/>
      <c r="K183" s="19"/>
      <c r="L183" s="19"/>
      <c r="M183" s="19"/>
      <c r="N183" s="18"/>
    </row>
    <row r="184" spans="1:19" x14ac:dyDescent="0.25">
      <c r="A184" s="107" t="s">
        <v>236</v>
      </c>
      <c r="B184" s="144" t="s">
        <v>237</v>
      </c>
      <c r="C184" s="39"/>
      <c r="D184" s="45"/>
      <c r="E184" s="45"/>
      <c r="F184" s="83"/>
      <c r="G184" s="99"/>
      <c r="H184" s="93"/>
      <c r="I184" s="28"/>
      <c r="J184" s="99"/>
      <c r="K184" s="26"/>
      <c r="L184" s="26"/>
      <c r="M184" s="26"/>
      <c r="N184" s="13"/>
    </row>
    <row r="185" spans="1:19" x14ac:dyDescent="0.25">
      <c r="A185" s="107" t="s">
        <v>238</v>
      </c>
      <c r="B185" s="143" t="s">
        <v>239</v>
      </c>
      <c r="C185" s="37"/>
      <c r="D185" s="45"/>
      <c r="E185" s="45"/>
      <c r="F185" s="83"/>
      <c r="G185" s="17"/>
      <c r="H185" s="92"/>
      <c r="I185" s="17"/>
      <c r="J185" s="17"/>
      <c r="K185" s="17"/>
      <c r="L185" s="17"/>
      <c r="M185" s="17"/>
      <c r="N185" s="17"/>
    </row>
    <row r="186" spans="1:19" x14ac:dyDescent="0.25">
      <c r="A186" s="139">
        <v>19.3</v>
      </c>
      <c r="B186" s="147" t="s">
        <v>240</v>
      </c>
      <c r="C186" s="40"/>
      <c r="D186" s="45"/>
      <c r="E186" s="45"/>
      <c r="F186" s="83"/>
      <c r="G186" s="21"/>
      <c r="H186" s="94"/>
      <c r="I186" s="21"/>
      <c r="J186" s="21"/>
      <c r="K186" s="21"/>
      <c r="L186" s="21"/>
      <c r="M186" s="21"/>
      <c r="N186" s="22"/>
    </row>
    <row r="187" spans="1:19" x14ac:dyDescent="0.25">
      <c r="A187" s="107" t="s">
        <v>241</v>
      </c>
      <c r="B187" s="148" t="s">
        <v>242</v>
      </c>
      <c r="C187" s="41"/>
      <c r="D187" s="45"/>
      <c r="E187" s="45"/>
      <c r="F187" s="83"/>
      <c r="G187" s="23"/>
      <c r="H187" s="95"/>
      <c r="I187" s="23"/>
      <c r="J187" s="23"/>
      <c r="K187" s="24"/>
      <c r="L187" s="24"/>
      <c r="M187" s="24"/>
      <c r="N187" s="18"/>
    </row>
    <row r="188" spans="1:19" x14ac:dyDescent="0.25">
      <c r="A188" s="107" t="s">
        <v>243</v>
      </c>
      <c r="B188" s="149" t="s">
        <v>19</v>
      </c>
      <c r="C188" s="41"/>
      <c r="D188" s="45"/>
      <c r="E188" s="45"/>
      <c r="F188" s="83"/>
      <c r="G188" s="23"/>
      <c r="H188" s="95"/>
      <c r="I188" s="23"/>
      <c r="J188" s="23"/>
      <c r="K188" s="24"/>
      <c r="L188" s="24"/>
      <c r="M188" s="24"/>
      <c r="N188" s="18"/>
    </row>
    <row r="189" spans="1:19" x14ac:dyDescent="0.25">
      <c r="A189" s="107" t="s">
        <v>244</v>
      </c>
      <c r="B189" s="149" t="s">
        <v>245</v>
      </c>
      <c r="C189" s="41"/>
      <c r="D189" s="45"/>
      <c r="E189" s="45"/>
      <c r="F189" s="83"/>
      <c r="G189" s="23"/>
      <c r="H189" s="95"/>
      <c r="I189" s="23"/>
      <c r="J189" s="23"/>
      <c r="K189" s="24"/>
      <c r="L189" s="24"/>
      <c r="M189" s="24"/>
      <c r="N189" s="18"/>
    </row>
    <row r="190" spans="1:19" x14ac:dyDescent="0.25">
      <c r="A190" s="107" t="s">
        <v>246</v>
      </c>
      <c r="B190" s="144" t="s">
        <v>239</v>
      </c>
      <c r="C190" s="41"/>
      <c r="D190" s="45"/>
      <c r="E190" s="45"/>
      <c r="F190" s="83"/>
      <c r="G190" s="23"/>
      <c r="H190" s="95"/>
      <c r="I190" s="23"/>
      <c r="J190" s="23"/>
      <c r="K190" s="24"/>
      <c r="L190" s="24"/>
      <c r="M190" s="24"/>
      <c r="N190" s="18"/>
    </row>
    <row r="191" spans="1:19" x14ac:dyDescent="0.25">
      <c r="A191" s="139">
        <v>19.399999999999999</v>
      </c>
      <c r="B191" s="150" t="s">
        <v>247</v>
      </c>
      <c r="C191" s="41"/>
      <c r="D191" s="45"/>
      <c r="E191" s="45"/>
      <c r="F191" s="83"/>
      <c r="G191" s="23"/>
      <c r="H191" s="95"/>
      <c r="I191" s="23"/>
      <c r="J191" s="23"/>
      <c r="K191" s="24"/>
      <c r="L191" s="24"/>
      <c r="M191" s="24"/>
      <c r="N191" s="18"/>
    </row>
    <row r="192" spans="1:19" ht="31.5" x14ac:dyDescent="0.25">
      <c r="A192" s="107" t="s">
        <v>248</v>
      </c>
      <c r="B192" s="149" t="s">
        <v>206</v>
      </c>
      <c r="C192" s="41"/>
      <c r="D192" s="45"/>
      <c r="E192" s="45"/>
      <c r="F192" s="83"/>
      <c r="G192" s="23"/>
      <c r="H192" s="95"/>
      <c r="I192" s="23"/>
      <c r="J192" s="23"/>
      <c r="K192" s="24"/>
      <c r="L192" s="24"/>
      <c r="M192" s="24"/>
      <c r="N192" s="18"/>
    </row>
    <row r="193" spans="1:14" x14ac:dyDescent="0.25">
      <c r="A193" s="107" t="s">
        <v>249</v>
      </c>
      <c r="B193" s="143" t="s">
        <v>79</v>
      </c>
      <c r="C193" s="41"/>
      <c r="D193" s="45"/>
      <c r="E193" s="45"/>
      <c r="F193" s="83"/>
      <c r="G193" s="23"/>
      <c r="H193" s="95"/>
      <c r="I193" s="23"/>
      <c r="J193" s="23"/>
      <c r="K193" s="24"/>
      <c r="L193" s="24"/>
      <c r="M193" s="24"/>
      <c r="N193" s="18"/>
    </row>
    <row r="194" spans="1:14" x14ac:dyDescent="0.25">
      <c r="A194" s="139" t="s">
        <v>198</v>
      </c>
      <c r="B194" s="151" t="s">
        <v>250</v>
      </c>
      <c r="C194" s="41"/>
      <c r="D194" s="45"/>
      <c r="E194" s="45"/>
      <c r="F194" s="83"/>
      <c r="G194" s="23"/>
      <c r="H194" s="95"/>
      <c r="I194" s="23"/>
      <c r="J194" s="23"/>
      <c r="K194" s="24"/>
      <c r="L194" s="24"/>
      <c r="M194" s="24"/>
      <c r="N194" s="18"/>
    </row>
    <row r="195" spans="1:14" x14ac:dyDescent="0.25">
      <c r="A195" s="139"/>
      <c r="B195" s="152" t="s">
        <v>251</v>
      </c>
      <c r="C195" s="41"/>
      <c r="D195" s="45"/>
      <c r="E195" s="45"/>
      <c r="F195" s="83"/>
      <c r="G195" s="23"/>
      <c r="H195" s="95"/>
      <c r="I195" s="23"/>
      <c r="J195" s="23"/>
      <c r="K195" s="24"/>
      <c r="L195" s="24"/>
      <c r="M195" s="24"/>
      <c r="N195" s="18"/>
    </row>
    <row r="196" spans="1:14" x14ac:dyDescent="0.25">
      <c r="A196" s="107">
        <v>1</v>
      </c>
      <c r="B196" s="153" t="s">
        <v>252</v>
      </c>
      <c r="C196" s="41"/>
      <c r="D196" s="45"/>
      <c r="E196" s="45"/>
      <c r="F196" s="83"/>
      <c r="G196" s="23"/>
      <c r="H196" s="95"/>
      <c r="I196" s="23"/>
      <c r="J196" s="23"/>
      <c r="K196" s="24"/>
      <c r="L196" s="24"/>
      <c r="M196" s="24"/>
      <c r="N196" s="18"/>
    </row>
    <row r="197" spans="1:14" x14ac:dyDescent="0.25">
      <c r="A197" s="107">
        <v>2</v>
      </c>
      <c r="B197" s="153" t="s">
        <v>253</v>
      </c>
      <c r="C197" s="41"/>
      <c r="D197" s="45"/>
      <c r="E197" s="45"/>
      <c r="F197" s="83"/>
      <c r="G197" s="23"/>
      <c r="H197" s="95"/>
      <c r="I197" s="23"/>
      <c r="J197" s="23"/>
      <c r="K197" s="24"/>
      <c r="L197" s="24"/>
      <c r="M197" s="24"/>
      <c r="N197" s="18"/>
    </row>
    <row r="198" spans="1:14" ht="31.5" x14ac:dyDescent="0.25">
      <c r="A198" s="107">
        <v>3</v>
      </c>
      <c r="B198" s="154" t="s">
        <v>254</v>
      </c>
      <c r="C198" s="41"/>
      <c r="D198" s="45"/>
      <c r="E198" s="45"/>
      <c r="F198" s="83"/>
      <c r="G198" s="23"/>
      <c r="H198" s="95"/>
      <c r="I198" s="23"/>
      <c r="J198" s="23"/>
      <c r="K198" s="24"/>
      <c r="L198" s="24"/>
      <c r="M198" s="24"/>
      <c r="N198" s="18"/>
    </row>
    <row r="199" spans="1:14" x14ac:dyDescent="0.25">
      <c r="A199" s="107">
        <v>4</v>
      </c>
      <c r="B199" s="153" t="s">
        <v>109</v>
      </c>
      <c r="C199" s="41"/>
      <c r="D199" s="45"/>
      <c r="E199" s="45"/>
      <c r="F199" s="83"/>
      <c r="G199" s="23"/>
      <c r="H199" s="95"/>
      <c r="I199" s="23"/>
      <c r="J199" s="23"/>
      <c r="K199" s="24"/>
      <c r="L199" s="24"/>
      <c r="M199" s="24"/>
      <c r="N199" s="18"/>
    </row>
    <row r="200" spans="1:14" x14ac:dyDescent="0.25">
      <c r="A200" s="107">
        <v>5</v>
      </c>
      <c r="B200" s="155" t="s">
        <v>255</v>
      </c>
      <c r="C200" s="41"/>
      <c r="D200" s="45"/>
      <c r="E200" s="45"/>
      <c r="F200" s="83"/>
      <c r="G200" s="23"/>
      <c r="H200" s="95"/>
      <c r="I200" s="23"/>
      <c r="J200" s="23"/>
      <c r="K200" s="24"/>
      <c r="L200" s="24"/>
      <c r="M200" s="24"/>
      <c r="N200" s="18"/>
    </row>
    <row r="201" spans="1:14" ht="31.5" x14ac:dyDescent="0.25">
      <c r="A201" s="107">
        <v>6</v>
      </c>
      <c r="B201" s="155" t="s">
        <v>256</v>
      </c>
      <c r="C201" s="41"/>
      <c r="D201" s="45"/>
      <c r="E201" s="45"/>
      <c r="F201" s="83"/>
      <c r="G201" s="23"/>
      <c r="H201" s="95"/>
      <c r="I201" s="23"/>
      <c r="J201" s="23"/>
      <c r="K201" s="24"/>
      <c r="L201" s="24"/>
      <c r="M201" s="24"/>
      <c r="N201" s="18"/>
    </row>
    <row r="202" spans="1:14" x14ac:dyDescent="0.25">
      <c r="A202" s="107">
        <v>7</v>
      </c>
      <c r="B202" s="143" t="s">
        <v>257</v>
      </c>
      <c r="C202" s="41"/>
      <c r="D202" s="45"/>
      <c r="E202" s="45"/>
      <c r="F202" s="83"/>
      <c r="G202" s="23"/>
      <c r="H202" s="95"/>
      <c r="I202" s="23"/>
      <c r="J202" s="23"/>
      <c r="K202" s="24"/>
      <c r="L202" s="24"/>
      <c r="M202" s="24"/>
      <c r="N202" s="18"/>
    </row>
    <row r="203" spans="1:14" x14ac:dyDescent="0.25">
      <c r="A203" s="107">
        <v>8</v>
      </c>
      <c r="B203" s="155" t="s">
        <v>239</v>
      </c>
      <c r="C203" s="41"/>
      <c r="D203" s="45"/>
      <c r="E203" s="45"/>
      <c r="F203" s="83"/>
      <c r="G203" s="23"/>
      <c r="H203" s="95"/>
      <c r="I203" s="23"/>
      <c r="J203" s="23"/>
      <c r="K203" s="24"/>
      <c r="L203" s="24"/>
      <c r="M203" s="24"/>
      <c r="N203" s="18"/>
    </row>
    <row r="204" spans="1:14" x14ac:dyDescent="0.25">
      <c r="A204" s="139" t="s">
        <v>200</v>
      </c>
      <c r="B204" s="156" t="s">
        <v>258</v>
      </c>
      <c r="C204" s="41"/>
      <c r="D204" s="45"/>
      <c r="E204" s="45"/>
      <c r="F204" s="83"/>
      <c r="G204" s="23"/>
      <c r="H204" s="95"/>
      <c r="I204" s="23"/>
      <c r="J204" s="23"/>
      <c r="K204" s="24"/>
      <c r="L204" s="24"/>
      <c r="M204" s="24"/>
      <c r="N204" s="18"/>
    </row>
    <row r="205" spans="1:14" x14ac:dyDescent="0.25">
      <c r="A205" s="139"/>
      <c r="B205" s="156" t="s">
        <v>181</v>
      </c>
      <c r="C205" s="41"/>
      <c r="D205" s="45"/>
      <c r="E205" s="45"/>
      <c r="F205" s="83"/>
      <c r="G205" s="23"/>
      <c r="H205" s="95"/>
      <c r="I205" s="23"/>
      <c r="J205" s="23"/>
      <c r="K205" s="24"/>
      <c r="L205" s="24"/>
      <c r="M205" s="24"/>
      <c r="N205" s="18"/>
    </row>
    <row r="206" spans="1:14" x14ac:dyDescent="0.25">
      <c r="A206" s="107">
        <v>1</v>
      </c>
      <c r="B206" s="154" t="s">
        <v>110</v>
      </c>
      <c r="C206" s="37"/>
      <c r="D206" s="47"/>
      <c r="E206" s="47"/>
      <c r="F206" s="84"/>
      <c r="G206" s="49"/>
      <c r="H206" s="84"/>
      <c r="I206" s="132"/>
      <c r="J206" s="14"/>
      <c r="K206" s="14"/>
      <c r="L206" s="57"/>
      <c r="M206" s="19"/>
      <c r="N206" s="18"/>
    </row>
    <row r="207" spans="1:14" x14ac:dyDescent="0.25">
      <c r="A207" s="107">
        <v>2</v>
      </c>
      <c r="B207" s="154" t="s">
        <v>50</v>
      </c>
      <c r="C207" s="37"/>
      <c r="D207" s="45"/>
      <c r="E207" s="45"/>
      <c r="F207" s="85"/>
      <c r="G207" s="99"/>
      <c r="H207" s="93"/>
      <c r="I207" s="28"/>
      <c r="J207" s="99"/>
      <c r="K207" s="26"/>
      <c r="L207" s="17"/>
      <c r="M207" s="17"/>
      <c r="N207" s="18"/>
    </row>
    <row r="208" spans="1:14" x14ac:dyDescent="0.25">
      <c r="A208" s="107">
        <v>3</v>
      </c>
      <c r="B208" s="155" t="s">
        <v>239</v>
      </c>
      <c r="C208" s="37"/>
      <c r="D208" s="47"/>
      <c r="E208" s="47"/>
      <c r="F208" s="86"/>
      <c r="G208" s="49"/>
      <c r="H208" s="86"/>
      <c r="I208" s="49"/>
      <c r="J208" s="49"/>
      <c r="K208" s="19"/>
      <c r="L208" s="18"/>
      <c r="M208" s="50"/>
      <c r="N208" s="18"/>
    </row>
    <row r="209" spans="1:14" x14ac:dyDescent="0.25">
      <c r="A209" s="139" t="s">
        <v>259</v>
      </c>
      <c r="B209" s="156" t="s">
        <v>260</v>
      </c>
      <c r="C209" s="37"/>
      <c r="D209" s="47"/>
      <c r="E209" s="47"/>
      <c r="F209" s="86"/>
      <c r="G209" s="49"/>
      <c r="H209" s="86"/>
      <c r="I209" s="49"/>
      <c r="J209" s="49"/>
      <c r="K209" s="19"/>
      <c r="L209" s="18"/>
      <c r="M209" s="50"/>
      <c r="N209" s="18"/>
    </row>
    <row r="210" spans="1:14" x14ac:dyDescent="0.25">
      <c r="A210" s="139"/>
      <c r="B210" s="147" t="s">
        <v>261</v>
      </c>
      <c r="C210" s="37"/>
      <c r="D210" s="47"/>
      <c r="E210" s="47"/>
      <c r="F210" s="86"/>
      <c r="G210" s="49"/>
      <c r="H210" s="86"/>
      <c r="I210" s="49"/>
      <c r="J210" s="49"/>
      <c r="K210" s="19"/>
      <c r="L210" s="18"/>
      <c r="M210" s="50"/>
      <c r="N210" s="18"/>
    </row>
    <row r="211" spans="1:14" x14ac:dyDescent="0.25">
      <c r="A211" s="107">
        <v>1</v>
      </c>
      <c r="B211" s="143" t="s">
        <v>262</v>
      </c>
      <c r="C211" s="37"/>
      <c r="D211" s="47"/>
      <c r="E211" s="47"/>
      <c r="F211" s="86"/>
      <c r="G211" s="49"/>
      <c r="H211" s="86"/>
      <c r="I211" s="49"/>
      <c r="J211" s="49"/>
      <c r="K211" s="19"/>
      <c r="L211" s="18"/>
      <c r="M211" s="50"/>
      <c r="N211" s="18"/>
    </row>
    <row r="212" spans="1:14" x14ac:dyDescent="0.25">
      <c r="A212" s="107">
        <v>2</v>
      </c>
      <c r="B212" s="143" t="s">
        <v>239</v>
      </c>
      <c r="C212" s="37"/>
      <c r="D212" s="47"/>
      <c r="E212" s="47"/>
      <c r="F212" s="83"/>
      <c r="G212" s="14"/>
      <c r="H212" s="91"/>
      <c r="I212" s="14"/>
      <c r="J212" s="14"/>
      <c r="K212" s="19"/>
      <c r="L212" s="18"/>
      <c r="M212" s="50"/>
      <c r="N212" s="18"/>
    </row>
    <row r="213" spans="1:14" x14ac:dyDescent="0.25">
      <c r="A213" s="139" t="s">
        <v>263</v>
      </c>
      <c r="B213" s="141" t="s">
        <v>264</v>
      </c>
      <c r="C213" s="38"/>
      <c r="D213" s="45"/>
      <c r="E213" s="45"/>
      <c r="F213" s="83"/>
      <c r="G213" s="14"/>
      <c r="H213" s="91"/>
      <c r="I213" s="14"/>
      <c r="J213" s="14"/>
      <c r="K213" s="19"/>
      <c r="L213" s="19"/>
      <c r="M213" s="19"/>
      <c r="N213" s="18"/>
    </row>
    <row r="214" spans="1:14" x14ac:dyDescent="0.25">
      <c r="A214" s="139">
        <v>23.1</v>
      </c>
      <c r="B214" s="150" t="s">
        <v>265</v>
      </c>
      <c r="C214" s="38"/>
      <c r="D214" s="45"/>
      <c r="E214" s="45"/>
      <c r="F214" s="83"/>
      <c r="G214" s="14"/>
      <c r="H214" s="91"/>
      <c r="I214" s="14"/>
      <c r="J214" s="14"/>
      <c r="K214" s="19"/>
      <c r="L214" s="19"/>
      <c r="M214" s="19"/>
      <c r="N214" s="18"/>
    </row>
    <row r="215" spans="1:14" x14ac:dyDescent="0.25">
      <c r="A215" s="107" t="s">
        <v>266</v>
      </c>
      <c r="B215" s="143" t="s">
        <v>267</v>
      </c>
      <c r="C215" s="37"/>
      <c r="D215" s="45"/>
      <c r="E215" s="45"/>
      <c r="F215" s="83"/>
      <c r="G215" s="25"/>
      <c r="H215" s="92"/>
      <c r="I215" s="25"/>
      <c r="J215" s="25"/>
      <c r="K215" s="17"/>
      <c r="L215" s="52"/>
      <c r="M215" s="17"/>
      <c r="N215" s="18"/>
    </row>
    <row r="216" spans="1:14" ht="31.5" x14ac:dyDescent="0.25">
      <c r="A216" s="107" t="s">
        <v>268</v>
      </c>
      <c r="B216" s="144" t="s">
        <v>269</v>
      </c>
      <c r="C216" s="42"/>
      <c r="D216" s="45"/>
      <c r="E216" s="45"/>
      <c r="F216" s="83"/>
      <c r="G216" s="26"/>
      <c r="H216" s="86"/>
      <c r="I216" s="26"/>
      <c r="J216" s="26"/>
      <c r="K216" s="26"/>
      <c r="L216" s="26"/>
      <c r="M216" s="26"/>
      <c r="N216" s="26"/>
    </row>
    <row r="217" spans="1:14" x14ac:dyDescent="0.25">
      <c r="A217" s="107" t="s">
        <v>270</v>
      </c>
      <c r="B217" s="143" t="s">
        <v>239</v>
      </c>
      <c r="C217" s="37"/>
      <c r="D217" s="45"/>
      <c r="E217" s="45"/>
      <c r="F217" s="83"/>
      <c r="G217" s="25"/>
      <c r="H217" s="92"/>
      <c r="I217" s="25"/>
      <c r="J217" s="25"/>
      <c r="K217" s="17"/>
      <c r="L217" s="17"/>
      <c r="M217" s="17"/>
      <c r="N217" s="18"/>
    </row>
    <row r="218" spans="1:14" x14ac:dyDescent="0.25">
      <c r="A218" s="139">
        <v>23.2</v>
      </c>
      <c r="B218" s="147" t="s">
        <v>271</v>
      </c>
      <c r="C218" s="43"/>
      <c r="D218" s="45"/>
      <c r="E218" s="45"/>
      <c r="F218" s="83"/>
      <c r="G218" s="27"/>
      <c r="H218" s="96"/>
      <c r="I218" s="27"/>
      <c r="J218" s="27"/>
      <c r="K218" s="21"/>
      <c r="L218" s="21"/>
      <c r="M218" s="21"/>
      <c r="N218" s="27"/>
    </row>
    <row r="219" spans="1:14" x14ac:dyDescent="0.25">
      <c r="A219" s="107" t="s">
        <v>272</v>
      </c>
      <c r="B219" s="143" t="s">
        <v>273</v>
      </c>
      <c r="C219" s="27"/>
      <c r="D219" s="45"/>
      <c r="E219" s="45"/>
      <c r="F219" s="83"/>
      <c r="G219" s="27"/>
      <c r="H219" s="96"/>
      <c r="I219" s="27"/>
      <c r="J219" s="27"/>
      <c r="K219" s="21"/>
      <c r="L219" s="21"/>
      <c r="M219" s="21"/>
      <c r="N219" s="27"/>
    </row>
    <row r="220" spans="1:14" x14ac:dyDescent="0.25">
      <c r="A220" s="107" t="s">
        <v>274</v>
      </c>
      <c r="B220" s="143" t="s">
        <v>275</v>
      </c>
      <c r="C220" s="27"/>
      <c r="D220" s="45"/>
      <c r="E220" s="45"/>
      <c r="F220" s="83"/>
      <c r="G220" s="27"/>
      <c r="H220" s="96"/>
      <c r="I220" s="27"/>
      <c r="J220" s="27"/>
      <c r="K220" s="21"/>
      <c r="L220" s="56"/>
      <c r="M220" s="21"/>
      <c r="N220" s="77"/>
    </row>
    <row r="221" spans="1:14" x14ac:dyDescent="0.25">
      <c r="A221" s="107" t="s">
        <v>276</v>
      </c>
      <c r="B221" s="143" t="s">
        <v>277</v>
      </c>
      <c r="C221" s="27"/>
      <c r="D221" s="45"/>
      <c r="E221" s="45"/>
      <c r="F221" s="83"/>
      <c r="G221" s="27"/>
      <c r="H221" s="96"/>
      <c r="I221" s="27"/>
      <c r="J221" s="27"/>
      <c r="K221" s="21"/>
      <c r="L221" s="21"/>
      <c r="M221" s="21"/>
      <c r="N221" s="27"/>
    </row>
    <row r="222" spans="1:14" x14ac:dyDescent="0.25">
      <c r="A222" s="64" t="s">
        <v>278</v>
      </c>
      <c r="B222" s="71" t="s">
        <v>82</v>
      </c>
      <c r="C222" s="27"/>
      <c r="D222" s="45"/>
      <c r="E222" s="45"/>
      <c r="F222" s="83"/>
      <c r="G222" s="27"/>
      <c r="H222" s="96"/>
      <c r="I222" s="27"/>
      <c r="J222" s="27"/>
      <c r="K222" s="21"/>
      <c r="L222" s="21"/>
      <c r="M222" s="21"/>
      <c r="N222" s="27"/>
    </row>
    <row r="223" spans="1:14" x14ac:dyDescent="0.25">
      <c r="A223" s="45"/>
      <c r="B223" s="138" t="s">
        <v>194</v>
      </c>
      <c r="C223" s="27"/>
      <c r="D223" s="45"/>
      <c r="E223" s="45"/>
      <c r="F223" s="83"/>
      <c r="G223" s="27"/>
      <c r="H223" s="96"/>
      <c r="I223" s="27"/>
      <c r="J223" s="27"/>
      <c r="K223" s="21"/>
      <c r="L223" s="21"/>
      <c r="M223" s="21"/>
      <c r="N223" s="27"/>
    </row>
    <row r="224" spans="1:14" ht="63" x14ac:dyDescent="0.25">
      <c r="A224" s="45">
        <v>1</v>
      </c>
      <c r="B224" s="127" t="s">
        <v>100</v>
      </c>
      <c r="C224" s="27"/>
      <c r="D224" s="45"/>
      <c r="E224" s="45"/>
      <c r="F224" s="83"/>
      <c r="G224" s="27"/>
      <c r="H224" s="96"/>
      <c r="I224" s="27"/>
      <c r="J224" s="27"/>
      <c r="K224" s="21"/>
      <c r="L224" s="21"/>
      <c r="M224" s="21"/>
      <c r="N224" s="27"/>
    </row>
    <row r="225" spans="1:14" ht="94.5" x14ac:dyDescent="0.25">
      <c r="A225" s="45">
        <v>2</v>
      </c>
      <c r="B225" s="127" t="s">
        <v>101</v>
      </c>
      <c r="C225" s="27"/>
      <c r="D225" s="45"/>
      <c r="E225" s="45"/>
      <c r="F225" s="83"/>
      <c r="G225" s="27"/>
      <c r="H225" s="96"/>
      <c r="I225" s="27"/>
      <c r="J225" s="27"/>
      <c r="K225" s="21"/>
      <c r="L225" s="21"/>
      <c r="M225" s="21"/>
      <c r="N225" s="27"/>
    </row>
    <row r="226" spans="1:14" x14ac:dyDescent="0.25">
      <c r="A226" s="64" t="s">
        <v>279</v>
      </c>
      <c r="B226" s="137" t="s">
        <v>120</v>
      </c>
      <c r="C226" s="27"/>
      <c r="D226" s="45"/>
      <c r="E226" s="45"/>
      <c r="F226" s="83"/>
      <c r="G226" s="27"/>
      <c r="H226" s="96"/>
      <c r="I226" s="27"/>
      <c r="J226" s="27"/>
      <c r="K226" s="21"/>
      <c r="L226" s="21"/>
      <c r="M226" s="21"/>
      <c r="N226" s="27"/>
    </row>
    <row r="227" spans="1:14" x14ac:dyDescent="0.25">
      <c r="A227" s="157">
        <v>25.1</v>
      </c>
      <c r="B227" s="65" t="s">
        <v>121</v>
      </c>
      <c r="C227" s="27"/>
      <c r="D227" s="45"/>
      <c r="E227" s="45"/>
      <c r="F227" s="83"/>
      <c r="G227" s="27"/>
      <c r="H227" s="96"/>
      <c r="I227" s="27"/>
      <c r="J227" s="27"/>
      <c r="K227" s="21"/>
      <c r="L227" s="21"/>
      <c r="M227" s="21"/>
      <c r="N227" s="27"/>
    </row>
    <row r="228" spans="1:14" x14ac:dyDescent="0.25">
      <c r="A228" s="158" t="s">
        <v>280</v>
      </c>
      <c r="B228" s="63" t="s">
        <v>122</v>
      </c>
      <c r="C228" s="27"/>
      <c r="D228" s="45"/>
      <c r="E228" s="45"/>
      <c r="F228" s="83"/>
      <c r="G228" s="27"/>
      <c r="H228" s="96"/>
      <c r="I228" s="27"/>
      <c r="J228" s="27"/>
      <c r="K228" s="21"/>
      <c r="L228" s="21"/>
      <c r="M228" s="21"/>
      <c r="N228" s="27"/>
    </row>
    <row r="229" spans="1:14" x14ac:dyDescent="0.25">
      <c r="A229" s="157">
        <v>25.2</v>
      </c>
      <c r="B229" s="65" t="s">
        <v>123</v>
      </c>
      <c r="C229" s="27"/>
      <c r="D229" s="45"/>
      <c r="E229" s="45"/>
      <c r="F229" s="83"/>
      <c r="G229" s="27"/>
      <c r="H229" s="96"/>
      <c r="I229" s="27"/>
      <c r="J229" s="27"/>
      <c r="K229" s="21"/>
      <c r="L229" s="21"/>
      <c r="M229" s="21"/>
      <c r="N229" s="27"/>
    </row>
    <row r="230" spans="1:14" x14ac:dyDescent="0.25">
      <c r="A230" s="158" t="s">
        <v>281</v>
      </c>
      <c r="B230" s="63" t="s">
        <v>122</v>
      </c>
      <c r="C230" s="27"/>
      <c r="D230" s="45"/>
      <c r="E230" s="45"/>
      <c r="F230" s="83"/>
      <c r="G230" s="27"/>
      <c r="H230" s="96"/>
      <c r="I230" s="27"/>
      <c r="J230" s="27"/>
      <c r="K230" s="21"/>
      <c r="L230" s="21"/>
      <c r="M230" s="21"/>
      <c r="N230" s="27"/>
    </row>
    <row r="231" spans="1:14" x14ac:dyDescent="0.25">
      <c r="A231" s="64" t="s">
        <v>282</v>
      </c>
      <c r="B231" s="128" t="s">
        <v>102</v>
      </c>
      <c r="C231" s="27"/>
      <c r="D231" s="45"/>
      <c r="E231" s="45"/>
      <c r="F231" s="83"/>
      <c r="G231" s="27"/>
      <c r="H231" s="96"/>
      <c r="I231" s="27"/>
      <c r="J231" s="27"/>
      <c r="K231" s="21"/>
      <c r="L231" s="21"/>
      <c r="M231" s="21"/>
      <c r="N231" s="27"/>
    </row>
    <row r="232" spans="1:14" x14ac:dyDescent="0.25">
      <c r="A232" s="45"/>
      <c r="B232" s="128" t="s">
        <v>197</v>
      </c>
      <c r="C232" s="27"/>
      <c r="D232" s="45"/>
      <c r="E232" s="45"/>
      <c r="F232" s="83"/>
      <c r="G232" s="27"/>
      <c r="H232" s="96"/>
      <c r="I232" s="27"/>
      <c r="J232" s="27"/>
      <c r="K232" s="21"/>
      <c r="L232" s="21"/>
      <c r="M232" s="21"/>
      <c r="N232" s="27"/>
    </row>
    <row r="233" spans="1:14" x14ac:dyDescent="0.25">
      <c r="A233" s="45">
        <v>1</v>
      </c>
      <c r="B233" s="129" t="s">
        <v>84</v>
      </c>
      <c r="C233" s="27"/>
      <c r="D233" s="45"/>
      <c r="E233" s="45"/>
      <c r="F233" s="83"/>
      <c r="G233" s="27"/>
      <c r="H233" s="96"/>
      <c r="I233" s="27"/>
      <c r="J233" s="27"/>
      <c r="K233" s="21"/>
      <c r="L233" s="21"/>
      <c r="M233" s="21"/>
      <c r="N233" s="27"/>
    </row>
    <row r="234" spans="1:14" ht="31.5" x14ac:dyDescent="0.25">
      <c r="A234" s="64" t="s">
        <v>283</v>
      </c>
      <c r="B234" s="130" t="s">
        <v>104</v>
      </c>
      <c r="C234" s="27"/>
      <c r="D234" s="45"/>
      <c r="E234" s="45"/>
      <c r="F234" s="83"/>
      <c r="G234" s="27"/>
      <c r="H234" s="96"/>
      <c r="I234" s="27"/>
      <c r="J234" s="27"/>
      <c r="K234" s="21"/>
      <c r="L234" s="21"/>
      <c r="M234" s="21"/>
      <c r="N234" s="27"/>
    </row>
    <row r="235" spans="1:14" x14ac:dyDescent="0.25">
      <c r="A235" s="45"/>
      <c r="B235" s="130" t="s">
        <v>199</v>
      </c>
      <c r="C235" s="27"/>
      <c r="D235" s="45"/>
      <c r="E235" s="45"/>
      <c r="F235" s="83"/>
      <c r="G235" s="27"/>
      <c r="H235" s="96"/>
      <c r="I235" s="27"/>
      <c r="J235" s="27"/>
      <c r="K235" s="21"/>
      <c r="L235" s="21"/>
      <c r="M235" s="21"/>
      <c r="N235" s="27"/>
    </row>
    <row r="236" spans="1:14" x14ac:dyDescent="0.25">
      <c r="A236" s="45">
        <v>1</v>
      </c>
      <c r="B236" s="129" t="s">
        <v>8</v>
      </c>
      <c r="C236" s="27"/>
      <c r="D236" s="45"/>
      <c r="E236" s="45"/>
      <c r="F236" s="83"/>
      <c r="G236" s="99"/>
      <c r="H236" s="93"/>
      <c r="I236" s="28"/>
      <c r="J236" s="99"/>
      <c r="K236" s="26"/>
      <c r="L236" s="21"/>
      <c r="M236" s="21"/>
      <c r="N236" s="27"/>
    </row>
    <row r="237" spans="1:14" x14ac:dyDescent="0.25">
      <c r="A237" s="45">
        <v>2</v>
      </c>
      <c r="B237" s="129" t="s">
        <v>105</v>
      </c>
      <c r="C237" s="27"/>
      <c r="D237" s="45"/>
      <c r="E237" s="45"/>
      <c r="F237" s="83"/>
      <c r="G237" s="27"/>
      <c r="H237" s="96"/>
      <c r="I237" s="27"/>
      <c r="J237" s="27"/>
      <c r="K237" s="21"/>
      <c r="L237" s="21"/>
      <c r="M237" s="21"/>
      <c r="N237" s="27"/>
    </row>
    <row r="238" spans="1:14" x14ac:dyDescent="0.25">
      <c r="A238" s="45">
        <v>3</v>
      </c>
      <c r="B238" s="129" t="s">
        <v>106</v>
      </c>
      <c r="C238" s="27"/>
      <c r="D238" s="45"/>
      <c r="E238" s="45"/>
      <c r="F238" s="83"/>
      <c r="G238" s="27"/>
      <c r="H238" s="96"/>
      <c r="I238" s="27"/>
      <c r="J238" s="27"/>
      <c r="K238" s="21"/>
      <c r="L238" s="21"/>
      <c r="M238" s="21"/>
      <c r="N238" s="27"/>
    </row>
    <row r="239" spans="1:14" x14ac:dyDescent="0.25">
      <c r="A239" s="64" t="s">
        <v>284</v>
      </c>
      <c r="B239" s="65" t="s">
        <v>201</v>
      </c>
      <c r="C239" s="27"/>
      <c r="D239" s="45"/>
      <c r="E239" s="45"/>
      <c r="F239" s="83"/>
      <c r="G239" s="27"/>
      <c r="H239" s="96"/>
      <c r="I239" s="27"/>
      <c r="J239" s="27"/>
      <c r="K239" s="21"/>
      <c r="L239" s="21"/>
      <c r="M239" s="21"/>
      <c r="N239" s="27"/>
    </row>
    <row r="240" spans="1:14" x14ac:dyDescent="0.25">
      <c r="A240" s="65"/>
      <c r="B240" s="65" t="s">
        <v>202</v>
      </c>
      <c r="C240" s="27"/>
      <c r="D240" s="45"/>
      <c r="E240" s="45"/>
      <c r="F240" s="83"/>
      <c r="G240" s="27"/>
      <c r="H240" s="96"/>
      <c r="I240" s="27"/>
      <c r="J240" s="27"/>
      <c r="K240" s="21"/>
      <c r="L240" s="21"/>
      <c r="M240" s="21"/>
      <c r="N240" s="27"/>
    </row>
    <row r="241" spans="1:14" x14ac:dyDescent="0.25">
      <c r="A241" s="62">
        <v>1</v>
      </c>
      <c r="B241" s="62" t="s">
        <v>203</v>
      </c>
      <c r="C241" s="27"/>
      <c r="D241" s="45"/>
      <c r="E241" s="45"/>
      <c r="F241" s="83"/>
      <c r="G241" s="27"/>
      <c r="H241" s="96"/>
      <c r="I241" s="27"/>
      <c r="J241" s="27"/>
      <c r="K241" s="21"/>
      <c r="L241" s="21"/>
      <c r="M241" s="21"/>
      <c r="N241" s="27"/>
    </row>
    <row r="242" spans="1:14" ht="15" x14ac:dyDescent="0.25">
      <c r="A242" s="30"/>
      <c r="B242" s="31"/>
      <c r="C242" s="32">
        <f t="shared" ref="C242:K242" si="1">SUM(C18:C241)</f>
        <v>0</v>
      </c>
      <c r="D242" s="32">
        <f t="shared" si="1"/>
        <v>0</v>
      </c>
      <c r="E242" s="32">
        <f t="shared" si="1"/>
        <v>0</v>
      </c>
      <c r="F242" s="54">
        <f t="shared" si="1"/>
        <v>0</v>
      </c>
      <c r="G242" s="32">
        <f t="shared" si="1"/>
        <v>0</v>
      </c>
      <c r="H242" s="54">
        <f t="shared" si="1"/>
        <v>0</v>
      </c>
      <c r="I242" s="32">
        <f t="shared" si="1"/>
        <v>0</v>
      </c>
      <c r="J242" s="32">
        <f t="shared" si="1"/>
        <v>0</v>
      </c>
      <c r="K242" s="32">
        <f t="shared" si="1"/>
        <v>0</v>
      </c>
      <c r="L242" s="51" t="e">
        <f>K242/E242</f>
        <v>#DIV/0!</v>
      </c>
      <c r="M242" s="55">
        <f>SUM(M18:M241)</f>
        <v>0</v>
      </c>
      <c r="N242" s="33" t="e">
        <f>M242/F242</f>
        <v>#DIV/0!</v>
      </c>
    </row>
    <row r="243" spans="1:14" s="3" customFormat="1" x14ac:dyDescent="0.25">
      <c r="B243" s="69" t="s">
        <v>403</v>
      </c>
      <c r="N243" s="4"/>
    </row>
    <row r="244" spans="1:14" s="58" customFormat="1" x14ac:dyDescent="0.25">
      <c r="B244" s="70" t="s">
        <v>74</v>
      </c>
      <c r="E244" s="70" t="s">
        <v>286</v>
      </c>
      <c r="F244" s="176"/>
      <c r="G244" s="176"/>
      <c r="K244" s="131" t="s">
        <v>288</v>
      </c>
      <c r="N244" s="59"/>
    </row>
    <row r="245" spans="1:14" s="60" customFormat="1" x14ac:dyDescent="0.25">
      <c r="B245" s="70"/>
      <c r="F245" s="87"/>
      <c r="H245" s="87"/>
      <c r="J245" s="68"/>
    </row>
    <row r="246" spans="1:14" s="60" customFormat="1" x14ac:dyDescent="0.25">
      <c r="B246" s="70"/>
      <c r="F246" s="87"/>
      <c r="H246" s="87"/>
      <c r="J246" s="68"/>
    </row>
    <row r="247" spans="1:14" s="60" customFormat="1" x14ac:dyDescent="0.25">
      <c r="B247" s="70"/>
      <c r="F247" s="87"/>
      <c r="H247" s="87"/>
      <c r="J247" s="68"/>
    </row>
    <row r="248" spans="1:14" s="60" customFormat="1" x14ac:dyDescent="0.25">
      <c r="B248" s="70"/>
      <c r="F248" s="87"/>
      <c r="H248" s="87"/>
      <c r="J248" s="68"/>
    </row>
    <row r="249" spans="1:14" s="60" customFormat="1" x14ac:dyDescent="0.25">
      <c r="B249" s="70" t="s">
        <v>400</v>
      </c>
      <c r="F249" s="87"/>
      <c r="H249" s="87"/>
      <c r="J249" s="68"/>
    </row>
    <row r="250" spans="1:14" s="60" customFormat="1" x14ac:dyDescent="0.25">
      <c r="D250" s="60" t="s">
        <v>402</v>
      </c>
      <c r="E250" s="76"/>
      <c r="F250" s="76"/>
      <c r="G250" s="60" t="s">
        <v>287</v>
      </c>
      <c r="H250" s="87"/>
      <c r="I250" s="76"/>
      <c r="J250" s="134"/>
      <c r="K250" s="60" t="s">
        <v>401</v>
      </c>
    </row>
    <row r="251" spans="1:14" s="60" customFormat="1" x14ac:dyDescent="0.25">
      <c r="B251" s="58"/>
      <c r="F251" s="87"/>
      <c r="H251" s="87"/>
    </row>
    <row r="257" spans="2:2" x14ac:dyDescent="0.25">
      <c r="B257" s="3"/>
    </row>
  </sheetData>
  <mergeCells count="20">
    <mergeCell ref="N16:N17"/>
    <mergeCell ref="A16:A17"/>
    <mergeCell ref="B16:B17"/>
    <mergeCell ref="C16:F16"/>
    <mergeCell ref="G16:H16"/>
    <mergeCell ref="I16:K16"/>
    <mergeCell ref="L16:L17"/>
    <mergeCell ref="A9:N9"/>
    <mergeCell ref="B11:G11"/>
    <mergeCell ref="C12:F12"/>
    <mergeCell ref="G12:H12"/>
    <mergeCell ref="I12:M12"/>
    <mergeCell ref="N12:N13"/>
    <mergeCell ref="B13:B14"/>
    <mergeCell ref="A8:N8"/>
    <mergeCell ref="A1:M1"/>
    <mergeCell ref="A2:M2"/>
    <mergeCell ref="A3:M3"/>
    <mergeCell ref="A5:N5"/>
    <mergeCell ref="A6:N6"/>
  </mergeCells>
  <pageMargins left="0.2" right="0.2" top="0.5" bottom="0.75" header="0.3" footer="0.3"/>
  <pageSetup scale="6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
  <sheetViews>
    <sheetView tabSelected="1" topLeftCell="A54" zoomScale="80" zoomScaleNormal="80" workbookViewId="0">
      <selection activeCell="C18" sqref="C18:N241"/>
    </sheetView>
  </sheetViews>
  <sheetFormatPr defaultRowHeight="15.75" x14ac:dyDescent="0.25"/>
  <cols>
    <col min="1" max="1" width="5.28515625" style="2" customWidth="1"/>
    <col min="2" max="2" width="64.5703125" style="2" customWidth="1"/>
    <col min="3" max="3" width="14.140625" style="2" customWidth="1"/>
    <col min="4" max="4" width="10.7109375" style="2" customWidth="1"/>
    <col min="5" max="5" width="8.7109375" style="2" customWidth="1"/>
    <col min="6" max="6" width="16.140625" style="88" customWidth="1"/>
    <col min="7" max="7" width="12.42578125" style="2" customWidth="1"/>
    <col min="8" max="8" width="16.85546875" style="88" customWidth="1"/>
    <col min="9" max="9" width="14.5703125" style="2" customWidth="1"/>
    <col min="10" max="10" width="10.42578125" style="2" customWidth="1"/>
    <col min="11" max="12" width="12.42578125" style="1" customWidth="1"/>
    <col min="13" max="13" width="12.140625" style="1" customWidth="1"/>
    <col min="14" max="14" width="10.5703125" style="1" customWidth="1"/>
    <col min="15" max="16384" width="9.140625" style="1"/>
  </cols>
  <sheetData>
    <row r="1" spans="1:19" s="7" customFormat="1" x14ac:dyDescent="0.25">
      <c r="A1" s="221" t="s">
        <v>9</v>
      </c>
      <c r="B1" s="221"/>
      <c r="C1" s="221"/>
      <c r="D1" s="221"/>
      <c r="E1" s="221"/>
      <c r="F1" s="221"/>
      <c r="G1" s="221"/>
      <c r="H1" s="221"/>
      <c r="I1" s="221"/>
      <c r="J1" s="221"/>
      <c r="K1" s="221"/>
      <c r="L1" s="221"/>
      <c r="M1" s="221"/>
    </row>
    <row r="2" spans="1:19" s="7" customFormat="1" x14ac:dyDescent="0.25">
      <c r="A2" s="222" t="str">
        <f>'PL 3 TONG HOP'!A2:M2</f>
        <v>Tháng 01 năm 2021</v>
      </c>
      <c r="B2" s="222"/>
      <c r="C2" s="222"/>
      <c r="D2" s="222"/>
      <c r="E2" s="222"/>
      <c r="F2" s="222"/>
      <c r="G2" s="222"/>
      <c r="H2" s="222"/>
      <c r="I2" s="222"/>
      <c r="J2" s="222"/>
      <c r="K2" s="222"/>
      <c r="L2" s="222"/>
      <c r="M2" s="222"/>
    </row>
    <row r="3" spans="1:19" s="7" customFormat="1" x14ac:dyDescent="0.25">
      <c r="A3" s="222" t="s">
        <v>0</v>
      </c>
      <c r="B3" s="222"/>
      <c r="C3" s="222"/>
      <c r="D3" s="222"/>
      <c r="E3" s="222"/>
      <c r="F3" s="222"/>
      <c r="G3" s="222"/>
      <c r="H3" s="222"/>
      <c r="I3" s="222"/>
      <c r="J3" s="222"/>
      <c r="K3" s="222"/>
      <c r="L3" s="222"/>
      <c r="M3" s="222"/>
    </row>
    <row r="4" spans="1:19" s="7" customFormat="1" x14ac:dyDescent="0.25">
      <c r="A4" s="159"/>
      <c r="F4" s="78"/>
      <c r="H4" s="78"/>
    </row>
    <row r="5" spans="1:19" s="7" customFormat="1" x14ac:dyDescent="0.25">
      <c r="A5" s="221" t="s">
        <v>1</v>
      </c>
      <c r="B5" s="221"/>
      <c r="C5" s="221"/>
      <c r="D5" s="221"/>
      <c r="E5" s="221"/>
      <c r="F5" s="221"/>
      <c r="G5" s="221"/>
      <c r="H5" s="221"/>
      <c r="I5" s="221"/>
      <c r="J5" s="221"/>
      <c r="K5" s="221"/>
      <c r="L5" s="221"/>
      <c r="M5" s="221"/>
      <c r="N5" s="221"/>
    </row>
    <row r="6" spans="1:19" s="7" customFormat="1" x14ac:dyDescent="0.25">
      <c r="A6" s="221" t="s">
        <v>2</v>
      </c>
      <c r="B6" s="221"/>
      <c r="C6" s="221"/>
      <c r="D6" s="221"/>
      <c r="E6" s="221"/>
      <c r="F6" s="221"/>
      <c r="G6" s="221"/>
      <c r="H6" s="221"/>
      <c r="I6" s="221"/>
      <c r="J6" s="221"/>
      <c r="K6" s="221"/>
      <c r="L6" s="221"/>
      <c r="M6" s="221"/>
      <c r="N6" s="221"/>
    </row>
    <row r="7" spans="1:19" s="7" customFormat="1" x14ac:dyDescent="0.25">
      <c r="A7" s="159"/>
      <c r="B7" s="159"/>
      <c r="C7" s="159"/>
      <c r="D7" s="159"/>
      <c r="E7" s="159"/>
      <c r="F7" s="79"/>
      <c r="G7" s="159"/>
      <c r="H7" s="79"/>
      <c r="I7" s="159"/>
      <c r="J7" s="159"/>
    </row>
    <row r="8" spans="1:19" s="7" customFormat="1" x14ac:dyDescent="0.25">
      <c r="A8" s="223" t="s">
        <v>10</v>
      </c>
      <c r="B8" s="223"/>
      <c r="C8" s="223"/>
      <c r="D8" s="223"/>
      <c r="E8" s="223"/>
      <c r="F8" s="223"/>
      <c r="G8" s="223"/>
      <c r="H8" s="223"/>
      <c r="I8" s="223"/>
      <c r="J8" s="223"/>
      <c r="K8" s="223"/>
      <c r="L8" s="223"/>
      <c r="M8" s="223"/>
      <c r="N8" s="223"/>
    </row>
    <row r="9" spans="1:19" s="5" customFormat="1" x14ac:dyDescent="0.25">
      <c r="A9" s="223" t="s">
        <v>289</v>
      </c>
      <c r="B9" s="223"/>
      <c r="C9" s="223"/>
      <c r="D9" s="223"/>
      <c r="E9" s="223"/>
      <c r="F9" s="223"/>
      <c r="G9" s="223"/>
      <c r="H9" s="223"/>
      <c r="I9" s="223"/>
      <c r="J9" s="223"/>
      <c r="K9" s="223"/>
      <c r="L9" s="223"/>
      <c r="M9" s="223"/>
      <c r="N9" s="223"/>
    </row>
    <row r="10" spans="1:19" s="5" customFormat="1" x14ac:dyDescent="0.25">
      <c r="A10" s="6"/>
      <c r="B10" s="6"/>
      <c r="C10" s="29"/>
      <c r="D10" s="29"/>
      <c r="E10" s="29"/>
      <c r="F10" s="80"/>
      <c r="G10" s="6"/>
      <c r="H10" s="89"/>
      <c r="I10" s="6"/>
      <c r="J10" s="6"/>
    </row>
    <row r="11" spans="1:19" s="102" customFormat="1" x14ac:dyDescent="0.25">
      <c r="A11" s="6"/>
      <c r="B11" s="221" t="s">
        <v>29</v>
      </c>
      <c r="C11" s="221"/>
      <c r="D11" s="221"/>
      <c r="E11" s="221"/>
      <c r="F11" s="221"/>
      <c r="G11" s="221"/>
      <c r="H11" s="79"/>
      <c r="I11" s="133"/>
      <c r="J11" s="133"/>
    </row>
    <row r="12" spans="1:19" s="102" customFormat="1" ht="15.75" customHeight="1" x14ac:dyDescent="0.25">
      <c r="A12" s="6"/>
      <c r="B12" s="103" t="s">
        <v>30</v>
      </c>
      <c r="C12" s="213" t="s">
        <v>12</v>
      </c>
      <c r="D12" s="214"/>
      <c r="E12" s="214"/>
      <c r="F12" s="215"/>
      <c r="G12" s="216" t="s">
        <v>13</v>
      </c>
      <c r="H12" s="217"/>
      <c r="I12" s="218" t="s">
        <v>36</v>
      </c>
      <c r="J12" s="219"/>
      <c r="K12" s="219"/>
      <c r="L12" s="219"/>
      <c r="M12" s="220"/>
      <c r="N12" s="210" t="s">
        <v>14</v>
      </c>
    </row>
    <row r="13" spans="1:19" s="102" customFormat="1" ht="63" x14ac:dyDescent="0.25">
      <c r="A13" s="6"/>
      <c r="B13" s="211" t="s">
        <v>117</v>
      </c>
      <c r="C13" s="105" t="s">
        <v>33</v>
      </c>
      <c r="D13" s="105" t="s">
        <v>35</v>
      </c>
      <c r="E13" s="105" t="s">
        <v>34</v>
      </c>
      <c r="F13" s="106" t="s">
        <v>47</v>
      </c>
      <c r="G13" s="107" t="s">
        <v>46</v>
      </c>
      <c r="H13" s="106" t="s">
        <v>47</v>
      </c>
      <c r="I13" s="104" t="s">
        <v>33</v>
      </c>
      <c r="J13" s="105" t="s">
        <v>37</v>
      </c>
      <c r="K13" s="105" t="s">
        <v>38</v>
      </c>
      <c r="L13" s="105" t="s">
        <v>41</v>
      </c>
      <c r="M13" s="108" t="s">
        <v>47</v>
      </c>
      <c r="N13" s="210"/>
    </row>
    <row r="14" spans="1:19" s="113" customFormat="1" x14ac:dyDescent="0.25">
      <c r="A14" s="48"/>
      <c r="B14" s="212"/>
      <c r="C14" s="109">
        <f>C242</f>
        <v>0</v>
      </c>
      <c r="D14" s="109">
        <f t="shared" ref="D14:N14" si="0">D242</f>
        <v>102</v>
      </c>
      <c r="E14" s="109">
        <f t="shared" si="0"/>
        <v>102</v>
      </c>
      <c r="F14" s="110">
        <f t="shared" si="0"/>
        <v>0</v>
      </c>
      <c r="G14" s="109">
        <f t="shared" si="0"/>
        <v>102</v>
      </c>
      <c r="H14" s="110">
        <f t="shared" si="0"/>
        <v>0</v>
      </c>
      <c r="I14" s="109">
        <f t="shared" si="0"/>
        <v>0</v>
      </c>
      <c r="J14" s="109">
        <f t="shared" si="0"/>
        <v>0</v>
      </c>
      <c r="K14" s="109">
        <f>K242</f>
        <v>0</v>
      </c>
      <c r="L14" s="111">
        <f t="shared" si="0"/>
        <v>0</v>
      </c>
      <c r="M14" s="109">
        <f t="shared" si="0"/>
        <v>0</v>
      </c>
      <c r="N14" s="112" t="e">
        <f t="shared" si="0"/>
        <v>#DIV/0!</v>
      </c>
    </row>
    <row r="15" spans="1:19" s="102" customFormat="1" x14ac:dyDescent="0.25">
      <c r="A15" s="6"/>
      <c r="B15" s="114"/>
      <c r="C15" s="115"/>
      <c r="D15" s="115"/>
      <c r="E15" s="116"/>
      <c r="F15" s="117"/>
      <c r="G15" s="118"/>
      <c r="H15" s="119"/>
      <c r="I15" s="118"/>
      <c r="J15" s="118"/>
      <c r="K15" s="120"/>
      <c r="L15" s="120"/>
      <c r="M15" s="120"/>
    </row>
    <row r="16" spans="1:19" s="123" customFormat="1" ht="14.25" customHeight="1" x14ac:dyDescent="0.25">
      <c r="A16" s="201" t="s">
        <v>3</v>
      </c>
      <c r="B16" s="201" t="s">
        <v>4</v>
      </c>
      <c r="C16" s="206" t="s">
        <v>12</v>
      </c>
      <c r="D16" s="207"/>
      <c r="E16" s="207"/>
      <c r="F16" s="208"/>
      <c r="G16" s="203" t="s">
        <v>13</v>
      </c>
      <c r="H16" s="205"/>
      <c r="I16" s="203" t="s">
        <v>36</v>
      </c>
      <c r="J16" s="204"/>
      <c r="K16" s="205"/>
      <c r="L16" s="201" t="s">
        <v>14</v>
      </c>
      <c r="M16" s="135"/>
      <c r="N16" s="201" t="s">
        <v>14</v>
      </c>
      <c r="O16" s="122"/>
      <c r="P16" s="122"/>
      <c r="Q16" s="122"/>
      <c r="R16" s="122"/>
      <c r="S16" s="2"/>
    </row>
    <row r="17" spans="1:19" s="123" customFormat="1" ht="63" x14ac:dyDescent="0.25">
      <c r="A17" s="202"/>
      <c r="B17" s="202"/>
      <c r="C17" s="125" t="s">
        <v>33</v>
      </c>
      <c r="D17" s="125" t="s">
        <v>35</v>
      </c>
      <c r="E17" s="125" t="s">
        <v>34</v>
      </c>
      <c r="F17" s="106" t="s">
        <v>47</v>
      </c>
      <c r="G17" s="107" t="s">
        <v>46</v>
      </c>
      <c r="H17" s="106" t="s">
        <v>47</v>
      </c>
      <c r="I17" s="124" t="s">
        <v>39</v>
      </c>
      <c r="J17" s="125" t="s">
        <v>37</v>
      </c>
      <c r="K17" s="125" t="s">
        <v>38</v>
      </c>
      <c r="L17" s="202"/>
      <c r="M17" s="108" t="s">
        <v>47</v>
      </c>
      <c r="N17" s="202"/>
      <c r="O17" s="122"/>
      <c r="P17" s="122"/>
      <c r="Q17" s="122"/>
      <c r="R17" s="122"/>
      <c r="S17" s="2"/>
    </row>
    <row r="18" spans="1:19" s="9" customFormat="1" ht="31.5" x14ac:dyDescent="0.25">
      <c r="A18" s="64" t="s">
        <v>21</v>
      </c>
      <c r="B18" s="71" t="s">
        <v>125</v>
      </c>
      <c r="C18" s="34"/>
      <c r="D18" s="44"/>
      <c r="E18" s="44"/>
      <c r="F18" s="81"/>
      <c r="G18" s="12"/>
      <c r="H18" s="90"/>
      <c r="I18" s="12"/>
      <c r="J18" s="12"/>
      <c r="K18" s="12"/>
      <c r="L18" s="12"/>
      <c r="M18" s="12"/>
      <c r="N18" s="12"/>
      <c r="O18" s="11"/>
      <c r="P18" s="11"/>
      <c r="Q18" s="11"/>
      <c r="R18" s="11"/>
      <c r="S18" s="8"/>
    </row>
    <row r="19" spans="1:19" s="9" customFormat="1" x14ac:dyDescent="0.25">
      <c r="A19" s="64"/>
      <c r="B19" s="71" t="s">
        <v>126</v>
      </c>
      <c r="C19" s="35"/>
      <c r="D19" s="44"/>
      <c r="E19" s="46"/>
      <c r="F19" s="82"/>
      <c r="G19" s="14"/>
      <c r="H19" s="91"/>
      <c r="I19" s="14"/>
      <c r="J19" s="14"/>
      <c r="K19" s="15"/>
      <c r="L19" s="16"/>
      <c r="M19" s="15"/>
      <c r="N19" s="16"/>
      <c r="O19" s="11"/>
      <c r="P19" s="11"/>
      <c r="Q19" s="11"/>
      <c r="R19" s="11"/>
      <c r="S19" s="8"/>
    </row>
    <row r="20" spans="1:19" s="9" customFormat="1" x14ac:dyDescent="0.25">
      <c r="A20" s="47">
        <v>1</v>
      </c>
      <c r="B20" s="61" t="s">
        <v>127</v>
      </c>
      <c r="C20" s="36"/>
      <c r="D20" s="44"/>
      <c r="E20" s="44"/>
      <c r="F20" s="81"/>
      <c r="G20" s="14"/>
      <c r="H20" s="86"/>
      <c r="I20" s="14"/>
      <c r="J20" s="14"/>
      <c r="K20" s="15"/>
      <c r="L20" s="15"/>
      <c r="M20" s="15"/>
      <c r="N20" s="16"/>
      <c r="O20" s="11"/>
      <c r="P20" s="11"/>
      <c r="Q20" s="11"/>
      <c r="R20" s="11"/>
      <c r="S20" s="8"/>
    </row>
    <row r="21" spans="1:19" s="9" customFormat="1" x14ac:dyDescent="0.25">
      <c r="A21" s="47">
        <v>2</v>
      </c>
      <c r="B21" s="61" t="s">
        <v>128</v>
      </c>
      <c r="C21" s="37"/>
      <c r="D21" s="45"/>
      <c r="E21" s="45"/>
      <c r="F21" s="83"/>
      <c r="G21" s="17"/>
      <c r="H21" s="92"/>
      <c r="I21" s="17"/>
      <c r="J21" s="17"/>
      <c r="K21" s="17"/>
      <c r="L21" s="17"/>
      <c r="M21" s="17"/>
      <c r="N21" s="18"/>
      <c r="O21" s="11"/>
      <c r="P21" s="11"/>
      <c r="Q21" s="11"/>
      <c r="R21" s="11"/>
      <c r="S21" s="8"/>
    </row>
    <row r="22" spans="1:19" s="9" customFormat="1" x14ac:dyDescent="0.25">
      <c r="A22" s="47">
        <v>3</v>
      </c>
      <c r="B22" s="61" t="s">
        <v>129</v>
      </c>
      <c r="C22" s="37"/>
      <c r="D22" s="45"/>
      <c r="E22" s="45"/>
      <c r="F22" s="83"/>
      <c r="G22" s="17"/>
      <c r="H22" s="92"/>
      <c r="I22" s="17"/>
      <c r="J22" s="17"/>
      <c r="K22" s="17"/>
      <c r="L22" s="17"/>
      <c r="M22" s="17"/>
      <c r="N22" s="18"/>
      <c r="O22" s="11"/>
      <c r="P22" s="11"/>
      <c r="Q22" s="11"/>
      <c r="R22" s="11"/>
      <c r="S22" s="8"/>
    </row>
    <row r="23" spans="1:19" s="9" customFormat="1" x14ac:dyDescent="0.25">
      <c r="A23" s="47">
        <v>4</v>
      </c>
      <c r="B23" s="62" t="s">
        <v>130</v>
      </c>
      <c r="C23" s="37"/>
      <c r="D23" s="45"/>
      <c r="E23" s="45"/>
      <c r="F23" s="83"/>
      <c r="G23" s="17"/>
      <c r="H23" s="92"/>
      <c r="I23" s="17"/>
      <c r="J23" s="17"/>
      <c r="K23" s="17"/>
      <c r="L23" s="17"/>
      <c r="M23" s="17"/>
      <c r="N23" s="18"/>
      <c r="O23" s="11"/>
      <c r="P23" s="11"/>
      <c r="Q23" s="11"/>
      <c r="R23" s="11"/>
      <c r="S23" s="8"/>
    </row>
    <row r="24" spans="1:19" s="9" customFormat="1" x14ac:dyDescent="0.25">
      <c r="A24" s="47">
        <v>5</v>
      </c>
      <c r="B24" s="62" t="s">
        <v>131</v>
      </c>
      <c r="C24" s="38"/>
      <c r="D24" s="45"/>
      <c r="E24" s="45"/>
      <c r="F24" s="83"/>
      <c r="G24" s="20"/>
      <c r="H24" s="86"/>
      <c r="I24" s="20"/>
      <c r="J24" s="20"/>
      <c r="K24" s="19"/>
      <c r="L24" s="19"/>
      <c r="M24" s="19"/>
      <c r="N24" s="18"/>
      <c r="O24" s="11"/>
      <c r="P24" s="11"/>
      <c r="Q24" s="11"/>
      <c r="R24" s="11"/>
      <c r="S24" s="8"/>
    </row>
    <row r="25" spans="1:19" s="9" customFormat="1" x14ac:dyDescent="0.25">
      <c r="A25" s="47">
        <v>6</v>
      </c>
      <c r="B25" s="63" t="s">
        <v>75</v>
      </c>
      <c r="C25" s="39"/>
      <c r="D25" s="45"/>
      <c r="E25" s="45"/>
      <c r="F25" s="83"/>
      <c r="G25" s="99"/>
      <c r="H25" s="93"/>
      <c r="I25" s="28"/>
      <c r="J25" s="99"/>
      <c r="K25" s="26"/>
      <c r="L25" s="26"/>
      <c r="M25" s="26"/>
      <c r="N25" s="13"/>
      <c r="O25" s="11"/>
      <c r="P25" s="11"/>
      <c r="Q25" s="11"/>
      <c r="R25" s="11"/>
      <c r="S25" s="8"/>
    </row>
    <row r="26" spans="1:19" s="9" customFormat="1" x14ac:dyDescent="0.25">
      <c r="A26" s="47">
        <v>7</v>
      </c>
      <c r="B26" s="62" t="s">
        <v>132</v>
      </c>
      <c r="C26" s="37"/>
      <c r="D26" s="45"/>
      <c r="E26" s="45"/>
      <c r="F26" s="83"/>
      <c r="G26" s="17"/>
      <c r="H26" s="92"/>
      <c r="I26" s="17"/>
      <c r="J26" s="17"/>
      <c r="K26" s="17"/>
      <c r="L26" s="17"/>
      <c r="M26" s="17"/>
      <c r="N26" s="17"/>
      <c r="O26" s="11"/>
      <c r="P26" s="11"/>
      <c r="Q26" s="11"/>
      <c r="R26" s="11"/>
      <c r="S26" s="8"/>
    </row>
    <row r="27" spans="1:19" s="9" customFormat="1" x14ac:dyDescent="0.25">
      <c r="A27" s="64" t="s">
        <v>22</v>
      </c>
      <c r="B27" s="71" t="s">
        <v>133</v>
      </c>
      <c r="C27" s="37"/>
      <c r="D27" s="45"/>
      <c r="E27" s="45"/>
      <c r="F27" s="83"/>
      <c r="G27" s="17"/>
      <c r="H27" s="92"/>
      <c r="I27" s="17"/>
      <c r="J27" s="17"/>
      <c r="K27" s="17"/>
      <c r="L27" s="17"/>
      <c r="M27" s="17"/>
      <c r="N27" s="17"/>
      <c r="O27" s="11"/>
      <c r="P27" s="11"/>
      <c r="Q27" s="11"/>
      <c r="R27" s="11"/>
      <c r="S27" s="8"/>
    </row>
    <row r="28" spans="1:19" s="9" customFormat="1" x14ac:dyDescent="0.25">
      <c r="A28" s="64"/>
      <c r="B28" s="71" t="s">
        <v>134</v>
      </c>
      <c r="C28" s="37"/>
      <c r="D28" s="45"/>
      <c r="E28" s="45"/>
      <c r="F28" s="83"/>
      <c r="G28" s="17"/>
      <c r="H28" s="92"/>
      <c r="I28" s="17"/>
      <c r="J28" s="17"/>
      <c r="K28" s="17"/>
      <c r="L28" s="17"/>
      <c r="M28" s="17"/>
      <c r="N28" s="17"/>
      <c r="O28" s="11"/>
      <c r="P28" s="11"/>
      <c r="Q28" s="11"/>
      <c r="R28" s="11"/>
      <c r="S28" s="8"/>
    </row>
    <row r="29" spans="1:19" s="9" customFormat="1" x14ac:dyDescent="0.25">
      <c r="A29" s="47">
        <v>1</v>
      </c>
      <c r="B29" s="61" t="s">
        <v>135</v>
      </c>
      <c r="C29" s="37"/>
      <c r="D29" s="45"/>
      <c r="E29" s="45"/>
      <c r="F29" s="83"/>
      <c r="G29" s="17"/>
      <c r="H29" s="92"/>
      <c r="I29" s="17"/>
      <c r="J29" s="17"/>
      <c r="K29" s="17"/>
      <c r="L29" s="17"/>
      <c r="M29" s="17"/>
      <c r="N29" s="17"/>
      <c r="O29" s="11"/>
      <c r="P29" s="11"/>
      <c r="Q29" s="11"/>
      <c r="R29" s="11"/>
      <c r="S29" s="8"/>
    </row>
    <row r="30" spans="1:19" s="9" customFormat="1" x14ac:dyDescent="0.25">
      <c r="A30" s="47">
        <v>2</v>
      </c>
      <c r="B30" s="61" t="s">
        <v>136</v>
      </c>
      <c r="C30" s="37"/>
      <c r="D30" s="45"/>
      <c r="E30" s="45"/>
      <c r="F30" s="83"/>
      <c r="G30" s="17"/>
      <c r="H30" s="92"/>
      <c r="I30" s="17"/>
      <c r="J30" s="17"/>
      <c r="K30" s="17"/>
      <c r="L30" s="17"/>
      <c r="M30" s="17"/>
      <c r="N30" s="17"/>
      <c r="O30" s="11"/>
      <c r="P30" s="11"/>
      <c r="Q30" s="11"/>
      <c r="R30" s="11"/>
      <c r="S30" s="8"/>
    </row>
    <row r="31" spans="1:19" s="9" customFormat="1" x14ac:dyDescent="0.25">
      <c r="A31" s="47">
        <v>3</v>
      </c>
      <c r="B31" s="61" t="s">
        <v>129</v>
      </c>
      <c r="C31" s="37"/>
      <c r="D31" s="45"/>
      <c r="E31" s="45"/>
      <c r="F31" s="83"/>
      <c r="G31" s="17"/>
      <c r="H31" s="92"/>
      <c r="I31" s="17"/>
      <c r="J31" s="17"/>
      <c r="K31" s="17"/>
      <c r="L31" s="17"/>
      <c r="M31" s="17"/>
      <c r="N31" s="17"/>
      <c r="O31" s="11"/>
      <c r="P31" s="11"/>
      <c r="Q31" s="11"/>
      <c r="R31" s="11"/>
      <c r="S31" s="8"/>
    </row>
    <row r="32" spans="1:19" s="9" customFormat="1" x14ac:dyDescent="0.25">
      <c r="A32" s="47">
        <v>4</v>
      </c>
      <c r="B32" s="62" t="s">
        <v>137</v>
      </c>
      <c r="C32" s="37"/>
      <c r="D32" s="45"/>
      <c r="E32" s="45"/>
      <c r="F32" s="83"/>
      <c r="G32" s="17"/>
      <c r="H32" s="92"/>
      <c r="I32" s="17"/>
      <c r="J32" s="17"/>
      <c r="K32" s="17"/>
      <c r="L32" s="17"/>
      <c r="M32" s="17"/>
      <c r="N32" s="17"/>
      <c r="O32" s="11"/>
      <c r="P32" s="11"/>
      <c r="Q32" s="11"/>
      <c r="R32" s="11"/>
      <c r="S32" s="8"/>
    </row>
    <row r="33" spans="1:19" s="9" customFormat="1" x14ac:dyDescent="0.25">
      <c r="A33" s="47">
        <v>5</v>
      </c>
      <c r="B33" s="63" t="s">
        <v>75</v>
      </c>
      <c r="C33" s="37"/>
      <c r="D33" s="45"/>
      <c r="E33" s="45"/>
      <c r="F33" s="83"/>
      <c r="G33" s="17"/>
      <c r="H33" s="92"/>
      <c r="I33" s="17"/>
      <c r="J33" s="17"/>
      <c r="K33" s="17"/>
      <c r="L33" s="17"/>
      <c r="M33" s="17"/>
      <c r="N33" s="17"/>
      <c r="O33" s="11"/>
      <c r="P33" s="11"/>
      <c r="Q33" s="11"/>
      <c r="R33" s="11"/>
      <c r="S33" s="8"/>
    </row>
    <row r="34" spans="1:19" s="9" customFormat="1" x14ac:dyDescent="0.25">
      <c r="A34" s="47">
        <v>6</v>
      </c>
      <c r="B34" s="62" t="s">
        <v>132</v>
      </c>
      <c r="C34" s="37"/>
      <c r="D34" s="45"/>
      <c r="E34" s="45"/>
      <c r="F34" s="83"/>
      <c r="G34" s="17"/>
      <c r="H34" s="92"/>
      <c r="I34" s="17"/>
      <c r="J34" s="17"/>
      <c r="K34" s="17"/>
      <c r="L34" s="17"/>
      <c r="M34" s="17"/>
      <c r="N34" s="17"/>
      <c r="O34" s="11"/>
      <c r="P34" s="11"/>
      <c r="Q34" s="11"/>
      <c r="R34" s="11"/>
      <c r="S34" s="8"/>
    </row>
    <row r="35" spans="1:19" s="9" customFormat="1" ht="31.5" x14ac:dyDescent="0.25">
      <c r="A35" s="64" t="s">
        <v>24</v>
      </c>
      <c r="B35" s="71" t="s">
        <v>138</v>
      </c>
      <c r="C35" s="37"/>
      <c r="D35" s="45"/>
      <c r="E35" s="45"/>
      <c r="F35" s="83"/>
      <c r="G35" s="17"/>
      <c r="H35" s="92"/>
      <c r="I35" s="17"/>
      <c r="J35" s="17"/>
      <c r="K35" s="17"/>
      <c r="L35" s="17"/>
      <c r="M35" s="17"/>
      <c r="N35" s="17"/>
      <c r="O35" s="11"/>
      <c r="P35" s="11"/>
      <c r="Q35" s="11"/>
      <c r="R35" s="11"/>
      <c r="S35" s="8"/>
    </row>
    <row r="36" spans="1:19" s="9" customFormat="1" x14ac:dyDescent="0.25">
      <c r="A36" s="64"/>
      <c r="B36" s="71" t="s">
        <v>139</v>
      </c>
      <c r="C36" s="37"/>
      <c r="D36" s="45"/>
      <c r="E36" s="45"/>
      <c r="F36" s="83"/>
      <c r="G36" s="17"/>
      <c r="H36" s="92"/>
      <c r="I36" s="17"/>
      <c r="J36" s="17"/>
      <c r="K36" s="17"/>
      <c r="L36" s="17"/>
      <c r="M36" s="17"/>
      <c r="N36" s="17"/>
      <c r="O36" s="11"/>
      <c r="P36" s="11"/>
      <c r="Q36" s="11"/>
      <c r="R36" s="11"/>
      <c r="S36" s="8"/>
    </row>
    <row r="37" spans="1:19" s="9" customFormat="1" x14ac:dyDescent="0.25">
      <c r="A37" s="47">
        <v>1</v>
      </c>
      <c r="B37" s="61" t="s">
        <v>140</v>
      </c>
      <c r="C37" s="37"/>
      <c r="D37" s="45"/>
      <c r="E37" s="45"/>
      <c r="F37" s="83"/>
      <c r="G37" s="17"/>
      <c r="H37" s="92"/>
      <c r="I37" s="17"/>
      <c r="J37" s="17"/>
      <c r="K37" s="17"/>
      <c r="L37" s="17"/>
      <c r="M37" s="17"/>
      <c r="N37" s="17"/>
      <c r="O37" s="11"/>
      <c r="P37" s="11"/>
      <c r="Q37" s="11"/>
      <c r="R37" s="11"/>
      <c r="S37" s="8"/>
    </row>
    <row r="38" spans="1:19" s="9" customFormat="1" ht="31.5" x14ac:dyDescent="0.25">
      <c r="A38" s="47">
        <v>2</v>
      </c>
      <c r="B38" s="61" t="s">
        <v>141</v>
      </c>
      <c r="C38" s="37"/>
      <c r="D38" s="45"/>
      <c r="E38" s="45"/>
      <c r="F38" s="83"/>
      <c r="G38" s="17"/>
      <c r="H38" s="92"/>
      <c r="I38" s="17"/>
      <c r="J38" s="17"/>
      <c r="K38" s="17"/>
      <c r="L38" s="17"/>
      <c r="M38" s="17"/>
      <c r="N38" s="17"/>
      <c r="O38" s="11"/>
      <c r="P38" s="11"/>
      <c r="Q38" s="11"/>
      <c r="R38" s="11"/>
      <c r="S38" s="8"/>
    </row>
    <row r="39" spans="1:19" s="9" customFormat="1" x14ac:dyDescent="0.25">
      <c r="A39" s="47">
        <v>3</v>
      </c>
      <c r="B39" s="61" t="s">
        <v>142</v>
      </c>
      <c r="C39" s="37"/>
      <c r="D39" s="45"/>
      <c r="E39" s="45"/>
      <c r="F39" s="83"/>
      <c r="G39" s="17"/>
      <c r="H39" s="92"/>
      <c r="I39" s="17"/>
      <c r="J39" s="17"/>
      <c r="K39" s="17"/>
      <c r="L39" s="17"/>
      <c r="M39" s="17"/>
      <c r="N39" s="17"/>
      <c r="O39" s="11"/>
      <c r="P39" s="11"/>
      <c r="Q39" s="11"/>
      <c r="R39" s="11"/>
      <c r="S39" s="8"/>
    </row>
    <row r="40" spans="1:19" s="9" customFormat="1" ht="31.5" x14ac:dyDescent="0.25">
      <c r="A40" s="64" t="s">
        <v>25</v>
      </c>
      <c r="B40" s="71" t="s">
        <v>143</v>
      </c>
      <c r="C40" s="37"/>
      <c r="D40" s="45"/>
      <c r="E40" s="45"/>
      <c r="F40" s="83"/>
      <c r="G40" s="17"/>
      <c r="H40" s="92"/>
      <c r="I40" s="17"/>
      <c r="J40" s="17"/>
      <c r="K40" s="17"/>
      <c r="L40" s="17"/>
      <c r="M40" s="17"/>
      <c r="N40" s="17"/>
      <c r="O40" s="11"/>
      <c r="P40" s="11"/>
      <c r="Q40" s="11"/>
      <c r="R40" s="11"/>
      <c r="S40" s="8"/>
    </row>
    <row r="41" spans="1:19" s="9" customFormat="1" x14ac:dyDescent="0.25">
      <c r="A41" s="64"/>
      <c r="B41" s="71" t="s">
        <v>144</v>
      </c>
      <c r="C41" s="37"/>
      <c r="D41" s="45"/>
      <c r="E41" s="45"/>
      <c r="F41" s="83"/>
      <c r="G41" s="17"/>
      <c r="H41" s="92"/>
      <c r="I41" s="17"/>
      <c r="J41" s="17"/>
      <c r="K41" s="17"/>
      <c r="L41" s="17"/>
      <c r="M41" s="17"/>
      <c r="N41" s="17"/>
      <c r="O41" s="11"/>
      <c r="P41" s="11"/>
      <c r="Q41" s="11"/>
      <c r="R41" s="11"/>
      <c r="S41" s="8"/>
    </row>
    <row r="42" spans="1:19" s="9" customFormat="1" ht="31.5" x14ac:dyDescent="0.25">
      <c r="A42" s="47">
        <v>1</v>
      </c>
      <c r="B42" s="61" t="s">
        <v>145</v>
      </c>
      <c r="C42" s="37"/>
      <c r="D42" s="45"/>
      <c r="E42" s="45"/>
      <c r="F42" s="83"/>
      <c r="G42" s="17"/>
      <c r="H42" s="92"/>
      <c r="I42" s="17"/>
      <c r="J42" s="17"/>
      <c r="K42" s="17"/>
      <c r="L42" s="17"/>
      <c r="M42" s="17"/>
      <c r="N42" s="17"/>
      <c r="O42" s="11"/>
      <c r="P42" s="11"/>
      <c r="Q42" s="11"/>
      <c r="R42" s="11"/>
      <c r="S42" s="8"/>
    </row>
    <row r="43" spans="1:19" s="9" customFormat="1" ht="31.5" x14ac:dyDescent="0.25">
      <c r="A43" s="47">
        <v>2</v>
      </c>
      <c r="B43" s="61" t="s">
        <v>146</v>
      </c>
      <c r="C43" s="37"/>
      <c r="D43" s="45"/>
      <c r="E43" s="45"/>
      <c r="F43" s="83"/>
      <c r="G43" s="17"/>
      <c r="H43" s="92"/>
      <c r="I43" s="17"/>
      <c r="J43" s="17"/>
      <c r="K43" s="17"/>
      <c r="L43" s="17"/>
      <c r="M43" s="17"/>
      <c r="N43" s="17"/>
      <c r="O43" s="11"/>
      <c r="P43" s="11"/>
      <c r="Q43" s="11"/>
      <c r="R43" s="11"/>
      <c r="S43" s="8"/>
    </row>
    <row r="44" spans="1:19" s="9" customFormat="1" x14ac:dyDescent="0.25">
      <c r="A44" s="47">
        <v>3</v>
      </c>
      <c r="B44" s="61" t="s">
        <v>142</v>
      </c>
      <c r="C44" s="37"/>
      <c r="D44" s="45"/>
      <c r="E44" s="45"/>
      <c r="F44" s="83"/>
      <c r="G44" s="17"/>
      <c r="H44" s="92"/>
      <c r="I44" s="17"/>
      <c r="J44" s="17"/>
      <c r="K44" s="17"/>
      <c r="L44" s="17"/>
      <c r="M44" s="17"/>
      <c r="N44" s="17"/>
      <c r="O44" s="11"/>
      <c r="P44" s="11"/>
      <c r="Q44" s="11"/>
      <c r="R44" s="11"/>
      <c r="S44" s="8"/>
    </row>
    <row r="45" spans="1:19" s="9" customFormat="1" x14ac:dyDescent="0.25">
      <c r="A45" s="64" t="s">
        <v>60</v>
      </c>
      <c r="B45" s="71" t="s">
        <v>147</v>
      </c>
      <c r="C45" s="37"/>
      <c r="D45" s="45"/>
      <c r="E45" s="45"/>
      <c r="F45" s="83"/>
      <c r="G45" s="17"/>
      <c r="H45" s="92"/>
      <c r="I45" s="17"/>
      <c r="J45" s="17"/>
      <c r="K45" s="17"/>
      <c r="L45" s="17"/>
      <c r="M45" s="17"/>
      <c r="N45" s="17"/>
      <c r="O45" s="11"/>
      <c r="P45" s="11"/>
      <c r="Q45" s="11"/>
      <c r="R45" s="11"/>
      <c r="S45" s="8"/>
    </row>
    <row r="46" spans="1:19" s="9" customFormat="1" x14ac:dyDescent="0.25">
      <c r="A46" s="64"/>
      <c r="B46" s="71" t="s">
        <v>148</v>
      </c>
      <c r="C46" s="37"/>
      <c r="D46" s="45"/>
      <c r="E46" s="45"/>
      <c r="F46" s="83"/>
      <c r="G46" s="17"/>
      <c r="H46" s="92"/>
      <c r="I46" s="17"/>
      <c r="J46" s="17"/>
      <c r="K46" s="17"/>
      <c r="L46" s="17"/>
      <c r="M46" s="17"/>
      <c r="N46" s="17"/>
      <c r="O46" s="11"/>
      <c r="P46" s="11"/>
      <c r="Q46" s="11"/>
      <c r="R46" s="11"/>
      <c r="S46" s="8"/>
    </row>
    <row r="47" spans="1:19" s="9" customFormat="1" x14ac:dyDescent="0.25">
      <c r="A47" s="47">
        <v>1</v>
      </c>
      <c r="B47" s="61" t="s">
        <v>149</v>
      </c>
      <c r="C47" s="37"/>
      <c r="D47" s="45"/>
      <c r="E47" s="45"/>
      <c r="F47" s="83"/>
      <c r="G47" s="17"/>
      <c r="H47" s="92"/>
      <c r="I47" s="17"/>
      <c r="J47" s="17"/>
      <c r="K47" s="17"/>
      <c r="L47" s="17"/>
      <c r="M47" s="17"/>
      <c r="N47" s="17"/>
      <c r="O47" s="11"/>
      <c r="P47" s="11"/>
      <c r="Q47" s="11"/>
      <c r="R47" s="11"/>
      <c r="S47" s="8"/>
    </row>
    <row r="48" spans="1:19" s="9" customFormat="1" x14ac:dyDescent="0.25">
      <c r="A48" s="47">
        <v>2</v>
      </c>
      <c r="B48" s="61" t="s">
        <v>150</v>
      </c>
      <c r="C48" s="37"/>
      <c r="D48" s="45"/>
      <c r="E48" s="45"/>
      <c r="F48" s="83"/>
      <c r="G48" s="17"/>
      <c r="H48" s="92"/>
      <c r="I48" s="17"/>
      <c r="J48" s="17"/>
      <c r="K48" s="17"/>
      <c r="L48" s="17"/>
      <c r="M48" s="17"/>
      <c r="N48" s="17"/>
      <c r="O48" s="11"/>
      <c r="P48" s="11"/>
      <c r="Q48" s="11"/>
      <c r="R48" s="11"/>
      <c r="S48" s="8"/>
    </row>
    <row r="49" spans="1:19" s="9" customFormat="1" x14ac:dyDescent="0.25">
      <c r="A49" s="47">
        <v>3</v>
      </c>
      <c r="B49" s="61" t="s">
        <v>142</v>
      </c>
      <c r="C49" s="37"/>
      <c r="D49" s="45"/>
      <c r="E49" s="45"/>
      <c r="F49" s="83"/>
      <c r="G49" s="17"/>
      <c r="H49" s="92"/>
      <c r="I49" s="17"/>
      <c r="J49" s="17"/>
      <c r="K49" s="17"/>
      <c r="L49" s="17"/>
      <c r="M49" s="17"/>
      <c r="N49" s="17"/>
      <c r="O49" s="11"/>
      <c r="P49" s="11"/>
      <c r="Q49" s="11"/>
      <c r="R49" s="11"/>
      <c r="S49" s="8"/>
    </row>
    <row r="50" spans="1:19" s="9" customFormat="1" x14ac:dyDescent="0.25">
      <c r="A50" s="64" t="s">
        <v>27</v>
      </c>
      <c r="B50" s="65" t="s">
        <v>42</v>
      </c>
      <c r="C50" s="37"/>
      <c r="D50" s="45"/>
      <c r="E50" s="45"/>
      <c r="F50" s="83"/>
      <c r="G50" s="17"/>
      <c r="H50" s="92"/>
      <c r="I50" s="17"/>
      <c r="J50" s="17"/>
      <c r="K50" s="17"/>
      <c r="L50" s="17"/>
      <c r="M50" s="17"/>
      <c r="N50" s="17"/>
      <c r="O50" s="11"/>
      <c r="P50" s="11"/>
      <c r="Q50" s="11"/>
      <c r="R50" s="11"/>
      <c r="S50" s="8"/>
    </row>
    <row r="51" spans="1:19" s="9" customFormat="1" x14ac:dyDescent="0.25">
      <c r="A51" s="97"/>
      <c r="B51" s="71" t="s">
        <v>151</v>
      </c>
      <c r="C51" s="37"/>
      <c r="D51" s="45"/>
      <c r="E51" s="45"/>
      <c r="F51" s="83"/>
      <c r="G51" s="17"/>
      <c r="H51" s="92"/>
      <c r="I51" s="17"/>
      <c r="J51" s="17"/>
      <c r="K51" s="17"/>
      <c r="L51" s="17"/>
      <c r="M51" s="17"/>
      <c r="N51" s="17"/>
      <c r="O51" s="11"/>
      <c r="P51" s="11"/>
      <c r="Q51" s="11"/>
      <c r="R51" s="11"/>
      <c r="S51" s="8"/>
    </row>
    <row r="52" spans="1:19" s="9" customFormat="1" x14ac:dyDescent="0.25">
      <c r="A52" s="45">
        <v>1</v>
      </c>
      <c r="B52" s="61" t="s">
        <v>118</v>
      </c>
      <c r="C52" s="37"/>
      <c r="D52" s="45"/>
      <c r="E52" s="45"/>
      <c r="F52" s="83"/>
      <c r="G52" s="17"/>
      <c r="H52" s="92"/>
      <c r="I52" s="17"/>
      <c r="J52" s="17"/>
      <c r="K52" s="17"/>
      <c r="L52" s="17"/>
      <c r="M52" s="17"/>
      <c r="N52" s="17"/>
      <c r="O52" s="11"/>
      <c r="P52" s="11"/>
      <c r="Q52" s="11"/>
      <c r="R52" s="11"/>
      <c r="S52" s="8"/>
    </row>
    <row r="53" spans="1:19" s="9" customFormat="1" x14ac:dyDescent="0.25">
      <c r="A53" s="45">
        <v>2</v>
      </c>
      <c r="B53" s="61" t="s">
        <v>43</v>
      </c>
      <c r="C53" s="37"/>
      <c r="D53" s="45"/>
      <c r="E53" s="45"/>
      <c r="F53" s="83"/>
      <c r="G53" s="17"/>
      <c r="H53" s="92"/>
      <c r="I53" s="17"/>
      <c r="J53" s="17"/>
      <c r="K53" s="17"/>
      <c r="L53" s="17"/>
      <c r="M53" s="17"/>
      <c r="N53" s="17"/>
      <c r="O53" s="11"/>
      <c r="P53" s="11"/>
      <c r="Q53" s="11"/>
      <c r="R53" s="11"/>
      <c r="S53" s="8"/>
    </row>
    <row r="54" spans="1:19" s="9" customFormat="1" x14ac:dyDescent="0.25">
      <c r="A54" s="45">
        <v>3</v>
      </c>
      <c r="B54" s="61" t="s">
        <v>112</v>
      </c>
      <c r="C54" s="37"/>
      <c r="D54" s="45"/>
      <c r="E54" s="45"/>
      <c r="F54" s="83"/>
      <c r="G54" s="17"/>
      <c r="H54" s="92"/>
      <c r="I54" s="17"/>
      <c r="J54" s="17"/>
      <c r="K54" s="17"/>
      <c r="L54" s="17"/>
      <c r="M54" s="17"/>
      <c r="N54" s="17"/>
      <c r="O54" s="11"/>
      <c r="P54" s="11"/>
      <c r="Q54" s="11"/>
      <c r="R54" s="11"/>
      <c r="S54" s="8"/>
    </row>
    <row r="55" spans="1:19" s="9" customFormat="1" x14ac:dyDescent="0.25">
      <c r="A55" s="45">
        <v>4</v>
      </c>
      <c r="B55" s="61" t="s">
        <v>31</v>
      </c>
      <c r="C55" s="37"/>
      <c r="D55" s="45"/>
      <c r="E55" s="45"/>
      <c r="F55" s="83"/>
      <c r="G55" s="17"/>
      <c r="H55" s="92"/>
      <c r="I55" s="17"/>
      <c r="J55" s="17"/>
      <c r="K55" s="17"/>
      <c r="L55" s="17"/>
      <c r="M55" s="17"/>
      <c r="N55" s="17"/>
      <c r="O55" s="11"/>
      <c r="P55" s="11"/>
      <c r="Q55" s="11"/>
      <c r="R55" s="11"/>
      <c r="S55" s="8"/>
    </row>
    <row r="56" spans="1:19" s="9" customFormat="1" x14ac:dyDescent="0.25">
      <c r="A56" s="45">
        <v>5</v>
      </c>
      <c r="B56" s="62" t="s">
        <v>44</v>
      </c>
      <c r="C56" s="37"/>
      <c r="D56" s="45"/>
      <c r="E56" s="45"/>
      <c r="F56" s="83"/>
      <c r="G56" s="17"/>
      <c r="H56" s="92"/>
      <c r="I56" s="17"/>
      <c r="J56" s="17"/>
      <c r="K56" s="17"/>
      <c r="L56" s="17"/>
      <c r="M56" s="17"/>
      <c r="N56" s="17"/>
      <c r="O56" s="11"/>
      <c r="P56" s="11"/>
      <c r="Q56" s="11"/>
      <c r="R56" s="11"/>
      <c r="S56" s="8"/>
    </row>
    <row r="57" spans="1:19" s="9" customFormat="1" x14ac:dyDescent="0.25">
      <c r="A57" s="139" t="s">
        <v>51</v>
      </c>
      <c r="B57" s="65" t="s">
        <v>23</v>
      </c>
      <c r="C57" s="37"/>
      <c r="D57" s="45"/>
      <c r="E57" s="45"/>
      <c r="F57" s="83"/>
      <c r="G57" s="17"/>
      <c r="H57" s="92"/>
      <c r="I57" s="17"/>
      <c r="J57" s="17"/>
      <c r="K57" s="17"/>
      <c r="L57" s="17"/>
      <c r="M57" s="17"/>
      <c r="N57" s="17"/>
      <c r="O57" s="11"/>
      <c r="P57" s="11"/>
      <c r="Q57" s="11"/>
      <c r="R57" s="11"/>
      <c r="S57" s="8"/>
    </row>
    <row r="58" spans="1:19" s="9" customFormat="1" x14ac:dyDescent="0.25">
      <c r="A58" s="97"/>
      <c r="B58" s="71" t="s">
        <v>152</v>
      </c>
      <c r="C58" s="37"/>
      <c r="D58" s="45"/>
      <c r="E58" s="45"/>
      <c r="F58" s="83"/>
      <c r="G58" s="17"/>
      <c r="H58" s="92"/>
      <c r="I58" s="17"/>
      <c r="J58" s="17"/>
      <c r="K58" s="17"/>
      <c r="L58" s="17"/>
      <c r="M58" s="17"/>
      <c r="N58" s="17"/>
      <c r="O58" s="11"/>
      <c r="P58" s="11"/>
      <c r="Q58" s="11"/>
      <c r="R58" s="11"/>
      <c r="S58" s="8"/>
    </row>
    <row r="59" spans="1:19" s="9" customFormat="1" x14ac:dyDescent="0.25">
      <c r="A59" s="45">
        <v>1</v>
      </c>
      <c r="B59" s="61" t="s">
        <v>5</v>
      </c>
      <c r="C59" s="37"/>
      <c r="D59" s="45"/>
      <c r="E59" s="45"/>
      <c r="F59" s="83"/>
      <c r="G59" s="17"/>
      <c r="H59" s="92"/>
      <c r="I59" s="17"/>
      <c r="J59" s="17"/>
      <c r="K59" s="17"/>
      <c r="L59" s="17"/>
      <c r="M59" s="17"/>
      <c r="N59" s="17"/>
      <c r="O59" s="11"/>
      <c r="P59" s="11"/>
      <c r="Q59" s="11"/>
      <c r="R59" s="11"/>
      <c r="S59" s="8"/>
    </row>
    <row r="60" spans="1:19" s="9" customFormat="1" x14ac:dyDescent="0.25">
      <c r="A60" s="45">
        <v>2</v>
      </c>
      <c r="B60" s="62" t="s">
        <v>15</v>
      </c>
      <c r="C60" s="37"/>
      <c r="D60" s="45"/>
      <c r="E60" s="45"/>
      <c r="F60" s="83"/>
      <c r="G60" s="17"/>
      <c r="H60" s="92"/>
      <c r="I60" s="17"/>
      <c r="J60" s="17"/>
      <c r="K60" s="17"/>
      <c r="L60" s="17"/>
      <c r="M60" s="17"/>
      <c r="N60" s="17"/>
      <c r="O60" s="11"/>
      <c r="P60" s="11"/>
      <c r="Q60" s="11"/>
      <c r="R60" s="11"/>
      <c r="S60" s="8"/>
    </row>
    <row r="61" spans="1:19" s="9" customFormat="1" x14ac:dyDescent="0.25">
      <c r="A61" s="45">
        <v>3</v>
      </c>
      <c r="B61" s="62" t="s">
        <v>16</v>
      </c>
      <c r="C61" s="37"/>
      <c r="D61" s="45"/>
      <c r="E61" s="45"/>
      <c r="F61" s="83"/>
      <c r="G61" s="17"/>
      <c r="H61" s="92"/>
      <c r="I61" s="17"/>
      <c r="J61" s="17"/>
      <c r="K61" s="17"/>
      <c r="L61" s="17"/>
      <c r="M61" s="17"/>
      <c r="N61" s="17"/>
      <c r="O61" s="11"/>
      <c r="P61" s="11"/>
      <c r="Q61" s="11"/>
      <c r="R61" s="11"/>
      <c r="S61" s="8"/>
    </row>
    <row r="62" spans="1:19" s="9" customFormat="1" x14ac:dyDescent="0.25">
      <c r="A62" s="45">
        <v>4</v>
      </c>
      <c r="B62" s="63" t="s">
        <v>75</v>
      </c>
      <c r="C62" s="37"/>
      <c r="D62" s="45"/>
      <c r="E62" s="45"/>
      <c r="F62" s="83"/>
      <c r="G62" s="17"/>
      <c r="H62" s="92"/>
      <c r="I62" s="17"/>
      <c r="J62" s="17"/>
      <c r="K62" s="17"/>
      <c r="L62" s="17"/>
      <c r="M62" s="17"/>
      <c r="N62" s="17"/>
      <c r="O62" s="11"/>
      <c r="P62" s="11"/>
      <c r="Q62" s="11"/>
      <c r="R62" s="11"/>
      <c r="S62" s="8"/>
    </row>
    <row r="63" spans="1:19" s="9" customFormat="1" x14ac:dyDescent="0.25">
      <c r="A63" s="139" t="s">
        <v>80</v>
      </c>
      <c r="B63" s="65" t="s">
        <v>94</v>
      </c>
      <c r="C63" s="37"/>
      <c r="D63" s="45"/>
      <c r="E63" s="45"/>
      <c r="F63" s="83"/>
      <c r="G63" s="17"/>
      <c r="H63" s="92"/>
      <c r="I63" s="17"/>
      <c r="J63" s="17"/>
      <c r="K63" s="17"/>
      <c r="L63" s="17"/>
      <c r="M63" s="17"/>
      <c r="N63" s="17"/>
      <c r="O63" s="11"/>
      <c r="P63" s="11"/>
      <c r="Q63" s="11"/>
      <c r="R63" s="11"/>
      <c r="S63" s="8"/>
    </row>
    <row r="64" spans="1:19" s="9" customFormat="1" x14ac:dyDescent="0.25">
      <c r="A64" s="97">
        <v>8.1</v>
      </c>
      <c r="B64" s="71" t="s">
        <v>92</v>
      </c>
      <c r="C64" s="37"/>
      <c r="D64" s="45"/>
      <c r="E64" s="45"/>
      <c r="F64" s="83"/>
      <c r="G64" s="17"/>
      <c r="H64" s="92"/>
      <c r="I64" s="17"/>
      <c r="J64" s="17"/>
      <c r="K64" s="17"/>
      <c r="L64" s="17"/>
      <c r="M64" s="17"/>
      <c r="N64" s="17"/>
      <c r="O64" s="11"/>
      <c r="P64" s="11"/>
      <c r="Q64" s="11"/>
      <c r="R64" s="11"/>
      <c r="S64" s="8"/>
    </row>
    <row r="65" spans="1:19" s="9" customFormat="1" x14ac:dyDescent="0.25">
      <c r="A65" s="67" t="s">
        <v>153</v>
      </c>
      <c r="B65" s="61" t="s">
        <v>6</v>
      </c>
      <c r="C65" s="37"/>
      <c r="D65" s="45"/>
      <c r="E65" s="45"/>
      <c r="F65" s="83"/>
      <c r="G65" s="17"/>
      <c r="H65" s="92"/>
      <c r="I65" s="17"/>
      <c r="J65" s="17"/>
      <c r="K65" s="17"/>
      <c r="L65" s="17"/>
      <c r="M65" s="17"/>
      <c r="N65" s="17"/>
      <c r="O65" s="11"/>
      <c r="P65" s="11"/>
      <c r="Q65" s="11"/>
      <c r="R65" s="11"/>
      <c r="S65" s="8"/>
    </row>
    <row r="66" spans="1:19" s="9" customFormat="1" ht="31.5" x14ac:dyDescent="0.25">
      <c r="A66" s="67" t="s">
        <v>154</v>
      </c>
      <c r="B66" s="61" t="s">
        <v>107</v>
      </c>
      <c r="C66" s="37"/>
      <c r="D66" s="45"/>
      <c r="E66" s="45"/>
      <c r="F66" s="83"/>
      <c r="G66" s="17"/>
      <c r="H66" s="92"/>
      <c r="I66" s="17"/>
      <c r="J66" s="17"/>
      <c r="K66" s="17"/>
      <c r="L66" s="17"/>
      <c r="M66" s="17"/>
      <c r="N66" s="17"/>
      <c r="O66" s="11"/>
      <c r="P66" s="11"/>
      <c r="Q66" s="11"/>
      <c r="R66" s="11"/>
      <c r="S66" s="8"/>
    </row>
    <row r="67" spans="1:19" s="9" customFormat="1" x14ac:dyDescent="0.25">
      <c r="A67" s="67" t="s">
        <v>155</v>
      </c>
      <c r="B67" s="61" t="s">
        <v>108</v>
      </c>
      <c r="C67" s="37">
        <v>0</v>
      </c>
      <c r="D67" s="45">
        <v>28</v>
      </c>
      <c r="E67" s="45">
        <v>28</v>
      </c>
      <c r="F67" s="83">
        <v>0</v>
      </c>
      <c r="G67" s="17">
        <v>28</v>
      </c>
      <c r="H67" s="92">
        <v>0</v>
      </c>
      <c r="I67" s="17">
        <v>0</v>
      </c>
      <c r="J67" s="17">
        <v>0</v>
      </c>
      <c r="K67" s="17">
        <v>0</v>
      </c>
      <c r="L67" s="52">
        <v>0</v>
      </c>
      <c r="M67" s="17">
        <v>0</v>
      </c>
      <c r="N67" s="52">
        <v>0</v>
      </c>
      <c r="O67" s="11"/>
      <c r="P67" s="11"/>
      <c r="Q67" s="11"/>
      <c r="R67" s="11"/>
      <c r="S67" s="8"/>
    </row>
    <row r="68" spans="1:19" s="9" customFormat="1" x14ac:dyDescent="0.25">
      <c r="A68" s="67" t="s">
        <v>156</v>
      </c>
      <c r="B68" s="63" t="s">
        <v>75</v>
      </c>
      <c r="C68" s="37"/>
      <c r="D68" s="45"/>
      <c r="E68" s="45"/>
      <c r="F68" s="83"/>
      <c r="G68" s="17"/>
      <c r="H68" s="92"/>
      <c r="I68" s="17"/>
      <c r="J68" s="17"/>
      <c r="K68" s="17"/>
      <c r="L68" s="17"/>
      <c r="M68" s="17"/>
      <c r="N68" s="17"/>
      <c r="O68" s="11"/>
      <c r="P68" s="11"/>
      <c r="Q68" s="11"/>
      <c r="R68" s="11"/>
      <c r="S68" s="8"/>
    </row>
    <row r="69" spans="1:19" s="9" customFormat="1" x14ac:dyDescent="0.25">
      <c r="A69" s="97">
        <v>8.1999999999999993</v>
      </c>
      <c r="B69" s="98" t="s">
        <v>93</v>
      </c>
      <c r="C69" s="40"/>
      <c r="D69" s="45"/>
      <c r="E69" s="45"/>
      <c r="F69" s="83"/>
      <c r="G69" s="21"/>
      <c r="H69" s="94"/>
      <c r="I69" s="21"/>
      <c r="J69" s="21"/>
      <c r="K69" s="21"/>
      <c r="L69" s="21"/>
      <c r="M69" s="21"/>
      <c r="N69" s="22"/>
      <c r="O69" s="11"/>
      <c r="P69" s="11"/>
      <c r="Q69" s="11"/>
      <c r="R69" s="11"/>
      <c r="S69" s="8"/>
    </row>
    <row r="70" spans="1:19" s="9" customFormat="1" x14ac:dyDescent="0.25">
      <c r="A70" s="67" t="s">
        <v>157</v>
      </c>
      <c r="B70" s="63" t="s">
        <v>91</v>
      </c>
      <c r="C70" s="41"/>
      <c r="D70" s="45"/>
      <c r="E70" s="45"/>
      <c r="F70" s="83"/>
      <c r="G70" s="23"/>
      <c r="H70" s="95"/>
      <c r="I70" s="23"/>
      <c r="J70" s="23"/>
      <c r="K70" s="24"/>
      <c r="L70" s="24"/>
      <c r="M70" s="24"/>
      <c r="N70" s="18"/>
      <c r="O70" s="11"/>
      <c r="P70" s="11"/>
      <c r="Q70" s="11"/>
      <c r="R70" s="11"/>
      <c r="S70" s="8"/>
    </row>
    <row r="71" spans="1:19" s="9" customFormat="1" x14ac:dyDescent="0.25">
      <c r="A71" s="67" t="s">
        <v>158</v>
      </c>
      <c r="B71" s="63" t="s">
        <v>16</v>
      </c>
      <c r="C71" s="41"/>
      <c r="D71" s="45"/>
      <c r="E71" s="45"/>
      <c r="F71" s="83"/>
      <c r="G71" s="23"/>
      <c r="H71" s="95"/>
      <c r="I71" s="23"/>
      <c r="J71" s="23"/>
      <c r="K71" s="24"/>
      <c r="L71" s="24"/>
      <c r="M71" s="24"/>
      <c r="N71" s="18"/>
      <c r="O71" s="11"/>
      <c r="P71" s="11"/>
      <c r="Q71" s="11"/>
      <c r="R71" s="11"/>
      <c r="S71" s="8"/>
    </row>
    <row r="72" spans="1:19" s="9" customFormat="1" x14ac:dyDescent="0.25">
      <c r="A72" s="139" t="s">
        <v>48</v>
      </c>
      <c r="B72" s="71" t="s">
        <v>26</v>
      </c>
      <c r="C72" s="41"/>
      <c r="D72" s="45"/>
      <c r="E72" s="45"/>
      <c r="F72" s="83"/>
      <c r="G72" s="23"/>
      <c r="H72" s="95"/>
      <c r="I72" s="23"/>
      <c r="J72" s="23"/>
      <c r="K72" s="24"/>
      <c r="L72" s="24"/>
      <c r="M72" s="24"/>
      <c r="N72" s="18"/>
      <c r="O72" s="11"/>
      <c r="P72" s="11"/>
      <c r="Q72" s="11"/>
      <c r="R72" s="11"/>
      <c r="S72" s="8"/>
    </row>
    <row r="73" spans="1:19" s="9" customFormat="1" x14ac:dyDescent="0.25">
      <c r="A73" s="97"/>
      <c r="B73" s="71" t="s">
        <v>159</v>
      </c>
      <c r="C73" s="41"/>
      <c r="D73" s="45"/>
      <c r="E73" s="45"/>
      <c r="F73" s="83"/>
      <c r="G73" s="23"/>
      <c r="H73" s="95"/>
      <c r="I73" s="23"/>
      <c r="J73" s="23"/>
      <c r="K73" s="24"/>
      <c r="L73" s="24"/>
      <c r="M73" s="24"/>
      <c r="N73" s="18"/>
      <c r="O73" s="11"/>
      <c r="P73" s="11"/>
      <c r="Q73" s="11"/>
      <c r="R73" s="11"/>
      <c r="S73" s="8"/>
    </row>
    <row r="74" spans="1:19" s="9" customFormat="1" x14ac:dyDescent="0.25">
      <c r="A74" s="45">
        <v>1</v>
      </c>
      <c r="B74" s="61" t="s">
        <v>17</v>
      </c>
      <c r="C74" s="41"/>
      <c r="D74" s="45"/>
      <c r="E74" s="45"/>
      <c r="F74" s="83"/>
      <c r="G74" s="23"/>
      <c r="H74" s="95"/>
      <c r="I74" s="23"/>
      <c r="J74" s="23"/>
      <c r="K74" s="24"/>
      <c r="L74" s="24"/>
      <c r="M74" s="24"/>
      <c r="N74" s="18"/>
      <c r="O74" s="11"/>
      <c r="P74" s="11"/>
      <c r="Q74" s="11"/>
      <c r="R74" s="11"/>
      <c r="S74" s="8"/>
    </row>
    <row r="75" spans="1:19" s="9" customFormat="1" x14ac:dyDescent="0.25">
      <c r="A75" s="45">
        <v>2</v>
      </c>
      <c r="B75" s="61" t="s">
        <v>61</v>
      </c>
      <c r="C75" s="41"/>
      <c r="D75" s="45"/>
      <c r="E75" s="45"/>
      <c r="F75" s="83"/>
      <c r="G75" s="23"/>
      <c r="H75" s="95"/>
      <c r="I75" s="23"/>
      <c r="J75" s="23"/>
      <c r="K75" s="24"/>
      <c r="L75" s="24"/>
      <c r="M75" s="24"/>
      <c r="N75" s="18"/>
      <c r="O75" s="11"/>
      <c r="P75" s="11"/>
      <c r="Q75" s="11"/>
      <c r="R75" s="11"/>
      <c r="S75" s="8"/>
    </row>
    <row r="76" spans="1:19" s="9" customFormat="1" ht="31.5" x14ac:dyDescent="0.25">
      <c r="A76" s="45">
        <v>3</v>
      </c>
      <c r="B76" s="61" t="s">
        <v>113</v>
      </c>
      <c r="C76" s="41"/>
      <c r="D76" s="45"/>
      <c r="E76" s="45"/>
      <c r="F76" s="83"/>
      <c r="G76" s="23"/>
      <c r="H76" s="95"/>
      <c r="I76" s="23"/>
      <c r="J76" s="23"/>
      <c r="K76" s="24"/>
      <c r="L76" s="24"/>
      <c r="M76" s="24"/>
      <c r="N76" s="18"/>
      <c r="O76" s="11"/>
      <c r="P76" s="11"/>
      <c r="Q76" s="11"/>
      <c r="R76" s="11"/>
      <c r="S76" s="8"/>
    </row>
    <row r="77" spans="1:19" s="9" customFormat="1" ht="31.5" x14ac:dyDescent="0.25">
      <c r="A77" s="45">
        <v>4</v>
      </c>
      <c r="B77" s="61" t="s">
        <v>109</v>
      </c>
      <c r="C77" s="41"/>
      <c r="D77" s="45"/>
      <c r="E77" s="45"/>
      <c r="F77" s="83"/>
      <c r="G77" s="23"/>
      <c r="H77" s="95"/>
      <c r="I77" s="23"/>
      <c r="J77" s="23"/>
      <c r="K77" s="24"/>
      <c r="L77" s="24"/>
      <c r="M77" s="24"/>
      <c r="N77" s="18"/>
      <c r="O77" s="11"/>
      <c r="P77" s="11"/>
      <c r="Q77" s="11"/>
      <c r="R77" s="11"/>
      <c r="S77" s="8"/>
    </row>
    <row r="78" spans="1:19" s="9" customFormat="1" ht="31.5" x14ac:dyDescent="0.25">
      <c r="A78" s="45">
        <v>5</v>
      </c>
      <c r="B78" s="61" t="s">
        <v>204</v>
      </c>
      <c r="C78" s="26"/>
      <c r="D78" s="62"/>
      <c r="E78" s="62"/>
      <c r="F78" s="160"/>
      <c r="G78" s="26"/>
      <c r="H78" s="86"/>
      <c r="I78" s="26"/>
      <c r="J78" s="26"/>
      <c r="K78" s="22"/>
      <c r="L78" s="161"/>
      <c r="M78" s="22"/>
      <c r="N78" s="162"/>
      <c r="O78" s="11"/>
      <c r="P78" s="11"/>
      <c r="Q78" s="11"/>
      <c r="R78" s="11"/>
      <c r="S78" s="8"/>
    </row>
    <row r="79" spans="1:19" s="9" customFormat="1" x14ac:dyDescent="0.25">
      <c r="A79" s="45">
        <v>6</v>
      </c>
      <c r="B79" s="61" t="s">
        <v>32</v>
      </c>
      <c r="C79" s="41"/>
      <c r="D79" s="45"/>
      <c r="E79" s="45"/>
      <c r="F79" s="83"/>
      <c r="G79" s="23"/>
      <c r="H79" s="95"/>
      <c r="I79" s="23"/>
      <c r="J79" s="23"/>
      <c r="K79" s="24"/>
      <c r="L79" s="24"/>
      <c r="M79" s="24"/>
      <c r="N79" s="18"/>
      <c r="O79" s="11"/>
      <c r="P79" s="11"/>
      <c r="Q79" s="11"/>
      <c r="R79" s="11"/>
      <c r="S79" s="8"/>
    </row>
    <row r="80" spans="1:19" s="9" customFormat="1" ht="31.5" x14ac:dyDescent="0.25">
      <c r="A80" s="45">
        <v>7</v>
      </c>
      <c r="B80" s="61" t="s">
        <v>114</v>
      </c>
      <c r="C80" s="26"/>
      <c r="D80" s="62"/>
      <c r="E80" s="62"/>
      <c r="F80" s="160"/>
      <c r="G80" s="26"/>
      <c r="H80" s="86"/>
      <c r="I80" s="26"/>
      <c r="J80" s="26"/>
      <c r="K80" s="22"/>
      <c r="L80" s="161"/>
      <c r="M80" s="22"/>
      <c r="N80" s="162"/>
      <c r="O80" s="11"/>
      <c r="P80" s="11"/>
      <c r="Q80" s="11"/>
      <c r="R80" s="11"/>
      <c r="S80" s="8"/>
    </row>
    <row r="81" spans="1:19" s="9" customFormat="1" x14ac:dyDescent="0.25">
      <c r="A81" s="45">
        <v>8</v>
      </c>
      <c r="B81" s="61" t="s">
        <v>62</v>
      </c>
      <c r="C81" s="26"/>
      <c r="D81" s="62"/>
      <c r="E81" s="62"/>
      <c r="F81" s="160"/>
      <c r="G81" s="26"/>
      <c r="H81" s="86"/>
      <c r="I81" s="26"/>
      <c r="J81" s="26"/>
      <c r="K81" s="22"/>
      <c r="L81" s="161"/>
      <c r="M81" s="22"/>
      <c r="N81" s="162"/>
      <c r="O81" s="11"/>
      <c r="P81" s="11"/>
      <c r="Q81" s="11"/>
      <c r="R81" s="11"/>
      <c r="S81" s="8"/>
    </row>
    <row r="82" spans="1:19" s="9" customFormat="1" x14ac:dyDescent="0.25">
      <c r="A82" s="45">
        <v>9</v>
      </c>
      <c r="B82" s="61" t="s">
        <v>16</v>
      </c>
      <c r="C82" s="41"/>
      <c r="D82" s="45"/>
      <c r="E82" s="45"/>
      <c r="F82" s="83"/>
      <c r="G82" s="23"/>
      <c r="H82" s="95"/>
      <c r="I82" s="23"/>
      <c r="J82" s="23"/>
      <c r="K82" s="24"/>
      <c r="L82" s="24"/>
      <c r="M82" s="24"/>
      <c r="N82" s="18"/>
      <c r="O82" s="11"/>
      <c r="P82" s="11"/>
      <c r="Q82" s="11"/>
      <c r="R82" s="11"/>
      <c r="S82" s="8"/>
    </row>
    <row r="83" spans="1:19" s="9" customFormat="1" x14ac:dyDescent="0.25">
      <c r="A83" s="45">
        <v>10</v>
      </c>
      <c r="B83" s="63" t="s">
        <v>75</v>
      </c>
      <c r="C83" s="41"/>
      <c r="D83" s="45"/>
      <c r="E83" s="45"/>
      <c r="F83" s="83"/>
      <c r="G83" s="23"/>
      <c r="H83" s="95"/>
      <c r="I83" s="23"/>
      <c r="J83" s="23"/>
      <c r="K83" s="24"/>
      <c r="L83" s="24"/>
      <c r="M83" s="24"/>
      <c r="N83" s="18"/>
      <c r="O83" s="11"/>
      <c r="P83" s="11"/>
      <c r="Q83" s="11"/>
      <c r="R83" s="11"/>
      <c r="S83" s="8"/>
    </row>
    <row r="84" spans="1:19" s="9" customFormat="1" x14ac:dyDescent="0.25">
      <c r="A84" s="139" t="s">
        <v>53</v>
      </c>
      <c r="B84" s="65" t="s">
        <v>95</v>
      </c>
      <c r="C84" s="41"/>
      <c r="D84" s="45"/>
      <c r="E84" s="45"/>
      <c r="F84" s="83"/>
      <c r="G84" s="23"/>
      <c r="H84" s="95"/>
      <c r="I84" s="23"/>
      <c r="J84" s="23"/>
      <c r="K84" s="24"/>
      <c r="L84" s="24"/>
      <c r="M84" s="24"/>
      <c r="N84" s="18"/>
      <c r="O84" s="11"/>
      <c r="P84" s="11"/>
      <c r="Q84" s="11"/>
      <c r="R84" s="11"/>
      <c r="S84" s="8"/>
    </row>
    <row r="85" spans="1:19" s="9" customFormat="1" x14ac:dyDescent="0.25">
      <c r="A85" s="97"/>
      <c r="B85" s="71" t="s">
        <v>159</v>
      </c>
      <c r="C85" s="41"/>
      <c r="D85" s="45"/>
      <c r="E85" s="45"/>
      <c r="F85" s="83"/>
      <c r="G85" s="23"/>
      <c r="H85" s="95"/>
      <c r="I85" s="23"/>
      <c r="J85" s="23"/>
      <c r="K85" s="24"/>
      <c r="L85" s="24"/>
      <c r="M85" s="24"/>
      <c r="N85" s="18"/>
      <c r="O85" s="11"/>
      <c r="P85" s="11"/>
      <c r="Q85" s="11"/>
      <c r="R85" s="11"/>
      <c r="S85" s="8"/>
    </row>
    <row r="86" spans="1:19" s="9" customFormat="1" x14ac:dyDescent="0.25">
      <c r="A86" s="45">
        <v>1</v>
      </c>
      <c r="B86" s="61" t="s">
        <v>18</v>
      </c>
      <c r="C86" s="41"/>
      <c r="D86" s="45"/>
      <c r="E86" s="45"/>
      <c r="F86" s="83"/>
      <c r="G86" s="23"/>
      <c r="H86" s="95"/>
      <c r="I86" s="23"/>
      <c r="J86" s="23"/>
      <c r="K86" s="24"/>
      <c r="L86" s="24"/>
      <c r="M86" s="24"/>
      <c r="N86" s="18"/>
      <c r="O86" s="11"/>
      <c r="P86" s="11"/>
      <c r="Q86" s="11"/>
      <c r="R86" s="11"/>
      <c r="S86" s="8"/>
    </row>
    <row r="87" spans="1:19" s="9" customFormat="1" x14ac:dyDescent="0.25">
      <c r="A87" s="45">
        <v>2</v>
      </c>
      <c r="B87" s="61" t="s">
        <v>86</v>
      </c>
      <c r="C87" s="41"/>
      <c r="D87" s="45"/>
      <c r="E87" s="45"/>
      <c r="F87" s="83"/>
      <c r="G87" s="23"/>
      <c r="H87" s="95"/>
      <c r="I87" s="23"/>
      <c r="J87" s="23"/>
      <c r="K87" s="24"/>
      <c r="L87" s="24"/>
      <c r="M87" s="24"/>
      <c r="N87" s="18"/>
      <c r="O87" s="11"/>
      <c r="P87" s="11"/>
      <c r="Q87" s="11"/>
      <c r="R87" s="11"/>
      <c r="S87" s="8"/>
    </row>
    <row r="88" spans="1:19" s="9" customFormat="1" ht="31.5" x14ac:dyDescent="0.25">
      <c r="A88" s="45">
        <v>3</v>
      </c>
      <c r="B88" s="61" t="s">
        <v>115</v>
      </c>
      <c r="C88" s="41"/>
      <c r="D88" s="45"/>
      <c r="E88" s="45"/>
      <c r="F88" s="83"/>
      <c r="G88" s="23"/>
      <c r="H88" s="95"/>
      <c r="I88" s="23"/>
      <c r="J88" s="23"/>
      <c r="K88" s="24"/>
      <c r="L88" s="24"/>
      <c r="M88" s="24"/>
      <c r="N88" s="18"/>
      <c r="O88" s="11"/>
      <c r="P88" s="11"/>
      <c r="Q88" s="11"/>
      <c r="R88" s="11"/>
      <c r="S88" s="8"/>
    </row>
    <row r="89" spans="1:19" s="9" customFormat="1" ht="31.5" x14ac:dyDescent="0.25">
      <c r="A89" s="45">
        <v>4</v>
      </c>
      <c r="B89" s="61" t="s">
        <v>109</v>
      </c>
      <c r="C89" s="41"/>
      <c r="D89" s="45"/>
      <c r="E89" s="45"/>
      <c r="F89" s="83"/>
      <c r="G89" s="23"/>
      <c r="H89" s="95"/>
      <c r="I89" s="23"/>
      <c r="J89" s="23"/>
      <c r="K89" s="24"/>
      <c r="L89" s="24"/>
      <c r="M89" s="24"/>
      <c r="N89" s="18"/>
      <c r="O89" s="11"/>
      <c r="P89" s="11"/>
      <c r="Q89" s="11"/>
      <c r="R89" s="11"/>
      <c r="S89" s="8"/>
    </row>
    <row r="90" spans="1:19" s="9" customFormat="1" ht="31.5" x14ac:dyDescent="0.25">
      <c r="A90" s="45">
        <v>5</v>
      </c>
      <c r="B90" s="61" t="s">
        <v>204</v>
      </c>
      <c r="C90" s="41"/>
      <c r="D90" s="45"/>
      <c r="E90" s="45"/>
      <c r="F90" s="83"/>
      <c r="G90" s="23"/>
      <c r="H90" s="95"/>
      <c r="I90" s="23"/>
      <c r="J90" s="23"/>
      <c r="K90" s="24"/>
      <c r="L90" s="24"/>
      <c r="M90" s="24"/>
      <c r="N90" s="18"/>
      <c r="O90" s="11"/>
      <c r="P90" s="11"/>
      <c r="Q90" s="11"/>
      <c r="R90" s="11"/>
      <c r="S90" s="8"/>
    </row>
    <row r="91" spans="1:19" s="9" customFormat="1" x14ac:dyDescent="0.25">
      <c r="A91" s="45">
        <v>6</v>
      </c>
      <c r="B91" s="61" t="s">
        <v>32</v>
      </c>
      <c r="C91" s="41"/>
      <c r="D91" s="45"/>
      <c r="E91" s="45"/>
      <c r="F91" s="83"/>
      <c r="G91" s="23"/>
      <c r="H91" s="95"/>
      <c r="I91" s="23"/>
      <c r="J91" s="23"/>
      <c r="K91" s="24"/>
      <c r="L91" s="24"/>
      <c r="M91" s="24"/>
      <c r="N91" s="18"/>
      <c r="O91" s="11"/>
      <c r="P91" s="11"/>
      <c r="Q91" s="11"/>
      <c r="R91" s="11"/>
      <c r="S91" s="8"/>
    </row>
    <row r="92" spans="1:19" s="9" customFormat="1" ht="31.5" x14ac:dyDescent="0.25">
      <c r="A92" s="45">
        <v>7</v>
      </c>
      <c r="B92" s="61" t="s">
        <v>114</v>
      </c>
      <c r="C92" s="41"/>
      <c r="D92" s="45"/>
      <c r="E92" s="45"/>
      <c r="F92" s="83"/>
      <c r="G92" s="23"/>
      <c r="H92" s="95"/>
      <c r="I92" s="23"/>
      <c r="J92" s="23"/>
      <c r="K92" s="24"/>
      <c r="L92" s="24"/>
      <c r="M92" s="24"/>
      <c r="N92" s="18"/>
      <c r="O92" s="11"/>
      <c r="P92" s="11"/>
      <c r="Q92" s="11"/>
      <c r="R92" s="11"/>
      <c r="S92" s="8"/>
    </row>
    <row r="93" spans="1:19" s="9" customFormat="1" x14ac:dyDescent="0.25">
      <c r="A93" s="45">
        <v>8</v>
      </c>
      <c r="B93" s="61" t="s">
        <v>62</v>
      </c>
      <c r="C93" s="41"/>
      <c r="D93" s="45"/>
      <c r="E93" s="45"/>
      <c r="F93" s="83"/>
      <c r="G93" s="23"/>
      <c r="H93" s="95"/>
      <c r="I93" s="23"/>
      <c r="J93" s="23"/>
      <c r="K93" s="24"/>
      <c r="L93" s="24"/>
      <c r="M93" s="24"/>
      <c r="N93" s="18"/>
      <c r="O93" s="11"/>
      <c r="P93" s="11"/>
      <c r="Q93" s="11"/>
      <c r="R93" s="11"/>
      <c r="S93" s="8"/>
    </row>
    <row r="94" spans="1:19" s="9" customFormat="1" x14ac:dyDescent="0.25">
      <c r="A94" s="45">
        <v>9</v>
      </c>
      <c r="B94" s="61" t="s">
        <v>16</v>
      </c>
      <c r="C94" s="41"/>
      <c r="D94" s="45"/>
      <c r="E94" s="45"/>
      <c r="F94" s="83"/>
      <c r="G94" s="23"/>
      <c r="H94" s="95"/>
      <c r="I94" s="23"/>
      <c r="J94" s="23"/>
      <c r="K94" s="24"/>
      <c r="L94" s="24"/>
      <c r="M94" s="24"/>
      <c r="N94" s="18"/>
      <c r="O94" s="11"/>
      <c r="P94" s="11"/>
      <c r="Q94" s="11"/>
      <c r="R94" s="11"/>
      <c r="S94" s="8"/>
    </row>
    <row r="95" spans="1:19" s="9" customFormat="1" x14ac:dyDescent="0.25">
      <c r="A95" s="45">
        <v>10</v>
      </c>
      <c r="B95" s="63" t="s">
        <v>75</v>
      </c>
      <c r="C95" s="41"/>
      <c r="D95" s="45"/>
      <c r="E95" s="45"/>
      <c r="F95" s="83"/>
      <c r="G95" s="23"/>
      <c r="H95" s="95"/>
      <c r="I95" s="23"/>
      <c r="J95" s="23"/>
      <c r="K95" s="24"/>
      <c r="L95" s="24"/>
      <c r="M95" s="24"/>
      <c r="N95" s="18"/>
      <c r="O95" s="11"/>
      <c r="P95" s="11"/>
      <c r="Q95" s="11"/>
      <c r="R95" s="11"/>
      <c r="S95" s="8"/>
    </row>
    <row r="96" spans="1:19" s="9" customFormat="1" x14ac:dyDescent="0.25">
      <c r="A96" s="64" t="s">
        <v>55</v>
      </c>
      <c r="B96" s="65" t="s">
        <v>28</v>
      </c>
      <c r="C96" s="41"/>
      <c r="D96" s="45"/>
      <c r="E96" s="45"/>
      <c r="F96" s="83"/>
      <c r="G96" s="23"/>
      <c r="H96" s="95"/>
      <c r="I96" s="23"/>
      <c r="J96" s="23"/>
      <c r="K96" s="24"/>
      <c r="L96" s="24"/>
      <c r="M96" s="24"/>
      <c r="N96" s="18"/>
      <c r="O96" s="11"/>
      <c r="P96" s="11"/>
      <c r="Q96" s="11"/>
      <c r="R96" s="11"/>
      <c r="S96" s="8"/>
    </row>
    <row r="97" spans="1:19" s="9" customFormat="1" x14ac:dyDescent="0.25">
      <c r="A97" s="64">
        <v>11.1</v>
      </c>
      <c r="B97" s="71" t="s">
        <v>63</v>
      </c>
      <c r="C97" s="41"/>
      <c r="D97" s="45"/>
      <c r="E97" s="45"/>
      <c r="F97" s="83"/>
      <c r="G97" s="23"/>
      <c r="H97" s="95"/>
      <c r="I97" s="23"/>
      <c r="J97" s="23"/>
      <c r="K97" s="24"/>
      <c r="L97" s="24"/>
      <c r="M97" s="24"/>
      <c r="N97" s="18"/>
      <c r="O97" s="11"/>
      <c r="P97" s="11"/>
      <c r="Q97" s="11"/>
      <c r="R97" s="11"/>
      <c r="S97" s="8"/>
    </row>
    <row r="98" spans="1:19" s="9" customFormat="1" x14ac:dyDescent="0.25">
      <c r="A98" s="47" t="s">
        <v>160</v>
      </c>
      <c r="B98" s="61" t="s">
        <v>8</v>
      </c>
      <c r="C98" s="41"/>
      <c r="D98" s="45"/>
      <c r="E98" s="45"/>
      <c r="F98" s="83"/>
      <c r="G98" s="23"/>
      <c r="H98" s="95"/>
      <c r="I98" s="23"/>
      <c r="J98" s="23"/>
      <c r="K98" s="24"/>
      <c r="L98" s="24"/>
      <c r="M98" s="24"/>
      <c r="N98" s="18"/>
      <c r="O98" s="11"/>
      <c r="P98" s="11"/>
      <c r="Q98" s="11"/>
      <c r="R98" s="11"/>
      <c r="S98" s="8"/>
    </row>
    <row r="99" spans="1:19" s="9" customFormat="1" x14ac:dyDescent="0.25">
      <c r="A99" s="47" t="s">
        <v>161</v>
      </c>
      <c r="B99" s="101" t="s">
        <v>40</v>
      </c>
      <c r="C99" s="41"/>
      <c r="D99" s="45"/>
      <c r="E99" s="45"/>
      <c r="F99" s="83"/>
      <c r="G99" s="23"/>
      <c r="H99" s="95"/>
      <c r="I99" s="23"/>
      <c r="J99" s="23"/>
      <c r="K99" s="24"/>
      <c r="L99" s="24"/>
      <c r="M99" s="24"/>
      <c r="N99" s="18"/>
      <c r="O99" s="11"/>
      <c r="P99" s="11"/>
      <c r="Q99" s="11"/>
      <c r="R99" s="11"/>
      <c r="S99" s="8"/>
    </row>
    <row r="100" spans="1:19" s="9" customFormat="1" x14ac:dyDescent="0.25">
      <c r="A100" s="47" t="s">
        <v>162</v>
      </c>
      <c r="B100" s="62" t="s">
        <v>7</v>
      </c>
      <c r="C100" s="41"/>
      <c r="D100" s="45"/>
      <c r="E100" s="45"/>
      <c r="F100" s="83"/>
      <c r="G100" s="23"/>
      <c r="H100" s="95"/>
      <c r="I100" s="23"/>
      <c r="J100" s="23"/>
      <c r="K100" s="24"/>
      <c r="L100" s="24"/>
      <c r="M100" s="24"/>
      <c r="N100" s="18"/>
      <c r="O100" s="11"/>
      <c r="P100" s="11"/>
      <c r="Q100" s="11"/>
      <c r="R100" s="11"/>
      <c r="S100" s="8"/>
    </row>
    <row r="101" spans="1:19" s="9" customFormat="1" x14ac:dyDescent="0.25">
      <c r="A101" s="47" t="s">
        <v>163</v>
      </c>
      <c r="B101" s="62" t="s">
        <v>52</v>
      </c>
      <c r="C101" s="41">
        <v>0</v>
      </c>
      <c r="D101" s="45">
        <v>49</v>
      </c>
      <c r="E101" s="45">
        <v>49</v>
      </c>
      <c r="F101" s="83">
        <v>0</v>
      </c>
      <c r="G101" s="23">
        <v>49</v>
      </c>
      <c r="H101" s="95">
        <v>0</v>
      </c>
      <c r="I101" s="23">
        <v>0</v>
      </c>
      <c r="J101" s="23">
        <v>0</v>
      </c>
      <c r="K101" s="24">
        <v>0</v>
      </c>
      <c r="L101" s="177">
        <v>0</v>
      </c>
      <c r="M101" s="24">
        <v>0</v>
      </c>
      <c r="N101" s="18">
        <v>0</v>
      </c>
      <c r="O101" s="11"/>
      <c r="P101" s="11"/>
      <c r="Q101" s="11"/>
      <c r="R101" s="11"/>
      <c r="S101" s="8"/>
    </row>
    <row r="102" spans="1:19" s="9" customFormat="1" x14ac:dyDescent="0.25">
      <c r="A102" s="47" t="s">
        <v>164</v>
      </c>
      <c r="B102" s="62" t="s">
        <v>11</v>
      </c>
      <c r="C102" s="41"/>
      <c r="D102" s="45"/>
      <c r="E102" s="45"/>
      <c r="F102" s="83"/>
      <c r="G102" s="23"/>
      <c r="H102" s="95"/>
      <c r="I102" s="23"/>
      <c r="J102" s="23"/>
      <c r="K102" s="24"/>
      <c r="L102" s="24"/>
      <c r="M102" s="24"/>
      <c r="N102" s="18"/>
      <c r="O102" s="11"/>
      <c r="P102" s="11"/>
      <c r="Q102" s="11"/>
      <c r="R102" s="11"/>
      <c r="S102" s="8"/>
    </row>
    <row r="103" spans="1:19" s="9" customFormat="1" x14ac:dyDescent="0.25">
      <c r="A103" s="47" t="s">
        <v>165</v>
      </c>
      <c r="B103" s="62" t="s">
        <v>19</v>
      </c>
      <c r="C103" s="41"/>
      <c r="D103" s="45"/>
      <c r="E103" s="45"/>
      <c r="F103" s="83"/>
      <c r="G103" s="23"/>
      <c r="H103" s="95"/>
      <c r="I103" s="23"/>
      <c r="J103" s="23"/>
      <c r="K103" s="24"/>
      <c r="L103" s="24"/>
      <c r="M103" s="24"/>
      <c r="N103" s="18"/>
      <c r="O103" s="11"/>
      <c r="P103" s="11"/>
      <c r="Q103" s="11"/>
      <c r="R103" s="11"/>
      <c r="S103" s="8"/>
    </row>
    <row r="104" spans="1:19" s="9" customFormat="1" x14ac:dyDescent="0.25">
      <c r="A104" s="47" t="s">
        <v>166</v>
      </c>
      <c r="B104" s="62" t="s">
        <v>45</v>
      </c>
      <c r="C104" s="41"/>
      <c r="D104" s="45"/>
      <c r="E104" s="45"/>
      <c r="F104" s="83"/>
      <c r="G104" s="23"/>
      <c r="H104" s="95"/>
      <c r="I104" s="23"/>
      <c r="J104" s="23"/>
      <c r="K104" s="24"/>
      <c r="L104" s="24"/>
      <c r="M104" s="24"/>
      <c r="N104" s="18"/>
      <c r="O104" s="11"/>
      <c r="P104" s="11"/>
      <c r="Q104" s="11"/>
      <c r="R104" s="11"/>
      <c r="S104" s="8"/>
    </row>
    <row r="105" spans="1:19" s="9" customFormat="1" x14ac:dyDescent="0.25">
      <c r="A105" s="47" t="s">
        <v>167</v>
      </c>
      <c r="B105" s="62" t="s">
        <v>205</v>
      </c>
      <c r="C105" s="41"/>
      <c r="D105" s="45"/>
      <c r="E105" s="45"/>
      <c r="F105" s="83"/>
      <c r="G105" s="23"/>
      <c r="H105" s="95"/>
      <c r="I105" s="23"/>
      <c r="J105" s="23"/>
      <c r="K105" s="24"/>
      <c r="L105" s="24"/>
      <c r="M105" s="24"/>
      <c r="N105" s="18"/>
      <c r="O105" s="11"/>
      <c r="P105" s="11"/>
      <c r="Q105" s="11"/>
      <c r="R105" s="11"/>
      <c r="S105" s="8"/>
    </row>
    <row r="106" spans="1:19" s="9" customFormat="1" x14ac:dyDescent="0.25">
      <c r="A106" s="47" t="s">
        <v>168</v>
      </c>
      <c r="B106" s="62" t="s">
        <v>73</v>
      </c>
      <c r="C106" s="41"/>
      <c r="D106" s="45"/>
      <c r="E106" s="45"/>
      <c r="F106" s="83"/>
      <c r="G106" s="23"/>
      <c r="H106" s="95"/>
      <c r="I106" s="23"/>
      <c r="J106" s="23"/>
      <c r="K106" s="24"/>
      <c r="L106" s="24"/>
      <c r="M106" s="24"/>
      <c r="N106" s="18"/>
      <c r="O106" s="11"/>
      <c r="P106" s="11"/>
      <c r="Q106" s="11"/>
      <c r="R106" s="11"/>
      <c r="S106" s="8"/>
    </row>
    <row r="107" spans="1:19" s="9" customFormat="1" x14ac:dyDescent="0.25">
      <c r="A107" s="72" t="s">
        <v>169</v>
      </c>
      <c r="B107" s="62" t="s">
        <v>20</v>
      </c>
      <c r="C107" s="41"/>
      <c r="D107" s="45"/>
      <c r="E107" s="45"/>
      <c r="F107" s="83"/>
      <c r="G107" s="23"/>
      <c r="H107" s="95"/>
      <c r="I107" s="23"/>
      <c r="J107" s="23"/>
      <c r="K107" s="24"/>
      <c r="L107" s="24"/>
      <c r="M107" s="24"/>
      <c r="N107" s="18"/>
      <c r="O107" s="11"/>
      <c r="P107" s="11"/>
      <c r="Q107" s="11"/>
      <c r="R107" s="11"/>
      <c r="S107" s="8"/>
    </row>
    <row r="108" spans="1:19" s="9" customFormat="1" ht="47.25" x14ac:dyDescent="0.25">
      <c r="A108" s="72" t="s">
        <v>170</v>
      </c>
      <c r="B108" s="126" t="s">
        <v>96</v>
      </c>
      <c r="C108" s="41"/>
      <c r="D108" s="45"/>
      <c r="E108" s="45"/>
      <c r="F108" s="83"/>
      <c r="G108" s="23"/>
      <c r="H108" s="95"/>
      <c r="I108" s="23"/>
      <c r="J108" s="23"/>
      <c r="K108" s="24"/>
      <c r="L108" s="24"/>
      <c r="M108" s="24"/>
      <c r="N108" s="18"/>
      <c r="O108" s="11"/>
      <c r="P108" s="11"/>
      <c r="Q108" s="11"/>
      <c r="R108" s="11"/>
      <c r="S108" s="8"/>
    </row>
    <row r="109" spans="1:19" s="9" customFormat="1" ht="31.5" x14ac:dyDescent="0.25">
      <c r="A109" s="72" t="s">
        <v>171</v>
      </c>
      <c r="B109" s="126" t="s">
        <v>97</v>
      </c>
      <c r="C109" s="41"/>
      <c r="D109" s="45"/>
      <c r="E109" s="45"/>
      <c r="F109" s="83"/>
      <c r="G109" s="23"/>
      <c r="H109" s="95"/>
      <c r="I109" s="23"/>
      <c r="J109" s="23"/>
      <c r="K109" s="24"/>
      <c r="L109" s="24"/>
      <c r="M109" s="24"/>
      <c r="N109" s="18"/>
      <c r="O109" s="11"/>
      <c r="P109" s="11"/>
      <c r="Q109" s="11"/>
      <c r="R109" s="11"/>
      <c r="S109" s="8"/>
    </row>
    <row r="110" spans="1:19" s="9" customFormat="1" x14ac:dyDescent="0.25">
      <c r="A110" s="73">
        <v>11.2</v>
      </c>
      <c r="B110" s="65" t="s">
        <v>76</v>
      </c>
      <c r="C110" s="41"/>
      <c r="D110" s="45"/>
      <c r="E110" s="45"/>
      <c r="F110" s="83"/>
      <c r="G110" s="23"/>
      <c r="H110" s="95"/>
      <c r="I110" s="23"/>
      <c r="J110" s="23"/>
      <c r="K110" s="24"/>
      <c r="L110" s="24"/>
      <c r="M110" s="24"/>
      <c r="N110" s="18"/>
      <c r="O110" s="11"/>
      <c r="P110" s="11"/>
      <c r="Q110" s="11"/>
      <c r="R110" s="11"/>
      <c r="S110" s="8"/>
    </row>
    <row r="111" spans="1:19" s="9" customFormat="1" x14ac:dyDescent="0.25">
      <c r="A111" s="74" t="s">
        <v>172</v>
      </c>
      <c r="B111" s="62" t="s">
        <v>77</v>
      </c>
      <c r="C111" s="41"/>
      <c r="D111" s="45"/>
      <c r="E111" s="45"/>
      <c r="F111" s="83"/>
      <c r="G111" s="23"/>
      <c r="H111" s="95"/>
      <c r="I111" s="23"/>
      <c r="J111" s="23"/>
      <c r="K111" s="24"/>
      <c r="L111" s="24"/>
      <c r="M111" s="24"/>
      <c r="N111" s="18"/>
      <c r="O111" s="11"/>
      <c r="P111" s="11"/>
      <c r="Q111" s="11"/>
      <c r="R111" s="11"/>
      <c r="S111" s="8"/>
    </row>
    <row r="112" spans="1:19" s="9" customFormat="1" x14ac:dyDescent="0.25">
      <c r="A112" s="74" t="s">
        <v>173</v>
      </c>
      <c r="B112" s="62" t="s">
        <v>98</v>
      </c>
      <c r="C112" s="41"/>
      <c r="D112" s="45"/>
      <c r="E112" s="45"/>
      <c r="F112" s="83"/>
      <c r="G112" s="23"/>
      <c r="H112" s="95"/>
      <c r="I112" s="23"/>
      <c r="J112" s="23"/>
      <c r="K112" s="24"/>
      <c r="L112" s="24"/>
      <c r="M112" s="24"/>
      <c r="N112" s="18"/>
      <c r="O112" s="11"/>
      <c r="P112" s="11"/>
      <c r="Q112" s="11"/>
      <c r="R112" s="11"/>
      <c r="S112" s="8"/>
    </row>
    <row r="113" spans="1:19" s="9" customFormat="1" x14ac:dyDescent="0.25">
      <c r="A113" s="74" t="s">
        <v>174</v>
      </c>
      <c r="B113" s="62" t="s">
        <v>16</v>
      </c>
      <c r="C113" s="41"/>
      <c r="D113" s="45"/>
      <c r="E113" s="45"/>
      <c r="F113" s="83"/>
      <c r="G113" s="23"/>
      <c r="H113" s="95"/>
      <c r="I113" s="23"/>
      <c r="J113" s="23"/>
      <c r="K113" s="24"/>
      <c r="L113" s="24"/>
      <c r="M113" s="24"/>
      <c r="N113" s="18"/>
      <c r="O113" s="11"/>
      <c r="P113" s="11"/>
      <c r="Q113" s="11"/>
      <c r="R113" s="11"/>
      <c r="S113" s="8"/>
    </row>
    <row r="114" spans="1:19" s="9" customFormat="1" x14ac:dyDescent="0.25">
      <c r="A114" s="64">
        <v>11.3</v>
      </c>
      <c r="B114" s="71" t="s">
        <v>85</v>
      </c>
      <c r="C114" s="41"/>
      <c r="D114" s="45"/>
      <c r="E114" s="45"/>
      <c r="F114" s="83"/>
      <c r="G114" s="23"/>
      <c r="H114" s="95"/>
      <c r="I114" s="23"/>
      <c r="J114" s="23"/>
      <c r="K114" s="24"/>
      <c r="L114" s="24"/>
      <c r="M114" s="24"/>
      <c r="N114" s="18"/>
      <c r="O114" s="11"/>
      <c r="P114" s="11"/>
      <c r="Q114" s="11"/>
      <c r="R114" s="11"/>
      <c r="S114" s="8"/>
    </row>
    <row r="115" spans="1:19" s="9" customFormat="1" x14ac:dyDescent="0.25">
      <c r="A115" s="47" t="s">
        <v>175</v>
      </c>
      <c r="B115" s="62" t="s">
        <v>78</v>
      </c>
      <c r="C115" s="41"/>
      <c r="D115" s="45"/>
      <c r="E115" s="45"/>
      <c r="F115" s="83"/>
      <c r="G115" s="23"/>
      <c r="H115" s="95"/>
      <c r="I115" s="23"/>
      <c r="J115" s="23"/>
      <c r="K115" s="24"/>
      <c r="L115" s="24"/>
      <c r="M115" s="24"/>
      <c r="N115" s="18"/>
      <c r="O115" s="11"/>
      <c r="P115" s="11"/>
      <c r="Q115" s="11"/>
      <c r="R115" s="11"/>
      <c r="S115" s="8"/>
    </row>
    <row r="116" spans="1:19" s="9" customFormat="1" x14ac:dyDescent="0.25">
      <c r="A116" s="47" t="s">
        <v>176</v>
      </c>
      <c r="B116" s="62" t="s">
        <v>16</v>
      </c>
      <c r="C116" s="41"/>
      <c r="D116" s="45"/>
      <c r="E116" s="45"/>
      <c r="F116" s="83"/>
      <c r="G116" s="23"/>
      <c r="H116" s="95"/>
      <c r="I116" s="23"/>
      <c r="J116" s="23"/>
      <c r="K116" s="24"/>
      <c r="L116" s="24"/>
      <c r="M116" s="24"/>
      <c r="N116" s="18"/>
      <c r="O116" s="11"/>
      <c r="P116" s="11"/>
      <c r="Q116" s="11"/>
      <c r="R116" s="11"/>
      <c r="S116" s="8"/>
    </row>
    <row r="117" spans="1:19" s="9" customFormat="1" x14ac:dyDescent="0.25">
      <c r="A117" s="47" t="s">
        <v>177</v>
      </c>
      <c r="B117" s="62" t="s">
        <v>19</v>
      </c>
      <c r="C117" s="41"/>
      <c r="D117" s="45"/>
      <c r="E117" s="45"/>
      <c r="F117" s="83"/>
      <c r="G117" s="23"/>
      <c r="H117" s="95"/>
      <c r="I117" s="23"/>
      <c r="J117" s="23"/>
      <c r="K117" s="24"/>
      <c r="L117" s="24"/>
      <c r="M117" s="24"/>
      <c r="N117" s="18"/>
      <c r="O117" s="11"/>
      <c r="P117" s="11"/>
      <c r="Q117" s="11"/>
      <c r="R117" s="11"/>
      <c r="S117" s="8"/>
    </row>
    <row r="118" spans="1:19" s="9" customFormat="1" x14ac:dyDescent="0.25">
      <c r="A118" s="47" t="s">
        <v>178</v>
      </c>
      <c r="B118" s="62" t="s">
        <v>64</v>
      </c>
      <c r="C118" s="41">
        <v>0</v>
      </c>
      <c r="D118" s="45">
        <v>25</v>
      </c>
      <c r="E118" s="45">
        <v>25</v>
      </c>
      <c r="F118" s="83">
        <v>0</v>
      </c>
      <c r="G118" s="23">
        <v>25</v>
      </c>
      <c r="H118" s="95">
        <v>0</v>
      </c>
      <c r="I118" s="23">
        <v>0</v>
      </c>
      <c r="J118" s="23">
        <v>0</v>
      </c>
      <c r="K118" s="24">
        <v>0</v>
      </c>
      <c r="L118" s="177">
        <v>0</v>
      </c>
      <c r="M118" s="24">
        <v>0</v>
      </c>
      <c r="N118" s="18">
        <v>0</v>
      </c>
      <c r="O118" s="11"/>
      <c r="P118" s="11"/>
      <c r="Q118" s="11"/>
      <c r="R118" s="11"/>
      <c r="S118" s="8"/>
    </row>
    <row r="119" spans="1:19" s="9" customFormat="1" x14ac:dyDescent="0.25">
      <c r="A119" s="64">
        <v>11.4</v>
      </c>
      <c r="B119" s="71" t="s">
        <v>65</v>
      </c>
      <c r="C119" s="41"/>
      <c r="D119" s="45"/>
      <c r="E119" s="45"/>
      <c r="F119" s="83"/>
      <c r="G119" s="23"/>
      <c r="H119" s="95"/>
      <c r="I119" s="23"/>
      <c r="J119" s="23"/>
      <c r="K119" s="24"/>
      <c r="L119" s="24"/>
      <c r="M119" s="24"/>
      <c r="N119" s="18"/>
      <c r="O119" s="11"/>
      <c r="P119" s="11"/>
      <c r="Q119" s="11"/>
      <c r="R119" s="11"/>
      <c r="S119" s="8"/>
    </row>
    <row r="120" spans="1:19" s="9" customFormat="1" x14ac:dyDescent="0.25">
      <c r="A120" s="47" t="s">
        <v>179</v>
      </c>
      <c r="B120" s="62" t="s">
        <v>206</v>
      </c>
      <c r="C120" s="41"/>
      <c r="D120" s="45"/>
      <c r="E120" s="45"/>
      <c r="F120" s="83"/>
      <c r="G120" s="23"/>
      <c r="H120" s="95"/>
      <c r="I120" s="23"/>
      <c r="J120" s="23"/>
      <c r="K120" s="24"/>
      <c r="L120" s="24"/>
      <c r="M120" s="24"/>
      <c r="N120" s="18"/>
      <c r="O120" s="11"/>
      <c r="P120" s="11"/>
      <c r="Q120" s="11"/>
      <c r="R120" s="11"/>
      <c r="S120" s="8"/>
    </row>
    <row r="121" spans="1:19" s="9" customFormat="1" x14ac:dyDescent="0.25">
      <c r="A121" s="47" t="s">
        <v>180</v>
      </c>
      <c r="B121" s="62" t="s">
        <v>79</v>
      </c>
      <c r="C121" s="41"/>
      <c r="D121" s="45"/>
      <c r="E121" s="45"/>
      <c r="F121" s="83"/>
      <c r="G121" s="23"/>
      <c r="H121" s="95"/>
      <c r="I121" s="23"/>
      <c r="J121" s="23"/>
      <c r="K121" s="24"/>
      <c r="L121" s="24"/>
      <c r="M121" s="24"/>
      <c r="N121" s="18"/>
      <c r="O121" s="11"/>
      <c r="P121" s="11"/>
      <c r="Q121" s="11"/>
      <c r="R121" s="11"/>
      <c r="S121" s="8"/>
    </row>
    <row r="122" spans="1:19" s="9" customFormat="1" x14ac:dyDescent="0.25">
      <c r="A122" s="64" t="s">
        <v>69</v>
      </c>
      <c r="B122" s="65" t="s">
        <v>49</v>
      </c>
      <c r="C122" s="41"/>
      <c r="D122" s="45"/>
      <c r="E122" s="45"/>
      <c r="F122" s="83"/>
      <c r="G122" s="23"/>
      <c r="H122" s="95"/>
      <c r="I122" s="23"/>
      <c r="J122" s="23"/>
      <c r="K122" s="24"/>
      <c r="L122" s="24"/>
      <c r="M122" s="24"/>
      <c r="N122" s="18"/>
      <c r="O122" s="11"/>
      <c r="P122" s="11"/>
      <c r="Q122" s="11"/>
      <c r="R122" s="11"/>
      <c r="S122" s="8"/>
    </row>
    <row r="123" spans="1:19" s="9" customFormat="1" x14ac:dyDescent="0.25">
      <c r="A123" s="67"/>
      <c r="B123" s="71" t="s">
        <v>181</v>
      </c>
      <c r="C123" s="41"/>
      <c r="D123" s="45"/>
      <c r="E123" s="45"/>
      <c r="F123" s="83"/>
      <c r="G123" s="23"/>
      <c r="H123" s="95"/>
      <c r="I123" s="23"/>
      <c r="J123" s="23"/>
      <c r="K123" s="24"/>
      <c r="L123" s="24"/>
      <c r="M123" s="24"/>
      <c r="N123" s="18"/>
      <c r="O123" s="11"/>
      <c r="P123" s="11"/>
      <c r="Q123" s="11"/>
      <c r="R123" s="11"/>
      <c r="S123" s="8"/>
    </row>
    <row r="124" spans="1:19" s="9" customFormat="1" x14ac:dyDescent="0.25">
      <c r="A124" s="45">
        <v>1</v>
      </c>
      <c r="B124" s="61" t="s">
        <v>110</v>
      </c>
      <c r="C124" s="41"/>
      <c r="D124" s="45"/>
      <c r="E124" s="45"/>
      <c r="F124" s="83"/>
      <c r="G124" s="23"/>
      <c r="H124" s="95"/>
      <c r="I124" s="23"/>
      <c r="J124" s="23"/>
      <c r="K124" s="24"/>
      <c r="L124" s="24"/>
      <c r="M124" s="24"/>
      <c r="N124" s="18"/>
      <c r="O124" s="11"/>
      <c r="P124" s="11"/>
      <c r="Q124" s="11"/>
      <c r="R124" s="11"/>
      <c r="S124" s="8"/>
    </row>
    <row r="125" spans="1:19" s="9" customFormat="1" x14ac:dyDescent="0.25">
      <c r="A125" s="45">
        <v>2</v>
      </c>
      <c r="B125" s="61" t="s">
        <v>50</v>
      </c>
      <c r="C125" s="41"/>
      <c r="D125" s="45"/>
      <c r="E125" s="45"/>
      <c r="F125" s="83"/>
      <c r="G125" s="23"/>
      <c r="H125" s="95"/>
      <c r="I125" s="23"/>
      <c r="J125" s="23"/>
      <c r="K125" s="24"/>
      <c r="L125" s="24"/>
      <c r="M125" s="24"/>
      <c r="N125" s="18"/>
      <c r="O125" s="11"/>
      <c r="P125" s="11"/>
      <c r="Q125" s="11"/>
      <c r="R125" s="11"/>
      <c r="S125" s="8"/>
    </row>
    <row r="126" spans="1:19" s="9" customFormat="1" x14ac:dyDescent="0.25">
      <c r="A126" s="67">
        <v>3</v>
      </c>
      <c r="B126" s="62" t="s">
        <v>31</v>
      </c>
      <c r="C126" s="41"/>
      <c r="D126" s="45"/>
      <c r="E126" s="45"/>
      <c r="F126" s="83"/>
      <c r="G126" s="23"/>
      <c r="H126" s="95"/>
      <c r="I126" s="23"/>
      <c r="J126" s="23"/>
      <c r="K126" s="24"/>
      <c r="L126" s="24"/>
      <c r="M126" s="24"/>
      <c r="N126" s="18"/>
      <c r="O126" s="11"/>
      <c r="P126" s="11"/>
      <c r="Q126" s="11"/>
      <c r="R126" s="11"/>
      <c r="S126" s="8"/>
    </row>
    <row r="127" spans="1:19" s="9" customFormat="1" x14ac:dyDescent="0.25">
      <c r="A127" s="66" t="s">
        <v>81</v>
      </c>
      <c r="B127" s="65" t="s">
        <v>99</v>
      </c>
      <c r="C127" s="41"/>
      <c r="D127" s="45"/>
      <c r="E127" s="45"/>
      <c r="F127" s="83"/>
      <c r="G127" s="23"/>
      <c r="H127" s="95"/>
      <c r="I127" s="23"/>
      <c r="J127" s="23"/>
      <c r="K127" s="24"/>
      <c r="L127" s="24"/>
      <c r="M127" s="24"/>
      <c r="N127" s="18"/>
      <c r="O127" s="11"/>
      <c r="P127" s="11"/>
      <c r="Q127" s="11"/>
      <c r="R127" s="11"/>
      <c r="S127" s="8"/>
    </row>
    <row r="128" spans="1:19" s="9" customFormat="1" x14ac:dyDescent="0.25">
      <c r="A128" s="97">
        <v>13.1</v>
      </c>
      <c r="B128" s="71" t="s">
        <v>87</v>
      </c>
      <c r="C128" s="41"/>
      <c r="D128" s="45"/>
      <c r="E128" s="45"/>
      <c r="F128" s="83"/>
      <c r="G128" s="23"/>
      <c r="H128" s="95"/>
      <c r="I128" s="23"/>
      <c r="J128" s="23"/>
      <c r="K128" s="24"/>
      <c r="L128" s="24"/>
      <c r="M128" s="24"/>
      <c r="N128" s="18"/>
      <c r="O128" s="11"/>
      <c r="P128" s="11"/>
      <c r="Q128" s="11"/>
      <c r="R128" s="11"/>
      <c r="S128" s="8"/>
    </row>
    <row r="129" spans="1:19" s="9" customFormat="1" x14ac:dyDescent="0.25">
      <c r="A129" s="45" t="s">
        <v>182</v>
      </c>
      <c r="B129" s="61" t="s">
        <v>54</v>
      </c>
      <c r="C129" s="41"/>
      <c r="D129" s="45"/>
      <c r="E129" s="45"/>
      <c r="F129" s="83"/>
      <c r="G129" s="23"/>
      <c r="H129" s="95"/>
      <c r="I129" s="23"/>
      <c r="J129" s="23"/>
      <c r="K129" s="24"/>
      <c r="L129" s="24"/>
      <c r="M129" s="24"/>
      <c r="N129" s="18"/>
      <c r="O129" s="11"/>
      <c r="P129" s="11"/>
      <c r="Q129" s="11"/>
      <c r="R129" s="11"/>
      <c r="S129" s="8"/>
    </row>
    <row r="130" spans="1:19" s="9" customFormat="1" ht="31.5" x14ac:dyDescent="0.25">
      <c r="A130" s="45" t="s">
        <v>183</v>
      </c>
      <c r="B130" s="53" t="s">
        <v>116</v>
      </c>
      <c r="C130" s="41"/>
      <c r="D130" s="45"/>
      <c r="E130" s="45"/>
      <c r="F130" s="83"/>
      <c r="G130" s="23"/>
      <c r="H130" s="95"/>
      <c r="I130" s="23"/>
      <c r="J130" s="23"/>
      <c r="K130" s="24"/>
      <c r="L130" s="24"/>
      <c r="M130" s="24"/>
      <c r="N130" s="18"/>
      <c r="O130" s="11"/>
      <c r="P130" s="11"/>
      <c r="Q130" s="11"/>
      <c r="R130" s="11"/>
      <c r="S130" s="8"/>
    </row>
    <row r="131" spans="1:19" s="9" customFormat="1" x14ac:dyDescent="0.25">
      <c r="A131" s="45" t="s">
        <v>184</v>
      </c>
      <c r="B131" s="62" t="s">
        <v>16</v>
      </c>
      <c r="C131" s="41"/>
      <c r="D131" s="45"/>
      <c r="E131" s="45"/>
      <c r="F131" s="83"/>
      <c r="G131" s="23"/>
      <c r="H131" s="95"/>
      <c r="I131" s="23"/>
      <c r="J131" s="23"/>
      <c r="K131" s="24"/>
      <c r="L131" s="24"/>
      <c r="M131" s="24"/>
      <c r="N131" s="18"/>
      <c r="O131" s="11"/>
      <c r="P131" s="11"/>
      <c r="Q131" s="11"/>
      <c r="R131" s="11"/>
      <c r="S131" s="8"/>
    </row>
    <row r="132" spans="1:19" s="9" customFormat="1" x14ac:dyDescent="0.25">
      <c r="A132" s="45" t="s">
        <v>185</v>
      </c>
      <c r="B132" s="63" t="s">
        <v>75</v>
      </c>
      <c r="C132" s="41"/>
      <c r="D132" s="45"/>
      <c r="E132" s="45"/>
      <c r="F132" s="83"/>
      <c r="G132" s="23"/>
      <c r="H132" s="95"/>
      <c r="I132" s="23"/>
      <c r="J132" s="23"/>
      <c r="K132" s="24"/>
      <c r="L132" s="24"/>
      <c r="M132" s="24"/>
      <c r="N132" s="18"/>
      <c r="O132" s="11"/>
      <c r="P132" s="11"/>
      <c r="Q132" s="11"/>
      <c r="R132" s="11"/>
      <c r="S132" s="8"/>
    </row>
    <row r="133" spans="1:19" s="9" customFormat="1" x14ac:dyDescent="0.25">
      <c r="A133" s="97">
        <v>13.2</v>
      </c>
      <c r="B133" s="98" t="s">
        <v>88</v>
      </c>
      <c r="C133" s="41"/>
      <c r="D133" s="45"/>
      <c r="E133" s="45"/>
      <c r="F133" s="83"/>
      <c r="G133" s="23"/>
      <c r="H133" s="95"/>
      <c r="I133" s="23"/>
      <c r="J133" s="23"/>
      <c r="K133" s="24"/>
      <c r="L133" s="24"/>
      <c r="M133" s="24"/>
      <c r="N133" s="18"/>
      <c r="O133" s="11"/>
      <c r="P133" s="11"/>
      <c r="Q133" s="11"/>
      <c r="R133" s="11"/>
      <c r="S133" s="8"/>
    </row>
    <row r="134" spans="1:19" s="9" customFormat="1" x14ac:dyDescent="0.25">
      <c r="A134" s="45" t="s">
        <v>186</v>
      </c>
      <c r="B134" s="63" t="s">
        <v>89</v>
      </c>
      <c r="C134" s="41"/>
      <c r="D134" s="45"/>
      <c r="E134" s="45"/>
      <c r="F134" s="83"/>
      <c r="G134" s="23"/>
      <c r="H134" s="95"/>
      <c r="I134" s="23"/>
      <c r="J134" s="23"/>
      <c r="K134" s="24"/>
      <c r="L134" s="24"/>
      <c r="M134" s="24"/>
      <c r="N134" s="18"/>
      <c r="O134" s="11"/>
      <c r="P134" s="11"/>
      <c r="Q134" s="11"/>
      <c r="R134" s="11"/>
      <c r="S134" s="8"/>
    </row>
    <row r="135" spans="1:19" s="9" customFormat="1" x14ac:dyDescent="0.25">
      <c r="A135" s="45" t="s">
        <v>187</v>
      </c>
      <c r="B135" s="63" t="s">
        <v>90</v>
      </c>
      <c r="C135" s="41"/>
      <c r="D135" s="45"/>
      <c r="E135" s="45"/>
      <c r="F135" s="83"/>
      <c r="G135" s="23"/>
      <c r="H135" s="95"/>
      <c r="I135" s="23"/>
      <c r="J135" s="23"/>
      <c r="K135" s="24"/>
      <c r="L135" s="24"/>
      <c r="M135" s="24"/>
      <c r="N135" s="18"/>
      <c r="O135" s="11"/>
      <c r="P135" s="11"/>
      <c r="Q135" s="11"/>
      <c r="R135" s="11"/>
      <c r="S135" s="8"/>
    </row>
    <row r="136" spans="1:19" s="9" customFormat="1" x14ac:dyDescent="0.25">
      <c r="A136" s="45" t="s">
        <v>188</v>
      </c>
      <c r="B136" s="63" t="s">
        <v>16</v>
      </c>
      <c r="C136" s="41"/>
      <c r="D136" s="45"/>
      <c r="E136" s="45"/>
      <c r="F136" s="83"/>
      <c r="G136" s="23"/>
      <c r="H136" s="95"/>
      <c r="I136" s="23"/>
      <c r="J136" s="23"/>
      <c r="K136" s="24"/>
      <c r="L136" s="24"/>
      <c r="M136" s="24"/>
      <c r="N136" s="18"/>
      <c r="O136" s="11"/>
      <c r="P136" s="11"/>
      <c r="Q136" s="11"/>
      <c r="R136" s="11"/>
      <c r="S136" s="8"/>
    </row>
    <row r="137" spans="1:19" s="9" customFormat="1" x14ac:dyDescent="0.25">
      <c r="A137" s="45" t="s">
        <v>189</v>
      </c>
      <c r="B137" s="63" t="s">
        <v>75</v>
      </c>
      <c r="C137" s="41"/>
      <c r="D137" s="45"/>
      <c r="E137" s="45"/>
      <c r="F137" s="83"/>
      <c r="G137" s="23"/>
      <c r="H137" s="95"/>
      <c r="I137" s="23"/>
      <c r="J137" s="23"/>
      <c r="K137" s="24"/>
      <c r="L137" s="24"/>
      <c r="M137" s="24"/>
      <c r="N137" s="18"/>
      <c r="O137" s="11"/>
      <c r="P137" s="11"/>
      <c r="Q137" s="11"/>
      <c r="R137" s="11"/>
      <c r="S137" s="8"/>
    </row>
    <row r="138" spans="1:19" s="9" customFormat="1" x14ac:dyDescent="0.25">
      <c r="A138" s="64" t="s">
        <v>83</v>
      </c>
      <c r="B138" s="65" t="s">
        <v>56</v>
      </c>
      <c r="C138" s="41"/>
      <c r="D138" s="45"/>
      <c r="E138" s="45"/>
      <c r="F138" s="83"/>
      <c r="G138" s="23"/>
      <c r="H138" s="95"/>
      <c r="I138" s="23"/>
      <c r="J138" s="23"/>
      <c r="K138" s="24"/>
      <c r="L138" s="24"/>
      <c r="M138" s="24"/>
      <c r="N138" s="18"/>
      <c r="O138" s="11"/>
      <c r="P138" s="11"/>
      <c r="Q138" s="11"/>
      <c r="R138" s="11"/>
      <c r="S138" s="8"/>
    </row>
    <row r="139" spans="1:19" s="9" customFormat="1" x14ac:dyDescent="0.25">
      <c r="A139" s="97"/>
      <c r="B139" s="71" t="s">
        <v>190</v>
      </c>
      <c r="C139" s="41"/>
      <c r="D139" s="45"/>
      <c r="E139" s="45"/>
      <c r="F139" s="83"/>
      <c r="G139" s="23"/>
      <c r="H139" s="95"/>
      <c r="I139" s="23"/>
      <c r="J139" s="23"/>
      <c r="K139" s="24"/>
      <c r="L139" s="24"/>
      <c r="M139" s="24"/>
      <c r="N139" s="18"/>
      <c r="O139" s="11"/>
      <c r="P139" s="11"/>
      <c r="Q139" s="11"/>
      <c r="R139" s="11"/>
      <c r="S139" s="8"/>
    </row>
    <row r="140" spans="1:19" s="9" customFormat="1" x14ac:dyDescent="0.25">
      <c r="A140" s="45">
        <v>1</v>
      </c>
      <c r="B140" s="61" t="s">
        <v>57</v>
      </c>
      <c r="C140" s="41"/>
      <c r="D140" s="45"/>
      <c r="E140" s="45"/>
      <c r="F140" s="83"/>
      <c r="G140" s="23"/>
      <c r="H140" s="95"/>
      <c r="I140" s="23"/>
      <c r="J140" s="23"/>
      <c r="K140" s="24"/>
      <c r="L140" s="24"/>
      <c r="M140" s="24"/>
      <c r="N140" s="18"/>
      <c r="O140" s="11"/>
      <c r="P140" s="11"/>
      <c r="Q140" s="11"/>
      <c r="R140" s="11"/>
      <c r="S140" s="8"/>
    </row>
    <row r="141" spans="1:19" s="9" customFormat="1" x14ac:dyDescent="0.25">
      <c r="A141" s="45">
        <v>2</v>
      </c>
      <c r="B141" s="53" t="s">
        <v>58</v>
      </c>
      <c r="C141" s="41"/>
      <c r="D141" s="45"/>
      <c r="E141" s="45"/>
      <c r="F141" s="83"/>
      <c r="G141" s="23"/>
      <c r="H141" s="95"/>
      <c r="I141" s="23"/>
      <c r="J141" s="23"/>
      <c r="K141" s="24"/>
      <c r="L141" s="24"/>
      <c r="M141" s="24"/>
      <c r="N141" s="18"/>
      <c r="O141" s="11"/>
      <c r="P141" s="11"/>
      <c r="Q141" s="11"/>
      <c r="R141" s="11"/>
      <c r="S141" s="8"/>
    </row>
    <row r="142" spans="1:19" s="9" customFormat="1" x14ac:dyDescent="0.25">
      <c r="A142" s="45">
        <v>3</v>
      </c>
      <c r="B142" s="62" t="s">
        <v>16</v>
      </c>
      <c r="C142" s="41"/>
      <c r="D142" s="45"/>
      <c r="E142" s="45"/>
      <c r="F142" s="83"/>
      <c r="G142" s="23"/>
      <c r="H142" s="95"/>
      <c r="I142" s="23"/>
      <c r="J142" s="23"/>
      <c r="K142" s="24"/>
      <c r="L142" s="24"/>
      <c r="M142" s="24"/>
      <c r="N142" s="18"/>
      <c r="O142" s="11"/>
      <c r="P142" s="11"/>
      <c r="Q142" s="11"/>
      <c r="R142" s="11"/>
      <c r="S142" s="8"/>
    </row>
    <row r="143" spans="1:19" s="9" customFormat="1" x14ac:dyDescent="0.25">
      <c r="A143" s="45">
        <v>4</v>
      </c>
      <c r="B143" s="62" t="s">
        <v>111</v>
      </c>
      <c r="C143" s="41"/>
      <c r="D143" s="45"/>
      <c r="E143" s="45"/>
      <c r="F143" s="83"/>
      <c r="G143" s="23"/>
      <c r="H143" s="95"/>
      <c r="I143" s="23"/>
      <c r="J143" s="23"/>
      <c r="K143" s="24"/>
      <c r="L143" s="24"/>
      <c r="M143" s="24"/>
      <c r="N143" s="18"/>
      <c r="O143" s="11"/>
      <c r="P143" s="11"/>
      <c r="Q143" s="11"/>
      <c r="R143" s="11"/>
      <c r="S143" s="8"/>
    </row>
    <row r="144" spans="1:19" s="9" customFormat="1" x14ac:dyDescent="0.25">
      <c r="A144" s="45">
        <v>5</v>
      </c>
      <c r="B144" s="62" t="s">
        <v>59</v>
      </c>
      <c r="C144" s="41"/>
      <c r="D144" s="45"/>
      <c r="E144" s="45"/>
      <c r="F144" s="83"/>
      <c r="G144" s="23"/>
      <c r="H144" s="95"/>
      <c r="I144" s="23"/>
      <c r="J144" s="23"/>
      <c r="K144" s="24"/>
      <c r="L144" s="24"/>
      <c r="M144" s="24"/>
      <c r="N144" s="18"/>
      <c r="O144" s="11"/>
      <c r="P144" s="11"/>
      <c r="Q144" s="11"/>
      <c r="R144" s="11"/>
      <c r="S144" s="8"/>
    </row>
    <row r="145" spans="1:19" s="9" customFormat="1" x14ac:dyDescent="0.25">
      <c r="A145" s="67">
        <v>6</v>
      </c>
      <c r="B145" s="63" t="s">
        <v>75</v>
      </c>
      <c r="C145" s="41"/>
      <c r="D145" s="45"/>
      <c r="E145" s="45"/>
      <c r="F145" s="83"/>
      <c r="G145" s="23"/>
      <c r="H145" s="95"/>
      <c r="I145" s="23"/>
      <c r="J145" s="23"/>
      <c r="K145" s="24"/>
      <c r="L145" s="24"/>
      <c r="M145" s="24"/>
      <c r="N145" s="18"/>
      <c r="O145" s="11"/>
      <c r="P145" s="11"/>
      <c r="Q145" s="11"/>
      <c r="R145" s="11"/>
      <c r="S145" s="8"/>
    </row>
    <row r="146" spans="1:19" s="9" customFormat="1" x14ac:dyDescent="0.25">
      <c r="A146" s="64" t="s">
        <v>103</v>
      </c>
      <c r="B146" s="65" t="s">
        <v>66</v>
      </c>
      <c r="C146" s="41"/>
      <c r="D146" s="45"/>
      <c r="E146" s="45"/>
      <c r="F146" s="83"/>
      <c r="G146" s="23"/>
      <c r="H146" s="95"/>
      <c r="I146" s="23"/>
      <c r="J146" s="23"/>
      <c r="K146" s="24"/>
      <c r="L146" s="24"/>
      <c r="M146" s="24"/>
      <c r="N146" s="18"/>
      <c r="O146" s="11"/>
      <c r="P146" s="11"/>
      <c r="Q146" s="11"/>
      <c r="R146" s="11"/>
      <c r="S146" s="8"/>
    </row>
    <row r="147" spans="1:19" s="9" customFormat="1" x14ac:dyDescent="0.25">
      <c r="A147" s="47"/>
      <c r="B147" s="71" t="s">
        <v>191</v>
      </c>
      <c r="C147" s="41"/>
      <c r="D147" s="45"/>
      <c r="E147" s="45"/>
      <c r="F147" s="83"/>
      <c r="G147" s="23"/>
      <c r="H147" s="95"/>
      <c r="I147" s="23"/>
      <c r="J147" s="23"/>
      <c r="K147" s="24"/>
      <c r="L147" s="24"/>
      <c r="M147" s="24"/>
      <c r="N147" s="18"/>
      <c r="O147" s="11"/>
      <c r="P147" s="11"/>
      <c r="Q147" s="11"/>
      <c r="R147" s="11"/>
      <c r="S147" s="8"/>
    </row>
    <row r="148" spans="1:19" s="9" customFormat="1" x14ac:dyDescent="0.25">
      <c r="A148" s="45">
        <v>1</v>
      </c>
      <c r="B148" s="61" t="s">
        <v>67</v>
      </c>
      <c r="C148" s="41"/>
      <c r="D148" s="45"/>
      <c r="E148" s="45"/>
      <c r="F148" s="83"/>
      <c r="G148" s="23"/>
      <c r="H148" s="95"/>
      <c r="I148" s="23"/>
      <c r="J148" s="23"/>
      <c r="K148" s="24"/>
      <c r="L148" s="24"/>
      <c r="M148" s="24"/>
      <c r="N148" s="18"/>
      <c r="O148" s="11"/>
      <c r="P148" s="11"/>
      <c r="Q148" s="11"/>
      <c r="R148" s="11"/>
      <c r="S148" s="8"/>
    </row>
    <row r="149" spans="1:19" s="9" customFormat="1" x14ac:dyDescent="0.25">
      <c r="A149" s="45">
        <v>2</v>
      </c>
      <c r="B149" s="53" t="s">
        <v>16</v>
      </c>
      <c r="C149" s="41"/>
      <c r="D149" s="45"/>
      <c r="E149" s="45"/>
      <c r="F149" s="83"/>
      <c r="G149" s="23"/>
      <c r="H149" s="95"/>
      <c r="I149" s="23"/>
      <c r="J149" s="23"/>
      <c r="K149" s="24"/>
      <c r="L149" s="24"/>
      <c r="M149" s="24"/>
      <c r="N149" s="18"/>
      <c r="O149" s="11"/>
      <c r="P149" s="11"/>
      <c r="Q149" s="11"/>
      <c r="R149" s="11"/>
      <c r="S149" s="8"/>
    </row>
    <row r="150" spans="1:19" s="9" customFormat="1" x14ac:dyDescent="0.25">
      <c r="A150" s="45">
        <v>3</v>
      </c>
      <c r="B150" s="62" t="s">
        <v>68</v>
      </c>
      <c r="C150" s="41"/>
      <c r="D150" s="45"/>
      <c r="E150" s="45"/>
      <c r="F150" s="83"/>
      <c r="G150" s="23"/>
      <c r="H150" s="95"/>
      <c r="I150" s="23"/>
      <c r="J150" s="23"/>
      <c r="K150" s="24"/>
      <c r="L150" s="24"/>
      <c r="M150" s="24"/>
      <c r="N150" s="18"/>
      <c r="O150" s="11"/>
      <c r="P150" s="11"/>
      <c r="Q150" s="11"/>
      <c r="R150" s="11"/>
      <c r="S150" s="8"/>
    </row>
    <row r="151" spans="1:19" s="9" customFormat="1" x14ac:dyDescent="0.25">
      <c r="A151" s="64" t="s">
        <v>124</v>
      </c>
      <c r="B151" s="65" t="s">
        <v>70</v>
      </c>
      <c r="C151" s="41"/>
      <c r="D151" s="45"/>
      <c r="E151" s="45"/>
      <c r="F151" s="83"/>
      <c r="G151" s="23"/>
      <c r="H151" s="95"/>
      <c r="I151" s="23"/>
      <c r="J151" s="23"/>
      <c r="K151" s="24"/>
      <c r="L151" s="24"/>
      <c r="M151" s="24"/>
      <c r="N151" s="18"/>
      <c r="O151" s="11"/>
      <c r="P151" s="11"/>
      <c r="Q151" s="11"/>
      <c r="R151" s="11"/>
      <c r="S151" s="8"/>
    </row>
    <row r="152" spans="1:19" s="9" customFormat="1" x14ac:dyDescent="0.25">
      <c r="A152" s="47"/>
      <c r="B152" s="65" t="s">
        <v>192</v>
      </c>
      <c r="C152" s="41"/>
      <c r="D152" s="45"/>
      <c r="E152" s="45"/>
      <c r="F152" s="83"/>
      <c r="G152" s="23"/>
      <c r="H152" s="95"/>
      <c r="I152" s="23"/>
      <c r="J152" s="23"/>
      <c r="K152" s="24"/>
      <c r="L152" s="24"/>
      <c r="M152" s="24"/>
      <c r="N152" s="18"/>
      <c r="O152" s="11"/>
      <c r="P152" s="11"/>
      <c r="Q152" s="11"/>
      <c r="R152" s="11"/>
      <c r="S152" s="8"/>
    </row>
    <row r="153" spans="1:19" s="9" customFormat="1" x14ac:dyDescent="0.25">
      <c r="A153" s="45">
        <v>1</v>
      </c>
      <c r="B153" s="63" t="s">
        <v>71</v>
      </c>
      <c r="C153" s="41"/>
      <c r="D153" s="45"/>
      <c r="E153" s="45"/>
      <c r="F153" s="83"/>
      <c r="G153" s="23"/>
      <c r="H153" s="95"/>
      <c r="I153" s="23"/>
      <c r="J153" s="23"/>
      <c r="K153" s="24"/>
      <c r="L153" s="24"/>
      <c r="M153" s="24"/>
      <c r="N153" s="18"/>
      <c r="O153" s="11"/>
      <c r="P153" s="11"/>
      <c r="Q153" s="11"/>
      <c r="R153" s="11"/>
      <c r="S153" s="8"/>
    </row>
    <row r="154" spans="1:19" s="9" customFormat="1" x14ac:dyDescent="0.25">
      <c r="A154" s="45">
        <v>2</v>
      </c>
      <c r="B154" s="62" t="s">
        <v>16</v>
      </c>
      <c r="C154" s="41"/>
      <c r="D154" s="45"/>
      <c r="E154" s="45"/>
      <c r="F154" s="83"/>
      <c r="G154" s="23"/>
      <c r="H154" s="95"/>
      <c r="I154" s="23"/>
      <c r="J154" s="23"/>
      <c r="K154" s="24"/>
      <c r="L154" s="24"/>
      <c r="M154" s="24"/>
      <c r="N154" s="18"/>
      <c r="O154" s="11"/>
      <c r="P154" s="11"/>
      <c r="Q154" s="11"/>
      <c r="R154" s="11"/>
      <c r="S154" s="8"/>
    </row>
    <row r="155" spans="1:19" s="9" customFormat="1" x14ac:dyDescent="0.25">
      <c r="A155" s="45">
        <v>3</v>
      </c>
      <c r="B155" s="61" t="s">
        <v>72</v>
      </c>
      <c r="C155" s="41"/>
      <c r="D155" s="45"/>
      <c r="E155" s="45"/>
      <c r="F155" s="83"/>
      <c r="G155" s="23"/>
      <c r="H155" s="95"/>
      <c r="I155" s="23"/>
      <c r="J155" s="23"/>
      <c r="K155" s="24"/>
      <c r="L155" s="24"/>
      <c r="M155" s="24"/>
      <c r="N155" s="18"/>
      <c r="R155" s="10"/>
    </row>
    <row r="156" spans="1:19" s="9" customFormat="1" ht="31.5" x14ac:dyDescent="0.25">
      <c r="A156" s="139" t="s">
        <v>193</v>
      </c>
      <c r="B156" s="141" t="s">
        <v>207</v>
      </c>
      <c r="C156" s="41"/>
      <c r="D156" s="45"/>
      <c r="E156" s="45"/>
      <c r="F156" s="83"/>
      <c r="G156" s="23"/>
      <c r="H156" s="95"/>
      <c r="I156" s="23"/>
      <c r="J156" s="23"/>
      <c r="K156" s="24"/>
      <c r="L156" s="24"/>
      <c r="M156" s="24"/>
      <c r="N156" s="18"/>
      <c r="R156" s="10"/>
    </row>
    <row r="157" spans="1:19" x14ac:dyDescent="0.25">
      <c r="A157" s="139"/>
      <c r="B157" s="71" t="s">
        <v>208</v>
      </c>
      <c r="C157" s="41"/>
      <c r="D157" s="45"/>
      <c r="E157" s="45"/>
      <c r="F157" s="83"/>
      <c r="G157" s="23"/>
      <c r="H157" s="95"/>
      <c r="I157" s="23"/>
      <c r="J157" s="23"/>
      <c r="K157" s="24"/>
      <c r="L157" s="24"/>
      <c r="M157" s="24"/>
      <c r="N157" s="18"/>
    </row>
    <row r="158" spans="1:19" x14ac:dyDescent="0.25">
      <c r="A158" s="107">
        <v>1</v>
      </c>
      <c r="B158" s="61" t="s">
        <v>127</v>
      </c>
      <c r="C158" s="41"/>
      <c r="D158" s="45"/>
      <c r="E158" s="45"/>
      <c r="F158" s="83"/>
      <c r="G158" s="23"/>
      <c r="H158" s="95"/>
      <c r="I158" s="23"/>
      <c r="J158" s="23"/>
      <c r="K158" s="24"/>
      <c r="L158" s="24"/>
      <c r="M158" s="24"/>
      <c r="N158" s="18"/>
    </row>
    <row r="159" spans="1:19" x14ac:dyDescent="0.25">
      <c r="A159" s="107">
        <v>2</v>
      </c>
      <c r="B159" s="61" t="s">
        <v>128</v>
      </c>
      <c r="C159" s="41"/>
      <c r="D159" s="45"/>
      <c r="E159" s="45"/>
      <c r="F159" s="83"/>
      <c r="G159" s="23"/>
      <c r="H159" s="95"/>
      <c r="I159" s="23"/>
      <c r="J159" s="23"/>
      <c r="K159" s="24"/>
      <c r="L159" s="24"/>
      <c r="M159" s="24"/>
      <c r="N159" s="18"/>
    </row>
    <row r="160" spans="1:19" x14ac:dyDescent="0.25">
      <c r="A160" s="107">
        <v>3</v>
      </c>
      <c r="B160" s="61" t="s">
        <v>129</v>
      </c>
      <c r="C160" s="41"/>
      <c r="D160" s="45"/>
      <c r="E160" s="45"/>
      <c r="F160" s="83"/>
      <c r="G160" s="23"/>
      <c r="H160" s="95"/>
      <c r="I160" s="23"/>
      <c r="J160" s="23"/>
      <c r="K160" s="24"/>
      <c r="L160" s="24"/>
      <c r="M160" s="24"/>
      <c r="N160" s="18"/>
    </row>
    <row r="161" spans="1:14" x14ac:dyDescent="0.25">
      <c r="A161" s="107">
        <v>4</v>
      </c>
      <c r="B161" s="61" t="s">
        <v>209</v>
      </c>
      <c r="C161" s="41"/>
      <c r="D161" s="45"/>
      <c r="E161" s="45"/>
      <c r="F161" s="83"/>
      <c r="G161" s="23"/>
      <c r="H161" s="95"/>
      <c r="I161" s="23"/>
      <c r="J161" s="23"/>
      <c r="K161" s="24"/>
      <c r="L161" s="24"/>
      <c r="M161" s="24"/>
      <c r="N161" s="18"/>
    </row>
    <row r="162" spans="1:14" ht="47.25" x14ac:dyDescent="0.25">
      <c r="A162" s="107">
        <v>5</v>
      </c>
      <c r="B162" s="61" t="s">
        <v>210</v>
      </c>
      <c r="C162" s="41"/>
      <c r="D162" s="45"/>
      <c r="E162" s="45"/>
      <c r="F162" s="83"/>
      <c r="G162" s="23"/>
      <c r="H162" s="95"/>
      <c r="I162" s="23"/>
      <c r="J162" s="23"/>
      <c r="K162" s="24"/>
      <c r="L162" s="24"/>
      <c r="M162" s="24"/>
      <c r="N162" s="18"/>
    </row>
    <row r="163" spans="1:14" ht="47.25" x14ac:dyDescent="0.25">
      <c r="A163" s="107">
        <v>6</v>
      </c>
      <c r="B163" s="61" t="s">
        <v>211</v>
      </c>
      <c r="C163" s="41"/>
      <c r="D163" s="45"/>
      <c r="E163" s="45"/>
      <c r="F163" s="83"/>
      <c r="G163" s="23"/>
      <c r="H163" s="95"/>
      <c r="I163" s="23"/>
      <c r="J163" s="23"/>
      <c r="K163" s="24"/>
      <c r="L163" s="24"/>
      <c r="M163" s="24"/>
      <c r="N163" s="18"/>
    </row>
    <row r="164" spans="1:14" ht="31.5" x14ac:dyDescent="0.25">
      <c r="A164" s="107">
        <v>7</v>
      </c>
      <c r="B164" s="61" t="s">
        <v>212</v>
      </c>
      <c r="C164" s="41"/>
      <c r="D164" s="45"/>
      <c r="E164" s="45"/>
      <c r="F164" s="83"/>
      <c r="G164" s="23"/>
      <c r="H164" s="95"/>
      <c r="I164" s="23"/>
      <c r="J164" s="23"/>
      <c r="K164" s="24"/>
      <c r="L164" s="24"/>
      <c r="M164" s="24"/>
      <c r="N164" s="18"/>
    </row>
    <row r="165" spans="1:14" x14ac:dyDescent="0.25">
      <c r="A165" s="107">
        <v>8</v>
      </c>
      <c r="B165" s="61" t="s">
        <v>132</v>
      </c>
      <c r="C165" s="41"/>
      <c r="D165" s="45"/>
      <c r="E165" s="45"/>
      <c r="F165" s="83"/>
      <c r="G165" s="23"/>
      <c r="H165" s="95"/>
      <c r="I165" s="23"/>
      <c r="J165" s="23"/>
      <c r="K165" s="24"/>
      <c r="L165" s="24"/>
      <c r="M165" s="24"/>
      <c r="N165" s="18"/>
    </row>
    <row r="166" spans="1:14" ht="31.5" x14ac:dyDescent="0.25">
      <c r="A166" s="139" t="s">
        <v>195</v>
      </c>
      <c r="B166" s="141" t="s">
        <v>213</v>
      </c>
      <c r="C166" s="41"/>
      <c r="D166" s="45"/>
      <c r="E166" s="45"/>
      <c r="F166" s="83"/>
      <c r="G166" s="23"/>
      <c r="H166" s="95"/>
      <c r="I166" s="23"/>
      <c r="J166" s="23"/>
      <c r="K166" s="24"/>
      <c r="L166" s="24"/>
      <c r="M166" s="24"/>
      <c r="N166" s="18"/>
    </row>
    <row r="167" spans="1:14" x14ac:dyDescent="0.25">
      <c r="A167" s="139"/>
      <c r="B167" s="71" t="s">
        <v>148</v>
      </c>
      <c r="C167" s="41"/>
      <c r="D167" s="45"/>
      <c r="E167" s="45"/>
      <c r="F167" s="83"/>
      <c r="G167" s="23"/>
      <c r="H167" s="95"/>
      <c r="I167" s="23"/>
      <c r="J167" s="23"/>
      <c r="K167" s="24"/>
      <c r="L167" s="24"/>
      <c r="M167" s="24"/>
      <c r="N167" s="18"/>
    </row>
    <row r="168" spans="1:14" x14ac:dyDescent="0.25">
      <c r="A168" s="107">
        <v>1</v>
      </c>
      <c r="B168" s="61" t="s">
        <v>149</v>
      </c>
      <c r="C168" s="41"/>
      <c r="D168" s="45"/>
      <c r="E168" s="45"/>
      <c r="F168" s="83"/>
      <c r="G168" s="23"/>
      <c r="H168" s="95"/>
      <c r="I168" s="23"/>
      <c r="J168" s="23"/>
      <c r="K168" s="24"/>
      <c r="L168" s="24"/>
      <c r="M168" s="24"/>
      <c r="N168" s="18"/>
    </row>
    <row r="169" spans="1:14" x14ac:dyDescent="0.25">
      <c r="A169" s="107">
        <v>2</v>
      </c>
      <c r="B169" s="61" t="s">
        <v>150</v>
      </c>
      <c r="C169" s="41"/>
      <c r="D169" s="45"/>
      <c r="E169" s="45"/>
      <c r="F169" s="83"/>
      <c r="G169" s="23"/>
      <c r="H169" s="95"/>
      <c r="I169" s="23"/>
      <c r="J169" s="23"/>
      <c r="K169" s="24"/>
      <c r="L169" s="24"/>
      <c r="M169" s="24"/>
      <c r="N169" s="18"/>
    </row>
    <row r="170" spans="1:14" x14ac:dyDescent="0.25">
      <c r="A170" s="107">
        <v>3</v>
      </c>
      <c r="B170" s="61" t="s">
        <v>142</v>
      </c>
      <c r="C170" s="41"/>
      <c r="D170" s="45"/>
      <c r="E170" s="45"/>
      <c r="F170" s="83"/>
      <c r="G170" s="23"/>
      <c r="H170" s="95"/>
      <c r="I170" s="23"/>
      <c r="J170" s="23"/>
      <c r="K170" s="24"/>
      <c r="L170" s="24"/>
      <c r="M170" s="24"/>
      <c r="N170" s="18"/>
    </row>
    <row r="171" spans="1:14" x14ac:dyDescent="0.25">
      <c r="A171" s="139" t="s">
        <v>196</v>
      </c>
      <c r="B171" s="141" t="s">
        <v>214</v>
      </c>
      <c r="C171" s="41"/>
      <c r="D171" s="45"/>
      <c r="E171" s="45"/>
      <c r="F171" s="83"/>
      <c r="G171" s="23"/>
      <c r="H171" s="95"/>
      <c r="I171" s="23"/>
      <c r="J171" s="23"/>
      <c r="K171" s="24"/>
      <c r="L171" s="24"/>
      <c r="M171" s="24"/>
      <c r="N171" s="18"/>
    </row>
    <row r="172" spans="1:14" x14ac:dyDescent="0.25">
      <c r="A172" s="139">
        <v>19.100000000000001</v>
      </c>
      <c r="B172" s="142" t="s">
        <v>215</v>
      </c>
      <c r="C172" s="41"/>
      <c r="D172" s="45"/>
      <c r="E172" s="45"/>
      <c r="F172" s="83"/>
      <c r="G172" s="23"/>
      <c r="H172" s="95"/>
      <c r="I172" s="23"/>
      <c r="J172" s="23"/>
      <c r="K172" s="24"/>
      <c r="L172" s="24"/>
      <c r="M172" s="24"/>
      <c r="N172" s="18"/>
    </row>
    <row r="173" spans="1:14" x14ac:dyDescent="0.25">
      <c r="A173" s="107" t="s">
        <v>216</v>
      </c>
      <c r="B173" s="143" t="s">
        <v>217</v>
      </c>
      <c r="C173" s="41"/>
      <c r="D173" s="45"/>
      <c r="E173" s="45"/>
      <c r="F173" s="83"/>
      <c r="G173" s="23"/>
      <c r="H173" s="95"/>
      <c r="I173" s="23"/>
      <c r="J173" s="23"/>
      <c r="K173" s="24"/>
      <c r="L173" s="24"/>
      <c r="M173" s="24"/>
      <c r="N173" s="18"/>
    </row>
    <row r="174" spans="1:14" x14ac:dyDescent="0.25">
      <c r="A174" s="107" t="s">
        <v>218</v>
      </c>
      <c r="B174" s="144" t="s">
        <v>219</v>
      </c>
      <c r="C174" s="41"/>
      <c r="D174" s="45"/>
      <c r="E174" s="45"/>
      <c r="F174" s="83"/>
      <c r="G174" s="23"/>
      <c r="H174" s="95"/>
      <c r="I174" s="23"/>
      <c r="J174" s="23"/>
      <c r="K174" s="24"/>
      <c r="L174" s="24"/>
      <c r="M174" s="24"/>
      <c r="N174" s="18"/>
    </row>
    <row r="175" spans="1:14" x14ac:dyDescent="0.25">
      <c r="A175" s="107" t="s">
        <v>220</v>
      </c>
      <c r="B175" s="144" t="s">
        <v>221</v>
      </c>
      <c r="C175" s="41"/>
      <c r="D175" s="45"/>
      <c r="E175" s="45"/>
      <c r="F175" s="83"/>
      <c r="G175" s="23"/>
      <c r="H175" s="95"/>
      <c r="I175" s="23"/>
      <c r="J175" s="23"/>
      <c r="K175" s="24"/>
      <c r="L175" s="24"/>
      <c r="M175" s="24"/>
      <c r="N175" s="18"/>
    </row>
    <row r="176" spans="1:14" x14ac:dyDescent="0.25">
      <c r="A176" s="107" t="s">
        <v>222</v>
      </c>
      <c r="B176" s="144" t="s">
        <v>223</v>
      </c>
      <c r="C176" s="41"/>
      <c r="D176" s="45"/>
      <c r="E176" s="45"/>
      <c r="F176" s="83"/>
      <c r="G176" s="23"/>
      <c r="H176" s="95"/>
      <c r="I176" s="23"/>
      <c r="J176" s="23"/>
      <c r="K176" s="24"/>
      <c r="L176" s="24"/>
      <c r="M176" s="24"/>
      <c r="N176" s="18"/>
    </row>
    <row r="177" spans="1:14" x14ac:dyDescent="0.25">
      <c r="A177" s="107" t="s">
        <v>224</v>
      </c>
      <c r="B177" s="145" t="s">
        <v>225</v>
      </c>
      <c r="C177" s="41"/>
      <c r="D177" s="45"/>
      <c r="E177" s="45"/>
      <c r="F177" s="83"/>
      <c r="G177" s="23"/>
      <c r="H177" s="95"/>
      <c r="I177" s="23"/>
      <c r="J177" s="23"/>
      <c r="K177" s="24"/>
      <c r="L177" s="24"/>
      <c r="M177" s="24"/>
      <c r="N177" s="18"/>
    </row>
    <row r="178" spans="1:14" ht="31.5" x14ac:dyDescent="0.25">
      <c r="A178" s="107" t="s">
        <v>226</v>
      </c>
      <c r="B178" s="145" t="s">
        <v>227</v>
      </c>
      <c r="C178" s="41"/>
      <c r="D178" s="45"/>
      <c r="E178" s="45"/>
      <c r="F178" s="83"/>
      <c r="G178" s="23"/>
      <c r="H178" s="95"/>
      <c r="I178" s="23"/>
      <c r="J178" s="23"/>
      <c r="K178" s="24"/>
      <c r="L178" s="24"/>
      <c r="M178" s="24"/>
      <c r="N178" s="18"/>
    </row>
    <row r="179" spans="1:14" x14ac:dyDescent="0.25">
      <c r="A179" s="107" t="s">
        <v>228</v>
      </c>
      <c r="B179" s="145" t="s">
        <v>229</v>
      </c>
      <c r="C179" s="41"/>
      <c r="D179" s="45"/>
      <c r="E179" s="45"/>
      <c r="F179" s="83"/>
      <c r="G179" s="23"/>
      <c r="H179" s="95"/>
      <c r="I179" s="23"/>
      <c r="J179" s="23"/>
      <c r="K179" s="24"/>
      <c r="L179" s="24"/>
      <c r="M179" s="24"/>
      <c r="N179" s="18"/>
    </row>
    <row r="180" spans="1:14" x14ac:dyDescent="0.25">
      <c r="A180" s="107" t="s">
        <v>230</v>
      </c>
      <c r="B180" s="61" t="s">
        <v>132</v>
      </c>
      <c r="C180" s="41"/>
      <c r="D180" s="45"/>
      <c r="E180" s="45"/>
      <c r="F180" s="83"/>
      <c r="G180" s="23"/>
      <c r="H180" s="95"/>
      <c r="I180" s="23"/>
      <c r="J180" s="23"/>
      <c r="K180" s="24"/>
      <c r="L180" s="24"/>
      <c r="M180" s="24"/>
      <c r="N180" s="18"/>
    </row>
    <row r="181" spans="1:14" x14ac:dyDescent="0.25">
      <c r="A181" s="146">
        <v>19.2</v>
      </c>
      <c r="B181" s="147" t="s">
        <v>231</v>
      </c>
      <c r="C181" s="41"/>
      <c r="D181" s="45"/>
      <c r="E181" s="45"/>
      <c r="F181" s="83"/>
      <c r="G181" s="23"/>
      <c r="H181" s="95"/>
      <c r="I181" s="23"/>
      <c r="J181" s="23"/>
      <c r="K181" s="24"/>
      <c r="L181" s="24"/>
      <c r="M181" s="24"/>
      <c r="N181" s="18"/>
    </row>
    <row r="182" spans="1:14" x14ac:dyDescent="0.25">
      <c r="A182" s="107" t="s">
        <v>232</v>
      </c>
      <c r="B182" s="143" t="s">
        <v>233</v>
      </c>
      <c r="C182" s="41"/>
      <c r="D182" s="45"/>
      <c r="E182" s="45"/>
      <c r="F182" s="83"/>
      <c r="G182" s="23"/>
      <c r="H182" s="95"/>
      <c r="I182" s="23"/>
      <c r="J182" s="23"/>
      <c r="K182" s="24"/>
      <c r="L182" s="24"/>
      <c r="M182" s="24"/>
      <c r="N182" s="18"/>
    </row>
    <row r="183" spans="1:14" ht="31.5" x14ac:dyDescent="0.25">
      <c r="A183" s="107" t="s">
        <v>234</v>
      </c>
      <c r="B183" s="143" t="s">
        <v>235</v>
      </c>
      <c r="C183" s="41"/>
      <c r="D183" s="45"/>
      <c r="E183" s="45"/>
      <c r="F183" s="83"/>
      <c r="G183" s="23"/>
      <c r="H183" s="95"/>
      <c r="I183" s="23"/>
      <c r="J183" s="23"/>
      <c r="K183" s="24"/>
      <c r="L183" s="24"/>
      <c r="M183" s="24"/>
      <c r="N183" s="18"/>
    </row>
    <row r="184" spans="1:14" x14ac:dyDescent="0.25">
      <c r="A184" s="107" t="s">
        <v>236</v>
      </c>
      <c r="B184" s="144" t="s">
        <v>237</v>
      </c>
      <c r="C184" s="41"/>
      <c r="D184" s="45"/>
      <c r="E184" s="45"/>
      <c r="F184" s="83"/>
      <c r="G184" s="23"/>
      <c r="H184" s="95"/>
      <c r="I184" s="23"/>
      <c r="J184" s="23"/>
      <c r="K184" s="24"/>
      <c r="L184" s="24"/>
      <c r="M184" s="24"/>
      <c r="N184" s="18"/>
    </row>
    <row r="185" spans="1:14" x14ac:dyDescent="0.25">
      <c r="A185" s="107" t="s">
        <v>238</v>
      </c>
      <c r="B185" s="143" t="s">
        <v>239</v>
      </c>
      <c r="C185" s="41"/>
      <c r="D185" s="45"/>
      <c r="E185" s="45"/>
      <c r="F185" s="83"/>
      <c r="G185" s="23"/>
      <c r="H185" s="95"/>
      <c r="I185" s="23"/>
      <c r="J185" s="23"/>
      <c r="K185" s="24"/>
      <c r="L185" s="24"/>
      <c r="M185" s="24"/>
      <c r="N185" s="18"/>
    </row>
    <row r="186" spans="1:14" x14ac:dyDescent="0.25">
      <c r="A186" s="139">
        <v>19.3</v>
      </c>
      <c r="B186" s="147" t="s">
        <v>240</v>
      </c>
      <c r="C186" s="41"/>
      <c r="D186" s="45"/>
      <c r="E186" s="45"/>
      <c r="F186" s="83"/>
      <c r="G186" s="23"/>
      <c r="H186" s="95"/>
      <c r="I186" s="23"/>
      <c r="J186" s="23"/>
      <c r="K186" s="24"/>
      <c r="L186" s="24"/>
      <c r="M186" s="24"/>
      <c r="N186" s="18"/>
    </row>
    <row r="187" spans="1:14" x14ac:dyDescent="0.25">
      <c r="A187" s="107" t="s">
        <v>241</v>
      </c>
      <c r="B187" s="148" t="s">
        <v>242</v>
      </c>
      <c r="C187" s="41"/>
      <c r="D187" s="45"/>
      <c r="E187" s="45"/>
      <c r="F187" s="83"/>
      <c r="G187" s="23"/>
      <c r="H187" s="95"/>
      <c r="I187" s="23"/>
      <c r="J187" s="23"/>
      <c r="K187" s="24"/>
      <c r="L187" s="24"/>
      <c r="M187" s="24"/>
      <c r="N187" s="18"/>
    </row>
    <row r="188" spans="1:14" x14ac:dyDescent="0.25">
      <c r="A188" s="107" t="s">
        <v>243</v>
      </c>
      <c r="B188" s="149" t="s">
        <v>19</v>
      </c>
      <c r="C188" s="41"/>
      <c r="D188" s="45"/>
      <c r="E188" s="45"/>
      <c r="F188" s="83"/>
      <c r="G188" s="23"/>
      <c r="H188" s="95"/>
      <c r="I188" s="23"/>
      <c r="J188" s="23"/>
      <c r="K188" s="24"/>
      <c r="L188" s="24"/>
      <c r="M188" s="24"/>
      <c r="N188" s="18"/>
    </row>
    <row r="189" spans="1:14" x14ac:dyDescent="0.25">
      <c r="A189" s="107" t="s">
        <v>244</v>
      </c>
      <c r="B189" s="149" t="s">
        <v>245</v>
      </c>
      <c r="C189" s="41"/>
      <c r="D189" s="45"/>
      <c r="E189" s="45"/>
      <c r="F189" s="83"/>
      <c r="G189" s="23"/>
      <c r="H189" s="95"/>
      <c r="I189" s="23"/>
      <c r="J189" s="23"/>
      <c r="K189" s="24"/>
      <c r="L189" s="24"/>
      <c r="M189" s="24"/>
      <c r="N189" s="18"/>
    </row>
    <row r="190" spans="1:14" x14ac:dyDescent="0.25">
      <c r="A190" s="107" t="s">
        <v>246</v>
      </c>
      <c r="B190" s="144" t="s">
        <v>239</v>
      </c>
      <c r="C190" s="41"/>
      <c r="D190" s="45"/>
      <c r="E190" s="45"/>
      <c r="F190" s="83"/>
      <c r="G190" s="23"/>
      <c r="H190" s="95"/>
      <c r="I190" s="23"/>
      <c r="J190" s="23"/>
      <c r="K190" s="24"/>
      <c r="L190" s="24"/>
      <c r="M190" s="24"/>
      <c r="N190" s="18"/>
    </row>
    <row r="191" spans="1:14" x14ac:dyDescent="0.25">
      <c r="A191" s="139">
        <v>19.399999999999999</v>
      </c>
      <c r="B191" s="150" t="s">
        <v>247</v>
      </c>
      <c r="C191" s="41"/>
      <c r="D191" s="45"/>
      <c r="E191" s="45"/>
      <c r="F191" s="83"/>
      <c r="G191" s="23"/>
      <c r="H191" s="95"/>
      <c r="I191" s="23"/>
      <c r="J191" s="23"/>
      <c r="K191" s="24"/>
      <c r="L191" s="24"/>
      <c r="M191" s="24"/>
      <c r="N191" s="18"/>
    </row>
    <row r="192" spans="1:14" ht="31.5" x14ac:dyDescent="0.25">
      <c r="A192" s="107" t="s">
        <v>248</v>
      </c>
      <c r="B192" s="149" t="s">
        <v>206</v>
      </c>
      <c r="C192" s="41"/>
      <c r="D192" s="45"/>
      <c r="E192" s="45"/>
      <c r="F192" s="83"/>
      <c r="G192" s="23"/>
      <c r="H192" s="95"/>
      <c r="I192" s="23"/>
      <c r="J192" s="23"/>
      <c r="K192" s="24"/>
      <c r="L192" s="24"/>
      <c r="M192" s="24"/>
      <c r="N192" s="18"/>
    </row>
    <row r="193" spans="1:14" x14ac:dyDescent="0.25">
      <c r="A193" s="107" t="s">
        <v>249</v>
      </c>
      <c r="B193" s="143" t="s">
        <v>79</v>
      </c>
      <c r="C193" s="41"/>
      <c r="D193" s="45"/>
      <c r="E193" s="45"/>
      <c r="F193" s="83"/>
      <c r="G193" s="23"/>
      <c r="H193" s="95"/>
      <c r="I193" s="23"/>
      <c r="J193" s="23"/>
      <c r="K193" s="24"/>
      <c r="L193" s="24"/>
      <c r="M193" s="24"/>
      <c r="N193" s="18"/>
    </row>
    <row r="194" spans="1:14" x14ac:dyDescent="0.25">
      <c r="A194" s="139" t="s">
        <v>198</v>
      </c>
      <c r="B194" s="151" t="s">
        <v>250</v>
      </c>
      <c r="C194" s="41"/>
      <c r="D194" s="45"/>
      <c r="E194" s="45"/>
      <c r="F194" s="83"/>
      <c r="G194" s="23"/>
      <c r="H194" s="95"/>
      <c r="I194" s="23"/>
      <c r="J194" s="23"/>
      <c r="K194" s="24"/>
      <c r="L194" s="24"/>
      <c r="M194" s="24"/>
      <c r="N194" s="18"/>
    </row>
    <row r="195" spans="1:14" x14ac:dyDescent="0.25">
      <c r="A195" s="139"/>
      <c r="B195" s="152" t="s">
        <v>251</v>
      </c>
      <c r="C195" s="41"/>
      <c r="D195" s="45"/>
      <c r="E195" s="45"/>
      <c r="F195" s="83"/>
      <c r="G195" s="23"/>
      <c r="H195" s="95"/>
      <c r="I195" s="23"/>
      <c r="J195" s="23"/>
      <c r="K195" s="24"/>
      <c r="L195" s="24"/>
      <c r="M195" s="24"/>
      <c r="N195" s="18"/>
    </row>
    <row r="196" spans="1:14" x14ac:dyDescent="0.25">
      <c r="A196" s="107">
        <v>1</v>
      </c>
      <c r="B196" s="153" t="s">
        <v>252</v>
      </c>
      <c r="C196" s="41"/>
      <c r="D196" s="45"/>
      <c r="E196" s="45"/>
      <c r="F196" s="83"/>
      <c r="G196" s="23"/>
      <c r="H196" s="95"/>
      <c r="I196" s="23"/>
      <c r="J196" s="23"/>
      <c r="K196" s="24"/>
      <c r="L196" s="24"/>
      <c r="M196" s="24"/>
      <c r="N196" s="18"/>
    </row>
    <row r="197" spans="1:14" x14ac:dyDescent="0.25">
      <c r="A197" s="107">
        <v>2</v>
      </c>
      <c r="B197" s="153" t="s">
        <v>253</v>
      </c>
      <c r="C197" s="41"/>
      <c r="D197" s="45"/>
      <c r="E197" s="45"/>
      <c r="F197" s="83"/>
      <c r="G197" s="23"/>
      <c r="H197" s="95"/>
      <c r="I197" s="23"/>
      <c r="J197" s="23"/>
      <c r="K197" s="24"/>
      <c r="L197" s="24"/>
      <c r="M197" s="24"/>
      <c r="N197" s="18"/>
    </row>
    <row r="198" spans="1:14" ht="31.5" x14ac:dyDescent="0.25">
      <c r="A198" s="107">
        <v>3</v>
      </c>
      <c r="B198" s="154" t="s">
        <v>254</v>
      </c>
      <c r="C198" s="37"/>
      <c r="D198" s="47"/>
      <c r="E198" s="47"/>
      <c r="F198" s="84"/>
      <c r="G198" s="49"/>
      <c r="H198" s="84"/>
      <c r="I198" s="132"/>
      <c r="J198" s="14"/>
      <c r="K198" s="14"/>
      <c r="L198" s="57"/>
      <c r="M198" s="19"/>
      <c r="N198" s="18"/>
    </row>
    <row r="199" spans="1:14" ht="31.5" x14ac:dyDescent="0.25">
      <c r="A199" s="107">
        <v>4</v>
      </c>
      <c r="B199" s="153" t="s">
        <v>109</v>
      </c>
      <c r="C199" s="37"/>
      <c r="D199" s="45"/>
      <c r="E199" s="45"/>
      <c r="F199" s="85"/>
      <c r="G199" s="99"/>
      <c r="H199" s="93"/>
      <c r="I199" s="28"/>
      <c r="J199" s="99"/>
      <c r="K199" s="26"/>
      <c r="L199" s="17"/>
      <c r="M199" s="17"/>
      <c r="N199" s="18"/>
    </row>
    <row r="200" spans="1:14" x14ac:dyDescent="0.25">
      <c r="A200" s="107">
        <v>5</v>
      </c>
      <c r="B200" s="155" t="s">
        <v>255</v>
      </c>
      <c r="C200" s="37"/>
      <c r="D200" s="45"/>
      <c r="E200" s="45"/>
      <c r="F200" s="85"/>
      <c r="G200" s="99"/>
      <c r="H200" s="93"/>
      <c r="I200" s="28"/>
      <c r="J200" s="99"/>
      <c r="K200" s="26"/>
      <c r="L200" s="17"/>
      <c r="M200" s="17"/>
      <c r="N200" s="18"/>
    </row>
    <row r="201" spans="1:14" ht="31.5" x14ac:dyDescent="0.25">
      <c r="A201" s="107">
        <v>6</v>
      </c>
      <c r="B201" s="155" t="s">
        <v>256</v>
      </c>
      <c r="C201" s="37"/>
      <c r="D201" s="47"/>
      <c r="E201" s="47"/>
      <c r="F201" s="86"/>
      <c r="G201" s="49"/>
      <c r="H201" s="86"/>
      <c r="I201" s="49"/>
      <c r="J201" s="49"/>
      <c r="K201" s="19"/>
      <c r="L201" s="18"/>
      <c r="M201" s="50"/>
      <c r="N201" s="18"/>
    </row>
    <row r="202" spans="1:14" x14ac:dyDescent="0.25">
      <c r="A202" s="107">
        <v>7</v>
      </c>
      <c r="B202" s="143" t="s">
        <v>257</v>
      </c>
      <c r="C202" s="37"/>
      <c r="D202" s="47"/>
      <c r="E202" s="47"/>
      <c r="F202" s="86"/>
      <c r="G202" s="49"/>
      <c r="H202" s="86"/>
      <c r="I202" s="49"/>
      <c r="J202" s="49"/>
      <c r="K202" s="19"/>
      <c r="L202" s="18"/>
      <c r="M202" s="50"/>
      <c r="N202" s="18"/>
    </row>
    <row r="203" spans="1:14" x14ac:dyDescent="0.25">
      <c r="A203" s="107">
        <v>8</v>
      </c>
      <c r="B203" s="155" t="s">
        <v>239</v>
      </c>
      <c r="C203" s="37"/>
      <c r="D203" s="47"/>
      <c r="E203" s="47"/>
      <c r="F203" s="86"/>
      <c r="G203" s="49"/>
      <c r="H203" s="86"/>
      <c r="I203" s="49"/>
      <c r="J203" s="49"/>
      <c r="K203" s="19"/>
      <c r="L203" s="18"/>
      <c r="M203" s="50"/>
      <c r="N203" s="18"/>
    </row>
    <row r="204" spans="1:14" x14ac:dyDescent="0.25">
      <c r="A204" s="139" t="s">
        <v>200</v>
      </c>
      <c r="B204" s="156" t="s">
        <v>258</v>
      </c>
      <c r="C204" s="37"/>
      <c r="D204" s="47"/>
      <c r="E204" s="47"/>
      <c r="F204" s="86"/>
      <c r="G204" s="49"/>
      <c r="H204" s="86"/>
      <c r="I204" s="49"/>
      <c r="J204" s="49"/>
      <c r="K204" s="19"/>
      <c r="L204" s="18"/>
      <c r="M204" s="50"/>
      <c r="N204" s="18"/>
    </row>
    <row r="205" spans="1:14" x14ac:dyDescent="0.25">
      <c r="A205" s="139"/>
      <c r="B205" s="156" t="s">
        <v>181</v>
      </c>
      <c r="C205" s="37"/>
      <c r="D205" s="47"/>
      <c r="E205" s="47"/>
      <c r="F205" s="83"/>
      <c r="G205" s="14"/>
      <c r="H205" s="91"/>
      <c r="I205" s="14"/>
      <c r="J205" s="14"/>
      <c r="K205" s="19"/>
      <c r="L205" s="18"/>
      <c r="M205" s="50"/>
      <c r="N205" s="18"/>
    </row>
    <row r="206" spans="1:14" x14ac:dyDescent="0.25">
      <c r="A206" s="107">
        <v>1</v>
      </c>
      <c r="B206" s="154" t="s">
        <v>110</v>
      </c>
      <c r="C206" s="38"/>
      <c r="D206" s="45"/>
      <c r="E206" s="45"/>
      <c r="F206" s="83"/>
      <c r="G206" s="14"/>
      <c r="H206" s="91"/>
      <c r="I206" s="14"/>
      <c r="J206" s="14"/>
      <c r="K206" s="19"/>
      <c r="L206" s="19"/>
      <c r="M206" s="19"/>
      <c r="N206" s="18"/>
    </row>
    <row r="207" spans="1:14" x14ac:dyDescent="0.25">
      <c r="A207" s="107">
        <v>2</v>
      </c>
      <c r="B207" s="154" t="s">
        <v>50</v>
      </c>
      <c r="C207" s="38"/>
      <c r="D207" s="45"/>
      <c r="E207" s="45"/>
      <c r="F207" s="83"/>
      <c r="G207" s="49"/>
      <c r="H207" s="83"/>
      <c r="I207" s="49"/>
      <c r="J207" s="49"/>
      <c r="K207" s="19"/>
      <c r="L207" s="19"/>
      <c r="M207" s="19"/>
      <c r="N207" s="18"/>
    </row>
    <row r="208" spans="1:14" x14ac:dyDescent="0.25">
      <c r="A208" s="107">
        <v>3</v>
      </c>
      <c r="B208" s="155" t="s">
        <v>239</v>
      </c>
      <c r="C208" s="37"/>
      <c r="D208" s="45"/>
      <c r="E208" s="45"/>
      <c r="F208" s="83"/>
      <c r="G208" s="25"/>
      <c r="H208" s="92"/>
      <c r="I208" s="25"/>
      <c r="J208" s="25"/>
      <c r="K208" s="17"/>
      <c r="L208" s="52"/>
      <c r="M208" s="17"/>
      <c r="N208" s="18"/>
    </row>
    <row r="209" spans="1:14" x14ac:dyDescent="0.25">
      <c r="A209" s="139" t="s">
        <v>259</v>
      </c>
      <c r="B209" s="156" t="s">
        <v>260</v>
      </c>
      <c r="C209" s="42"/>
      <c r="D209" s="45"/>
      <c r="E209" s="45"/>
      <c r="F209" s="83"/>
      <c r="G209" s="26"/>
      <c r="H209" s="86"/>
      <c r="I209" s="26"/>
      <c r="J209" s="26"/>
      <c r="K209" s="26"/>
      <c r="L209" s="26"/>
      <c r="M209" s="26"/>
      <c r="N209" s="26"/>
    </row>
    <row r="210" spans="1:14" x14ac:dyDescent="0.25">
      <c r="A210" s="139"/>
      <c r="B210" s="147" t="s">
        <v>261</v>
      </c>
      <c r="C210" s="37"/>
      <c r="D210" s="45"/>
      <c r="E210" s="45"/>
      <c r="F210" s="83"/>
      <c r="G210" s="25"/>
      <c r="H210" s="92"/>
      <c r="I210" s="25"/>
      <c r="J210" s="25"/>
      <c r="K210" s="17"/>
      <c r="L210" s="17"/>
      <c r="M210" s="17"/>
      <c r="N210" s="18"/>
    </row>
    <row r="211" spans="1:14" x14ac:dyDescent="0.25">
      <c r="A211" s="107">
        <v>1</v>
      </c>
      <c r="B211" s="143" t="s">
        <v>262</v>
      </c>
      <c r="C211" s="43"/>
      <c r="D211" s="45"/>
      <c r="E211" s="45"/>
      <c r="F211" s="83"/>
      <c r="G211" s="27"/>
      <c r="H211" s="96"/>
      <c r="I211" s="27"/>
      <c r="J211" s="27"/>
      <c r="K211" s="21"/>
      <c r="L211" s="21"/>
      <c r="M211" s="21"/>
      <c r="N211" s="27"/>
    </row>
    <row r="212" spans="1:14" x14ac:dyDescent="0.25">
      <c r="A212" s="107">
        <v>2</v>
      </c>
      <c r="B212" s="143" t="s">
        <v>239</v>
      </c>
      <c r="C212" s="27"/>
      <c r="D212" s="45"/>
      <c r="E212" s="45"/>
      <c r="F212" s="83"/>
      <c r="G212" s="27"/>
      <c r="H212" s="96"/>
      <c r="I212" s="27"/>
      <c r="J212" s="27"/>
      <c r="K212" s="21"/>
      <c r="L212" s="21"/>
      <c r="M212" s="21"/>
      <c r="N212" s="27"/>
    </row>
    <row r="213" spans="1:14" x14ac:dyDescent="0.25">
      <c r="A213" s="139" t="s">
        <v>263</v>
      </c>
      <c r="B213" s="141" t="s">
        <v>264</v>
      </c>
      <c r="C213" s="27"/>
      <c r="D213" s="45"/>
      <c r="E213" s="45"/>
      <c r="F213" s="83"/>
      <c r="G213" s="27"/>
      <c r="H213" s="96"/>
      <c r="I213" s="27"/>
      <c r="J213" s="27"/>
      <c r="K213" s="21"/>
      <c r="L213" s="56"/>
      <c r="M213" s="21"/>
      <c r="N213" s="77"/>
    </row>
    <row r="214" spans="1:14" x14ac:dyDescent="0.25">
      <c r="A214" s="139">
        <v>23.1</v>
      </c>
      <c r="B214" s="150" t="s">
        <v>265</v>
      </c>
      <c r="C214" s="27"/>
      <c r="D214" s="45"/>
      <c r="E214" s="45"/>
      <c r="F214" s="83"/>
      <c r="G214" s="27"/>
      <c r="H214" s="96"/>
      <c r="I214" s="27"/>
      <c r="J214" s="27"/>
      <c r="K214" s="21"/>
      <c r="L214" s="21"/>
      <c r="M214" s="21"/>
      <c r="N214" s="27"/>
    </row>
    <row r="215" spans="1:14" x14ac:dyDescent="0.25">
      <c r="A215" s="107" t="s">
        <v>266</v>
      </c>
      <c r="B215" s="143" t="s">
        <v>267</v>
      </c>
      <c r="C215" s="27"/>
      <c r="D215" s="45"/>
      <c r="E215" s="45"/>
      <c r="F215" s="83"/>
      <c r="G215" s="27"/>
      <c r="H215" s="96"/>
      <c r="I215" s="27"/>
      <c r="J215" s="27"/>
      <c r="K215" s="21"/>
      <c r="L215" s="21"/>
      <c r="M215" s="21"/>
      <c r="N215" s="27"/>
    </row>
    <row r="216" spans="1:14" ht="31.5" x14ac:dyDescent="0.25">
      <c r="A216" s="107" t="s">
        <v>268</v>
      </c>
      <c r="B216" s="144" t="s">
        <v>269</v>
      </c>
      <c r="C216" s="27"/>
      <c r="D216" s="45"/>
      <c r="E216" s="45"/>
      <c r="F216" s="83"/>
      <c r="G216" s="27"/>
      <c r="H216" s="96"/>
      <c r="I216" s="27"/>
      <c r="J216" s="27"/>
      <c r="K216" s="21"/>
      <c r="L216" s="21"/>
      <c r="M216" s="21"/>
      <c r="N216" s="27"/>
    </row>
    <row r="217" spans="1:14" x14ac:dyDescent="0.25">
      <c r="A217" s="107" t="s">
        <v>270</v>
      </c>
      <c r="B217" s="143" t="s">
        <v>239</v>
      </c>
      <c r="C217" s="27"/>
      <c r="D217" s="45"/>
      <c r="E217" s="45"/>
      <c r="F217" s="83"/>
      <c r="G217" s="27"/>
      <c r="H217" s="96"/>
      <c r="I217" s="27"/>
      <c r="J217" s="27"/>
      <c r="K217" s="21"/>
      <c r="L217" s="21"/>
      <c r="M217" s="21"/>
      <c r="N217" s="27"/>
    </row>
    <row r="218" spans="1:14" x14ac:dyDescent="0.25">
      <c r="A218" s="139">
        <v>23.2</v>
      </c>
      <c r="B218" s="147" t="s">
        <v>271</v>
      </c>
      <c r="C218" s="27"/>
      <c r="D218" s="45"/>
      <c r="E218" s="45"/>
      <c r="F218" s="83"/>
      <c r="G218" s="27"/>
      <c r="H218" s="96"/>
      <c r="I218" s="27"/>
      <c r="J218" s="27"/>
      <c r="K218" s="21"/>
      <c r="L218" s="21"/>
      <c r="M218" s="21"/>
      <c r="N218" s="27"/>
    </row>
    <row r="219" spans="1:14" x14ac:dyDescent="0.25">
      <c r="A219" s="107" t="s">
        <v>272</v>
      </c>
      <c r="B219" s="143" t="s">
        <v>273</v>
      </c>
      <c r="C219" s="27"/>
      <c r="D219" s="45"/>
      <c r="E219" s="45"/>
      <c r="F219" s="83"/>
      <c r="G219" s="27"/>
      <c r="H219" s="96"/>
      <c r="I219" s="27"/>
      <c r="J219" s="27"/>
      <c r="K219" s="21"/>
      <c r="L219" s="21"/>
      <c r="M219" s="21"/>
      <c r="N219" s="27"/>
    </row>
    <row r="220" spans="1:14" x14ac:dyDescent="0.25">
      <c r="A220" s="107" t="s">
        <v>274</v>
      </c>
      <c r="B220" s="143" t="s">
        <v>275</v>
      </c>
      <c r="C220" s="27"/>
      <c r="D220" s="45"/>
      <c r="E220" s="45"/>
      <c r="F220" s="83"/>
      <c r="G220" s="27"/>
      <c r="H220" s="96"/>
      <c r="I220" s="27"/>
      <c r="J220" s="27"/>
      <c r="K220" s="21"/>
      <c r="L220" s="21"/>
      <c r="M220" s="21"/>
      <c r="N220" s="27"/>
    </row>
    <row r="221" spans="1:14" x14ac:dyDescent="0.25">
      <c r="A221" s="107" t="s">
        <v>276</v>
      </c>
      <c r="B221" s="143" t="s">
        <v>277</v>
      </c>
      <c r="C221" s="27"/>
      <c r="D221" s="45"/>
      <c r="E221" s="45"/>
      <c r="F221" s="83"/>
      <c r="G221" s="27"/>
      <c r="H221" s="96"/>
      <c r="I221" s="27"/>
      <c r="J221" s="27"/>
      <c r="K221" s="21"/>
      <c r="L221" s="21"/>
      <c r="M221" s="21"/>
      <c r="N221" s="27"/>
    </row>
    <row r="222" spans="1:14" x14ac:dyDescent="0.25">
      <c r="A222" s="64" t="s">
        <v>278</v>
      </c>
      <c r="B222" s="71" t="s">
        <v>82</v>
      </c>
      <c r="C222" s="27"/>
      <c r="D222" s="45"/>
      <c r="E222" s="45"/>
      <c r="F222" s="83"/>
      <c r="G222" s="27"/>
      <c r="H222" s="96"/>
      <c r="I222" s="27"/>
      <c r="J222" s="27"/>
      <c r="K222" s="21"/>
      <c r="L222" s="21"/>
      <c r="M222" s="21"/>
      <c r="N222" s="27"/>
    </row>
    <row r="223" spans="1:14" x14ac:dyDescent="0.25">
      <c r="A223" s="45"/>
      <c r="B223" s="138" t="s">
        <v>194</v>
      </c>
      <c r="C223" s="27"/>
      <c r="D223" s="45"/>
      <c r="E223" s="45"/>
      <c r="F223" s="83"/>
      <c r="G223" s="27"/>
      <c r="H223" s="96"/>
      <c r="I223" s="27"/>
      <c r="J223" s="27"/>
      <c r="K223" s="21"/>
      <c r="L223" s="21"/>
      <c r="M223" s="21"/>
      <c r="N223" s="27"/>
    </row>
    <row r="224" spans="1:14" ht="63" x14ac:dyDescent="0.25">
      <c r="A224" s="45">
        <v>1</v>
      </c>
      <c r="B224" s="127" t="s">
        <v>100</v>
      </c>
      <c r="C224" s="27"/>
      <c r="D224" s="45"/>
      <c r="E224" s="45"/>
      <c r="F224" s="83"/>
      <c r="G224" s="27"/>
      <c r="H224" s="96"/>
      <c r="I224" s="27"/>
      <c r="J224" s="27"/>
      <c r="K224" s="21"/>
      <c r="L224" s="21"/>
      <c r="M224" s="21"/>
      <c r="N224" s="27"/>
    </row>
    <row r="225" spans="1:14" ht="94.5" x14ac:dyDescent="0.25">
      <c r="A225" s="45">
        <v>2</v>
      </c>
      <c r="B225" s="127" t="s">
        <v>101</v>
      </c>
      <c r="C225" s="27"/>
      <c r="D225" s="45"/>
      <c r="E225" s="45"/>
      <c r="F225" s="83"/>
      <c r="G225" s="27"/>
      <c r="H225" s="96"/>
      <c r="I225" s="27"/>
      <c r="J225" s="27"/>
      <c r="K225" s="21"/>
      <c r="L225" s="21"/>
      <c r="M225" s="21"/>
      <c r="N225" s="27"/>
    </row>
    <row r="226" spans="1:14" x14ac:dyDescent="0.25">
      <c r="A226" s="64" t="s">
        <v>279</v>
      </c>
      <c r="B226" s="137" t="s">
        <v>120</v>
      </c>
      <c r="C226" s="27"/>
      <c r="D226" s="45"/>
      <c r="E226" s="45"/>
      <c r="F226" s="83"/>
      <c r="G226" s="27"/>
      <c r="H226" s="96"/>
      <c r="I226" s="27"/>
      <c r="J226" s="27"/>
      <c r="K226" s="21"/>
      <c r="L226" s="21"/>
      <c r="M226" s="21"/>
      <c r="N226" s="27"/>
    </row>
    <row r="227" spans="1:14" x14ac:dyDescent="0.25">
      <c r="A227" s="157">
        <v>25.1</v>
      </c>
      <c r="B227" s="65" t="s">
        <v>121</v>
      </c>
      <c r="C227" s="27"/>
      <c r="D227" s="45"/>
      <c r="E227" s="45"/>
      <c r="F227" s="83"/>
      <c r="G227" s="27"/>
      <c r="H227" s="96"/>
      <c r="I227" s="27"/>
      <c r="J227" s="27"/>
      <c r="K227" s="21"/>
      <c r="L227" s="21"/>
      <c r="M227" s="21"/>
      <c r="N227" s="27"/>
    </row>
    <row r="228" spans="1:14" x14ac:dyDescent="0.25">
      <c r="A228" s="158" t="s">
        <v>280</v>
      </c>
      <c r="B228" s="63" t="s">
        <v>122</v>
      </c>
      <c r="C228" s="27"/>
      <c r="D228" s="45"/>
      <c r="E228" s="45"/>
      <c r="F228" s="83"/>
      <c r="G228" s="27"/>
      <c r="H228" s="96"/>
      <c r="I228" s="27"/>
      <c r="J228" s="27"/>
      <c r="K228" s="21"/>
      <c r="L228" s="21"/>
      <c r="M228" s="21"/>
      <c r="N228" s="27"/>
    </row>
    <row r="229" spans="1:14" x14ac:dyDescent="0.25">
      <c r="A229" s="157">
        <v>25.2</v>
      </c>
      <c r="B229" s="65" t="s">
        <v>123</v>
      </c>
      <c r="C229" s="27"/>
      <c r="D229" s="45"/>
      <c r="E229" s="45"/>
      <c r="F229" s="83"/>
      <c r="G229" s="99"/>
      <c r="H229" s="93"/>
      <c r="I229" s="28"/>
      <c r="J229" s="99"/>
      <c r="K229" s="26"/>
      <c r="L229" s="21"/>
      <c r="M229" s="21"/>
      <c r="N229" s="27"/>
    </row>
    <row r="230" spans="1:14" x14ac:dyDescent="0.25">
      <c r="A230" s="158" t="s">
        <v>281</v>
      </c>
      <c r="B230" s="63" t="s">
        <v>122</v>
      </c>
      <c r="C230" s="27"/>
      <c r="D230" s="45"/>
      <c r="E230" s="45"/>
      <c r="F230" s="83"/>
      <c r="G230" s="27"/>
      <c r="H230" s="96"/>
      <c r="I230" s="27"/>
      <c r="J230" s="27"/>
      <c r="K230" s="21"/>
      <c r="L230" s="21"/>
      <c r="M230" s="21"/>
      <c r="N230" s="27"/>
    </row>
    <row r="231" spans="1:14" x14ac:dyDescent="0.25">
      <c r="A231" s="64" t="s">
        <v>282</v>
      </c>
      <c r="B231" s="128" t="s">
        <v>102</v>
      </c>
      <c r="C231" s="27"/>
      <c r="D231" s="45"/>
      <c r="E231" s="45"/>
      <c r="F231" s="83"/>
      <c r="G231" s="27"/>
      <c r="H231" s="96"/>
      <c r="I231" s="27"/>
      <c r="J231" s="27"/>
      <c r="K231" s="21"/>
      <c r="L231" s="21"/>
      <c r="M231" s="21"/>
      <c r="N231" s="27"/>
    </row>
    <row r="232" spans="1:14" x14ac:dyDescent="0.25">
      <c r="A232" s="45"/>
      <c r="B232" s="128" t="s">
        <v>197</v>
      </c>
      <c r="C232" s="27"/>
      <c r="D232" s="45"/>
      <c r="E232" s="45"/>
      <c r="F232" s="83"/>
      <c r="G232" s="27"/>
      <c r="H232" s="96"/>
      <c r="I232" s="27"/>
      <c r="J232" s="27"/>
      <c r="K232" s="21"/>
      <c r="L232" s="21"/>
      <c r="M232" s="21"/>
      <c r="N232" s="27"/>
    </row>
    <row r="233" spans="1:14" x14ac:dyDescent="0.25">
      <c r="A233" s="45">
        <v>1</v>
      </c>
      <c r="B233" s="129" t="s">
        <v>84</v>
      </c>
      <c r="C233" s="27"/>
      <c r="D233" s="45"/>
      <c r="E233" s="45"/>
      <c r="F233" s="83"/>
      <c r="G233" s="27"/>
      <c r="H233" s="96"/>
      <c r="I233" s="27"/>
      <c r="J233" s="27"/>
      <c r="K233" s="21"/>
      <c r="L233" s="21"/>
      <c r="M233" s="21"/>
      <c r="N233" s="27"/>
    </row>
    <row r="234" spans="1:14" ht="31.5" x14ac:dyDescent="0.25">
      <c r="A234" s="64" t="s">
        <v>283</v>
      </c>
      <c r="B234" s="130" t="s">
        <v>104</v>
      </c>
      <c r="C234" s="27"/>
      <c r="D234" s="45"/>
      <c r="E234" s="45"/>
      <c r="F234" s="83"/>
      <c r="G234" s="27"/>
      <c r="H234" s="96"/>
      <c r="I234" s="27"/>
      <c r="J234" s="27"/>
      <c r="K234" s="21"/>
      <c r="L234" s="21"/>
      <c r="M234" s="21"/>
      <c r="N234" s="27"/>
    </row>
    <row r="235" spans="1:14" x14ac:dyDescent="0.25">
      <c r="A235" s="45"/>
      <c r="B235" s="130" t="s">
        <v>199</v>
      </c>
      <c r="C235" s="27"/>
      <c r="D235" s="45"/>
      <c r="E235" s="45"/>
      <c r="F235" s="83"/>
      <c r="G235" s="27"/>
      <c r="H235" s="96"/>
      <c r="I235" s="27"/>
      <c r="J235" s="27"/>
      <c r="K235" s="21"/>
      <c r="L235" s="21"/>
      <c r="M235" s="21"/>
      <c r="N235" s="27"/>
    </row>
    <row r="236" spans="1:14" x14ac:dyDescent="0.25">
      <c r="A236" s="45">
        <v>1</v>
      </c>
      <c r="B236" s="129" t="s">
        <v>8</v>
      </c>
      <c r="C236" s="27"/>
      <c r="D236" s="45"/>
      <c r="E236" s="45"/>
      <c r="F236" s="83"/>
      <c r="G236" s="27"/>
      <c r="H236" s="96"/>
      <c r="I236" s="27"/>
      <c r="J236" s="27"/>
      <c r="K236" s="21"/>
      <c r="L236" s="21"/>
      <c r="M236" s="21"/>
      <c r="N236" s="27"/>
    </row>
    <row r="237" spans="1:14" x14ac:dyDescent="0.25">
      <c r="A237" s="45">
        <v>2</v>
      </c>
      <c r="B237" s="129" t="s">
        <v>105</v>
      </c>
      <c r="C237" s="27"/>
      <c r="D237" s="45"/>
      <c r="E237" s="45"/>
      <c r="F237" s="83"/>
      <c r="G237" s="27"/>
      <c r="H237" s="96"/>
      <c r="I237" s="27"/>
      <c r="J237" s="27"/>
      <c r="K237" s="21"/>
      <c r="L237" s="21"/>
      <c r="M237" s="21"/>
      <c r="N237" s="27"/>
    </row>
    <row r="238" spans="1:14" x14ac:dyDescent="0.25">
      <c r="A238" s="45">
        <v>3</v>
      </c>
      <c r="B238" s="129" t="s">
        <v>106</v>
      </c>
      <c r="C238" s="27"/>
      <c r="D238" s="45"/>
      <c r="E238" s="45"/>
      <c r="F238" s="83"/>
      <c r="G238" s="27"/>
      <c r="H238" s="96"/>
      <c r="I238" s="27"/>
      <c r="J238" s="27"/>
      <c r="K238" s="21"/>
      <c r="L238" s="21"/>
      <c r="M238" s="21"/>
      <c r="N238" s="27"/>
    </row>
    <row r="239" spans="1:14" x14ac:dyDescent="0.25">
      <c r="A239" s="64" t="s">
        <v>284</v>
      </c>
      <c r="B239" s="65" t="s">
        <v>201</v>
      </c>
      <c r="C239" s="27"/>
      <c r="D239" s="45"/>
      <c r="E239" s="45"/>
      <c r="F239" s="83"/>
      <c r="G239" s="27"/>
      <c r="H239" s="96"/>
      <c r="I239" s="27"/>
      <c r="J239" s="27"/>
      <c r="K239" s="21"/>
      <c r="L239" s="21"/>
      <c r="M239" s="21"/>
      <c r="N239" s="27"/>
    </row>
    <row r="240" spans="1:14" x14ac:dyDescent="0.25">
      <c r="A240" s="65"/>
      <c r="B240" s="65" t="s">
        <v>202</v>
      </c>
      <c r="C240" s="27"/>
      <c r="D240" s="45"/>
      <c r="E240" s="45"/>
      <c r="F240" s="83"/>
      <c r="G240" s="99"/>
      <c r="H240" s="93"/>
      <c r="I240" s="28"/>
      <c r="J240" s="99"/>
      <c r="K240" s="26"/>
      <c r="L240" s="21"/>
      <c r="M240" s="21"/>
      <c r="N240" s="27"/>
    </row>
    <row r="241" spans="1:14" x14ac:dyDescent="0.25">
      <c r="A241" s="62">
        <v>1</v>
      </c>
      <c r="B241" s="62" t="s">
        <v>203</v>
      </c>
      <c r="C241" s="27"/>
      <c r="D241" s="45"/>
      <c r="E241" s="45"/>
      <c r="F241" s="83"/>
      <c r="G241" s="27"/>
      <c r="H241" s="96"/>
      <c r="I241" s="27"/>
      <c r="J241" s="27"/>
      <c r="K241" s="21"/>
      <c r="L241" s="21"/>
      <c r="M241" s="21"/>
      <c r="N241" s="27"/>
    </row>
    <row r="242" spans="1:14" ht="15" x14ac:dyDescent="0.25">
      <c r="A242" s="30"/>
      <c r="B242" s="31"/>
      <c r="C242" s="32">
        <f t="shared" ref="C242:K242" si="1">SUM(C18:C241)</f>
        <v>0</v>
      </c>
      <c r="D242" s="32">
        <f t="shared" si="1"/>
        <v>102</v>
      </c>
      <c r="E242" s="32">
        <f t="shared" si="1"/>
        <v>102</v>
      </c>
      <c r="F242" s="54">
        <f t="shared" si="1"/>
        <v>0</v>
      </c>
      <c r="G242" s="32">
        <f t="shared" si="1"/>
        <v>102</v>
      </c>
      <c r="H242" s="54">
        <f t="shared" si="1"/>
        <v>0</v>
      </c>
      <c r="I242" s="32">
        <f t="shared" si="1"/>
        <v>0</v>
      </c>
      <c r="J242" s="32">
        <f t="shared" si="1"/>
        <v>0</v>
      </c>
      <c r="K242" s="32">
        <f t="shared" si="1"/>
        <v>0</v>
      </c>
      <c r="L242" s="51">
        <f>K242/E242</f>
        <v>0</v>
      </c>
      <c r="M242" s="55">
        <f>SUM(M18:M241)</f>
        <v>0</v>
      </c>
      <c r="N242" s="33" t="e">
        <f>M242/F242</f>
        <v>#DIV/0!</v>
      </c>
    </row>
    <row r="243" spans="1:14" s="3" customFormat="1" x14ac:dyDescent="0.25">
      <c r="B243" s="69"/>
      <c r="N243" s="4"/>
    </row>
    <row r="244" spans="1:14" s="58" customFormat="1" x14ac:dyDescent="0.25">
      <c r="B244" s="70"/>
      <c r="F244" s="209"/>
      <c r="G244" s="209"/>
      <c r="I244" s="131"/>
      <c r="N244" s="59"/>
    </row>
    <row r="245" spans="1:14" s="60" customFormat="1" x14ac:dyDescent="0.25">
      <c r="B245" s="70"/>
      <c r="F245" s="87"/>
      <c r="H245" s="87"/>
      <c r="J245" s="68"/>
      <c r="K245" s="2"/>
    </row>
    <row r="246" spans="1:14" s="60" customFormat="1" x14ac:dyDescent="0.25">
      <c r="B246" s="70"/>
      <c r="F246" s="87"/>
      <c r="H246" s="87"/>
      <c r="J246" s="68"/>
      <c r="K246" s="2"/>
    </row>
    <row r="247" spans="1:14" s="60" customFormat="1" x14ac:dyDescent="0.25">
      <c r="B247" s="70"/>
      <c r="F247" s="87"/>
      <c r="H247" s="87"/>
      <c r="J247" s="68"/>
      <c r="K247" s="2"/>
    </row>
    <row r="248" spans="1:14" s="60" customFormat="1" x14ac:dyDescent="0.25">
      <c r="B248" s="70"/>
      <c r="F248" s="87"/>
      <c r="H248" s="87"/>
      <c r="J248" s="68"/>
      <c r="K248" s="2"/>
    </row>
    <row r="249" spans="1:14" s="60" customFormat="1" x14ac:dyDescent="0.25">
      <c r="B249" s="70"/>
      <c r="F249" s="87"/>
      <c r="H249" s="87"/>
      <c r="J249" s="68"/>
      <c r="K249" s="2"/>
    </row>
    <row r="250" spans="1:14" s="60" customFormat="1" x14ac:dyDescent="0.25">
      <c r="B250" s="70"/>
      <c r="E250" s="200"/>
      <c r="F250" s="200"/>
      <c r="H250" s="87"/>
      <c r="I250" s="76"/>
      <c r="J250" s="134"/>
      <c r="K250" s="134"/>
    </row>
    <row r="251" spans="1:14" s="60" customFormat="1" x14ac:dyDescent="0.25">
      <c r="B251" s="58"/>
      <c r="F251" s="87"/>
      <c r="H251" s="87"/>
    </row>
    <row r="257" spans="2:2" x14ac:dyDescent="0.25">
      <c r="B257" s="3"/>
    </row>
  </sheetData>
  <mergeCells count="22">
    <mergeCell ref="N16:N17"/>
    <mergeCell ref="F244:G244"/>
    <mergeCell ref="E250:F250"/>
    <mergeCell ref="A16:A17"/>
    <mergeCell ref="B16:B17"/>
    <mergeCell ref="C16:F16"/>
    <mergeCell ref="G16:H16"/>
    <mergeCell ref="I16:K16"/>
    <mergeCell ref="L16:L17"/>
    <mergeCell ref="A9:N9"/>
    <mergeCell ref="B11:G11"/>
    <mergeCell ref="C12:F12"/>
    <mergeCell ref="G12:H12"/>
    <mergeCell ref="I12:M12"/>
    <mergeCell ref="N12:N13"/>
    <mergeCell ref="B13:B14"/>
    <mergeCell ref="A8:N8"/>
    <mergeCell ref="A1:M1"/>
    <mergeCell ref="A2:M2"/>
    <mergeCell ref="A3:M3"/>
    <mergeCell ref="A5:N5"/>
    <mergeCell ref="A6:N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zoomScale="93" zoomScaleNormal="93" workbookViewId="0">
      <selection activeCell="G3" sqref="G3"/>
    </sheetView>
  </sheetViews>
  <sheetFormatPr defaultRowHeight="12.75" x14ac:dyDescent="0.2"/>
  <cols>
    <col min="1" max="1" width="9.140625" style="136"/>
    <col min="2" max="2" width="32.140625" style="136" bestFit="1" customWidth="1"/>
    <col min="3" max="3" width="14.42578125" style="136" bestFit="1" customWidth="1"/>
    <col min="4" max="4" width="9.140625" style="136"/>
    <col min="5" max="5" width="6.7109375" style="136" customWidth="1"/>
    <col min="6" max="6" width="10.85546875" style="136" bestFit="1" customWidth="1"/>
    <col min="7" max="7" width="12.140625" style="136" bestFit="1" customWidth="1"/>
    <col min="8" max="8" width="16.28515625" style="136" bestFit="1" customWidth="1"/>
    <col min="9" max="9" width="16.85546875" style="136" bestFit="1" customWidth="1"/>
    <col min="10" max="11" width="9.140625" style="136"/>
    <col min="12" max="12" width="6" style="136" customWidth="1"/>
    <col min="13" max="13" width="13.42578125" style="136" bestFit="1" customWidth="1"/>
    <col min="14" max="14" width="10.28515625" style="136" bestFit="1" customWidth="1"/>
    <col min="15" max="15" width="20.5703125" style="136" bestFit="1" customWidth="1"/>
    <col min="16" max="18" width="9.140625" style="136"/>
    <col min="19" max="19" width="13.7109375" style="136" customWidth="1"/>
    <col min="20" max="21" width="9.140625" style="136"/>
    <col min="22" max="22" width="35.42578125" style="136" bestFit="1" customWidth="1"/>
    <col min="23" max="23" width="35.42578125" style="136" customWidth="1"/>
    <col min="24" max="24" width="22.7109375" style="136" customWidth="1"/>
    <col min="25" max="261" width="9.140625" style="136"/>
    <col min="262" max="262" width="6.7109375" style="136" customWidth="1"/>
    <col min="263" max="263" width="5.5703125" style="136" customWidth="1"/>
    <col min="264" max="264" width="9.140625" style="136"/>
    <col min="265" max="265" width="4.28515625" style="136" customWidth="1"/>
    <col min="266" max="266" width="4.42578125" style="136" customWidth="1"/>
    <col min="267" max="268" width="9.140625" style="136"/>
    <col min="269" max="269" width="6" style="136" customWidth="1"/>
    <col min="270" max="270" width="13.42578125" style="136" bestFit="1" customWidth="1"/>
    <col min="271" max="271" width="10.28515625" style="136" bestFit="1" customWidth="1"/>
    <col min="272" max="272" width="20.5703125" style="136" bestFit="1" customWidth="1"/>
    <col min="273" max="275" width="9.140625" style="136"/>
    <col min="276" max="276" width="13.7109375" style="136" customWidth="1"/>
    <col min="277" max="278" width="9.140625" style="136"/>
    <col min="279" max="279" width="35.42578125" style="136" bestFit="1" customWidth="1"/>
    <col min="280" max="280" width="14.28515625" style="136" bestFit="1" customWidth="1"/>
    <col min="281" max="517" width="9.140625" style="136"/>
    <col min="518" max="518" width="6.7109375" style="136" customWidth="1"/>
    <col min="519" max="519" width="5.5703125" style="136" customWidth="1"/>
    <col min="520" max="520" width="9.140625" style="136"/>
    <col min="521" max="521" width="4.28515625" style="136" customWidth="1"/>
    <col min="522" max="522" width="4.42578125" style="136" customWidth="1"/>
    <col min="523" max="524" width="9.140625" style="136"/>
    <col min="525" max="525" width="6" style="136" customWidth="1"/>
    <col min="526" max="526" width="13.42578125" style="136" bestFit="1" customWidth="1"/>
    <col min="527" max="527" width="10.28515625" style="136" bestFit="1" customWidth="1"/>
    <col min="528" max="528" width="20.5703125" style="136" bestFit="1" customWidth="1"/>
    <col min="529" max="531" width="9.140625" style="136"/>
    <col min="532" max="532" width="13.7109375" style="136" customWidth="1"/>
    <col min="533" max="534" width="9.140625" style="136"/>
    <col min="535" max="535" width="35.42578125" style="136" bestFit="1" customWidth="1"/>
    <col min="536" max="536" width="14.28515625" style="136" bestFit="1" customWidth="1"/>
    <col min="537" max="773" width="9.140625" style="136"/>
    <col min="774" max="774" width="6.7109375" style="136" customWidth="1"/>
    <col min="775" max="775" width="5.5703125" style="136" customWidth="1"/>
    <col min="776" max="776" width="9.140625" style="136"/>
    <col min="777" max="777" width="4.28515625" style="136" customWidth="1"/>
    <col min="778" max="778" width="4.42578125" style="136" customWidth="1"/>
    <col min="779" max="780" width="9.140625" style="136"/>
    <col min="781" max="781" width="6" style="136" customWidth="1"/>
    <col min="782" max="782" width="13.42578125" style="136" bestFit="1" customWidth="1"/>
    <col min="783" max="783" width="10.28515625" style="136" bestFit="1" customWidth="1"/>
    <col min="784" max="784" width="20.5703125" style="136" bestFit="1" customWidth="1"/>
    <col min="785" max="787" width="9.140625" style="136"/>
    <col min="788" max="788" width="13.7109375" style="136" customWidth="1"/>
    <col min="789" max="790" width="9.140625" style="136"/>
    <col min="791" max="791" width="35.42578125" style="136" bestFit="1" customWidth="1"/>
    <col min="792" max="792" width="14.28515625" style="136" bestFit="1" customWidth="1"/>
    <col min="793" max="1029" width="9.140625" style="136"/>
    <col min="1030" max="1030" width="6.7109375" style="136" customWidth="1"/>
    <col min="1031" max="1031" width="5.5703125" style="136" customWidth="1"/>
    <col min="1032" max="1032" width="9.140625" style="136"/>
    <col min="1033" max="1033" width="4.28515625" style="136" customWidth="1"/>
    <col min="1034" max="1034" width="4.42578125" style="136" customWidth="1"/>
    <col min="1035" max="1036" width="9.140625" style="136"/>
    <col min="1037" max="1037" width="6" style="136" customWidth="1"/>
    <col min="1038" max="1038" width="13.42578125" style="136" bestFit="1" customWidth="1"/>
    <col min="1039" max="1039" width="10.28515625" style="136" bestFit="1" customWidth="1"/>
    <col min="1040" max="1040" width="20.5703125" style="136" bestFit="1" customWidth="1"/>
    <col min="1041" max="1043" width="9.140625" style="136"/>
    <col min="1044" max="1044" width="13.7109375" style="136" customWidth="1"/>
    <col min="1045" max="1046" width="9.140625" style="136"/>
    <col min="1047" max="1047" width="35.42578125" style="136" bestFit="1" customWidth="1"/>
    <col min="1048" max="1048" width="14.28515625" style="136" bestFit="1" customWidth="1"/>
    <col min="1049" max="1285" width="9.140625" style="136"/>
    <col min="1286" max="1286" width="6.7109375" style="136" customWidth="1"/>
    <col min="1287" max="1287" width="5.5703125" style="136" customWidth="1"/>
    <col min="1288" max="1288" width="9.140625" style="136"/>
    <col min="1289" max="1289" width="4.28515625" style="136" customWidth="1"/>
    <col min="1290" max="1290" width="4.42578125" style="136" customWidth="1"/>
    <col min="1291" max="1292" width="9.140625" style="136"/>
    <col min="1293" max="1293" width="6" style="136" customWidth="1"/>
    <col min="1294" max="1294" width="13.42578125" style="136" bestFit="1" customWidth="1"/>
    <col min="1295" max="1295" width="10.28515625" style="136" bestFit="1" customWidth="1"/>
    <col min="1296" max="1296" width="20.5703125" style="136" bestFit="1" customWidth="1"/>
    <col min="1297" max="1299" width="9.140625" style="136"/>
    <col min="1300" max="1300" width="13.7109375" style="136" customWidth="1"/>
    <col min="1301" max="1302" width="9.140625" style="136"/>
    <col min="1303" max="1303" width="35.42578125" style="136" bestFit="1" customWidth="1"/>
    <col min="1304" max="1304" width="14.28515625" style="136" bestFit="1" customWidth="1"/>
    <col min="1305" max="1541" width="9.140625" style="136"/>
    <col min="1542" max="1542" width="6.7109375" style="136" customWidth="1"/>
    <col min="1543" max="1543" width="5.5703125" style="136" customWidth="1"/>
    <col min="1544" max="1544" width="9.140625" style="136"/>
    <col min="1545" max="1545" width="4.28515625" style="136" customWidth="1"/>
    <col min="1546" max="1546" width="4.42578125" style="136" customWidth="1"/>
    <col min="1547" max="1548" width="9.140625" style="136"/>
    <col min="1549" max="1549" width="6" style="136" customWidth="1"/>
    <col min="1550" max="1550" width="13.42578125" style="136" bestFit="1" customWidth="1"/>
    <col min="1551" max="1551" width="10.28515625" style="136" bestFit="1" customWidth="1"/>
    <col min="1552" max="1552" width="20.5703125" style="136" bestFit="1" customWidth="1"/>
    <col min="1553" max="1555" width="9.140625" style="136"/>
    <col min="1556" max="1556" width="13.7109375" style="136" customWidth="1"/>
    <col min="1557" max="1558" width="9.140625" style="136"/>
    <col min="1559" max="1559" width="35.42578125" style="136" bestFit="1" customWidth="1"/>
    <col min="1560" max="1560" width="14.28515625" style="136" bestFit="1" customWidth="1"/>
    <col min="1561" max="1797" width="9.140625" style="136"/>
    <col min="1798" max="1798" width="6.7109375" style="136" customWidth="1"/>
    <col min="1799" max="1799" width="5.5703125" style="136" customWidth="1"/>
    <col min="1800" max="1800" width="9.140625" style="136"/>
    <col min="1801" max="1801" width="4.28515625" style="136" customWidth="1"/>
    <col min="1802" max="1802" width="4.42578125" style="136" customWidth="1"/>
    <col min="1803" max="1804" width="9.140625" style="136"/>
    <col min="1805" max="1805" width="6" style="136" customWidth="1"/>
    <col min="1806" max="1806" width="13.42578125" style="136" bestFit="1" customWidth="1"/>
    <col min="1807" max="1807" width="10.28515625" style="136" bestFit="1" customWidth="1"/>
    <col min="1808" max="1808" width="20.5703125" style="136" bestFit="1" customWidth="1"/>
    <col min="1809" max="1811" width="9.140625" style="136"/>
    <col min="1812" max="1812" width="13.7109375" style="136" customWidth="1"/>
    <col min="1813" max="1814" width="9.140625" style="136"/>
    <col min="1815" max="1815" width="35.42578125" style="136" bestFit="1" customWidth="1"/>
    <col min="1816" max="1816" width="14.28515625" style="136" bestFit="1" customWidth="1"/>
    <col min="1817" max="2053" width="9.140625" style="136"/>
    <col min="2054" max="2054" width="6.7109375" style="136" customWidth="1"/>
    <col min="2055" max="2055" width="5.5703125" style="136" customWidth="1"/>
    <col min="2056" max="2056" width="9.140625" style="136"/>
    <col min="2057" max="2057" width="4.28515625" style="136" customWidth="1"/>
    <col min="2058" max="2058" width="4.42578125" style="136" customWidth="1"/>
    <col min="2059" max="2060" width="9.140625" style="136"/>
    <col min="2061" max="2061" width="6" style="136" customWidth="1"/>
    <col min="2062" max="2062" width="13.42578125" style="136" bestFit="1" customWidth="1"/>
    <col min="2063" max="2063" width="10.28515625" style="136" bestFit="1" customWidth="1"/>
    <col min="2064" max="2064" width="20.5703125" style="136" bestFit="1" customWidth="1"/>
    <col min="2065" max="2067" width="9.140625" style="136"/>
    <col min="2068" max="2068" width="13.7109375" style="136" customWidth="1"/>
    <col min="2069" max="2070" width="9.140625" style="136"/>
    <col min="2071" max="2071" width="35.42578125" style="136" bestFit="1" customWidth="1"/>
    <col min="2072" max="2072" width="14.28515625" style="136" bestFit="1" customWidth="1"/>
    <col min="2073" max="2309" width="9.140625" style="136"/>
    <col min="2310" max="2310" width="6.7109375" style="136" customWidth="1"/>
    <col min="2311" max="2311" width="5.5703125" style="136" customWidth="1"/>
    <col min="2312" max="2312" width="9.140625" style="136"/>
    <col min="2313" max="2313" width="4.28515625" style="136" customWidth="1"/>
    <col min="2314" max="2314" width="4.42578125" style="136" customWidth="1"/>
    <col min="2315" max="2316" width="9.140625" style="136"/>
    <col min="2317" max="2317" width="6" style="136" customWidth="1"/>
    <col min="2318" max="2318" width="13.42578125" style="136" bestFit="1" customWidth="1"/>
    <col min="2319" max="2319" width="10.28515625" style="136" bestFit="1" customWidth="1"/>
    <col min="2320" max="2320" width="20.5703125" style="136" bestFit="1" customWidth="1"/>
    <col min="2321" max="2323" width="9.140625" style="136"/>
    <col min="2324" max="2324" width="13.7109375" style="136" customWidth="1"/>
    <col min="2325" max="2326" width="9.140625" style="136"/>
    <col min="2327" max="2327" width="35.42578125" style="136" bestFit="1" customWidth="1"/>
    <col min="2328" max="2328" width="14.28515625" style="136" bestFit="1" customWidth="1"/>
    <col min="2329" max="2565" width="9.140625" style="136"/>
    <col min="2566" max="2566" width="6.7109375" style="136" customWidth="1"/>
    <col min="2567" max="2567" width="5.5703125" style="136" customWidth="1"/>
    <col min="2568" max="2568" width="9.140625" style="136"/>
    <col min="2569" max="2569" width="4.28515625" style="136" customWidth="1"/>
    <col min="2570" max="2570" width="4.42578125" style="136" customWidth="1"/>
    <col min="2571" max="2572" width="9.140625" style="136"/>
    <col min="2573" max="2573" width="6" style="136" customWidth="1"/>
    <col min="2574" max="2574" width="13.42578125" style="136" bestFit="1" customWidth="1"/>
    <col min="2575" max="2575" width="10.28515625" style="136" bestFit="1" customWidth="1"/>
    <col min="2576" max="2576" width="20.5703125" style="136" bestFit="1" customWidth="1"/>
    <col min="2577" max="2579" width="9.140625" style="136"/>
    <col min="2580" max="2580" width="13.7109375" style="136" customWidth="1"/>
    <col min="2581" max="2582" width="9.140625" style="136"/>
    <col min="2583" max="2583" width="35.42578125" style="136" bestFit="1" customWidth="1"/>
    <col min="2584" max="2584" width="14.28515625" style="136" bestFit="1" customWidth="1"/>
    <col min="2585" max="2821" width="9.140625" style="136"/>
    <col min="2822" max="2822" width="6.7109375" style="136" customWidth="1"/>
    <col min="2823" max="2823" width="5.5703125" style="136" customWidth="1"/>
    <col min="2824" max="2824" width="9.140625" style="136"/>
    <col min="2825" max="2825" width="4.28515625" style="136" customWidth="1"/>
    <col min="2826" max="2826" width="4.42578125" style="136" customWidth="1"/>
    <col min="2827" max="2828" width="9.140625" style="136"/>
    <col min="2829" max="2829" width="6" style="136" customWidth="1"/>
    <col min="2830" max="2830" width="13.42578125" style="136" bestFit="1" customWidth="1"/>
    <col min="2831" max="2831" width="10.28515625" style="136" bestFit="1" customWidth="1"/>
    <col min="2832" max="2832" width="20.5703125" style="136" bestFit="1" customWidth="1"/>
    <col min="2833" max="2835" width="9.140625" style="136"/>
    <col min="2836" max="2836" width="13.7109375" style="136" customWidth="1"/>
    <col min="2837" max="2838" width="9.140625" style="136"/>
    <col min="2839" max="2839" width="35.42578125" style="136" bestFit="1" customWidth="1"/>
    <col min="2840" max="2840" width="14.28515625" style="136" bestFit="1" customWidth="1"/>
    <col min="2841" max="3077" width="9.140625" style="136"/>
    <col min="3078" max="3078" width="6.7109375" style="136" customWidth="1"/>
    <col min="3079" max="3079" width="5.5703125" style="136" customWidth="1"/>
    <col min="3080" max="3080" width="9.140625" style="136"/>
    <col min="3081" max="3081" width="4.28515625" style="136" customWidth="1"/>
    <col min="3082" max="3082" width="4.42578125" style="136" customWidth="1"/>
    <col min="3083" max="3084" width="9.140625" style="136"/>
    <col min="3085" max="3085" width="6" style="136" customWidth="1"/>
    <col min="3086" max="3086" width="13.42578125" style="136" bestFit="1" customWidth="1"/>
    <col min="3087" max="3087" width="10.28515625" style="136" bestFit="1" customWidth="1"/>
    <col min="3088" max="3088" width="20.5703125" style="136" bestFit="1" customWidth="1"/>
    <col min="3089" max="3091" width="9.140625" style="136"/>
    <col min="3092" max="3092" width="13.7109375" style="136" customWidth="1"/>
    <col min="3093" max="3094" width="9.140625" style="136"/>
    <col min="3095" max="3095" width="35.42578125" style="136" bestFit="1" customWidth="1"/>
    <col min="3096" max="3096" width="14.28515625" style="136" bestFit="1" customWidth="1"/>
    <col min="3097" max="3333" width="9.140625" style="136"/>
    <col min="3334" max="3334" width="6.7109375" style="136" customWidth="1"/>
    <col min="3335" max="3335" width="5.5703125" style="136" customWidth="1"/>
    <col min="3336" max="3336" width="9.140625" style="136"/>
    <col min="3337" max="3337" width="4.28515625" style="136" customWidth="1"/>
    <col min="3338" max="3338" width="4.42578125" style="136" customWidth="1"/>
    <col min="3339" max="3340" width="9.140625" style="136"/>
    <col min="3341" max="3341" width="6" style="136" customWidth="1"/>
    <col min="3342" max="3342" width="13.42578125" style="136" bestFit="1" customWidth="1"/>
    <col min="3343" max="3343" width="10.28515625" style="136" bestFit="1" customWidth="1"/>
    <col min="3344" max="3344" width="20.5703125" style="136" bestFit="1" customWidth="1"/>
    <col min="3345" max="3347" width="9.140625" style="136"/>
    <col min="3348" max="3348" width="13.7109375" style="136" customWidth="1"/>
    <col min="3349" max="3350" width="9.140625" style="136"/>
    <col min="3351" max="3351" width="35.42578125" style="136" bestFit="1" customWidth="1"/>
    <col min="3352" max="3352" width="14.28515625" style="136" bestFit="1" customWidth="1"/>
    <col min="3353" max="3589" width="9.140625" style="136"/>
    <col min="3590" max="3590" width="6.7109375" style="136" customWidth="1"/>
    <col min="3591" max="3591" width="5.5703125" style="136" customWidth="1"/>
    <col min="3592" max="3592" width="9.140625" style="136"/>
    <col min="3593" max="3593" width="4.28515625" style="136" customWidth="1"/>
    <col min="3594" max="3594" width="4.42578125" style="136" customWidth="1"/>
    <col min="3595" max="3596" width="9.140625" style="136"/>
    <col min="3597" max="3597" width="6" style="136" customWidth="1"/>
    <col min="3598" max="3598" width="13.42578125" style="136" bestFit="1" customWidth="1"/>
    <col min="3599" max="3599" width="10.28515625" style="136" bestFit="1" customWidth="1"/>
    <col min="3600" max="3600" width="20.5703125" style="136" bestFit="1" customWidth="1"/>
    <col min="3601" max="3603" width="9.140625" style="136"/>
    <col min="3604" max="3604" width="13.7109375" style="136" customWidth="1"/>
    <col min="3605" max="3606" width="9.140625" style="136"/>
    <col min="3607" max="3607" width="35.42578125" style="136" bestFit="1" customWidth="1"/>
    <col min="3608" max="3608" width="14.28515625" style="136" bestFit="1" customWidth="1"/>
    <col min="3609" max="3845" width="9.140625" style="136"/>
    <col min="3846" max="3846" width="6.7109375" style="136" customWidth="1"/>
    <col min="3847" max="3847" width="5.5703125" style="136" customWidth="1"/>
    <col min="3848" max="3848" width="9.140625" style="136"/>
    <col min="3849" max="3849" width="4.28515625" style="136" customWidth="1"/>
    <col min="3850" max="3850" width="4.42578125" style="136" customWidth="1"/>
    <col min="3851" max="3852" width="9.140625" style="136"/>
    <col min="3853" max="3853" width="6" style="136" customWidth="1"/>
    <col min="3854" max="3854" width="13.42578125" style="136" bestFit="1" customWidth="1"/>
    <col min="3855" max="3855" width="10.28515625" style="136" bestFit="1" customWidth="1"/>
    <col min="3856" max="3856" width="20.5703125" style="136" bestFit="1" customWidth="1"/>
    <col min="3857" max="3859" width="9.140625" style="136"/>
    <col min="3860" max="3860" width="13.7109375" style="136" customWidth="1"/>
    <col min="3861" max="3862" width="9.140625" style="136"/>
    <col min="3863" max="3863" width="35.42578125" style="136" bestFit="1" customWidth="1"/>
    <col min="3864" max="3864" width="14.28515625" style="136" bestFit="1" customWidth="1"/>
    <col min="3865" max="4101" width="9.140625" style="136"/>
    <col min="4102" max="4102" width="6.7109375" style="136" customWidth="1"/>
    <col min="4103" max="4103" width="5.5703125" style="136" customWidth="1"/>
    <col min="4104" max="4104" width="9.140625" style="136"/>
    <col min="4105" max="4105" width="4.28515625" style="136" customWidth="1"/>
    <col min="4106" max="4106" width="4.42578125" style="136" customWidth="1"/>
    <col min="4107" max="4108" width="9.140625" style="136"/>
    <col min="4109" max="4109" width="6" style="136" customWidth="1"/>
    <col min="4110" max="4110" width="13.42578125" style="136" bestFit="1" customWidth="1"/>
    <col min="4111" max="4111" width="10.28515625" style="136" bestFit="1" customWidth="1"/>
    <col min="4112" max="4112" width="20.5703125" style="136" bestFit="1" customWidth="1"/>
    <col min="4113" max="4115" width="9.140625" style="136"/>
    <col min="4116" max="4116" width="13.7109375" style="136" customWidth="1"/>
    <col min="4117" max="4118" width="9.140625" style="136"/>
    <col min="4119" max="4119" width="35.42578125" style="136" bestFit="1" customWidth="1"/>
    <col min="4120" max="4120" width="14.28515625" style="136" bestFit="1" customWidth="1"/>
    <col min="4121" max="4357" width="9.140625" style="136"/>
    <col min="4358" max="4358" width="6.7109375" style="136" customWidth="1"/>
    <col min="4359" max="4359" width="5.5703125" style="136" customWidth="1"/>
    <col min="4360" max="4360" width="9.140625" style="136"/>
    <col min="4361" max="4361" width="4.28515625" style="136" customWidth="1"/>
    <col min="4362" max="4362" width="4.42578125" style="136" customWidth="1"/>
    <col min="4363" max="4364" width="9.140625" style="136"/>
    <col min="4365" max="4365" width="6" style="136" customWidth="1"/>
    <col min="4366" max="4366" width="13.42578125" style="136" bestFit="1" customWidth="1"/>
    <col min="4367" max="4367" width="10.28515625" style="136" bestFit="1" customWidth="1"/>
    <col min="4368" max="4368" width="20.5703125" style="136" bestFit="1" customWidth="1"/>
    <col min="4369" max="4371" width="9.140625" style="136"/>
    <col min="4372" max="4372" width="13.7109375" style="136" customWidth="1"/>
    <col min="4373" max="4374" width="9.140625" style="136"/>
    <col min="4375" max="4375" width="35.42578125" style="136" bestFit="1" customWidth="1"/>
    <col min="4376" max="4376" width="14.28515625" style="136" bestFit="1" customWidth="1"/>
    <col min="4377" max="4613" width="9.140625" style="136"/>
    <col min="4614" max="4614" width="6.7109375" style="136" customWidth="1"/>
    <col min="4615" max="4615" width="5.5703125" style="136" customWidth="1"/>
    <col min="4616" max="4616" width="9.140625" style="136"/>
    <col min="4617" max="4617" width="4.28515625" style="136" customWidth="1"/>
    <col min="4618" max="4618" width="4.42578125" style="136" customWidth="1"/>
    <col min="4619" max="4620" width="9.140625" style="136"/>
    <col min="4621" max="4621" width="6" style="136" customWidth="1"/>
    <col min="4622" max="4622" width="13.42578125" style="136" bestFit="1" customWidth="1"/>
    <col min="4623" max="4623" width="10.28515625" style="136" bestFit="1" customWidth="1"/>
    <col min="4624" max="4624" width="20.5703125" style="136" bestFit="1" customWidth="1"/>
    <col min="4625" max="4627" width="9.140625" style="136"/>
    <col min="4628" max="4628" width="13.7109375" style="136" customWidth="1"/>
    <col min="4629" max="4630" width="9.140625" style="136"/>
    <col min="4631" max="4631" width="35.42578125" style="136" bestFit="1" customWidth="1"/>
    <col min="4632" max="4632" width="14.28515625" style="136" bestFit="1" customWidth="1"/>
    <col min="4633" max="4869" width="9.140625" style="136"/>
    <col min="4870" max="4870" width="6.7109375" style="136" customWidth="1"/>
    <col min="4871" max="4871" width="5.5703125" style="136" customWidth="1"/>
    <col min="4872" max="4872" width="9.140625" style="136"/>
    <col min="4873" max="4873" width="4.28515625" style="136" customWidth="1"/>
    <col min="4874" max="4874" width="4.42578125" style="136" customWidth="1"/>
    <col min="4875" max="4876" width="9.140625" style="136"/>
    <col min="4877" max="4877" width="6" style="136" customWidth="1"/>
    <col min="4878" max="4878" width="13.42578125" style="136" bestFit="1" customWidth="1"/>
    <col min="4879" max="4879" width="10.28515625" style="136" bestFit="1" customWidth="1"/>
    <col min="4880" max="4880" width="20.5703125" style="136" bestFit="1" customWidth="1"/>
    <col min="4881" max="4883" width="9.140625" style="136"/>
    <col min="4884" max="4884" width="13.7109375" style="136" customWidth="1"/>
    <col min="4885" max="4886" width="9.140625" style="136"/>
    <col min="4887" max="4887" width="35.42578125" style="136" bestFit="1" customWidth="1"/>
    <col min="4888" max="4888" width="14.28515625" style="136" bestFit="1" customWidth="1"/>
    <col min="4889" max="5125" width="9.140625" style="136"/>
    <col min="5126" max="5126" width="6.7109375" style="136" customWidth="1"/>
    <col min="5127" max="5127" width="5.5703125" style="136" customWidth="1"/>
    <col min="5128" max="5128" width="9.140625" style="136"/>
    <col min="5129" max="5129" width="4.28515625" style="136" customWidth="1"/>
    <col min="5130" max="5130" width="4.42578125" style="136" customWidth="1"/>
    <col min="5131" max="5132" width="9.140625" style="136"/>
    <col min="5133" max="5133" width="6" style="136" customWidth="1"/>
    <col min="5134" max="5134" width="13.42578125" style="136" bestFit="1" customWidth="1"/>
    <col min="5135" max="5135" width="10.28515625" style="136" bestFit="1" customWidth="1"/>
    <col min="5136" max="5136" width="20.5703125" style="136" bestFit="1" customWidth="1"/>
    <col min="5137" max="5139" width="9.140625" style="136"/>
    <col min="5140" max="5140" width="13.7109375" style="136" customWidth="1"/>
    <col min="5141" max="5142" width="9.140625" style="136"/>
    <col min="5143" max="5143" width="35.42578125" style="136" bestFit="1" customWidth="1"/>
    <col min="5144" max="5144" width="14.28515625" style="136" bestFit="1" customWidth="1"/>
    <col min="5145" max="5381" width="9.140625" style="136"/>
    <col min="5382" max="5382" width="6.7109375" style="136" customWidth="1"/>
    <col min="5383" max="5383" width="5.5703125" style="136" customWidth="1"/>
    <col min="5384" max="5384" width="9.140625" style="136"/>
    <col min="5385" max="5385" width="4.28515625" style="136" customWidth="1"/>
    <col min="5386" max="5386" width="4.42578125" style="136" customWidth="1"/>
    <col min="5387" max="5388" width="9.140625" style="136"/>
    <col min="5389" max="5389" width="6" style="136" customWidth="1"/>
    <col min="5390" max="5390" width="13.42578125" style="136" bestFit="1" customWidth="1"/>
    <col min="5391" max="5391" width="10.28515625" style="136" bestFit="1" customWidth="1"/>
    <col min="5392" max="5392" width="20.5703125" style="136" bestFit="1" customWidth="1"/>
    <col min="5393" max="5395" width="9.140625" style="136"/>
    <col min="5396" max="5396" width="13.7109375" style="136" customWidth="1"/>
    <col min="5397" max="5398" width="9.140625" style="136"/>
    <col min="5399" max="5399" width="35.42578125" style="136" bestFit="1" customWidth="1"/>
    <col min="5400" max="5400" width="14.28515625" style="136" bestFit="1" customWidth="1"/>
    <col min="5401" max="5637" width="9.140625" style="136"/>
    <col min="5638" max="5638" width="6.7109375" style="136" customWidth="1"/>
    <col min="5639" max="5639" width="5.5703125" style="136" customWidth="1"/>
    <col min="5640" max="5640" width="9.140625" style="136"/>
    <col min="5641" max="5641" width="4.28515625" style="136" customWidth="1"/>
    <col min="5642" max="5642" width="4.42578125" style="136" customWidth="1"/>
    <col min="5643" max="5644" width="9.140625" style="136"/>
    <col min="5645" max="5645" width="6" style="136" customWidth="1"/>
    <col min="5646" max="5646" width="13.42578125" style="136" bestFit="1" customWidth="1"/>
    <col min="5647" max="5647" width="10.28515625" style="136" bestFit="1" customWidth="1"/>
    <col min="5648" max="5648" width="20.5703125" style="136" bestFit="1" customWidth="1"/>
    <col min="5649" max="5651" width="9.140625" style="136"/>
    <col min="5652" max="5652" width="13.7109375" style="136" customWidth="1"/>
    <col min="5653" max="5654" width="9.140625" style="136"/>
    <col min="5655" max="5655" width="35.42578125" style="136" bestFit="1" customWidth="1"/>
    <col min="5656" max="5656" width="14.28515625" style="136" bestFit="1" customWidth="1"/>
    <col min="5657" max="5893" width="9.140625" style="136"/>
    <col min="5894" max="5894" width="6.7109375" style="136" customWidth="1"/>
    <col min="5895" max="5895" width="5.5703125" style="136" customWidth="1"/>
    <col min="5896" max="5896" width="9.140625" style="136"/>
    <col min="5897" max="5897" width="4.28515625" style="136" customWidth="1"/>
    <col min="5898" max="5898" width="4.42578125" style="136" customWidth="1"/>
    <col min="5899" max="5900" width="9.140625" style="136"/>
    <col min="5901" max="5901" width="6" style="136" customWidth="1"/>
    <col min="5902" max="5902" width="13.42578125" style="136" bestFit="1" customWidth="1"/>
    <col min="5903" max="5903" width="10.28515625" style="136" bestFit="1" customWidth="1"/>
    <col min="5904" max="5904" width="20.5703125" style="136" bestFit="1" customWidth="1"/>
    <col min="5905" max="5907" width="9.140625" style="136"/>
    <col min="5908" max="5908" width="13.7109375" style="136" customWidth="1"/>
    <col min="5909" max="5910" width="9.140625" style="136"/>
    <col min="5911" max="5911" width="35.42578125" style="136" bestFit="1" customWidth="1"/>
    <col min="5912" max="5912" width="14.28515625" style="136" bestFit="1" customWidth="1"/>
    <col min="5913" max="6149" width="9.140625" style="136"/>
    <col min="6150" max="6150" width="6.7109375" style="136" customWidth="1"/>
    <col min="6151" max="6151" width="5.5703125" style="136" customWidth="1"/>
    <col min="6152" max="6152" width="9.140625" style="136"/>
    <col min="6153" max="6153" width="4.28515625" style="136" customWidth="1"/>
    <col min="6154" max="6154" width="4.42578125" style="136" customWidth="1"/>
    <col min="6155" max="6156" width="9.140625" style="136"/>
    <col min="6157" max="6157" width="6" style="136" customWidth="1"/>
    <col min="6158" max="6158" width="13.42578125" style="136" bestFit="1" customWidth="1"/>
    <col min="6159" max="6159" width="10.28515625" style="136" bestFit="1" customWidth="1"/>
    <col min="6160" max="6160" width="20.5703125" style="136" bestFit="1" customWidth="1"/>
    <col min="6161" max="6163" width="9.140625" style="136"/>
    <col min="6164" max="6164" width="13.7109375" style="136" customWidth="1"/>
    <col min="6165" max="6166" width="9.140625" style="136"/>
    <col min="6167" max="6167" width="35.42578125" style="136" bestFit="1" customWidth="1"/>
    <col min="6168" max="6168" width="14.28515625" style="136" bestFit="1" customWidth="1"/>
    <col min="6169" max="6405" width="9.140625" style="136"/>
    <col min="6406" max="6406" width="6.7109375" style="136" customWidth="1"/>
    <col min="6407" max="6407" width="5.5703125" style="136" customWidth="1"/>
    <col min="6408" max="6408" width="9.140625" style="136"/>
    <col min="6409" max="6409" width="4.28515625" style="136" customWidth="1"/>
    <col min="6410" max="6410" width="4.42578125" style="136" customWidth="1"/>
    <col min="6411" max="6412" width="9.140625" style="136"/>
    <col min="6413" max="6413" width="6" style="136" customWidth="1"/>
    <col min="6414" max="6414" width="13.42578125" style="136" bestFit="1" customWidth="1"/>
    <col min="6415" max="6415" width="10.28515625" style="136" bestFit="1" customWidth="1"/>
    <col min="6416" max="6416" width="20.5703125" style="136" bestFit="1" customWidth="1"/>
    <col min="6417" max="6419" width="9.140625" style="136"/>
    <col min="6420" max="6420" width="13.7109375" style="136" customWidth="1"/>
    <col min="6421" max="6422" width="9.140625" style="136"/>
    <col min="6423" max="6423" width="35.42578125" style="136" bestFit="1" customWidth="1"/>
    <col min="6424" max="6424" width="14.28515625" style="136" bestFit="1" customWidth="1"/>
    <col min="6425" max="6661" width="9.140625" style="136"/>
    <col min="6662" max="6662" width="6.7109375" style="136" customWidth="1"/>
    <col min="6663" max="6663" width="5.5703125" style="136" customWidth="1"/>
    <col min="6664" max="6664" width="9.140625" style="136"/>
    <col min="6665" max="6665" width="4.28515625" style="136" customWidth="1"/>
    <col min="6666" max="6666" width="4.42578125" style="136" customWidth="1"/>
    <col min="6667" max="6668" width="9.140625" style="136"/>
    <col min="6669" max="6669" width="6" style="136" customWidth="1"/>
    <col min="6670" max="6670" width="13.42578125" style="136" bestFit="1" customWidth="1"/>
    <col min="6671" max="6671" width="10.28515625" style="136" bestFit="1" customWidth="1"/>
    <col min="6672" max="6672" width="20.5703125" style="136" bestFit="1" customWidth="1"/>
    <col min="6673" max="6675" width="9.140625" style="136"/>
    <col min="6676" max="6676" width="13.7109375" style="136" customWidth="1"/>
    <col min="6677" max="6678" width="9.140625" style="136"/>
    <col min="6679" max="6679" width="35.42578125" style="136" bestFit="1" customWidth="1"/>
    <col min="6680" max="6680" width="14.28515625" style="136" bestFit="1" customWidth="1"/>
    <col min="6681" max="6917" width="9.140625" style="136"/>
    <col min="6918" max="6918" width="6.7109375" style="136" customWidth="1"/>
    <col min="6919" max="6919" width="5.5703125" style="136" customWidth="1"/>
    <col min="6920" max="6920" width="9.140625" style="136"/>
    <col min="6921" max="6921" width="4.28515625" style="136" customWidth="1"/>
    <col min="6922" max="6922" width="4.42578125" style="136" customWidth="1"/>
    <col min="6923" max="6924" width="9.140625" style="136"/>
    <col min="6925" max="6925" width="6" style="136" customWidth="1"/>
    <col min="6926" max="6926" width="13.42578125" style="136" bestFit="1" customWidth="1"/>
    <col min="6927" max="6927" width="10.28515625" style="136" bestFit="1" customWidth="1"/>
    <col min="6928" max="6928" width="20.5703125" style="136" bestFit="1" customWidth="1"/>
    <col min="6929" max="6931" width="9.140625" style="136"/>
    <col min="6932" max="6932" width="13.7109375" style="136" customWidth="1"/>
    <col min="6933" max="6934" width="9.140625" style="136"/>
    <col min="6935" max="6935" width="35.42578125" style="136" bestFit="1" customWidth="1"/>
    <col min="6936" max="6936" width="14.28515625" style="136" bestFit="1" customWidth="1"/>
    <col min="6937" max="7173" width="9.140625" style="136"/>
    <col min="7174" max="7174" width="6.7109375" style="136" customWidth="1"/>
    <col min="7175" max="7175" width="5.5703125" style="136" customWidth="1"/>
    <col min="7176" max="7176" width="9.140625" style="136"/>
    <col min="7177" max="7177" width="4.28515625" style="136" customWidth="1"/>
    <col min="7178" max="7178" width="4.42578125" style="136" customWidth="1"/>
    <col min="7179" max="7180" width="9.140625" style="136"/>
    <col min="7181" max="7181" width="6" style="136" customWidth="1"/>
    <col min="7182" max="7182" width="13.42578125" style="136" bestFit="1" customWidth="1"/>
    <col min="7183" max="7183" width="10.28515625" style="136" bestFit="1" customWidth="1"/>
    <col min="7184" max="7184" width="20.5703125" style="136" bestFit="1" customWidth="1"/>
    <col min="7185" max="7187" width="9.140625" style="136"/>
    <col min="7188" max="7188" width="13.7109375" style="136" customWidth="1"/>
    <col min="7189" max="7190" width="9.140625" style="136"/>
    <col min="7191" max="7191" width="35.42578125" style="136" bestFit="1" customWidth="1"/>
    <col min="7192" max="7192" width="14.28515625" style="136" bestFit="1" customWidth="1"/>
    <col min="7193" max="7429" width="9.140625" style="136"/>
    <col min="7430" max="7430" width="6.7109375" style="136" customWidth="1"/>
    <col min="7431" max="7431" width="5.5703125" style="136" customWidth="1"/>
    <col min="7432" max="7432" width="9.140625" style="136"/>
    <col min="7433" max="7433" width="4.28515625" style="136" customWidth="1"/>
    <col min="7434" max="7434" width="4.42578125" style="136" customWidth="1"/>
    <col min="7435" max="7436" width="9.140625" style="136"/>
    <col min="7437" max="7437" width="6" style="136" customWidth="1"/>
    <col min="7438" max="7438" width="13.42578125" style="136" bestFit="1" customWidth="1"/>
    <col min="7439" max="7439" width="10.28515625" style="136" bestFit="1" customWidth="1"/>
    <col min="7440" max="7440" width="20.5703125" style="136" bestFit="1" customWidth="1"/>
    <col min="7441" max="7443" width="9.140625" style="136"/>
    <col min="7444" max="7444" width="13.7109375" style="136" customWidth="1"/>
    <col min="7445" max="7446" width="9.140625" style="136"/>
    <col min="7447" max="7447" width="35.42578125" style="136" bestFit="1" customWidth="1"/>
    <col min="7448" max="7448" width="14.28515625" style="136" bestFit="1" customWidth="1"/>
    <col min="7449" max="7685" width="9.140625" style="136"/>
    <col min="7686" max="7686" width="6.7109375" style="136" customWidth="1"/>
    <col min="7687" max="7687" width="5.5703125" style="136" customWidth="1"/>
    <col min="7688" max="7688" width="9.140625" style="136"/>
    <col min="7689" max="7689" width="4.28515625" style="136" customWidth="1"/>
    <col min="7690" max="7690" width="4.42578125" style="136" customWidth="1"/>
    <col min="7691" max="7692" width="9.140625" style="136"/>
    <col min="7693" max="7693" width="6" style="136" customWidth="1"/>
    <col min="7694" max="7694" width="13.42578125" style="136" bestFit="1" customWidth="1"/>
    <col min="7695" max="7695" width="10.28515625" style="136" bestFit="1" customWidth="1"/>
    <col min="7696" max="7696" width="20.5703125" style="136" bestFit="1" customWidth="1"/>
    <col min="7697" max="7699" width="9.140625" style="136"/>
    <col min="7700" max="7700" width="13.7109375" style="136" customWidth="1"/>
    <col min="7701" max="7702" width="9.140625" style="136"/>
    <col min="7703" max="7703" width="35.42578125" style="136" bestFit="1" customWidth="1"/>
    <col min="7704" max="7704" width="14.28515625" style="136" bestFit="1" customWidth="1"/>
    <col min="7705" max="7941" width="9.140625" style="136"/>
    <col min="7942" max="7942" width="6.7109375" style="136" customWidth="1"/>
    <col min="7943" max="7943" width="5.5703125" style="136" customWidth="1"/>
    <col min="7944" max="7944" width="9.140625" style="136"/>
    <col min="7945" max="7945" width="4.28515625" style="136" customWidth="1"/>
    <col min="7946" max="7946" width="4.42578125" style="136" customWidth="1"/>
    <col min="7947" max="7948" width="9.140625" style="136"/>
    <col min="7949" max="7949" width="6" style="136" customWidth="1"/>
    <col min="7950" max="7950" width="13.42578125" style="136" bestFit="1" customWidth="1"/>
    <col min="7951" max="7951" width="10.28515625" style="136" bestFit="1" customWidth="1"/>
    <col min="7952" max="7952" width="20.5703125" style="136" bestFit="1" customWidth="1"/>
    <col min="7953" max="7955" width="9.140625" style="136"/>
    <col min="7956" max="7956" width="13.7109375" style="136" customWidth="1"/>
    <col min="7957" max="7958" width="9.140625" style="136"/>
    <col min="7959" max="7959" width="35.42578125" style="136" bestFit="1" customWidth="1"/>
    <col min="7960" max="7960" width="14.28515625" style="136" bestFit="1" customWidth="1"/>
    <col min="7961" max="8197" width="9.140625" style="136"/>
    <col min="8198" max="8198" width="6.7109375" style="136" customWidth="1"/>
    <col min="8199" max="8199" width="5.5703125" style="136" customWidth="1"/>
    <col min="8200" max="8200" width="9.140625" style="136"/>
    <col min="8201" max="8201" width="4.28515625" style="136" customWidth="1"/>
    <col min="8202" max="8202" width="4.42578125" style="136" customWidth="1"/>
    <col min="8203" max="8204" width="9.140625" style="136"/>
    <col min="8205" max="8205" width="6" style="136" customWidth="1"/>
    <col min="8206" max="8206" width="13.42578125" style="136" bestFit="1" customWidth="1"/>
    <col min="8207" max="8207" width="10.28515625" style="136" bestFit="1" customWidth="1"/>
    <col min="8208" max="8208" width="20.5703125" style="136" bestFit="1" customWidth="1"/>
    <col min="8209" max="8211" width="9.140625" style="136"/>
    <col min="8212" max="8212" width="13.7109375" style="136" customWidth="1"/>
    <col min="8213" max="8214" width="9.140625" style="136"/>
    <col min="8215" max="8215" width="35.42578125" style="136" bestFit="1" customWidth="1"/>
    <col min="8216" max="8216" width="14.28515625" style="136" bestFit="1" customWidth="1"/>
    <col min="8217" max="8453" width="9.140625" style="136"/>
    <col min="8454" max="8454" width="6.7109375" style="136" customWidth="1"/>
    <col min="8455" max="8455" width="5.5703125" style="136" customWidth="1"/>
    <col min="8456" max="8456" width="9.140625" style="136"/>
    <col min="8457" max="8457" width="4.28515625" style="136" customWidth="1"/>
    <col min="8458" max="8458" width="4.42578125" style="136" customWidth="1"/>
    <col min="8459" max="8460" width="9.140625" style="136"/>
    <col min="8461" max="8461" width="6" style="136" customWidth="1"/>
    <col min="8462" max="8462" width="13.42578125" style="136" bestFit="1" customWidth="1"/>
    <col min="8463" max="8463" width="10.28515625" style="136" bestFit="1" customWidth="1"/>
    <col min="8464" max="8464" width="20.5703125" style="136" bestFit="1" customWidth="1"/>
    <col min="8465" max="8467" width="9.140625" style="136"/>
    <col min="8468" max="8468" width="13.7109375" style="136" customWidth="1"/>
    <col min="8469" max="8470" width="9.140625" style="136"/>
    <col min="8471" max="8471" width="35.42578125" style="136" bestFit="1" customWidth="1"/>
    <col min="8472" max="8472" width="14.28515625" style="136" bestFit="1" customWidth="1"/>
    <col min="8473" max="8709" width="9.140625" style="136"/>
    <col min="8710" max="8710" width="6.7109375" style="136" customWidth="1"/>
    <col min="8711" max="8711" width="5.5703125" style="136" customWidth="1"/>
    <col min="8712" max="8712" width="9.140625" style="136"/>
    <col min="8713" max="8713" width="4.28515625" style="136" customWidth="1"/>
    <col min="8714" max="8714" width="4.42578125" style="136" customWidth="1"/>
    <col min="8715" max="8716" width="9.140625" style="136"/>
    <col min="8717" max="8717" width="6" style="136" customWidth="1"/>
    <col min="8718" max="8718" width="13.42578125" style="136" bestFit="1" customWidth="1"/>
    <col min="8719" max="8719" width="10.28515625" style="136" bestFit="1" customWidth="1"/>
    <col min="8720" max="8720" width="20.5703125" style="136" bestFit="1" customWidth="1"/>
    <col min="8721" max="8723" width="9.140625" style="136"/>
    <col min="8724" max="8724" width="13.7109375" style="136" customWidth="1"/>
    <col min="8725" max="8726" width="9.140625" style="136"/>
    <col min="8727" max="8727" width="35.42578125" style="136" bestFit="1" customWidth="1"/>
    <col min="8728" max="8728" width="14.28515625" style="136" bestFit="1" customWidth="1"/>
    <col min="8729" max="8965" width="9.140625" style="136"/>
    <col min="8966" max="8966" width="6.7109375" style="136" customWidth="1"/>
    <col min="8967" max="8967" width="5.5703125" style="136" customWidth="1"/>
    <col min="8968" max="8968" width="9.140625" style="136"/>
    <col min="8969" max="8969" width="4.28515625" style="136" customWidth="1"/>
    <col min="8970" max="8970" width="4.42578125" style="136" customWidth="1"/>
    <col min="8971" max="8972" width="9.140625" style="136"/>
    <col min="8973" max="8973" width="6" style="136" customWidth="1"/>
    <col min="8974" max="8974" width="13.42578125" style="136" bestFit="1" customWidth="1"/>
    <col min="8975" max="8975" width="10.28515625" style="136" bestFit="1" customWidth="1"/>
    <col min="8976" max="8976" width="20.5703125" style="136" bestFit="1" customWidth="1"/>
    <col min="8977" max="8979" width="9.140625" style="136"/>
    <col min="8980" max="8980" width="13.7109375" style="136" customWidth="1"/>
    <col min="8981" max="8982" width="9.140625" style="136"/>
    <col min="8983" max="8983" width="35.42578125" style="136" bestFit="1" customWidth="1"/>
    <col min="8984" max="8984" width="14.28515625" style="136" bestFit="1" customWidth="1"/>
    <col min="8985" max="9221" width="9.140625" style="136"/>
    <col min="9222" max="9222" width="6.7109375" style="136" customWidth="1"/>
    <col min="9223" max="9223" width="5.5703125" style="136" customWidth="1"/>
    <col min="9224" max="9224" width="9.140625" style="136"/>
    <col min="9225" max="9225" width="4.28515625" style="136" customWidth="1"/>
    <col min="9226" max="9226" width="4.42578125" style="136" customWidth="1"/>
    <col min="9227" max="9228" width="9.140625" style="136"/>
    <col min="9229" max="9229" width="6" style="136" customWidth="1"/>
    <col min="9230" max="9230" width="13.42578125" style="136" bestFit="1" customWidth="1"/>
    <col min="9231" max="9231" width="10.28515625" style="136" bestFit="1" customWidth="1"/>
    <col min="9232" max="9232" width="20.5703125" style="136" bestFit="1" customWidth="1"/>
    <col min="9233" max="9235" width="9.140625" style="136"/>
    <col min="9236" max="9236" width="13.7109375" style="136" customWidth="1"/>
    <col min="9237" max="9238" width="9.140625" style="136"/>
    <col min="9239" max="9239" width="35.42578125" style="136" bestFit="1" customWidth="1"/>
    <col min="9240" max="9240" width="14.28515625" style="136" bestFit="1" customWidth="1"/>
    <col min="9241" max="9477" width="9.140625" style="136"/>
    <col min="9478" max="9478" width="6.7109375" style="136" customWidth="1"/>
    <col min="9479" max="9479" width="5.5703125" style="136" customWidth="1"/>
    <col min="9480" max="9480" width="9.140625" style="136"/>
    <col min="9481" max="9481" width="4.28515625" style="136" customWidth="1"/>
    <col min="9482" max="9482" width="4.42578125" style="136" customWidth="1"/>
    <col min="9483" max="9484" width="9.140625" style="136"/>
    <col min="9485" max="9485" width="6" style="136" customWidth="1"/>
    <col min="9486" max="9486" width="13.42578125" style="136" bestFit="1" customWidth="1"/>
    <col min="9487" max="9487" width="10.28515625" style="136" bestFit="1" customWidth="1"/>
    <col min="9488" max="9488" width="20.5703125" style="136" bestFit="1" customWidth="1"/>
    <col min="9489" max="9491" width="9.140625" style="136"/>
    <col min="9492" max="9492" width="13.7109375" style="136" customWidth="1"/>
    <col min="9493" max="9494" width="9.140625" style="136"/>
    <col min="9495" max="9495" width="35.42578125" style="136" bestFit="1" customWidth="1"/>
    <col min="9496" max="9496" width="14.28515625" style="136" bestFit="1" customWidth="1"/>
    <col min="9497" max="9733" width="9.140625" style="136"/>
    <col min="9734" max="9734" width="6.7109375" style="136" customWidth="1"/>
    <col min="9735" max="9735" width="5.5703125" style="136" customWidth="1"/>
    <col min="9736" max="9736" width="9.140625" style="136"/>
    <col min="9737" max="9737" width="4.28515625" style="136" customWidth="1"/>
    <col min="9738" max="9738" width="4.42578125" style="136" customWidth="1"/>
    <col min="9739" max="9740" width="9.140625" style="136"/>
    <col min="9741" max="9741" width="6" style="136" customWidth="1"/>
    <col min="9742" max="9742" width="13.42578125" style="136" bestFit="1" customWidth="1"/>
    <col min="9743" max="9743" width="10.28515625" style="136" bestFit="1" customWidth="1"/>
    <col min="9744" max="9744" width="20.5703125" style="136" bestFit="1" customWidth="1"/>
    <col min="9745" max="9747" width="9.140625" style="136"/>
    <col min="9748" max="9748" width="13.7109375" style="136" customWidth="1"/>
    <col min="9749" max="9750" width="9.140625" style="136"/>
    <col min="9751" max="9751" width="35.42578125" style="136" bestFit="1" customWidth="1"/>
    <col min="9752" max="9752" width="14.28515625" style="136" bestFit="1" customWidth="1"/>
    <col min="9753" max="9989" width="9.140625" style="136"/>
    <col min="9990" max="9990" width="6.7109375" style="136" customWidth="1"/>
    <col min="9991" max="9991" width="5.5703125" style="136" customWidth="1"/>
    <col min="9992" max="9992" width="9.140625" style="136"/>
    <col min="9993" max="9993" width="4.28515625" style="136" customWidth="1"/>
    <col min="9994" max="9994" width="4.42578125" style="136" customWidth="1"/>
    <col min="9995" max="9996" width="9.140625" style="136"/>
    <col min="9997" max="9997" width="6" style="136" customWidth="1"/>
    <col min="9998" max="9998" width="13.42578125" style="136" bestFit="1" customWidth="1"/>
    <col min="9999" max="9999" width="10.28515625" style="136" bestFit="1" customWidth="1"/>
    <col min="10000" max="10000" width="20.5703125" style="136" bestFit="1" customWidth="1"/>
    <col min="10001" max="10003" width="9.140625" style="136"/>
    <col min="10004" max="10004" width="13.7109375" style="136" customWidth="1"/>
    <col min="10005" max="10006" width="9.140625" style="136"/>
    <col min="10007" max="10007" width="35.42578125" style="136" bestFit="1" customWidth="1"/>
    <col min="10008" max="10008" width="14.28515625" style="136" bestFit="1" customWidth="1"/>
    <col min="10009" max="10245" width="9.140625" style="136"/>
    <col min="10246" max="10246" width="6.7109375" style="136" customWidth="1"/>
    <col min="10247" max="10247" width="5.5703125" style="136" customWidth="1"/>
    <col min="10248" max="10248" width="9.140625" style="136"/>
    <col min="10249" max="10249" width="4.28515625" style="136" customWidth="1"/>
    <col min="10250" max="10250" width="4.42578125" style="136" customWidth="1"/>
    <col min="10251" max="10252" width="9.140625" style="136"/>
    <col min="10253" max="10253" width="6" style="136" customWidth="1"/>
    <col min="10254" max="10254" width="13.42578125" style="136" bestFit="1" customWidth="1"/>
    <col min="10255" max="10255" width="10.28515625" style="136" bestFit="1" customWidth="1"/>
    <col min="10256" max="10256" width="20.5703125" style="136" bestFit="1" customWidth="1"/>
    <col min="10257" max="10259" width="9.140625" style="136"/>
    <col min="10260" max="10260" width="13.7109375" style="136" customWidth="1"/>
    <col min="10261" max="10262" width="9.140625" style="136"/>
    <col min="10263" max="10263" width="35.42578125" style="136" bestFit="1" customWidth="1"/>
    <col min="10264" max="10264" width="14.28515625" style="136" bestFit="1" customWidth="1"/>
    <col min="10265" max="10501" width="9.140625" style="136"/>
    <col min="10502" max="10502" width="6.7109375" style="136" customWidth="1"/>
    <col min="10503" max="10503" width="5.5703125" style="136" customWidth="1"/>
    <col min="10504" max="10504" width="9.140625" style="136"/>
    <col min="10505" max="10505" width="4.28515625" style="136" customWidth="1"/>
    <col min="10506" max="10506" width="4.42578125" style="136" customWidth="1"/>
    <col min="10507" max="10508" width="9.140625" style="136"/>
    <col min="10509" max="10509" width="6" style="136" customWidth="1"/>
    <col min="10510" max="10510" width="13.42578125" style="136" bestFit="1" customWidth="1"/>
    <col min="10511" max="10511" width="10.28515625" style="136" bestFit="1" customWidth="1"/>
    <col min="10512" max="10512" width="20.5703125" style="136" bestFit="1" customWidth="1"/>
    <col min="10513" max="10515" width="9.140625" style="136"/>
    <col min="10516" max="10516" width="13.7109375" style="136" customWidth="1"/>
    <col min="10517" max="10518" width="9.140625" style="136"/>
    <col min="10519" max="10519" width="35.42578125" style="136" bestFit="1" customWidth="1"/>
    <col min="10520" max="10520" width="14.28515625" style="136" bestFit="1" customWidth="1"/>
    <col min="10521" max="10757" width="9.140625" style="136"/>
    <col min="10758" max="10758" width="6.7109375" style="136" customWidth="1"/>
    <col min="10759" max="10759" width="5.5703125" style="136" customWidth="1"/>
    <col min="10760" max="10760" width="9.140625" style="136"/>
    <col min="10761" max="10761" width="4.28515625" style="136" customWidth="1"/>
    <col min="10762" max="10762" width="4.42578125" style="136" customWidth="1"/>
    <col min="10763" max="10764" width="9.140625" style="136"/>
    <col min="10765" max="10765" width="6" style="136" customWidth="1"/>
    <col min="10766" max="10766" width="13.42578125" style="136" bestFit="1" customWidth="1"/>
    <col min="10767" max="10767" width="10.28515625" style="136" bestFit="1" customWidth="1"/>
    <col min="10768" max="10768" width="20.5703125" style="136" bestFit="1" customWidth="1"/>
    <col min="10769" max="10771" width="9.140625" style="136"/>
    <col min="10772" max="10772" width="13.7109375" style="136" customWidth="1"/>
    <col min="10773" max="10774" width="9.140625" style="136"/>
    <col min="10775" max="10775" width="35.42578125" style="136" bestFit="1" customWidth="1"/>
    <col min="10776" max="10776" width="14.28515625" style="136" bestFit="1" customWidth="1"/>
    <col min="10777" max="11013" width="9.140625" style="136"/>
    <col min="11014" max="11014" width="6.7109375" style="136" customWidth="1"/>
    <col min="11015" max="11015" width="5.5703125" style="136" customWidth="1"/>
    <col min="11016" max="11016" width="9.140625" style="136"/>
    <col min="11017" max="11017" width="4.28515625" style="136" customWidth="1"/>
    <col min="11018" max="11018" width="4.42578125" style="136" customWidth="1"/>
    <col min="11019" max="11020" width="9.140625" style="136"/>
    <col min="11021" max="11021" width="6" style="136" customWidth="1"/>
    <col min="11022" max="11022" width="13.42578125" style="136" bestFit="1" customWidth="1"/>
    <col min="11023" max="11023" width="10.28515625" style="136" bestFit="1" customWidth="1"/>
    <col min="11024" max="11024" width="20.5703125" style="136" bestFit="1" customWidth="1"/>
    <col min="11025" max="11027" width="9.140625" style="136"/>
    <col min="11028" max="11028" width="13.7109375" style="136" customWidth="1"/>
    <col min="11029" max="11030" width="9.140625" style="136"/>
    <col min="11031" max="11031" width="35.42578125" style="136" bestFit="1" customWidth="1"/>
    <col min="11032" max="11032" width="14.28515625" style="136" bestFit="1" customWidth="1"/>
    <col min="11033" max="11269" width="9.140625" style="136"/>
    <col min="11270" max="11270" width="6.7109375" style="136" customWidth="1"/>
    <col min="11271" max="11271" width="5.5703125" style="136" customWidth="1"/>
    <col min="11272" max="11272" width="9.140625" style="136"/>
    <col min="11273" max="11273" width="4.28515625" style="136" customWidth="1"/>
    <col min="11274" max="11274" width="4.42578125" style="136" customWidth="1"/>
    <col min="11275" max="11276" width="9.140625" style="136"/>
    <col min="11277" max="11277" width="6" style="136" customWidth="1"/>
    <col min="11278" max="11278" width="13.42578125" style="136" bestFit="1" customWidth="1"/>
    <col min="11279" max="11279" width="10.28515625" style="136" bestFit="1" customWidth="1"/>
    <col min="11280" max="11280" width="20.5703125" style="136" bestFit="1" customWidth="1"/>
    <col min="11281" max="11283" width="9.140625" style="136"/>
    <col min="11284" max="11284" width="13.7109375" style="136" customWidth="1"/>
    <col min="11285" max="11286" width="9.140625" style="136"/>
    <col min="11287" max="11287" width="35.42578125" style="136" bestFit="1" customWidth="1"/>
    <col min="11288" max="11288" width="14.28515625" style="136" bestFit="1" customWidth="1"/>
    <col min="11289" max="11525" width="9.140625" style="136"/>
    <col min="11526" max="11526" width="6.7109375" style="136" customWidth="1"/>
    <col min="11527" max="11527" width="5.5703125" style="136" customWidth="1"/>
    <col min="11528" max="11528" width="9.140625" style="136"/>
    <col min="11529" max="11529" width="4.28515625" style="136" customWidth="1"/>
    <col min="11530" max="11530" width="4.42578125" style="136" customWidth="1"/>
    <col min="11531" max="11532" width="9.140625" style="136"/>
    <col min="11533" max="11533" width="6" style="136" customWidth="1"/>
    <col min="11534" max="11534" width="13.42578125" style="136" bestFit="1" customWidth="1"/>
    <col min="11535" max="11535" width="10.28515625" style="136" bestFit="1" customWidth="1"/>
    <col min="11536" max="11536" width="20.5703125" style="136" bestFit="1" customWidth="1"/>
    <col min="11537" max="11539" width="9.140625" style="136"/>
    <col min="11540" max="11540" width="13.7109375" style="136" customWidth="1"/>
    <col min="11541" max="11542" width="9.140625" style="136"/>
    <col min="11543" max="11543" width="35.42578125" style="136" bestFit="1" customWidth="1"/>
    <col min="11544" max="11544" width="14.28515625" style="136" bestFit="1" customWidth="1"/>
    <col min="11545" max="11781" width="9.140625" style="136"/>
    <col min="11782" max="11782" width="6.7109375" style="136" customWidth="1"/>
    <col min="11783" max="11783" width="5.5703125" style="136" customWidth="1"/>
    <col min="11784" max="11784" width="9.140625" style="136"/>
    <col min="11785" max="11785" width="4.28515625" style="136" customWidth="1"/>
    <col min="11786" max="11786" width="4.42578125" style="136" customWidth="1"/>
    <col min="11787" max="11788" width="9.140625" style="136"/>
    <col min="11789" max="11789" width="6" style="136" customWidth="1"/>
    <col min="11790" max="11790" width="13.42578125" style="136" bestFit="1" customWidth="1"/>
    <col min="11791" max="11791" width="10.28515625" style="136" bestFit="1" customWidth="1"/>
    <col min="11792" max="11792" width="20.5703125" style="136" bestFit="1" customWidth="1"/>
    <col min="11793" max="11795" width="9.140625" style="136"/>
    <col min="11796" max="11796" width="13.7109375" style="136" customWidth="1"/>
    <col min="11797" max="11798" width="9.140625" style="136"/>
    <col min="11799" max="11799" width="35.42578125" style="136" bestFit="1" customWidth="1"/>
    <col min="11800" max="11800" width="14.28515625" style="136" bestFit="1" customWidth="1"/>
    <col min="11801" max="12037" width="9.140625" style="136"/>
    <col min="12038" max="12038" width="6.7109375" style="136" customWidth="1"/>
    <col min="12039" max="12039" width="5.5703125" style="136" customWidth="1"/>
    <col min="12040" max="12040" width="9.140625" style="136"/>
    <col min="12041" max="12041" width="4.28515625" style="136" customWidth="1"/>
    <col min="12042" max="12042" width="4.42578125" style="136" customWidth="1"/>
    <col min="12043" max="12044" width="9.140625" style="136"/>
    <col min="12045" max="12045" width="6" style="136" customWidth="1"/>
    <col min="12046" max="12046" width="13.42578125" style="136" bestFit="1" customWidth="1"/>
    <col min="12047" max="12047" width="10.28515625" style="136" bestFit="1" customWidth="1"/>
    <col min="12048" max="12048" width="20.5703125" style="136" bestFit="1" customWidth="1"/>
    <col min="12049" max="12051" width="9.140625" style="136"/>
    <col min="12052" max="12052" width="13.7109375" style="136" customWidth="1"/>
    <col min="12053" max="12054" width="9.140625" style="136"/>
    <col min="12055" max="12055" width="35.42578125" style="136" bestFit="1" customWidth="1"/>
    <col min="12056" max="12056" width="14.28515625" style="136" bestFit="1" customWidth="1"/>
    <col min="12057" max="12293" width="9.140625" style="136"/>
    <col min="12294" max="12294" width="6.7109375" style="136" customWidth="1"/>
    <col min="12295" max="12295" width="5.5703125" style="136" customWidth="1"/>
    <col min="12296" max="12296" width="9.140625" style="136"/>
    <col min="12297" max="12297" width="4.28515625" style="136" customWidth="1"/>
    <col min="12298" max="12298" width="4.42578125" style="136" customWidth="1"/>
    <col min="12299" max="12300" width="9.140625" style="136"/>
    <col min="12301" max="12301" width="6" style="136" customWidth="1"/>
    <col min="12302" max="12302" width="13.42578125" style="136" bestFit="1" customWidth="1"/>
    <col min="12303" max="12303" width="10.28515625" style="136" bestFit="1" customWidth="1"/>
    <col min="12304" max="12304" width="20.5703125" style="136" bestFit="1" customWidth="1"/>
    <col min="12305" max="12307" width="9.140625" style="136"/>
    <col min="12308" max="12308" width="13.7109375" style="136" customWidth="1"/>
    <col min="12309" max="12310" width="9.140625" style="136"/>
    <col min="12311" max="12311" width="35.42578125" style="136" bestFit="1" customWidth="1"/>
    <col min="12312" max="12312" width="14.28515625" style="136" bestFit="1" customWidth="1"/>
    <col min="12313" max="12549" width="9.140625" style="136"/>
    <col min="12550" max="12550" width="6.7109375" style="136" customWidth="1"/>
    <col min="12551" max="12551" width="5.5703125" style="136" customWidth="1"/>
    <col min="12552" max="12552" width="9.140625" style="136"/>
    <col min="12553" max="12553" width="4.28515625" style="136" customWidth="1"/>
    <col min="12554" max="12554" width="4.42578125" style="136" customWidth="1"/>
    <col min="12555" max="12556" width="9.140625" style="136"/>
    <col min="12557" max="12557" width="6" style="136" customWidth="1"/>
    <col min="12558" max="12558" width="13.42578125" style="136" bestFit="1" customWidth="1"/>
    <col min="12559" max="12559" width="10.28515625" style="136" bestFit="1" customWidth="1"/>
    <col min="12560" max="12560" width="20.5703125" style="136" bestFit="1" customWidth="1"/>
    <col min="12561" max="12563" width="9.140625" style="136"/>
    <col min="12564" max="12564" width="13.7109375" style="136" customWidth="1"/>
    <col min="12565" max="12566" width="9.140625" style="136"/>
    <col min="12567" max="12567" width="35.42578125" style="136" bestFit="1" customWidth="1"/>
    <col min="12568" max="12568" width="14.28515625" style="136" bestFit="1" customWidth="1"/>
    <col min="12569" max="12805" width="9.140625" style="136"/>
    <col min="12806" max="12806" width="6.7109375" style="136" customWidth="1"/>
    <col min="12807" max="12807" width="5.5703125" style="136" customWidth="1"/>
    <col min="12808" max="12808" width="9.140625" style="136"/>
    <col min="12809" max="12809" width="4.28515625" style="136" customWidth="1"/>
    <col min="12810" max="12810" width="4.42578125" style="136" customWidth="1"/>
    <col min="12811" max="12812" width="9.140625" style="136"/>
    <col min="12813" max="12813" width="6" style="136" customWidth="1"/>
    <col min="12814" max="12814" width="13.42578125" style="136" bestFit="1" customWidth="1"/>
    <col min="12815" max="12815" width="10.28515625" style="136" bestFit="1" customWidth="1"/>
    <col min="12816" max="12816" width="20.5703125" style="136" bestFit="1" customWidth="1"/>
    <col min="12817" max="12819" width="9.140625" style="136"/>
    <col min="12820" max="12820" width="13.7109375" style="136" customWidth="1"/>
    <col min="12821" max="12822" width="9.140625" style="136"/>
    <col min="12823" max="12823" width="35.42578125" style="136" bestFit="1" customWidth="1"/>
    <col min="12824" max="12824" width="14.28515625" style="136" bestFit="1" customWidth="1"/>
    <col min="12825" max="13061" width="9.140625" style="136"/>
    <col min="13062" max="13062" width="6.7109375" style="136" customWidth="1"/>
    <col min="13063" max="13063" width="5.5703125" style="136" customWidth="1"/>
    <col min="13064" max="13064" width="9.140625" style="136"/>
    <col min="13065" max="13065" width="4.28515625" style="136" customWidth="1"/>
    <col min="13066" max="13066" width="4.42578125" style="136" customWidth="1"/>
    <col min="13067" max="13068" width="9.140625" style="136"/>
    <col min="13069" max="13069" width="6" style="136" customWidth="1"/>
    <col min="13070" max="13070" width="13.42578125" style="136" bestFit="1" customWidth="1"/>
    <col min="13071" max="13071" width="10.28515625" style="136" bestFit="1" customWidth="1"/>
    <col min="13072" max="13072" width="20.5703125" style="136" bestFit="1" customWidth="1"/>
    <col min="13073" max="13075" width="9.140625" style="136"/>
    <col min="13076" max="13076" width="13.7109375" style="136" customWidth="1"/>
    <col min="13077" max="13078" width="9.140625" style="136"/>
    <col min="13079" max="13079" width="35.42578125" style="136" bestFit="1" customWidth="1"/>
    <col min="13080" max="13080" width="14.28515625" style="136" bestFit="1" customWidth="1"/>
    <col min="13081" max="13317" width="9.140625" style="136"/>
    <col min="13318" max="13318" width="6.7109375" style="136" customWidth="1"/>
    <col min="13319" max="13319" width="5.5703125" style="136" customWidth="1"/>
    <col min="13320" max="13320" width="9.140625" style="136"/>
    <col min="13321" max="13321" width="4.28515625" style="136" customWidth="1"/>
    <col min="13322" max="13322" width="4.42578125" style="136" customWidth="1"/>
    <col min="13323" max="13324" width="9.140625" style="136"/>
    <col min="13325" max="13325" width="6" style="136" customWidth="1"/>
    <col min="13326" max="13326" width="13.42578125" style="136" bestFit="1" customWidth="1"/>
    <col min="13327" max="13327" width="10.28515625" style="136" bestFit="1" customWidth="1"/>
    <col min="13328" max="13328" width="20.5703125" style="136" bestFit="1" customWidth="1"/>
    <col min="13329" max="13331" width="9.140625" style="136"/>
    <col min="13332" max="13332" width="13.7109375" style="136" customWidth="1"/>
    <col min="13333" max="13334" width="9.140625" style="136"/>
    <col min="13335" max="13335" width="35.42578125" style="136" bestFit="1" customWidth="1"/>
    <col min="13336" max="13336" width="14.28515625" style="136" bestFit="1" customWidth="1"/>
    <col min="13337" max="13573" width="9.140625" style="136"/>
    <col min="13574" max="13574" width="6.7109375" style="136" customWidth="1"/>
    <col min="13575" max="13575" width="5.5703125" style="136" customWidth="1"/>
    <col min="13576" max="13576" width="9.140625" style="136"/>
    <col min="13577" max="13577" width="4.28515625" style="136" customWidth="1"/>
    <col min="13578" max="13578" width="4.42578125" style="136" customWidth="1"/>
    <col min="13579" max="13580" width="9.140625" style="136"/>
    <col min="13581" max="13581" width="6" style="136" customWidth="1"/>
    <col min="13582" max="13582" width="13.42578125" style="136" bestFit="1" customWidth="1"/>
    <col min="13583" max="13583" width="10.28515625" style="136" bestFit="1" customWidth="1"/>
    <col min="13584" max="13584" width="20.5703125" style="136" bestFit="1" customWidth="1"/>
    <col min="13585" max="13587" width="9.140625" style="136"/>
    <col min="13588" max="13588" width="13.7109375" style="136" customWidth="1"/>
    <col min="13589" max="13590" width="9.140625" style="136"/>
    <col min="13591" max="13591" width="35.42578125" style="136" bestFit="1" customWidth="1"/>
    <col min="13592" max="13592" width="14.28515625" style="136" bestFit="1" customWidth="1"/>
    <col min="13593" max="13829" width="9.140625" style="136"/>
    <col min="13830" max="13830" width="6.7109375" style="136" customWidth="1"/>
    <col min="13831" max="13831" width="5.5703125" style="136" customWidth="1"/>
    <col min="13832" max="13832" width="9.140625" style="136"/>
    <col min="13833" max="13833" width="4.28515625" style="136" customWidth="1"/>
    <col min="13834" max="13834" width="4.42578125" style="136" customWidth="1"/>
    <col min="13835" max="13836" width="9.140625" style="136"/>
    <col min="13837" max="13837" width="6" style="136" customWidth="1"/>
    <col min="13838" max="13838" width="13.42578125" style="136" bestFit="1" customWidth="1"/>
    <col min="13839" max="13839" width="10.28515625" style="136" bestFit="1" customWidth="1"/>
    <col min="13840" max="13840" width="20.5703125" style="136" bestFit="1" customWidth="1"/>
    <col min="13841" max="13843" width="9.140625" style="136"/>
    <col min="13844" max="13844" width="13.7109375" style="136" customWidth="1"/>
    <col min="13845" max="13846" width="9.140625" style="136"/>
    <col min="13847" max="13847" width="35.42578125" style="136" bestFit="1" customWidth="1"/>
    <col min="13848" max="13848" width="14.28515625" style="136" bestFit="1" customWidth="1"/>
    <col min="13849" max="14085" width="9.140625" style="136"/>
    <col min="14086" max="14086" width="6.7109375" style="136" customWidth="1"/>
    <col min="14087" max="14087" width="5.5703125" style="136" customWidth="1"/>
    <col min="14088" max="14088" width="9.140625" style="136"/>
    <col min="14089" max="14089" width="4.28515625" style="136" customWidth="1"/>
    <col min="14090" max="14090" width="4.42578125" style="136" customWidth="1"/>
    <col min="14091" max="14092" width="9.140625" style="136"/>
    <col min="14093" max="14093" width="6" style="136" customWidth="1"/>
    <col min="14094" max="14094" width="13.42578125" style="136" bestFit="1" customWidth="1"/>
    <col min="14095" max="14095" width="10.28515625" style="136" bestFit="1" customWidth="1"/>
    <col min="14096" max="14096" width="20.5703125" style="136" bestFit="1" customWidth="1"/>
    <col min="14097" max="14099" width="9.140625" style="136"/>
    <col min="14100" max="14100" width="13.7109375" style="136" customWidth="1"/>
    <col min="14101" max="14102" width="9.140625" style="136"/>
    <col min="14103" max="14103" width="35.42578125" style="136" bestFit="1" customWidth="1"/>
    <col min="14104" max="14104" width="14.28515625" style="136" bestFit="1" customWidth="1"/>
    <col min="14105" max="14341" width="9.140625" style="136"/>
    <col min="14342" max="14342" width="6.7109375" style="136" customWidth="1"/>
    <col min="14343" max="14343" width="5.5703125" style="136" customWidth="1"/>
    <col min="14344" max="14344" width="9.140625" style="136"/>
    <col min="14345" max="14345" width="4.28515625" style="136" customWidth="1"/>
    <col min="14346" max="14346" width="4.42578125" style="136" customWidth="1"/>
    <col min="14347" max="14348" width="9.140625" style="136"/>
    <col min="14349" max="14349" width="6" style="136" customWidth="1"/>
    <col min="14350" max="14350" width="13.42578125" style="136" bestFit="1" customWidth="1"/>
    <col min="14351" max="14351" width="10.28515625" style="136" bestFit="1" customWidth="1"/>
    <col min="14352" max="14352" width="20.5703125" style="136" bestFit="1" customWidth="1"/>
    <col min="14353" max="14355" width="9.140625" style="136"/>
    <col min="14356" max="14356" width="13.7109375" style="136" customWidth="1"/>
    <col min="14357" max="14358" width="9.140625" style="136"/>
    <col min="14359" max="14359" width="35.42578125" style="136" bestFit="1" customWidth="1"/>
    <col min="14360" max="14360" width="14.28515625" style="136" bestFit="1" customWidth="1"/>
    <col min="14361" max="14597" width="9.140625" style="136"/>
    <col min="14598" max="14598" width="6.7109375" style="136" customWidth="1"/>
    <col min="14599" max="14599" width="5.5703125" style="136" customWidth="1"/>
    <col min="14600" max="14600" width="9.140625" style="136"/>
    <col min="14601" max="14601" width="4.28515625" style="136" customWidth="1"/>
    <col min="14602" max="14602" width="4.42578125" style="136" customWidth="1"/>
    <col min="14603" max="14604" width="9.140625" style="136"/>
    <col min="14605" max="14605" width="6" style="136" customWidth="1"/>
    <col min="14606" max="14606" width="13.42578125" style="136" bestFit="1" customWidth="1"/>
    <col min="14607" max="14607" width="10.28515625" style="136" bestFit="1" customWidth="1"/>
    <col min="14608" max="14608" width="20.5703125" style="136" bestFit="1" customWidth="1"/>
    <col min="14609" max="14611" width="9.140625" style="136"/>
    <col min="14612" max="14612" width="13.7109375" style="136" customWidth="1"/>
    <col min="14613" max="14614" width="9.140625" style="136"/>
    <col min="14615" max="14615" width="35.42578125" style="136" bestFit="1" customWidth="1"/>
    <col min="14616" max="14616" width="14.28515625" style="136" bestFit="1" customWidth="1"/>
    <col min="14617" max="14853" width="9.140625" style="136"/>
    <col min="14854" max="14854" width="6.7109375" style="136" customWidth="1"/>
    <col min="14855" max="14855" width="5.5703125" style="136" customWidth="1"/>
    <col min="14856" max="14856" width="9.140625" style="136"/>
    <col min="14857" max="14857" width="4.28515625" style="136" customWidth="1"/>
    <col min="14858" max="14858" width="4.42578125" style="136" customWidth="1"/>
    <col min="14859" max="14860" width="9.140625" style="136"/>
    <col min="14861" max="14861" width="6" style="136" customWidth="1"/>
    <col min="14862" max="14862" width="13.42578125" style="136" bestFit="1" customWidth="1"/>
    <col min="14863" max="14863" width="10.28515625" style="136" bestFit="1" customWidth="1"/>
    <col min="14864" max="14864" width="20.5703125" style="136" bestFit="1" customWidth="1"/>
    <col min="14865" max="14867" width="9.140625" style="136"/>
    <col min="14868" max="14868" width="13.7109375" style="136" customWidth="1"/>
    <col min="14869" max="14870" width="9.140625" style="136"/>
    <col min="14871" max="14871" width="35.42578125" style="136" bestFit="1" customWidth="1"/>
    <col min="14872" max="14872" width="14.28515625" style="136" bestFit="1" customWidth="1"/>
    <col min="14873" max="15109" width="9.140625" style="136"/>
    <col min="15110" max="15110" width="6.7109375" style="136" customWidth="1"/>
    <col min="15111" max="15111" width="5.5703125" style="136" customWidth="1"/>
    <col min="15112" max="15112" width="9.140625" style="136"/>
    <col min="15113" max="15113" width="4.28515625" style="136" customWidth="1"/>
    <col min="15114" max="15114" width="4.42578125" style="136" customWidth="1"/>
    <col min="15115" max="15116" width="9.140625" style="136"/>
    <col min="15117" max="15117" width="6" style="136" customWidth="1"/>
    <col min="15118" max="15118" width="13.42578125" style="136" bestFit="1" customWidth="1"/>
    <col min="15119" max="15119" width="10.28515625" style="136" bestFit="1" customWidth="1"/>
    <col min="15120" max="15120" width="20.5703125" style="136" bestFit="1" customWidth="1"/>
    <col min="15121" max="15123" width="9.140625" style="136"/>
    <col min="15124" max="15124" width="13.7109375" style="136" customWidth="1"/>
    <col min="15125" max="15126" width="9.140625" style="136"/>
    <col min="15127" max="15127" width="35.42578125" style="136" bestFit="1" customWidth="1"/>
    <col min="15128" max="15128" width="14.28515625" style="136" bestFit="1" customWidth="1"/>
    <col min="15129" max="15365" width="9.140625" style="136"/>
    <col min="15366" max="15366" width="6.7109375" style="136" customWidth="1"/>
    <col min="15367" max="15367" width="5.5703125" style="136" customWidth="1"/>
    <col min="15368" max="15368" width="9.140625" style="136"/>
    <col min="15369" max="15369" width="4.28515625" style="136" customWidth="1"/>
    <col min="15370" max="15370" width="4.42578125" style="136" customWidth="1"/>
    <col min="15371" max="15372" width="9.140625" style="136"/>
    <col min="15373" max="15373" width="6" style="136" customWidth="1"/>
    <col min="15374" max="15374" width="13.42578125" style="136" bestFit="1" customWidth="1"/>
    <col min="15375" max="15375" width="10.28515625" style="136" bestFit="1" customWidth="1"/>
    <col min="15376" max="15376" width="20.5703125" style="136" bestFit="1" customWidth="1"/>
    <col min="15377" max="15379" width="9.140625" style="136"/>
    <col min="15380" max="15380" width="13.7109375" style="136" customWidth="1"/>
    <col min="15381" max="15382" width="9.140625" style="136"/>
    <col min="15383" max="15383" width="35.42578125" style="136" bestFit="1" customWidth="1"/>
    <col min="15384" max="15384" width="14.28515625" style="136" bestFit="1" customWidth="1"/>
    <col min="15385" max="15621" width="9.140625" style="136"/>
    <col min="15622" max="15622" width="6.7109375" style="136" customWidth="1"/>
    <col min="15623" max="15623" width="5.5703125" style="136" customWidth="1"/>
    <col min="15624" max="15624" width="9.140625" style="136"/>
    <col min="15625" max="15625" width="4.28515625" style="136" customWidth="1"/>
    <col min="15626" max="15626" width="4.42578125" style="136" customWidth="1"/>
    <col min="15627" max="15628" width="9.140625" style="136"/>
    <col min="15629" max="15629" width="6" style="136" customWidth="1"/>
    <col min="15630" max="15630" width="13.42578125" style="136" bestFit="1" customWidth="1"/>
    <col min="15631" max="15631" width="10.28515625" style="136" bestFit="1" customWidth="1"/>
    <col min="15632" max="15632" width="20.5703125" style="136" bestFit="1" customWidth="1"/>
    <col min="15633" max="15635" width="9.140625" style="136"/>
    <col min="15636" max="15636" width="13.7109375" style="136" customWidth="1"/>
    <col min="15637" max="15638" width="9.140625" style="136"/>
    <col min="15639" max="15639" width="35.42578125" style="136" bestFit="1" customWidth="1"/>
    <col min="15640" max="15640" width="14.28515625" style="136" bestFit="1" customWidth="1"/>
    <col min="15641" max="15877" width="9.140625" style="136"/>
    <col min="15878" max="15878" width="6.7109375" style="136" customWidth="1"/>
    <col min="15879" max="15879" width="5.5703125" style="136" customWidth="1"/>
    <col min="15880" max="15880" width="9.140625" style="136"/>
    <col min="15881" max="15881" width="4.28515625" style="136" customWidth="1"/>
    <col min="15882" max="15882" width="4.42578125" style="136" customWidth="1"/>
    <col min="15883" max="15884" width="9.140625" style="136"/>
    <col min="15885" max="15885" width="6" style="136" customWidth="1"/>
    <col min="15886" max="15886" width="13.42578125" style="136" bestFit="1" customWidth="1"/>
    <col min="15887" max="15887" width="10.28515625" style="136" bestFit="1" customWidth="1"/>
    <col min="15888" max="15888" width="20.5703125" style="136" bestFit="1" customWidth="1"/>
    <col min="15889" max="15891" width="9.140625" style="136"/>
    <col min="15892" max="15892" width="13.7109375" style="136" customWidth="1"/>
    <col min="15893" max="15894" width="9.140625" style="136"/>
    <col min="15895" max="15895" width="35.42578125" style="136" bestFit="1" customWidth="1"/>
    <col min="15896" max="15896" width="14.28515625" style="136" bestFit="1" customWidth="1"/>
    <col min="15897" max="16133" width="9.140625" style="136"/>
    <col min="16134" max="16134" width="6.7109375" style="136" customWidth="1"/>
    <col min="16135" max="16135" width="5.5703125" style="136" customWidth="1"/>
    <col min="16136" max="16136" width="9.140625" style="136"/>
    <col min="16137" max="16137" width="4.28515625" style="136" customWidth="1"/>
    <col min="16138" max="16138" width="4.42578125" style="136" customWidth="1"/>
    <col min="16139" max="16140" width="9.140625" style="136"/>
    <col min="16141" max="16141" width="6" style="136" customWidth="1"/>
    <col min="16142" max="16142" width="13.42578125" style="136" bestFit="1" customWidth="1"/>
    <col min="16143" max="16143" width="10.28515625" style="136" bestFit="1" customWidth="1"/>
    <col min="16144" max="16144" width="20.5703125" style="136" bestFit="1" customWidth="1"/>
    <col min="16145" max="16147" width="9.140625" style="136"/>
    <col min="16148" max="16148" width="13.7109375" style="136" customWidth="1"/>
    <col min="16149" max="16150" width="9.140625" style="136"/>
    <col min="16151" max="16151" width="35.42578125" style="136" bestFit="1" customWidth="1"/>
    <col min="16152" max="16152" width="14.28515625" style="136" bestFit="1" customWidth="1"/>
    <col min="16153" max="16384" width="9.140625" style="136"/>
  </cols>
  <sheetData>
    <row r="1" spans="1:23" ht="20.25" x14ac:dyDescent="0.3">
      <c r="A1" s="227" t="s">
        <v>291</v>
      </c>
      <c r="B1" s="227"/>
      <c r="C1" s="227"/>
      <c r="D1" s="227"/>
      <c r="E1" s="227"/>
      <c r="F1" s="227"/>
      <c r="G1" s="227"/>
      <c r="H1" s="227"/>
      <c r="I1" s="227"/>
      <c r="J1" s="227"/>
      <c r="K1" s="227"/>
      <c r="L1" s="199"/>
      <c r="M1" s="199"/>
      <c r="N1" s="199"/>
      <c r="O1" s="199"/>
      <c r="P1" s="199"/>
      <c r="Q1" s="199"/>
      <c r="R1" s="199"/>
      <c r="S1" s="199"/>
      <c r="T1" s="199"/>
      <c r="U1" s="199"/>
      <c r="V1" s="199"/>
      <c r="W1" s="163"/>
    </row>
    <row r="3" spans="1:23" ht="20.25" x14ac:dyDescent="0.3">
      <c r="A3" s="164" t="s">
        <v>292</v>
      </c>
      <c r="B3" s="165"/>
    </row>
    <row r="6" spans="1:23" s="7" customFormat="1" ht="15.75" x14ac:dyDescent="0.25">
      <c r="A6" s="131" t="s">
        <v>396</v>
      </c>
      <c r="B6" s="131"/>
      <c r="C6" s="131"/>
      <c r="D6" s="131"/>
      <c r="E6" s="131"/>
      <c r="F6" s="131"/>
      <c r="G6" s="131"/>
      <c r="H6" s="131"/>
      <c r="I6" s="131"/>
      <c r="J6" s="131"/>
    </row>
    <row r="7" spans="1:23" s="7" customFormat="1" ht="15" x14ac:dyDescent="0.25">
      <c r="F7" s="166"/>
    </row>
    <row r="8" spans="1:23" s="170" customFormat="1" ht="27" customHeight="1" x14ac:dyDescent="0.25">
      <c r="A8" s="167" t="s">
        <v>293</v>
      </c>
      <c r="B8" s="167" t="s">
        <v>294</v>
      </c>
      <c r="C8" s="167" t="s">
        <v>295</v>
      </c>
      <c r="D8" s="167" t="s">
        <v>296</v>
      </c>
      <c r="E8" s="167" t="s">
        <v>297</v>
      </c>
      <c r="F8" s="168" t="s">
        <v>298</v>
      </c>
      <c r="G8" s="167" t="s">
        <v>299</v>
      </c>
      <c r="H8" s="167" t="s">
        <v>300</v>
      </c>
      <c r="I8" s="167" t="s">
        <v>301</v>
      </c>
      <c r="J8" s="169" t="s">
        <v>302</v>
      </c>
      <c r="K8" s="169" t="s">
        <v>397</v>
      </c>
      <c r="M8" s="171"/>
    </row>
    <row r="9" spans="1:23" s="7" customFormat="1" ht="15" x14ac:dyDescent="0.25">
      <c r="A9" s="172">
        <v>1</v>
      </c>
      <c r="B9" s="173" t="s">
        <v>303</v>
      </c>
      <c r="C9" s="173" t="s">
        <v>304</v>
      </c>
      <c r="D9" s="173" t="s">
        <v>305</v>
      </c>
      <c r="E9" s="174" t="s">
        <v>306</v>
      </c>
      <c r="F9" s="175">
        <v>29578</v>
      </c>
      <c r="G9" s="173" t="s">
        <v>307</v>
      </c>
      <c r="H9" s="173" t="s">
        <v>308</v>
      </c>
      <c r="I9" s="173" t="s">
        <v>285</v>
      </c>
      <c r="J9" s="228" t="s">
        <v>108</v>
      </c>
      <c r="K9" s="173" t="s">
        <v>398</v>
      </c>
    </row>
    <row r="10" spans="1:23" s="7" customFormat="1" ht="15" x14ac:dyDescent="0.25">
      <c r="A10" s="172">
        <v>2</v>
      </c>
      <c r="B10" s="173" t="s">
        <v>309</v>
      </c>
      <c r="C10" s="173" t="s">
        <v>310</v>
      </c>
      <c r="D10" s="173" t="s">
        <v>305</v>
      </c>
      <c r="E10" s="174" t="s">
        <v>311</v>
      </c>
      <c r="F10" s="175">
        <v>36089</v>
      </c>
      <c r="G10" s="173" t="s">
        <v>312</v>
      </c>
      <c r="H10" s="173" t="s">
        <v>308</v>
      </c>
      <c r="I10" s="173" t="s">
        <v>285</v>
      </c>
      <c r="J10" s="229"/>
      <c r="K10" s="173" t="s">
        <v>398</v>
      </c>
    </row>
    <row r="11" spans="1:23" s="7" customFormat="1" ht="15" x14ac:dyDescent="0.25">
      <c r="A11" s="172">
        <v>32</v>
      </c>
      <c r="B11" s="173" t="s">
        <v>313</v>
      </c>
      <c r="C11" s="173" t="s">
        <v>314</v>
      </c>
      <c r="D11" s="173" t="s">
        <v>305</v>
      </c>
      <c r="E11" s="174" t="s">
        <v>306</v>
      </c>
      <c r="F11" s="175">
        <v>34369</v>
      </c>
      <c r="G11" s="173" t="s">
        <v>315</v>
      </c>
      <c r="H11" s="173" t="s">
        <v>308</v>
      </c>
      <c r="I11" s="173" t="s">
        <v>285</v>
      </c>
      <c r="J11" s="229"/>
      <c r="K11" s="173" t="s">
        <v>398</v>
      </c>
    </row>
    <row r="12" spans="1:23" s="7" customFormat="1" ht="15" x14ac:dyDescent="0.25">
      <c r="A12" s="172">
        <v>33</v>
      </c>
      <c r="B12" s="173" t="s">
        <v>316</v>
      </c>
      <c r="C12" s="173" t="s">
        <v>317</v>
      </c>
      <c r="D12" s="173" t="s">
        <v>305</v>
      </c>
      <c r="E12" s="174" t="s">
        <v>306</v>
      </c>
      <c r="F12" s="175">
        <v>31635</v>
      </c>
      <c r="G12" s="173" t="s">
        <v>318</v>
      </c>
      <c r="H12" s="173" t="s">
        <v>308</v>
      </c>
      <c r="I12" s="173" t="s">
        <v>285</v>
      </c>
      <c r="J12" s="229"/>
      <c r="K12" s="173" t="s">
        <v>398</v>
      </c>
    </row>
    <row r="13" spans="1:23" s="7" customFormat="1" ht="15" x14ac:dyDescent="0.25">
      <c r="A13" s="172">
        <v>34</v>
      </c>
      <c r="B13" s="173" t="s">
        <v>319</v>
      </c>
      <c r="C13" s="173" t="s">
        <v>320</v>
      </c>
      <c r="D13" s="173" t="s">
        <v>305</v>
      </c>
      <c r="E13" s="174" t="s">
        <v>321</v>
      </c>
      <c r="F13" s="175">
        <v>30632</v>
      </c>
      <c r="G13" s="173" t="s">
        <v>322</v>
      </c>
      <c r="H13" s="173" t="s">
        <v>308</v>
      </c>
      <c r="I13" s="173" t="s">
        <v>285</v>
      </c>
      <c r="J13" s="229"/>
      <c r="K13" s="173" t="s">
        <v>398</v>
      </c>
    </row>
    <row r="14" spans="1:23" s="7" customFormat="1" ht="15" x14ac:dyDescent="0.25">
      <c r="A14" s="172">
        <v>35</v>
      </c>
      <c r="B14" s="173" t="s">
        <v>323</v>
      </c>
      <c r="C14" s="173" t="s">
        <v>324</v>
      </c>
      <c r="D14" s="173" t="s">
        <v>305</v>
      </c>
      <c r="E14" s="174" t="s">
        <v>321</v>
      </c>
      <c r="F14" s="175">
        <v>32714</v>
      </c>
      <c r="G14" s="173" t="s">
        <v>325</v>
      </c>
      <c r="H14" s="173" t="s">
        <v>308</v>
      </c>
      <c r="I14" s="173" t="s">
        <v>285</v>
      </c>
      <c r="J14" s="229"/>
      <c r="K14" s="173" t="s">
        <v>398</v>
      </c>
    </row>
    <row r="15" spans="1:23" s="7" customFormat="1" ht="15" x14ac:dyDescent="0.25">
      <c r="A15" s="172">
        <v>36</v>
      </c>
      <c r="B15" s="173" t="s">
        <v>326</v>
      </c>
      <c r="C15" s="173" t="s">
        <v>327</v>
      </c>
      <c r="D15" s="173" t="s">
        <v>305</v>
      </c>
      <c r="E15" s="174" t="s">
        <v>321</v>
      </c>
      <c r="F15" s="175">
        <v>35623</v>
      </c>
      <c r="G15" s="173" t="s">
        <v>328</v>
      </c>
      <c r="H15" s="173" t="s">
        <v>308</v>
      </c>
      <c r="I15" s="173" t="s">
        <v>285</v>
      </c>
      <c r="J15" s="229"/>
      <c r="K15" s="173" t="s">
        <v>398</v>
      </c>
    </row>
    <row r="16" spans="1:23" s="7" customFormat="1" ht="15" x14ac:dyDescent="0.25">
      <c r="A16" s="172">
        <v>37</v>
      </c>
      <c r="B16" s="173" t="s">
        <v>329</v>
      </c>
      <c r="C16" s="173" t="s">
        <v>330</v>
      </c>
      <c r="D16" s="173" t="s">
        <v>305</v>
      </c>
      <c r="E16" s="174" t="s">
        <v>321</v>
      </c>
      <c r="F16" s="175">
        <v>34396</v>
      </c>
      <c r="G16" s="173" t="s">
        <v>331</v>
      </c>
      <c r="H16" s="173" t="s">
        <v>308</v>
      </c>
      <c r="I16" s="173" t="s">
        <v>285</v>
      </c>
      <c r="J16" s="229"/>
      <c r="K16" s="173" t="s">
        <v>398</v>
      </c>
    </row>
    <row r="17" spans="1:11" s="7" customFormat="1" ht="15" x14ac:dyDescent="0.25">
      <c r="A17" s="172">
        <v>38</v>
      </c>
      <c r="B17" s="173" t="s">
        <v>332</v>
      </c>
      <c r="C17" s="173" t="s">
        <v>333</v>
      </c>
      <c r="D17" s="173" t="s">
        <v>305</v>
      </c>
      <c r="E17" s="174" t="s">
        <v>321</v>
      </c>
      <c r="F17" s="175">
        <v>33315</v>
      </c>
      <c r="G17" s="173" t="s">
        <v>334</v>
      </c>
      <c r="H17" s="173" t="s">
        <v>308</v>
      </c>
      <c r="I17" s="173" t="s">
        <v>285</v>
      </c>
      <c r="J17" s="229"/>
      <c r="K17" s="173" t="s">
        <v>398</v>
      </c>
    </row>
    <row r="18" spans="1:11" s="7" customFormat="1" ht="15" x14ac:dyDescent="0.25">
      <c r="A18" s="172">
        <v>39</v>
      </c>
      <c r="B18" s="173" t="s">
        <v>335</v>
      </c>
      <c r="C18" s="173" t="s">
        <v>336</v>
      </c>
      <c r="D18" s="173" t="s">
        <v>305</v>
      </c>
      <c r="E18" s="174" t="s">
        <v>321</v>
      </c>
      <c r="F18" s="175">
        <v>36229</v>
      </c>
      <c r="G18" s="173" t="s">
        <v>337</v>
      </c>
      <c r="H18" s="173" t="s">
        <v>308</v>
      </c>
      <c r="I18" s="173" t="s">
        <v>285</v>
      </c>
      <c r="J18" s="229"/>
      <c r="K18" s="173" t="s">
        <v>398</v>
      </c>
    </row>
    <row r="19" spans="1:11" s="7" customFormat="1" ht="15" x14ac:dyDescent="0.25">
      <c r="A19" s="172">
        <v>40</v>
      </c>
      <c r="B19" s="173" t="s">
        <v>338</v>
      </c>
      <c r="C19" s="173" t="s">
        <v>339</v>
      </c>
      <c r="D19" s="173" t="s">
        <v>305</v>
      </c>
      <c r="E19" s="174" t="s">
        <v>340</v>
      </c>
      <c r="F19" s="175">
        <v>31933</v>
      </c>
      <c r="G19" s="173" t="s">
        <v>341</v>
      </c>
      <c r="H19" s="173" t="s">
        <v>308</v>
      </c>
      <c r="I19" s="173" t="s">
        <v>285</v>
      </c>
      <c r="J19" s="229"/>
      <c r="K19" s="173" t="s">
        <v>398</v>
      </c>
    </row>
    <row r="20" spans="1:11" s="7" customFormat="1" ht="15" x14ac:dyDescent="0.25">
      <c r="A20" s="172">
        <v>41</v>
      </c>
      <c r="B20" s="173" t="s">
        <v>342</v>
      </c>
      <c r="C20" s="173" t="s">
        <v>343</v>
      </c>
      <c r="D20" s="173" t="s">
        <v>305</v>
      </c>
      <c r="E20" s="174" t="s">
        <v>344</v>
      </c>
      <c r="F20" s="175">
        <v>30957</v>
      </c>
      <c r="G20" s="173" t="s">
        <v>345</v>
      </c>
      <c r="H20" s="173" t="s">
        <v>308</v>
      </c>
      <c r="I20" s="173" t="s">
        <v>285</v>
      </c>
      <c r="J20" s="229"/>
      <c r="K20" s="173" t="s">
        <v>398</v>
      </c>
    </row>
    <row r="21" spans="1:11" s="7" customFormat="1" ht="15" x14ac:dyDescent="0.25">
      <c r="A21" s="172">
        <v>42</v>
      </c>
      <c r="B21" s="173" t="s">
        <v>346</v>
      </c>
      <c r="C21" s="173" t="s">
        <v>347</v>
      </c>
      <c r="D21" s="173" t="s">
        <v>305</v>
      </c>
      <c r="E21" s="174" t="s">
        <v>344</v>
      </c>
      <c r="F21" s="175">
        <v>33499</v>
      </c>
      <c r="G21" s="173" t="s">
        <v>348</v>
      </c>
      <c r="H21" s="173" t="s">
        <v>308</v>
      </c>
      <c r="I21" s="173" t="s">
        <v>285</v>
      </c>
      <c r="J21" s="229"/>
      <c r="K21" s="173" t="s">
        <v>398</v>
      </c>
    </row>
    <row r="22" spans="1:11" s="7" customFormat="1" ht="15" x14ac:dyDescent="0.25">
      <c r="A22" s="172">
        <v>43</v>
      </c>
      <c r="B22" s="173" t="s">
        <v>349</v>
      </c>
      <c r="C22" s="173" t="s">
        <v>350</v>
      </c>
      <c r="D22" s="173" t="s">
        <v>305</v>
      </c>
      <c r="E22" s="174" t="s">
        <v>344</v>
      </c>
      <c r="F22" s="175">
        <v>28982</v>
      </c>
      <c r="G22" s="173" t="s">
        <v>351</v>
      </c>
      <c r="H22" s="173" t="s">
        <v>308</v>
      </c>
      <c r="I22" s="173" t="s">
        <v>285</v>
      </c>
      <c r="J22" s="229"/>
      <c r="K22" s="173" t="s">
        <v>398</v>
      </c>
    </row>
    <row r="23" spans="1:11" s="7" customFormat="1" ht="15" x14ac:dyDescent="0.25">
      <c r="A23" s="172">
        <v>44</v>
      </c>
      <c r="B23" s="173" t="s">
        <v>352</v>
      </c>
      <c r="C23" s="173" t="s">
        <v>353</v>
      </c>
      <c r="D23" s="173" t="s">
        <v>305</v>
      </c>
      <c r="E23" s="174" t="s">
        <v>344</v>
      </c>
      <c r="F23" s="175">
        <v>36292</v>
      </c>
      <c r="G23" s="173" t="s">
        <v>354</v>
      </c>
      <c r="H23" s="173" t="s">
        <v>308</v>
      </c>
      <c r="I23" s="173" t="s">
        <v>285</v>
      </c>
      <c r="J23" s="229"/>
      <c r="K23" s="173" t="s">
        <v>398</v>
      </c>
    </row>
    <row r="24" spans="1:11" s="7" customFormat="1" ht="15" x14ac:dyDescent="0.25">
      <c r="A24" s="172">
        <v>45</v>
      </c>
      <c r="B24" s="173" t="s">
        <v>355</v>
      </c>
      <c r="C24" s="173" t="s">
        <v>356</v>
      </c>
      <c r="D24" s="173" t="s">
        <v>305</v>
      </c>
      <c r="E24" s="174" t="s">
        <v>344</v>
      </c>
      <c r="F24" s="175">
        <v>30914</v>
      </c>
      <c r="G24" s="173" t="s">
        <v>357</v>
      </c>
      <c r="H24" s="173" t="s">
        <v>308</v>
      </c>
      <c r="I24" s="173" t="s">
        <v>285</v>
      </c>
      <c r="J24" s="229"/>
      <c r="K24" s="173" t="s">
        <v>398</v>
      </c>
    </row>
    <row r="25" spans="1:11" s="7" customFormat="1" ht="15" x14ac:dyDescent="0.25">
      <c r="A25" s="172">
        <v>46</v>
      </c>
      <c r="B25" s="173" t="s">
        <v>358</v>
      </c>
      <c r="C25" s="173" t="s">
        <v>359</v>
      </c>
      <c r="D25" s="173" t="s">
        <v>305</v>
      </c>
      <c r="E25" s="174" t="s">
        <v>360</v>
      </c>
      <c r="F25" s="175">
        <v>36928</v>
      </c>
      <c r="G25" s="173" t="s">
        <v>361</v>
      </c>
      <c r="H25" s="173" t="s">
        <v>308</v>
      </c>
      <c r="I25" s="173" t="s">
        <v>285</v>
      </c>
      <c r="J25" s="229"/>
      <c r="K25" s="173" t="s">
        <v>398</v>
      </c>
    </row>
    <row r="26" spans="1:11" s="7" customFormat="1" ht="15" x14ac:dyDescent="0.25">
      <c r="A26" s="172">
        <v>47</v>
      </c>
      <c r="B26" s="173" t="s">
        <v>362</v>
      </c>
      <c r="C26" s="173" t="s">
        <v>363</v>
      </c>
      <c r="D26" s="173" t="s">
        <v>305</v>
      </c>
      <c r="E26" s="174" t="s">
        <v>311</v>
      </c>
      <c r="F26" s="175">
        <v>34462</v>
      </c>
      <c r="G26" s="173" t="s">
        <v>364</v>
      </c>
      <c r="H26" s="173" t="s">
        <v>308</v>
      </c>
      <c r="I26" s="173" t="s">
        <v>285</v>
      </c>
      <c r="J26" s="229"/>
      <c r="K26" s="173" t="s">
        <v>398</v>
      </c>
    </row>
    <row r="27" spans="1:11" s="7" customFormat="1" ht="15" x14ac:dyDescent="0.25">
      <c r="A27" s="172">
        <v>48</v>
      </c>
      <c r="B27" s="173" t="s">
        <v>365</v>
      </c>
      <c r="C27" s="173" t="s">
        <v>366</v>
      </c>
      <c r="D27" s="173" t="s">
        <v>305</v>
      </c>
      <c r="E27" s="174" t="s">
        <v>311</v>
      </c>
      <c r="F27" s="175">
        <v>35517</v>
      </c>
      <c r="G27" s="173" t="s">
        <v>367</v>
      </c>
      <c r="H27" s="173" t="s">
        <v>308</v>
      </c>
      <c r="I27" s="173" t="s">
        <v>285</v>
      </c>
      <c r="J27" s="229"/>
      <c r="K27" s="173" t="s">
        <v>398</v>
      </c>
    </row>
    <row r="28" spans="1:11" s="7" customFormat="1" ht="15" x14ac:dyDescent="0.25">
      <c r="A28" s="172">
        <v>49</v>
      </c>
      <c r="B28" s="173" t="s">
        <v>368</v>
      </c>
      <c r="C28" s="173" t="s">
        <v>369</v>
      </c>
      <c r="D28" s="173" t="s">
        <v>305</v>
      </c>
      <c r="E28" s="174" t="s">
        <v>311</v>
      </c>
      <c r="F28" s="175">
        <v>30002</v>
      </c>
      <c r="G28" s="173" t="s">
        <v>370</v>
      </c>
      <c r="H28" s="173" t="s">
        <v>308</v>
      </c>
      <c r="I28" s="173" t="s">
        <v>285</v>
      </c>
      <c r="J28" s="229"/>
      <c r="K28" s="173" t="s">
        <v>398</v>
      </c>
    </row>
    <row r="29" spans="1:11" s="7" customFormat="1" ht="15" x14ac:dyDescent="0.25">
      <c r="A29" s="172">
        <v>51</v>
      </c>
      <c r="B29" s="173" t="s">
        <v>371</v>
      </c>
      <c r="C29" s="173" t="s">
        <v>372</v>
      </c>
      <c r="D29" s="173" t="s">
        <v>305</v>
      </c>
      <c r="E29" s="174" t="s">
        <v>311</v>
      </c>
      <c r="F29" s="175">
        <v>33489</v>
      </c>
      <c r="G29" s="173" t="s">
        <v>373</v>
      </c>
      <c r="H29" s="173" t="s">
        <v>308</v>
      </c>
      <c r="I29" s="173" t="s">
        <v>285</v>
      </c>
      <c r="J29" s="229"/>
      <c r="K29" s="173" t="s">
        <v>398</v>
      </c>
    </row>
    <row r="30" spans="1:11" s="7" customFormat="1" ht="15" x14ac:dyDescent="0.25">
      <c r="A30" s="172">
        <v>54</v>
      </c>
      <c r="B30" s="173" t="s">
        <v>374</v>
      </c>
      <c r="C30" s="173" t="s">
        <v>375</v>
      </c>
      <c r="D30" s="173" t="s">
        <v>305</v>
      </c>
      <c r="E30" s="174" t="s">
        <v>376</v>
      </c>
      <c r="F30" s="175">
        <v>32872</v>
      </c>
      <c r="G30" s="173" t="s">
        <v>377</v>
      </c>
      <c r="H30" s="173" t="s">
        <v>308</v>
      </c>
      <c r="I30" s="173" t="s">
        <v>285</v>
      </c>
      <c r="J30" s="229"/>
      <c r="K30" s="173" t="s">
        <v>398</v>
      </c>
    </row>
    <row r="31" spans="1:11" s="7" customFormat="1" ht="15" x14ac:dyDescent="0.25">
      <c r="A31" s="172">
        <v>57</v>
      </c>
      <c r="B31" s="173" t="s">
        <v>378</v>
      </c>
      <c r="C31" s="173" t="s">
        <v>379</v>
      </c>
      <c r="D31" s="173" t="s">
        <v>305</v>
      </c>
      <c r="E31" s="174" t="s">
        <v>376</v>
      </c>
      <c r="F31" s="175">
        <v>31600</v>
      </c>
      <c r="G31" s="173" t="s">
        <v>380</v>
      </c>
      <c r="H31" s="173" t="s">
        <v>308</v>
      </c>
      <c r="I31" s="173" t="s">
        <v>285</v>
      </c>
      <c r="J31" s="229"/>
      <c r="K31" s="173" t="s">
        <v>398</v>
      </c>
    </row>
    <row r="32" spans="1:11" s="7" customFormat="1" ht="15" x14ac:dyDescent="0.25">
      <c r="A32" s="172">
        <v>61</v>
      </c>
      <c r="B32" s="173" t="s">
        <v>381</v>
      </c>
      <c r="C32" s="173" t="s">
        <v>382</v>
      </c>
      <c r="D32" s="173" t="s">
        <v>305</v>
      </c>
      <c r="E32" s="174" t="s">
        <v>321</v>
      </c>
      <c r="F32" s="175">
        <v>27519</v>
      </c>
      <c r="G32" s="173" t="s">
        <v>383</v>
      </c>
      <c r="H32" s="173" t="s">
        <v>308</v>
      </c>
      <c r="I32" s="173" t="s">
        <v>285</v>
      </c>
      <c r="J32" s="229"/>
      <c r="K32" s="173" t="s">
        <v>398</v>
      </c>
    </row>
    <row r="33" spans="1:15" s="7" customFormat="1" ht="15" x14ac:dyDescent="0.25">
      <c r="A33" s="172">
        <v>63</v>
      </c>
      <c r="B33" s="173" t="s">
        <v>384</v>
      </c>
      <c r="C33" s="173" t="s">
        <v>385</v>
      </c>
      <c r="D33" s="173" t="s">
        <v>305</v>
      </c>
      <c r="E33" s="174" t="s">
        <v>306</v>
      </c>
      <c r="F33" s="175">
        <v>29226</v>
      </c>
      <c r="G33" s="173" t="s">
        <v>386</v>
      </c>
      <c r="H33" s="173" t="s">
        <v>308</v>
      </c>
      <c r="I33" s="173" t="s">
        <v>285</v>
      </c>
      <c r="J33" s="229"/>
      <c r="K33" s="173" t="s">
        <v>398</v>
      </c>
    </row>
    <row r="34" spans="1:15" s="7" customFormat="1" ht="15" x14ac:dyDescent="0.25">
      <c r="A34" s="172">
        <v>70</v>
      </c>
      <c r="B34" s="173" t="s">
        <v>387</v>
      </c>
      <c r="C34" s="173" t="s">
        <v>388</v>
      </c>
      <c r="D34" s="173" t="s">
        <v>305</v>
      </c>
      <c r="E34" s="174" t="s">
        <v>306</v>
      </c>
      <c r="F34" s="175">
        <v>17657</v>
      </c>
      <c r="G34" s="173" t="s">
        <v>389</v>
      </c>
      <c r="H34" s="173" t="s">
        <v>308</v>
      </c>
      <c r="I34" s="173" t="s">
        <v>285</v>
      </c>
      <c r="J34" s="229"/>
      <c r="K34" s="173" t="s">
        <v>398</v>
      </c>
    </row>
    <row r="35" spans="1:15" s="7" customFormat="1" ht="15" x14ac:dyDescent="0.25">
      <c r="A35" s="172">
        <v>76</v>
      </c>
      <c r="B35" s="173" t="s">
        <v>390</v>
      </c>
      <c r="C35" s="173" t="s">
        <v>391</v>
      </c>
      <c r="D35" s="173" t="s">
        <v>305</v>
      </c>
      <c r="E35" s="174" t="s">
        <v>321</v>
      </c>
      <c r="F35" s="175">
        <v>27554</v>
      </c>
      <c r="G35" s="173" t="s">
        <v>392</v>
      </c>
      <c r="H35" s="173" t="s">
        <v>308</v>
      </c>
      <c r="I35" s="173" t="s">
        <v>285</v>
      </c>
      <c r="J35" s="229"/>
      <c r="K35" s="173" t="s">
        <v>398</v>
      </c>
    </row>
    <row r="36" spans="1:15" s="7" customFormat="1" ht="15" x14ac:dyDescent="0.25">
      <c r="A36" s="172">
        <v>77</v>
      </c>
      <c r="B36" s="173" t="s">
        <v>393</v>
      </c>
      <c r="C36" s="173" t="s">
        <v>394</v>
      </c>
      <c r="D36" s="173" t="s">
        <v>305</v>
      </c>
      <c r="E36" s="174" t="s">
        <v>340</v>
      </c>
      <c r="F36" s="175">
        <v>27810</v>
      </c>
      <c r="G36" s="173" t="s">
        <v>395</v>
      </c>
      <c r="H36" s="173" t="s">
        <v>308</v>
      </c>
      <c r="I36" s="173" t="s">
        <v>285</v>
      </c>
      <c r="J36" s="230"/>
      <c r="K36" s="173" t="s">
        <v>398</v>
      </c>
    </row>
    <row r="39" spans="1:15" s="179" customFormat="1" ht="18.75" x14ac:dyDescent="0.3">
      <c r="A39" s="231" t="s">
        <v>404</v>
      </c>
      <c r="B39" s="231"/>
      <c r="C39" s="231"/>
      <c r="D39" s="231"/>
      <c r="E39" s="231"/>
      <c r="F39" s="231"/>
      <c r="G39" s="231"/>
      <c r="H39" s="231"/>
      <c r="I39" s="231"/>
      <c r="J39" s="231"/>
      <c r="K39" s="178"/>
      <c r="L39" s="178"/>
      <c r="M39" s="178"/>
      <c r="N39" s="178"/>
      <c r="O39" s="178"/>
    </row>
    <row r="40" spans="1:15" ht="51" x14ac:dyDescent="0.2">
      <c r="A40" s="180" t="s">
        <v>293</v>
      </c>
      <c r="B40" s="180" t="s">
        <v>405</v>
      </c>
      <c r="C40" s="180" t="s">
        <v>406</v>
      </c>
      <c r="D40" s="180" t="s">
        <v>407</v>
      </c>
      <c r="E40" s="181" t="s">
        <v>408</v>
      </c>
      <c r="F40" s="180" t="s">
        <v>409</v>
      </c>
      <c r="G40" s="180" t="s">
        <v>410</v>
      </c>
      <c r="H40" s="180" t="s">
        <v>411</v>
      </c>
      <c r="I40" s="180" t="s">
        <v>412</v>
      </c>
      <c r="J40" s="182" t="s">
        <v>302</v>
      </c>
      <c r="K40" s="169" t="s">
        <v>397</v>
      </c>
      <c r="L40" s="184"/>
      <c r="M40" s="184"/>
      <c r="N40" s="183"/>
      <c r="O40" s="184"/>
    </row>
    <row r="41" spans="1:15" s="189" customFormat="1" ht="12" customHeight="1" x14ac:dyDescent="0.2">
      <c r="A41" s="185">
        <v>1</v>
      </c>
      <c r="B41" s="186" t="s">
        <v>374</v>
      </c>
      <c r="C41" s="186" t="s">
        <v>377</v>
      </c>
      <c r="D41" s="186" t="s">
        <v>413</v>
      </c>
      <c r="E41" s="187">
        <v>44196</v>
      </c>
      <c r="F41" s="186" t="s">
        <v>414</v>
      </c>
      <c r="G41" s="186" t="s">
        <v>415</v>
      </c>
      <c r="H41" s="186" t="s">
        <v>416</v>
      </c>
      <c r="I41" s="186" t="s">
        <v>417</v>
      </c>
      <c r="J41" s="232" t="s">
        <v>64</v>
      </c>
      <c r="K41" s="196" t="s">
        <v>398</v>
      </c>
      <c r="N41" s="188"/>
    </row>
    <row r="42" spans="1:15" s="189" customFormat="1" ht="12" customHeight="1" x14ac:dyDescent="0.2">
      <c r="A42" s="185">
        <v>2</v>
      </c>
      <c r="B42" s="186" t="s">
        <v>316</v>
      </c>
      <c r="C42" s="186" t="s">
        <v>318</v>
      </c>
      <c r="D42" s="186" t="s">
        <v>418</v>
      </c>
      <c r="E42" s="187">
        <v>44188</v>
      </c>
      <c r="F42" s="186" t="s">
        <v>414</v>
      </c>
      <c r="G42" s="186" t="s">
        <v>415</v>
      </c>
      <c r="H42" s="186" t="s">
        <v>416</v>
      </c>
      <c r="I42" s="186" t="s">
        <v>417</v>
      </c>
      <c r="J42" s="233"/>
      <c r="K42" s="196" t="s">
        <v>398</v>
      </c>
      <c r="N42" s="188"/>
    </row>
    <row r="43" spans="1:15" s="189" customFormat="1" ht="12" customHeight="1" x14ac:dyDescent="0.2">
      <c r="A43" s="185">
        <v>3</v>
      </c>
      <c r="B43" s="186" t="s">
        <v>329</v>
      </c>
      <c r="C43" s="186" t="s">
        <v>331</v>
      </c>
      <c r="D43" s="186" t="s">
        <v>419</v>
      </c>
      <c r="E43" s="187">
        <v>44189</v>
      </c>
      <c r="F43" s="186" t="s">
        <v>414</v>
      </c>
      <c r="G43" s="186" t="s">
        <v>415</v>
      </c>
      <c r="H43" s="186" t="s">
        <v>416</v>
      </c>
      <c r="I43" s="186" t="s">
        <v>417</v>
      </c>
      <c r="J43" s="233"/>
      <c r="K43" s="196" t="s">
        <v>398</v>
      </c>
      <c r="N43" s="188"/>
    </row>
    <row r="44" spans="1:15" s="189" customFormat="1" ht="12" customHeight="1" x14ac:dyDescent="0.2">
      <c r="A44" s="185">
        <v>4</v>
      </c>
      <c r="B44" s="186" t="s">
        <v>319</v>
      </c>
      <c r="C44" s="186" t="s">
        <v>322</v>
      </c>
      <c r="D44" s="186" t="s">
        <v>420</v>
      </c>
      <c r="E44" s="187">
        <v>44189</v>
      </c>
      <c r="F44" s="186" t="s">
        <v>414</v>
      </c>
      <c r="G44" s="186" t="s">
        <v>415</v>
      </c>
      <c r="H44" s="186" t="s">
        <v>416</v>
      </c>
      <c r="I44" s="186" t="s">
        <v>417</v>
      </c>
      <c r="J44" s="233"/>
      <c r="K44" s="196" t="s">
        <v>398</v>
      </c>
      <c r="N44" s="188"/>
    </row>
    <row r="45" spans="1:15" s="189" customFormat="1" ht="12" customHeight="1" x14ac:dyDescent="0.2">
      <c r="A45" s="185">
        <v>5</v>
      </c>
      <c r="B45" s="186" t="s">
        <v>368</v>
      </c>
      <c r="C45" s="186" t="s">
        <v>370</v>
      </c>
      <c r="D45" s="186" t="s">
        <v>421</v>
      </c>
      <c r="E45" s="187">
        <v>44195</v>
      </c>
      <c r="F45" s="186" t="s">
        <v>414</v>
      </c>
      <c r="G45" s="186" t="s">
        <v>415</v>
      </c>
      <c r="H45" s="186" t="s">
        <v>416</v>
      </c>
      <c r="I45" s="186" t="s">
        <v>417</v>
      </c>
      <c r="J45" s="233"/>
      <c r="K45" s="196" t="s">
        <v>398</v>
      </c>
      <c r="N45" s="188"/>
    </row>
    <row r="46" spans="1:15" s="189" customFormat="1" ht="12" customHeight="1" x14ac:dyDescent="0.2">
      <c r="A46" s="185">
        <v>6</v>
      </c>
      <c r="B46" s="186" t="s">
        <v>335</v>
      </c>
      <c r="C46" s="186" t="s">
        <v>337</v>
      </c>
      <c r="D46" s="186" t="s">
        <v>422</v>
      </c>
      <c r="E46" s="187">
        <v>44189</v>
      </c>
      <c r="F46" s="186" t="s">
        <v>414</v>
      </c>
      <c r="G46" s="186" t="s">
        <v>415</v>
      </c>
      <c r="H46" s="186" t="s">
        <v>416</v>
      </c>
      <c r="I46" s="186" t="s">
        <v>417</v>
      </c>
      <c r="J46" s="233"/>
      <c r="K46" s="196" t="s">
        <v>398</v>
      </c>
      <c r="N46" s="188"/>
    </row>
    <row r="47" spans="1:15" s="189" customFormat="1" ht="12" customHeight="1" x14ac:dyDescent="0.2">
      <c r="A47" s="185">
        <v>7</v>
      </c>
      <c r="B47" s="186" t="s">
        <v>332</v>
      </c>
      <c r="C47" s="186" t="s">
        <v>334</v>
      </c>
      <c r="D47" s="186" t="s">
        <v>423</v>
      </c>
      <c r="E47" s="187">
        <v>44189</v>
      </c>
      <c r="F47" s="186" t="s">
        <v>414</v>
      </c>
      <c r="G47" s="186" t="s">
        <v>415</v>
      </c>
      <c r="H47" s="186" t="s">
        <v>416</v>
      </c>
      <c r="I47" s="186" t="s">
        <v>417</v>
      </c>
      <c r="J47" s="233"/>
      <c r="K47" s="196" t="s">
        <v>398</v>
      </c>
      <c r="N47" s="188"/>
    </row>
    <row r="48" spans="1:15" s="189" customFormat="1" ht="12" customHeight="1" x14ac:dyDescent="0.2">
      <c r="A48" s="185">
        <v>8</v>
      </c>
      <c r="B48" s="186" t="s">
        <v>352</v>
      </c>
      <c r="C48" s="186" t="s">
        <v>354</v>
      </c>
      <c r="D48" s="186" t="s">
        <v>424</v>
      </c>
      <c r="E48" s="187">
        <v>44193</v>
      </c>
      <c r="F48" s="186" t="s">
        <v>414</v>
      </c>
      <c r="G48" s="186" t="s">
        <v>415</v>
      </c>
      <c r="H48" s="186" t="s">
        <v>416</v>
      </c>
      <c r="I48" s="186" t="s">
        <v>417</v>
      </c>
      <c r="J48" s="233"/>
      <c r="K48" s="196" t="s">
        <v>398</v>
      </c>
      <c r="N48" s="188"/>
    </row>
    <row r="49" spans="1:14" s="189" customFormat="1" ht="12" customHeight="1" x14ac:dyDescent="0.2">
      <c r="A49" s="185">
        <v>9</v>
      </c>
      <c r="B49" s="186" t="s">
        <v>313</v>
      </c>
      <c r="C49" s="186" t="s">
        <v>315</v>
      </c>
      <c r="D49" s="186" t="s">
        <v>425</v>
      </c>
      <c r="E49" s="187">
        <v>44188</v>
      </c>
      <c r="F49" s="186" t="s">
        <v>414</v>
      </c>
      <c r="G49" s="186" t="s">
        <v>415</v>
      </c>
      <c r="H49" s="186" t="s">
        <v>416</v>
      </c>
      <c r="I49" s="186" t="s">
        <v>417</v>
      </c>
      <c r="J49" s="233"/>
      <c r="K49" s="196" t="s">
        <v>398</v>
      </c>
      <c r="N49" s="188"/>
    </row>
    <row r="50" spans="1:14" s="189" customFormat="1" ht="12" customHeight="1" x14ac:dyDescent="0.2">
      <c r="A50" s="185">
        <v>10</v>
      </c>
      <c r="B50" s="186" t="s">
        <v>338</v>
      </c>
      <c r="C50" s="186" t="s">
        <v>341</v>
      </c>
      <c r="D50" s="186" t="s">
        <v>426</v>
      </c>
      <c r="E50" s="187">
        <v>44190</v>
      </c>
      <c r="F50" s="186" t="s">
        <v>414</v>
      </c>
      <c r="G50" s="186" t="s">
        <v>415</v>
      </c>
      <c r="H50" s="186" t="s">
        <v>416</v>
      </c>
      <c r="I50" s="186" t="s">
        <v>417</v>
      </c>
      <c r="J50" s="233"/>
      <c r="K50" s="196" t="s">
        <v>398</v>
      </c>
      <c r="N50" s="188"/>
    </row>
    <row r="51" spans="1:14" s="189" customFormat="1" ht="12" customHeight="1" x14ac:dyDescent="0.2">
      <c r="A51" s="185">
        <v>11</v>
      </c>
      <c r="B51" s="186" t="s">
        <v>390</v>
      </c>
      <c r="C51" s="186" t="s">
        <v>392</v>
      </c>
      <c r="D51" s="186" t="s">
        <v>427</v>
      </c>
      <c r="E51" s="187">
        <v>44189</v>
      </c>
      <c r="F51" s="186" t="s">
        <v>414</v>
      </c>
      <c r="G51" s="186" t="s">
        <v>415</v>
      </c>
      <c r="H51" s="186" t="s">
        <v>416</v>
      </c>
      <c r="I51" s="186" t="s">
        <v>417</v>
      </c>
      <c r="J51" s="233"/>
      <c r="K51" s="196" t="s">
        <v>398</v>
      </c>
      <c r="N51" s="188"/>
    </row>
    <row r="52" spans="1:14" s="189" customFormat="1" ht="12" customHeight="1" x14ac:dyDescent="0.2">
      <c r="A52" s="185">
        <v>12</v>
      </c>
      <c r="B52" s="186" t="s">
        <v>393</v>
      </c>
      <c r="C52" s="186" t="s">
        <v>395</v>
      </c>
      <c r="D52" s="186" t="s">
        <v>428</v>
      </c>
      <c r="E52" s="187">
        <v>44190</v>
      </c>
      <c r="F52" s="186" t="s">
        <v>414</v>
      </c>
      <c r="G52" s="186" t="s">
        <v>415</v>
      </c>
      <c r="H52" s="186" t="s">
        <v>416</v>
      </c>
      <c r="I52" s="186" t="s">
        <v>417</v>
      </c>
      <c r="J52" s="233"/>
      <c r="K52" s="196" t="s">
        <v>398</v>
      </c>
      <c r="N52" s="188"/>
    </row>
    <row r="53" spans="1:14" s="189" customFormat="1" ht="12" customHeight="1" x14ac:dyDescent="0.2">
      <c r="A53" s="185">
        <v>13</v>
      </c>
      <c r="B53" s="186" t="s">
        <v>365</v>
      </c>
      <c r="C53" s="186" t="s">
        <v>367</v>
      </c>
      <c r="D53" s="186" t="s">
        <v>429</v>
      </c>
      <c r="E53" s="187">
        <v>44195</v>
      </c>
      <c r="F53" s="186" t="s">
        <v>414</v>
      </c>
      <c r="G53" s="186" t="s">
        <v>415</v>
      </c>
      <c r="H53" s="186" t="s">
        <v>416</v>
      </c>
      <c r="I53" s="186" t="s">
        <v>417</v>
      </c>
      <c r="J53" s="233"/>
      <c r="K53" s="196" t="s">
        <v>398</v>
      </c>
      <c r="N53" s="188"/>
    </row>
    <row r="54" spans="1:14" s="189" customFormat="1" ht="12" customHeight="1" x14ac:dyDescent="0.2">
      <c r="A54" s="185">
        <v>14</v>
      </c>
      <c r="B54" s="186" t="s">
        <v>362</v>
      </c>
      <c r="C54" s="186" t="s">
        <v>364</v>
      </c>
      <c r="D54" s="186" t="s">
        <v>430</v>
      </c>
      <c r="E54" s="187">
        <v>44195</v>
      </c>
      <c r="F54" s="186" t="s">
        <v>414</v>
      </c>
      <c r="G54" s="186" t="s">
        <v>415</v>
      </c>
      <c r="H54" s="186" t="s">
        <v>416</v>
      </c>
      <c r="I54" s="186" t="s">
        <v>417</v>
      </c>
      <c r="J54" s="233"/>
      <c r="K54" s="196" t="s">
        <v>398</v>
      </c>
      <c r="N54" s="188"/>
    </row>
    <row r="55" spans="1:14" s="189" customFormat="1" ht="12" customHeight="1" x14ac:dyDescent="0.2">
      <c r="A55" s="185">
        <v>15</v>
      </c>
      <c r="B55" s="186" t="s">
        <v>371</v>
      </c>
      <c r="C55" s="186" t="s">
        <v>373</v>
      </c>
      <c r="D55" s="186" t="s">
        <v>431</v>
      </c>
      <c r="E55" s="187">
        <v>44195</v>
      </c>
      <c r="F55" s="186" t="s">
        <v>414</v>
      </c>
      <c r="G55" s="186" t="s">
        <v>415</v>
      </c>
      <c r="H55" s="186" t="s">
        <v>416</v>
      </c>
      <c r="I55" s="186" t="s">
        <v>417</v>
      </c>
      <c r="J55" s="233"/>
      <c r="K55" s="196" t="s">
        <v>398</v>
      </c>
      <c r="N55" s="188"/>
    </row>
    <row r="56" spans="1:14" s="189" customFormat="1" ht="12" customHeight="1" x14ac:dyDescent="0.2">
      <c r="A56" s="185">
        <v>16</v>
      </c>
      <c r="B56" s="186" t="s">
        <v>381</v>
      </c>
      <c r="C56" s="186" t="s">
        <v>383</v>
      </c>
      <c r="D56" s="186" t="s">
        <v>432</v>
      </c>
      <c r="E56" s="187">
        <v>44189</v>
      </c>
      <c r="F56" s="186" t="s">
        <v>414</v>
      </c>
      <c r="G56" s="186" t="s">
        <v>415</v>
      </c>
      <c r="H56" s="186" t="s">
        <v>416</v>
      </c>
      <c r="I56" s="186" t="s">
        <v>417</v>
      </c>
      <c r="J56" s="233"/>
      <c r="K56" s="196" t="s">
        <v>398</v>
      </c>
      <c r="N56" s="188"/>
    </row>
    <row r="57" spans="1:14" s="189" customFormat="1" ht="12" customHeight="1" x14ac:dyDescent="0.2">
      <c r="A57" s="185">
        <v>17</v>
      </c>
      <c r="B57" s="186" t="s">
        <v>342</v>
      </c>
      <c r="C57" s="186" t="s">
        <v>345</v>
      </c>
      <c r="D57" s="186" t="s">
        <v>433</v>
      </c>
      <c r="E57" s="187">
        <v>44193</v>
      </c>
      <c r="F57" s="186" t="s">
        <v>414</v>
      </c>
      <c r="G57" s="186" t="s">
        <v>415</v>
      </c>
      <c r="H57" s="186" t="s">
        <v>416</v>
      </c>
      <c r="I57" s="186" t="s">
        <v>417</v>
      </c>
      <c r="J57" s="233"/>
      <c r="K57" s="196" t="s">
        <v>398</v>
      </c>
      <c r="N57" s="188"/>
    </row>
    <row r="58" spans="1:14" s="189" customFormat="1" ht="12" customHeight="1" x14ac:dyDescent="0.2">
      <c r="A58" s="185">
        <v>18</v>
      </c>
      <c r="B58" s="186" t="s">
        <v>349</v>
      </c>
      <c r="C58" s="186" t="s">
        <v>351</v>
      </c>
      <c r="D58" s="186" t="s">
        <v>434</v>
      </c>
      <c r="E58" s="187">
        <v>44193</v>
      </c>
      <c r="F58" s="186" t="s">
        <v>414</v>
      </c>
      <c r="G58" s="186" t="s">
        <v>415</v>
      </c>
      <c r="H58" s="186" t="s">
        <v>416</v>
      </c>
      <c r="I58" s="186" t="s">
        <v>417</v>
      </c>
      <c r="J58" s="233"/>
      <c r="K58" s="196" t="s">
        <v>398</v>
      </c>
      <c r="N58" s="188"/>
    </row>
    <row r="59" spans="1:14" s="189" customFormat="1" ht="12" customHeight="1" x14ac:dyDescent="0.2">
      <c r="A59" s="185">
        <v>19</v>
      </c>
      <c r="B59" s="186" t="s">
        <v>435</v>
      </c>
      <c r="C59" s="186" t="s">
        <v>436</v>
      </c>
      <c r="D59" s="186" t="s">
        <v>437</v>
      </c>
      <c r="E59" s="187">
        <v>44196</v>
      </c>
      <c r="F59" s="186" t="s">
        <v>414</v>
      </c>
      <c r="G59" s="186" t="s">
        <v>415</v>
      </c>
      <c r="H59" s="186" t="s">
        <v>416</v>
      </c>
      <c r="I59" s="186" t="s">
        <v>417</v>
      </c>
      <c r="J59" s="233"/>
      <c r="K59" s="196" t="s">
        <v>398</v>
      </c>
      <c r="N59" s="188"/>
    </row>
    <row r="60" spans="1:14" s="189" customFormat="1" ht="12" customHeight="1" x14ac:dyDescent="0.2">
      <c r="A60" s="185">
        <v>20</v>
      </c>
      <c r="B60" s="186" t="s">
        <v>387</v>
      </c>
      <c r="C60" s="186" t="s">
        <v>389</v>
      </c>
      <c r="D60" s="186" t="s">
        <v>438</v>
      </c>
      <c r="E60" s="187">
        <v>44188</v>
      </c>
      <c r="F60" s="186" t="s">
        <v>414</v>
      </c>
      <c r="G60" s="186" t="s">
        <v>415</v>
      </c>
      <c r="H60" s="186" t="s">
        <v>416</v>
      </c>
      <c r="I60" s="186" t="s">
        <v>417</v>
      </c>
      <c r="J60" s="233"/>
      <c r="K60" s="196" t="s">
        <v>398</v>
      </c>
      <c r="N60" s="188"/>
    </row>
    <row r="61" spans="1:14" s="189" customFormat="1" ht="12" customHeight="1" x14ac:dyDescent="0.2">
      <c r="A61" s="185">
        <v>21</v>
      </c>
      <c r="B61" s="186" t="s">
        <v>326</v>
      </c>
      <c r="C61" s="186" t="s">
        <v>328</v>
      </c>
      <c r="D61" s="186" t="s">
        <v>439</v>
      </c>
      <c r="E61" s="187">
        <v>44189</v>
      </c>
      <c r="F61" s="186" t="s">
        <v>414</v>
      </c>
      <c r="G61" s="186" t="s">
        <v>415</v>
      </c>
      <c r="H61" s="186" t="s">
        <v>416</v>
      </c>
      <c r="I61" s="186" t="s">
        <v>417</v>
      </c>
      <c r="J61" s="233"/>
      <c r="K61" s="196" t="s">
        <v>398</v>
      </c>
      <c r="N61" s="188"/>
    </row>
    <row r="62" spans="1:14" s="189" customFormat="1" ht="12" customHeight="1" x14ac:dyDescent="0.2">
      <c r="A62" s="185">
        <v>22</v>
      </c>
      <c r="B62" s="186" t="s">
        <v>346</v>
      </c>
      <c r="C62" s="186" t="s">
        <v>348</v>
      </c>
      <c r="D62" s="186" t="s">
        <v>440</v>
      </c>
      <c r="E62" s="187">
        <v>44193</v>
      </c>
      <c r="F62" s="186" t="s">
        <v>414</v>
      </c>
      <c r="G62" s="186" t="s">
        <v>415</v>
      </c>
      <c r="H62" s="186" t="s">
        <v>416</v>
      </c>
      <c r="I62" s="186" t="s">
        <v>417</v>
      </c>
      <c r="J62" s="233"/>
      <c r="K62" s="196" t="s">
        <v>398</v>
      </c>
      <c r="N62" s="188"/>
    </row>
    <row r="63" spans="1:14" s="189" customFormat="1" ht="12" customHeight="1" x14ac:dyDescent="0.2">
      <c r="A63" s="185">
        <v>23</v>
      </c>
      <c r="B63" s="186" t="s">
        <v>355</v>
      </c>
      <c r="C63" s="186" t="s">
        <v>357</v>
      </c>
      <c r="D63" s="186" t="s">
        <v>441</v>
      </c>
      <c r="E63" s="187">
        <v>44193</v>
      </c>
      <c r="F63" s="186" t="s">
        <v>414</v>
      </c>
      <c r="G63" s="186" t="s">
        <v>415</v>
      </c>
      <c r="H63" s="186" t="s">
        <v>416</v>
      </c>
      <c r="I63" s="186" t="s">
        <v>417</v>
      </c>
      <c r="J63" s="233"/>
      <c r="K63" s="196" t="s">
        <v>398</v>
      </c>
      <c r="N63" s="188"/>
    </row>
    <row r="64" spans="1:14" s="189" customFormat="1" ht="12" customHeight="1" x14ac:dyDescent="0.2">
      <c r="A64" s="185">
        <v>24</v>
      </c>
      <c r="B64" s="186" t="s">
        <v>358</v>
      </c>
      <c r="C64" s="186" t="s">
        <v>361</v>
      </c>
      <c r="D64" s="186" t="s">
        <v>442</v>
      </c>
      <c r="E64" s="187">
        <v>44194</v>
      </c>
      <c r="F64" s="186" t="s">
        <v>414</v>
      </c>
      <c r="G64" s="186" t="s">
        <v>415</v>
      </c>
      <c r="H64" s="186" t="s">
        <v>416</v>
      </c>
      <c r="I64" s="186" t="s">
        <v>417</v>
      </c>
      <c r="J64" s="233"/>
      <c r="K64" s="196" t="s">
        <v>398</v>
      </c>
      <c r="N64" s="188"/>
    </row>
    <row r="65" spans="1:14" s="189" customFormat="1" ht="12" customHeight="1" x14ac:dyDescent="0.2">
      <c r="A65" s="185">
        <v>25</v>
      </c>
      <c r="B65" s="186" t="s">
        <v>323</v>
      </c>
      <c r="C65" s="186" t="s">
        <v>325</v>
      </c>
      <c r="D65" s="186" t="s">
        <v>443</v>
      </c>
      <c r="E65" s="187">
        <v>44189</v>
      </c>
      <c r="F65" s="186" t="s">
        <v>414</v>
      </c>
      <c r="G65" s="186" t="s">
        <v>415</v>
      </c>
      <c r="H65" s="186" t="s">
        <v>416</v>
      </c>
      <c r="I65" s="186" t="s">
        <v>417</v>
      </c>
      <c r="J65" s="234"/>
      <c r="K65" s="196" t="s">
        <v>398</v>
      </c>
      <c r="N65" s="188"/>
    </row>
    <row r="66" spans="1:14" s="189" customFormat="1" ht="12" customHeight="1" x14ac:dyDescent="0.2">
      <c r="A66" s="190"/>
      <c r="B66" s="191"/>
      <c r="C66" s="191"/>
      <c r="D66" s="191"/>
      <c r="E66" s="192"/>
      <c r="F66" s="191"/>
      <c r="G66" s="191"/>
      <c r="H66" s="191"/>
      <c r="I66" s="191"/>
      <c r="J66" s="193"/>
      <c r="K66" s="188"/>
      <c r="N66" s="188"/>
    </row>
    <row r="67" spans="1:14" s="179" customFormat="1" ht="18.75" x14ac:dyDescent="0.3">
      <c r="A67" s="235" t="s">
        <v>444</v>
      </c>
      <c r="B67" s="235"/>
      <c r="C67" s="235"/>
      <c r="D67" s="235"/>
      <c r="E67" s="235"/>
      <c r="F67" s="235"/>
      <c r="G67" s="235"/>
      <c r="H67" s="235"/>
      <c r="I67" s="235"/>
      <c r="J67" s="235"/>
    </row>
    <row r="68" spans="1:14" ht="28.5" x14ac:dyDescent="0.2">
      <c r="A68" s="180" t="s">
        <v>293</v>
      </c>
      <c r="B68" s="180" t="s">
        <v>445</v>
      </c>
      <c r="C68" s="180" t="s">
        <v>446</v>
      </c>
      <c r="D68" s="180" t="s">
        <v>447</v>
      </c>
      <c r="E68" s="181" t="s">
        <v>448</v>
      </c>
      <c r="F68" s="180" t="s">
        <v>449</v>
      </c>
      <c r="G68" s="180" t="s">
        <v>450</v>
      </c>
      <c r="H68" s="198" t="s">
        <v>302</v>
      </c>
      <c r="I68" s="169" t="s">
        <v>397</v>
      </c>
    </row>
    <row r="69" spans="1:14" ht="12.75" customHeight="1" x14ac:dyDescent="0.2">
      <c r="A69" s="185">
        <v>1</v>
      </c>
      <c r="B69" s="194" t="s">
        <v>451</v>
      </c>
      <c r="C69" s="194" t="s">
        <v>452</v>
      </c>
      <c r="D69" s="194" t="s">
        <v>453</v>
      </c>
      <c r="E69" s="195">
        <v>44195</v>
      </c>
      <c r="F69" s="194" t="s">
        <v>454</v>
      </c>
      <c r="G69" s="194" t="s">
        <v>455</v>
      </c>
      <c r="H69" s="224" t="s">
        <v>52</v>
      </c>
      <c r="I69" s="197" t="s">
        <v>398</v>
      </c>
    </row>
    <row r="70" spans="1:14" x14ac:dyDescent="0.2">
      <c r="A70" s="185">
        <v>2</v>
      </c>
      <c r="B70" s="194" t="s">
        <v>456</v>
      </c>
      <c r="C70" s="194" t="s">
        <v>457</v>
      </c>
      <c r="D70" s="194" t="s">
        <v>458</v>
      </c>
      <c r="E70" s="195">
        <v>44195</v>
      </c>
      <c r="F70" s="194" t="s">
        <v>454</v>
      </c>
      <c r="G70" s="194" t="s">
        <v>455</v>
      </c>
      <c r="H70" s="225"/>
      <c r="I70" s="197" t="s">
        <v>398</v>
      </c>
    </row>
    <row r="71" spans="1:14" x14ac:dyDescent="0.2">
      <c r="A71" s="185">
        <v>3</v>
      </c>
      <c r="B71" s="194" t="s">
        <v>459</v>
      </c>
      <c r="C71" s="194" t="s">
        <v>460</v>
      </c>
      <c r="D71" s="194" t="s">
        <v>461</v>
      </c>
      <c r="E71" s="195">
        <v>44193</v>
      </c>
      <c r="F71" s="194" t="s">
        <v>454</v>
      </c>
      <c r="G71" s="194" t="s">
        <v>455</v>
      </c>
      <c r="H71" s="225"/>
      <c r="I71" s="197" t="s">
        <v>398</v>
      </c>
    </row>
    <row r="72" spans="1:14" x14ac:dyDescent="0.2">
      <c r="A72" s="185">
        <v>4</v>
      </c>
      <c r="B72" s="194" t="s">
        <v>462</v>
      </c>
      <c r="C72" s="194" t="s">
        <v>463</v>
      </c>
      <c r="D72" s="194" t="s">
        <v>464</v>
      </c>
      <c r="E72" s="195">
        <v>44195</v>
      </c>
      <c r="F72" s="194" t="s">
        <v>455</v>
      </c>
      <c r="G72" s="194" t="s">
        <v>454</v>
      </c>
      <c r="H72" s="225"/>
      <c r="I72" s="197" t="s">
        <v>398</v>
      </c>
    </row>
    <row r="73" spans="1:14" x14ac:dyDescent="0.2">
      <c r="A73" s="185">
        <v>5</v>
      </c>
      <c r="B73" s="194" t="s">
        <v>346</v>
      </c>
      <c r="C73" s="194" t="s">
        <v>348</v>
      </c>
      <c r="D73" s="194" t="s">
        <v>440</v>
      </c>
      <c r="E73" s="195">
        <v>44193</v>
      </c>
      <c r="F73" s="194" t="s">
        <v>454</v>
      </c>
      <c r="G73" s="194" t="s">
        <v>455</v>
      </c>
      <c r="H73" s="225"/>
      <c r="I73" s="197" t="s">
        <v>398</v>
      </c>
    </row>
    <row r="74" spans="1:14" x14ac:dyDescent="0.2">
      <c r="A74" s="185">
        <v>6</v>
      </c>
      <c r="B74" s="194" t="s">
        <v>349</v>
      </c>
      <c r="C74" s="194" t="s">
        <v>351</v>
      </c>
      <c r="D74" s="194" t="s">
        <v>434</v>
      </c>
      <c r="E74" s="195">
        <v>44193</v>
      </c>
      <c r="F74" s="194" t="s">
        <v>454</v>
      </c>
      <c r="G74" s="194" t="s">
        <v>455</v>
      </c>
      <c r="H74" s="225"/>
      <c r="I74" s="197" t="s">
        <v>398</v>
      </c>
    </row>
    <row r="75" spans="1:14" x14ac:dyDescent="0.2">
      <c r="A75" s="185">
        <v>7</v>
      </c>
      <c r="B75" s="194" t="s">
        <v>465</v>
      </c>
      <c r="C75" s="194" t="s">
        <v>466</v>
      </c>
      <c r="D75" s="194" t="s">
        <v>467</v>
      </c>
      <c r="E75" s="195">
        <v>44195</v>
      </c>
      <c r="F75" s="194" t="s">
        <v>454</v>
      </c>
      <c r="G75" s="194" t="s">
        <v>455</v>
      </c>
      <c r="H75" s="225"/>
      <c r="I75" s="197" t="s">
        <v>398</v>
      </c>
    </row>
    <row r="76" spans="1:14" x14ac:dyDescent="0.2">
      <c r="A76" s="185">
        <v>8</v>
      </c>
      <c r="B76" s="194" t="s">
        <v>319</v>
      </c>
      <c r="C76" s="194" t="s">
        <v>322</v>
      </c>
      <c r="D76" s="194" t="s">
        <v>420</v>
      </c>
      <c r="E76" s="195">
        <v>44189</v>
      </c>
      <c r="F76" s="194" t="s">
        <v>455</v>
      </c>
      <c r="G76" s="194" t="s">
        <v>454</v>
      </c>
      <c r="H76" s="225"/>
      <c r="I76" s="197" t="s">
        <v>398</v>
      </c>
    </row>
    <row r="77" spans="1:14" x14ac:dyDescent="0.2">
      <c r="A77" s="185">
        <v>9</v>
      </c>
      <c r="B77" s="194" t="s">
        <v>387</v>
      </c>
      <c r="C77" s="194" t="s">
        <v>389</v>
      </c>
      <c r="D77" s="194" t="s">
        <v>438</v>
      </c>
      <c r="E77" s="195">
        <v>44188</v>
      </c>
      <c r="F77" s="194" t="s">
        <v>454</v>
      </c>
      <c r="G77" s="194" t="s">
        <v>455</v>
      </c>
      <c r="H77" s="225"/>
      <c r="I77" s="197" t="s">
        <v>398</v>
      </c>
    </row>
    <row r="78" spans="1:14" x14ac:dyDescent="0.2">
      <c r="A78" s="185">
        <v>10</v>
      </c>
      <c r="B78" s="194" t="s">
        <v>468</v>
      </c>
      <c r="C78" s="194" t="s">
        <v>469</v>
      </c>
      <c r="D78" s="194" t="s">
        <v>470</v>
      </c>
      <c r="E78" s="195">
        <v>44195</v>
      </c>
      <c r="F78" s="194" t="s">
        <v>454</v>
      </c>
      <c r="G78" s="194" t="s">
        <v>455</v>
      </c>
      <c r="H78" s="225"/>
      <c r="I78" s="197" t="s">
        <v>398</v>
      </c>
    </row>
    <row r="79" spans="1:14" x14ac:dyDescent="0.2">
      <c r="A79" s="185">
        <v>11</v>
      </c>
      <c r="B79" s="194" t="s">
        <v>374</v>
      </c>
      <c r="C79" s="194" t="s">
        <v>377</v>
      </c>
      <c r="D79" s="194" t="s">
        <v>413</v>
      </c>
      <c r="E79" s="195">
        <v>44196</v>
      </c>
      <c r="F79" s="194" t="s">
        <v>454</v>
      </c>
      <c r="G79" s="194" t="s">
        <v>455</v>
      </c>
      <c r="H79" s="225"/>
      <c r="I79" s="197" t="s">
        <v>398</v>
      </c>
    </row>
    <row r="80" spans="1:14" x14ac:dyDescent="0.2">
      <c r="A80" s="185">
        <v>12</v>
      </c>
      <c r="B80" s="194" t="s">
        <v>332</v>
      </c>
      <c r="C80" s="194" t="s">
        <v>334</v>
      </c>
      <c r="D80" s="194" t="s">
        <v>423</v>
      </c>
      <c r="E80" s="195">
        <v>44189</v>
      </c>
      <c r="F80" s="194" t="s">
        <v>454</v>
      </c>
      <c r="G80" s="194" t="s">
        <v>455</v>
      </c>
      <c r="H80" s="225"/>
      <c r="I80" s="197" t="s">
        <v>398</v>
      </c>
    </row>
    <row r="81" spans="1:9" x14ac:dyDescent="0.2">
      <c r="A81" s="185">
        <v>13</v>
      </c>
      <c r="B81" s="194" t="s">
        <v>471</v>
      </c>
      <c r="C81" s="194" t="s">
        <v>472</v>
      </c>
      <c r="D81" s="194" t="s">
        <v>473</v>
      </c>
      <c r="E81" s="195">
        <v>44188</v>
      </c>
      <c r="F81" s="194" t="s">
        <v>454</v>
      </c>
      <c r="G81" s="194" t="s">
        <v>455</v>
      </c>
      <c r="H81" s="225"/>
      <c r="I81" s="197" t="s">
        <v>398</v>
      </c>
    </row>
    <row r="82" spans="1:9" x14ac:dyDescent="0.2">
      <c r="A82" s="185">
        <v>14</v>
      </c>
      <c r="B82" s="194" t="s">
        <v>474</v>
      </c>
      <c r="C82" s="194" t="s">
        <v>475</v>
      </c>
      <c r="D82" s="194" t="s">
        <v>476</v>
      </c>
      <c r="E82" s="195">
        <v>44195</v>
      </c>
      <c r="F82" s="194" t="s">
        <v>455</v>
      </c>
      <c r="G82" s="194" t="s">
        <v>454</v>
      </c>
      <c r="H82" s="225"/>
      <c r="I82" s="197" t="s">
        <v>398</v>
      </c>
    </row>
    <row r="83" spans="1:9" x14ac:dyDescent="0.2">
      <c r="A83" s="185">
        <v>15</v>
      </c>
      <c r="B83" s="194" t="s">
        <v>329</v>
      </c>
      <c r="C83" s="194" t="s">
        <v>331</v>
      </c>
      <c r="D83" s="194" t="s">
        <v>419</v>
      </c>
      <c r="E83" s="195">
        <v>44189</v>
      </c>
      <c r="F83" s="194" t="s">
        <v>454</v>
      </c>
      <c r="G83" s="194" t="s">
        <v>455</v>
      </c>
      <c r="H83" s="225"/>
      <c r="I83" s="197" t="s">
        <v>398</v>
      </c>
    </row>
    <row r="84" spans="1:9" x14ac:dyDescent="0.2">
      <c r="A84" s="185">
        <v>16</v>
      </c>
      <c r="B84" s="194" t="s">
        <v>477</v>
      </c>
      <c r="C84" s="194" t="s">
        <v>478</v>
      </c>
      <c r="D84" s="194" t="s">
        <v>479</v>
      </c>
      <c r="E84" s="195">
        <v>44196</v>
      </c>
      <c r="F84" s="194" t="s">
        <v>455</v>
      </c>
      <c r="G84" s="194" t="s">
        <v>454</v>
      </c>
      <c r="H84" s="225"/>
      <c r="I84" s="197" t="s">
        <v>398</v>
      </c>
    </row>
    <row r="85" spans="1:9" x14ac:dyDescent="0.2">
      <c r="A85" s="185">
        <v>17</v>
      </c>
      <c r="B85" s="194" t="s">
        <v>480</v>
      </c>
      <c r="C85" s="194" t="s">
        <v>481</v>
      </c>
      <c r="D85" s="194" t="s">
        <v>482</v>
      </c>
      <c r="E85" s="195">
        <v>44196</v>
      </c>
      <c r="F85" s="194" t="s">
        <v>454</v>
      </c>
      <c r="G85" s="194" t="s">
        <v>455</v>
      </c>
      <c r="H85" s="225"/>
      <c r="I85" s="197" t="s">
        <v>398</v>
      </c>
    </row>
    <row r="86" spans="1:9" x14ac:dyDescent="0.2">
      <c r="A86" s="185">
        <v>18</v>
      </c>
      <c r="B86" s="194" t="s">
        <v>483</v>
      </c>
      <c r="C86" s="194" t="s">
        <v>484</v>
      </c>
      <c r="D86" s="194" t="s">
        <v>485</v>
      </c>
      <c r="E86" s="195">
        <v>44195</v>
      </c>
      <c r="F86" s="194" t="s">
        <v>455</v>
      </c>
      <c r="G86" s="194" t="s">
        <v>454</v>
      </c>
      <c r="H86" s="225"/>
      <c r="I86" s="197" t="s">
        <v>398</v>
      </c>
    </row>
    <row r="87" spans="1:9" x14ac:dyDescent="0.2">
      <c r="A87" s="185">
        <v>19</v>
      </c>
      <c r="B87" s="194" t="s">
        <v>368</v>
      </c>
      <c r="C87" s="194" t="s">
        <v>370</v>
      </c>
      <c r="D87" s="194" t="s">
        <v>421</v>
      </c>
      <c r="E87" s="195">
        <v>44195</v>
      </c>
      <c r="F87" s="194" t="s">
        <v>454</v>
      </c>
      <c r="G87" s="194" t="s">
        <v>455</v>
      </c>
      <c r="H87" s="225"/>
      <c r="I87" s="197" t="s">
        <v>398</v>
      </c>
    </row>
    <row r="88" spans="1:9" x14ac:dyDescent="0.2">
      <c r="A88" s="185">
        <v>20</v>
      </c>
      <c r="B88" s="194" t="s">
        <v>313</v>
      </c>
      <c r="C88" s="194" t="s">
        <v>315</v>
      </c>
      <c r="D88" s="194" t="s">
        <v>425</v>
      </c>
      <c r="E88" s="195">
        <v>44188</v>
      </c>
      <c r="F88" s="194" t="s">
        <v>454</v>
      </c>
      <c r="G88" s="194" t="s">
        <v>455</v>
      </c>
      <c r="H88" s="225"/>
      <c r="I88" s="197" t="s">
        <v>398</v>
      </c>
    </row>
    <row r="89" spans="1:9" x14ac:dyDescent="0.2">
      <c r="A89" s="185">
        <v>21</v>
      </c>
      <c r="B89" s="194" t="s">
        <v>371</v>
      </c>
      <c r="C89" s="194" t="s">
        <v>373</v>
      </c>
      <c r="D89" s="194" t="s">
        <v>431</v>
      </c>
      <c r="E89" s="195">
        <v>44195</v>
      </c>
      <c r="F89" s="194" t="s">
        <v>454</v>
      </c>
      <c r="G89" s="194" t="s">
        <v>455</v>
      </c>
      <c r="H89" s="225"/>
      <c r="I89" s="197" t="s">
        <v>398</v>
      </c>
    </row>
    <row r="90" spans="1:9" x14ac:dyDescent="0.2">
      <c r="A90" s="185">
        <v>22</v>
      </c>
      <c r="B90" s="194" t="s">
        <v>365</v>
      </c>
      <c r="C90" s="194" t="s">
        <v>367</v>
      </c>
      <c r="D90" s="194" t="s">
        <v>429</v>
      </c>
      <c r="E90" s="195">
        <v>44195</v>
      </c>
      <c r="F90" s="194" t="s">
        <v>454</v>
      </c>
      <c r="G90" s="194" t="s">
        <v>455</v>
      </c>
      <c r="H90" s="225"/>
      <c r="I90" s="197" t="s">
        <v>398</v>
      </c>
    </row>
    <row r="91" spans="1:9" x14ac:dyDescent="0.2">
      <c r="A91" s="185">
        <v>23</v>
      </c>
      <c r="B91" s="194" t="s">
        <v>486</v>
      </c>
      <c r="C91" s="194" t="s">
        <v>487</v>
      </c>
      <c r="D91" s="194" t="s">
        <v>488</v>
      </c>
      <c r="E91" s="195">
        <v>44188</v>
      </c>
      <c r="F91" s="194" t="s">
        <v>454</v>
      </c>
      <c r="G91" s="194" t="s">
        <v>455</v>
      </c>
      <c r="H91" s="225"/>
      <c r="I91" s="197" t="s">
        <v>398</v>
      </c>
    </row>
    <row r="92" spans="1:9" x14ac:dyDescent="0.2">
      <c r="A92" s="185">
        <v>24</v>
      </c>
      <c r="B92" s="194" t="s">
        <v>489</v>
      </c>
      <c r="C92" s="194" t="s">
        <v>490</v>
      </c>
      <c r="D92" s="194" t="s">
        <v>491</v>
      </c>
      <c r="E92" s="195">
        <v>44195</v>
      </c>
      <c r="F92" s="194" t="s">
        <v>455</v>
      </c>
      <c r="G92" s="194" t="s">
        <v>454</v>
      </c>
      <c r="H92" s="225"/>
      <c r="I92" s="197" t="s">
        <v>398</v>
      </c>
    </row>
    <row r="93" spans="1:9" x14ac:dyDescent="0.2">
      <c r="A93" s="185">
        <v>25</v>
      </c>
      <c r="B93" s="194" t="s">
        <v>492</v>
      </c>
      <c r="C93" s="194" t="s">
        <v>493</v>
      </c>
      <c r="D93" s="194" t="s">
        <v>494</v>
      </c>
      <c r="E93" s="195">
        <v>44195</v>
      </c>
      <c r="F93" s="194" t="s">
        <v>454</v>
      </c>
      <c r="G93" s="194" t="s">
        <v>455</v>
      </c>
      <c r="H93" s="225"/>
      <c r="I93" s="197" t="s">
        <v>398</v>
      </c>
    </row>
    <row r="94" spans="1:9" x14ac:dyDescent="0.2">
      <c r="A94" s="185">
        <v>26</v>
      </c>
      <c r="B94" s="194" t="s">
        <v>362</v>
      </c>
      <c r="C94" s="194" t="s">
        <v>364</v>
      </c>
      <c r="D94" s="194" t="s">
        <v>430</v>
      </c>
      <c r="E94" s="195">
        <v>44195</v>
      </c>
      <c r="F94" s="194" t="s">
        <v>454</v>
      </c>
      <c r="G94" s="194" t="s">
        <v>455</v>
      </c>
      <c r="H94" s="225"/>
      <c r="I94" s="197" t="s">
        <v>398</v>
      </c>
    </row>
    <row r="95" spans="1:9" x14ac:dyDescent="0.2">
      <c r="A95" s="185">
        <v>27</v>
      </c>
      <c r="B95" s="194" t="s">
        <v>378</v>
      </c>
      <c r="C95" s="194" t="s">
        <v>380</v>
      </c>
      <c r="D95" s="194" t="s">
        <v>495</v>
      </c>
      <c r="E95" s="195">
        <v>44196</v>
      </c>
      <c r="F95" s="194" t="s">
        <v>455</v>
      </c>
      <c r="G95" s="194" t="s">
        <v>454</v>
      </c>
      <c r="H95" s="225"/>
      <c r="I95" s="197" t="s">
        <v>398</v>
      </c>
    </row>
    <row r="96" spans="1:9" x14ac:dyDescent="0.2">
      <c r="A96" s="185">
        <v>28</v>
      </c>
      <c r="B96" s="194" t="s">
        <v>496</v>
      </c>
      <c r="C96" s="194" t="s">
        <v>497</v>
      </c>
      <c r="D96" s="194" t="s">
        <v>498</v>
      </c>
      <c r="E96" s="195">
        <v>44194</v>
      </c>
      <c r="F96" s="194" t="s">
        <v>454</v>
      </c>
      <c r="G96" s="194" t="s">
        <v>455</v>
      </c>
      <c r="H96" s="225"/>
      <c r="I96" s="197" t="s">
        <v>398</v>
      </c>
    </row>
    <row r="97" spans="1:9" x14ac:dyDescent="0.2">
      <c r="A97" s="185">
        <v>29</v>
      </c>
      <c r="B97" s="194" t="s">
        <v>352</v>
      </c>
      <c r="C97" s="194" t="s">
        <v>354</v>
      </c>
      <c r="D97" s="194" t="s">
        <v>424</v>
      </c>
      <c r="E97" s="195">
        <v>44193</v>
      </c>
      <c r="F97" s="194" t="s">
        <v>454</v>
      </c>
      <c r="G97" s="194" t="s">
        <v>455</v>
      </c>
      <c r="H97" s="225"/>
      <c r="I97" s="197" t="s">
        <v>398</v>
      </c>
    </row>
    <row r="98" spans="1:9" x14ac:dyDescent="0.2">
      <c r="A98" s="185">
        <v>30</v>
      </c>
      <c r="B98" s="194" t="s">
        <v>499</v>
      </c>
      <c r="C98" s="194" t="s">
        <v>500</v>
      </c>
      <c r="D98" s="194" t="s">
        <v>501</v>
      </c>
      <c r="E98" s="195">
        <v>44193</v>
      </c>
      <c r="F98" s="194" t="s">
        <v>454</v>
      </c>
      <c r="G98" s="194" t="s">
        <v>455</v>
      </c>
      <c r="H98" s="225"/>
      <c r="I98" s="197" t="s">
        <v>398</v>
      </c>
    </row>
    <row r="99" spans="1:9" x14ac:dyDescent="0.2">
      <c r="A99" s="185">
        <v>31</v>
      </c>
      <c r="B99" s="194" t="s">
        <v>355</v>
      </c>
      <c r="C99" s="194" t="s">
        <v>357</v>
      </c>
      <c r="D99" s="194" t="s">
        <v>441</v>
      </c>
      <c r="E99" s="195">
        <v>44193</v>
      </c>
      <c r="F99" s="194" t="s">
        <v>454</v>
      </c>
      <c r="G99" s="194" t="s">
        <v>455</v>
      </c>
      <c r="H99" s="225"/>
      <c r="I99" s="197" t="s">
        <v>398</v>
      </c>
    </row>
    <row r="100" spans="1:9" x14ac:dyDescent="0.2">
      <c r="A100" s="185">
        <v>32</v>
      </c>
      <c r="B100" s="194" t="s">
        <v>393</v>
      </c>
      <c r="C100" s="194" t="s">
        <v>395</v>
      </c>
      <c r="D100" s="194" t="s">
        <v>428</v>
      </c>
      <c r="E100" s="195">
        <v>44190</v>
      </c>
      <c r="F100" s="194" t="s">
        <v>454</v>
      </c>
      <c r="G100" s="194" t="s">
        <v>455</v>
      </c>
      <c r="H100" s="225"/>
      <c r="I100" s="197" t="s">
        <v>398</v>
      </c>
    </row>
    <row r="101" spans="1:9" x14ac:dyDescent="0.2">
      <c r="A101" s="185">
        <v>33</v>
      </c>
      <c r="B101" s="194" t="s">
        <v>502</v>
      </c>
      <c r="C101" s="194" t="s">
        <v>503</v>
      </c>
      <c r="D101" s="194" t="s">
        <v>504</v>
      </c>
      <c r="E101" s="195">
        <v>44195</v>
      </c>
      <c r="F101" s="194" t="s">
        <v>455</v>
      </c>
      <c r="G101" s="194" t="s">
        <v>454</v>
      </c>
      <c r="H101" s="225"/>
      <c r="I101" s="197" t="s">
        <v>398</v>
      </c>
    </row>
    <row r="102" spans="1:9" x14ac:dyDescent="0.2">
      <c r="A102" s="185">
        <v>34</v>
      </c>
      <c r="B102" s="194" t="s">
        <v>390</v>
      </c>
      <c r="C102" s="194" t="s">
        <v>392</v>
      </c>
      <c r="D102" s="194" t="s">
        <v>427</v>
      </c>
      <c r="E102" s="195">
        <v>44189</v>
      </c>
      <c r="F102" s="194" t="s">
        <v>454</v>
      </c>
      <c r="G102" s="194" t="s">
        <v>455</v>
      </c>
      <c r="H102" s="225"/>
      <c r="I102" s="197" t="s">
        <v>398</v>
      </c>
    </row>
    <row r="103" spans="1:9" x14ac:dyDescent="0.2">
      <c r="A103" s="185">
        <v>35</v>
      </c>
      <c r="B103" s="194" t="s">
        <v>505</v>
      </c>
      <c r="C103" s="194" t="s">
        <v>506</v>
      </c>
      <c r="D103" s="194" t="s">
        <v>507</v>
      </c>
      <c r="E103" s="195">
        <v>44195</v>
      </c>
      <c r="F103" s="194" t="s">
        <v>454</v>
      </c>
      <c r="G103" s="194" t="s">
        <v>455</v>
      </c>
      <c r="H103" s="225"/>
      <c r="I103" s="197" t="s">
        <v>398</v>
      </c>
    </row>
    <row r="104" spans="1:9" x14ac:dyDescent="0.2">
      <c r="A104" s="185">
        <v>36</v>
      </c>
      <c r="B104" s="194" t="s">
        <v>508</v>
      </c>
      <c r="C104" s="194" t="s">
        <v>509</v>
      </c>
      <c r="D104" s="194" t="s">
        <v>510</v>
      </c>
      <c r="E104" s="195">
        <v>44193</v>
      </c>
      <c r="F104" s="194" t="s">
        <v>454</v>
      </c>
      <c r="G104" s="194" t="s">
        <v>455</v>
      </c>
      <c r="H104" s="225"/>
      <c r="I104" s="197" t="s">
        <v>398</v>
      </c>
    </row>
    <row r="105" spans="1:9" x14ac:dyDescent="0.2">
      <c r="A105" s="185">
        <v>37</v>
      </c>
      <c r="B105" s="194" t="s">
        <v>338</v>
      </c>
      <c r="C105" s="194" t="s">
        <v>341</v>
      </c>
      <c r="D105" s="194" t="s">
        <v>426</v>
      </c>
      <c r="E105" s="195">
        <v>44190</v>
      </c>
      <c r="F105" s="194" t="s">
        <v>454</v>
      </c>
      <c r="G105" s="194" t="s">
        <v>455</v>
      </c>
      <c r="H105" s="225"/>
      <c r="I105" s="197" t="s">
        <v>398</v>
      </c>
    </row>
    <row r="106" spans="1:9" x14ac:dyDescent="0.2">
      <c r="A106" s="185">
        <v>38</v>
      </c>
      <c r="B106" s="194" t="s">
        <v>511</v>
      </c>
      <c r="C106" s="194" t="s">
        <v>512</v>
      </c>
      <c r="D106" s="194" t="s">
        <v>513</v>
      </c>
      <c r="E106" s="195">
        <v>44193</v>
      </c>
      <c r="F106" s="194" t="s">
        <v>454</v>
      </c>
      <c r="G106" s="194" t="s">
        <v>455</v>
      </c>
      <c r="H106" s="225"/>
      <c r="I106" s="197" t="s">
        <v>398</v>
      </c>
    </row>
    <row r="107" spans="1:9" x14ac:dyDescent="0.2">
      <c r="A107" s="185">
        <v>39</v>
      </c>
      <c r="B107" s="194" t="s">
        <v>323</v>
      </c>
      <c r="C107" s="194" t="s">
        <v>325</v>
      </c>
      <c r="D107" s="194" t="s">
        <v>443</v>
      </c>
      <c r="E107" s="195">
        <v>44189</v>
      </c>
      <c r="F107" s="194" t="s">
        <v>454</v>
      </c>
      <c r="G107" s="194" t="s">
        <v>455</v>
      </c>
      <c r="H107" s="225"/>
      <c r="I107" s="197" t="s">
        <v>398</v>
      </c>
    </row>
    <row r="108" spans="1:9" x14ac:dyDescent="0.2">
      <c r="A108" s="185">
        <v>40</v>
      </c>
      <c r="B108" s="194" t="s">
        <v>342</v>
      </c>
      <c r="C108" s="194" t="s">
        <v>345</v>
      </c>
      <c r="D108" s="194" t="s">
        <v>433</v>
      </c>
      <c r="E108" s="195">
        <v>44193</v>
      </c>
      <c r="F108" s="194" t="s">
        <v>454</v>
      </c>
      <c r="G108" s="194" t="s">
        <v>455</v>
      </c>
      <c r="H108" s="225"/>
      <c r="I108" s="197" t="s">
        <v>398</v>
      </c>
    </row>
    <row r="109" spans="1:9" x14ac:dyDescent="0.2">
      <c r="A109" s="185">
        <v>41</v>
      </c>
      <c r="B109" s="194" t="s">
        <v>335</v>
      </c>
      <c r="C109" s="194" t="s">
        <v>337</v>
      </c>
      <c r="D109" s="194" t="s">
        <v>422</v>
      </c>
      <c r="E109" s="195">
        <v>44189</v>
      </c>
      <c r="F109" s="194" t="s">
        <v>454</v>
      </c>
      <c r="G109" s="194" t="s">
        <v>455</v>
      </c>
      <c r="H109" s="225"/>
      <c r="I109" s="197" t="s">
        <v>398</v>
      </c>
    </row>
    <row r="110" spans="1:9" x14ac:dyDescent="0.2">
      <c r="A110" s="185">
        <v>42</v>
      </c>
      <c r="B110" s="194" t="s">
        <v>514</v>
      </c>
      <c r="C110" s="194" t="s">
        <v>515</v>
      </c>
      <c r="D110" s="194" t="s">
        <v>516</v>
      </c>
      <c r="E110" s="195">
        <v>44195</v>
      </c>
      <c r="F110" s="194" t="s">
        <v>455</v>
      </c>
      <c r="G110" s="194" t="s">
        <v>454</v>
      </c>
      <c r="H110" s="225"/>
      <c r="I110" s="197" t="s">
        <v>398</v>
      </c>
    </row>
    <row r="111" spans="1:9" x14ac:dyDescent="0.2">
      <c r="A111" s="185">
        <v>43</v>
      </c>
      <c r="B111" s="194" t="s">
        <v>358</v>
      </c>
      <c r="C111" s="194" t="s">
        <v>361</v>
      </c>
      <c r="D111" s="194" t="s">
        <v>442</v>
      </c>
      <c r="E111" s="195">
        <v>44194</v>
      </c>
      <c r="F111" s="194" t="s">
        <v>454</v>
      </c>
      <c r="G111" s="194" t="s">
        <v>455</v>
      </c>
      <c r="H111" s="225"/>
      <c r="I111" s="197" t="s">
        <v>398</v>
      </c>
    </row>
    <row r="112" spans="1:9" x14ac:dyDescent="0.2">
      <c r="A112" s="185">
        <v>44</v>
      </c>
      <c r="B112" s="194" t="s">
        <v>517</v>
      </c>
      <c r="C112" s="194" t="s">
        <v>518</v>
      </c>
      <c r="D112" s="194" t="s">
        <v>519</v>
      </c>
      <c r="E112" s="195">
        <v>44195</v>
      </c>
      <c r="F112" s="194" t="s">
        <v>454</v>
      </c>
      <c r="G112" s="194" t="s">
        <v>455</v>
      </c>
      <c r="H112" s="225"/>
      <c r="I112" s="197" t="s">
        <v>398</v>
      </c>
    </row>
    <row r="113" spans="1:9" x14ac:dyDescent="0.2">
      <c r="A113" s="185">
        <v>45</v>
      </c>
      <c r="B113" s="194" t="s">
        <v>381</v>
      </c>
      <c r="C113" s="194" t="s">
        <v>383</v>
      </c>
      <c r="D113" s="194" t="s">
        <v>432</v>
      </c>
      <c r="E113" s="195">
        <v>44189</v>
      </c>
      <c r="F113" s="194" t="s">
        <v>454</v>
      </c>
      <c r="G113" s="194" t="s">
        <v>455</v>
      </c>
      <c r="H113" s="225"/>
      <c r="I113" s="197" t="s">
        <v>398</v>
      </c>
    </row>
    <row r="114" spans="1:9" x14ac:dyDescent="0.2">
      <c r="A114" s="185">
        <v>46</v>
      </c>
      <c r="B114" s="194" t="s">
        <v>520</v>
      </c>
      <c r="C114" s="194" t="s">
        <v>521</v>
      </c>
      <c r="D114" s="194" t="s">
        <v>522</v>
      </c>
      <c r="E114" s="195">
        <v>44193</v>
      </c>
      <c r="F114" s="194" t="s">
        <v>454</v>
      </c>
      <c r="G114" s="194" t="s">
        <v>455</v>
      </c>
      <c r="H114" s="225"/>
      <c r="I114" s="197" t="s">
        <v>398</v>
      </c>
    </row>
    <row r="115" spans="1:9" x14ac:dyDescent="0.2">
      <c r="A115" s="185">
        <v>47</v>
      </c>
      <c r="B115" s="194" t="s">
        <v>316</v>
      </c>
      <c r="C115" s="194" t="s">
        <v>318</v>
      </c>
      <c r="D115" s="194" t="s">
        <v>418</v>
      </c>
      <c r="E115" s="195">
        <v>44188</v>
      </c>
      <c r="F115" s="194" t="s">
        <v>454</v>
      </c>
      <c r="G115" s="194" t="s">
        <v>455</v>
      </c>
      <c r="H115" s="225"/>
      <c r="I115" s="197" t="s">
        <v>398</v>
      </c>
    </row>
    <row r="116" spans="1:9" x14ac:dyDescent="0.2">
      <c r="A116" s="185">
        <v>48</v>
      </c>
      <c r="B116" s="194" t="s">
        <v>326</v>
      </c>
      <c r="C116" s="194" t="s">
        <v>328</v>
      </c>
      <c r="D116" s="194" t="s">
        <v>439</v>
      </c>
      <c r="E116" s="195">
        <v>44189</v>
      </c>
      <c r="F116" s="194" t="s">
        <v>454</v>
      </c>
      <c r="G116" s="194" t="s">
        <v>455</v>
      </c>
      <c r="H116" s="225"/>
      <c r="I116" s="197" t="s">
        <v>398</v>
      </c>
    </row>
    <row r="117" spans="1:9" x14ac:dyDescent="0.2">
      <c r="A117" s="185">
        <v>49</v>
      </c>
      <c r="B117" s="194" t="s">
        <v>523</v>
      </c>
      <c r="C117" s="194" t="s">
        <v>524</v>
      </c>
      <c r="D117" s="194" t="s">
        <v>525</v>
      </c>
      <c r="E117" s="195">
        <v>44193</v>
      </c>
      <c r="F117" s="194" t="s">
        <v>454</v>
      </c>
      <c r="G117" s="194" t="s">
        <v>455</v>
      </c>
      <c r="H117" s="226"/>
      <c r="I117" s="197" t="s">
        <v>398</v>
      </c>
    </row>
  </sheetData>
  <mergeCells count="6">
    <mergeCell ref="H69:H117"/>
    <mergeCell ref="A1:K1"/>
    <mergeCell ref="J9:J36"/>
    <mergeCell ref="A39:J39"/>
    <mergeCell ref="J41:J65"/>
    <mergeCell ref="A67:J67"/>
  </mergeCells>
  <pageMargins left="0.7" right="0.7" top="0.75" bottom="0.75" header="0.3" footer="0.3"/>
  <pageSetup scale="4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 3 TONG HOP</vt:lpstr>
      <vt:lpstr>CNQ1</vt:lpstr>
      <vt:lpstr>DVKH</vt:lpstr>
      <vt:lpstr>DSVP ĐÃ BS</vt:lpstr>
      <vt:lpstr>'PL 3 TONG 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Duyen Le Kim</cp:lastModifiedBy>
  <cp:lastPrinted>2021-01-11T06:22:24Z</cp:lastPrinted>
  <dcterms:created xsi:type="dcterms:W3CDTF">2012-03-08T03:30:44Z</dcterms:created>
  <dcterms:modified xsi:type="dcterms:W3CDTF">2021-04-15T06:38:57Z</dcterms:modified>
</cp:coreProperties>
</file>