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ingapore Management University\CS606 - General\"/>
    </mc:Choice>
  </mc:AlternateContent>
  <xr:revisionPtr revIDLastSave="7" documentId="13_ncr:1_{96B07835-768D-4641-8313-AB1C4A995E2D}" xr6:coauthVersionLast="45" xr6:coauthVersionMax="45" xr10:uidLastSave="{C9C19CC2-DC55-4CD9-827D-DD8C14AA54A1}"/>
  <bookViews>
    <workbookView xWindow="-108" yWindow="-108" windowWidth="23256" windowHeight="12576" tabRatio="803" activeTab="4" xr2:uid="{00000000-000D-0000-FFFF-FFFF00000000}"/>
  </bookViews>
  <sheets>
    <sheet name="Depot" sheetId="1" r:id="rId1"/>
    <sheet name="Customer" sheetId="8" r:id="rId2"/>
    <sheet name="Van" sheetId="7" r:id="rId3"/>
    <sheet name="Customer Orders" sheetId="2" r:id="rId4"/>
    <sheet name="Item Details" sheetId="4" r:id="rId5"/>
    <sheet name="Cost" sheetId="6" r:id="rId6"/>
    <sheet name="Objective drafts" sheetId="5" r:id="rId7"/>
  </sheets>
  <definedNames>
    <definedName name="_xlnm._FilterDatabase" localSheetId="3" hidden="1">'Customer Orders'!$A$1:$E$1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  <c r="E2" i="1" l="1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" i="6" l="1"/>
</calcChain>
</file>

<file path=xl/sharedStrings.xml><?xml version="1.0" encoding="utf-8"?>
<sst xmlns="http://schemas.openxmlformats.org/spreadsheetml/2006/main" count="76" uniqueCount="64">
  <si>
    <t>depotId</t>
  </si>
  <si>
    <t>postalCode</t>
  </si>
  <si>
    <t>lat</t>
  </si>
  <si>
    <t>long</t>
  </si>
  <si>
    <t>sectorId</t>
  </si>
  <si>
    <t>188065</t>
  </si>
  <si>
    <t>188067</t>
  </si>
  <si>
    <t>188066</t>
  </si>
  <si>
    <t>637610</t>
  </si>
  <si>
    <t>637607</t>
  </si>
  <si>
    <t>637620</t>
  </si>
  <si>
    <t>637621</t>
  </si>
  <si>
    <t>540121</t>
  </si>
  <si>
    <t>540123</t>
  </si>
  <si>
    <t>540126</t>
  </si>
  <si>
    <t>639798</t>
  </si>
  <si>
    <t>544774</t>
  </si>
  <si>
    <t>545653</t>
  </si>
  <si>
    <t>546776</t>
  </si>
  <si>
    <t>238801</t>
  </si>
  <si>
    <t>vanId</t>
  </si>
  <si>
    <t>maxWeight (kg)</t>
  </si>
  <si>
    <t>speed (km/h)</t>
  </si>
  <si>
    <t>orderId</t>
  </si>
  <si>
    <t>customerId</t>
  </si>
  <si>
    <t>itemId</t>
  </si>
  <si>
    <t>quantityMean</t>
  </si>
  <si>
    <t>quantityStandardDeviation</t>
  </si>
  <si>
    <t>weight</t>
  </si>
  <si>
    <t>price</t>
  </si>
  <si>
    <t>name</t>
  </si>
  <si>
    <t>Furniture</t>
  </si>
  <si>
    <t>Cloth</t>
  </si>
  <si>
    <t>Electronics</t>
  </si>
  <si>
    <t>Misc</t>
  </si>
  <si>
    <t>Snack</t>
  </si>
  <si>
    <t>Meal</t>
  </si>
  <si>
    <t>costId</t>
  </si>
  <si>
    <t>description</t>
  </si>
  <si>
    <t>unit</t>
  </si>
  <si>
    <t>Price</t>
  </si>
  <si>
    <t>Vehicle Rental (/vehicle)</t>
  </si>
  <si>
    <t>Petrol (/km)</t>
  </si>
  <si>
    <t>Failed Delivery</t>
  </si>
  <si>
    <t>Other travel expenses (including parking, high way)</t>
  </si>
  <si>
    <t>Delivery packaging expenses</t>
  </si>
  <si>
    <t>Objectives</t>
  </si>
  <si>
    <t>maximize profit</t>
  </si>
  <si>
    <t>income from orders - driver/van fee - failed delivery cost - petrol fee - delivery packaging fee - other travel expenses</t>
  </si>
  <si>
    <t>Constraints</t>
  </si>
  <si>
    <t>orders on the van cannot exceed the van capacity</t>
  </si>
  <si>
    <t>orders, items in orders, item weight, van capacity</t>
  </si>
  <si>
    <t>driver preferences are met as much as possible</t>
  </si>
  <si>
    <t>driver preferences for which van and customer locations</t>
  </si>
  <si>
    <t>items from each order can be collected from one depot</t>
  </si>
  <si>
    <t>orders, items in orders, items and their quantities in depot</t>
  </si>
  <si>
    <t>the delivery time fits into customer booking information</t>
  </si>
  <si>
    <t>delivery time</t>
  </si>
  <si>
    <t>timeStart</t>
  </si>
  <si>
    <t>timeEnd</t>
  </si>
  <si>
    <t>uniformDistributionTimeStartMin</t>
  </si>
  <si>
    <t>uniformDistributionTimeStartMax</t>
  </si>
  <si>
    <t>uniformDistributionTimeWindowMin</t>
  </si>
  <si>
    <t>uniformDistributionTimeWindowMax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</si>
</sst>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D7D31"/>
  </sheetPr>
  <dimension ref="A1:K2"/>
  <sheetViews>
    <sheetView zoomScale="96" zoomScaleNormal="96" workbookViewId="0">
      <selection activeCell="J3" sqref="J3"/>
    </sheetView>
  </sheetViews>
  <sheetFormatPr defaultColWidth="8.77734375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</row>
    <row r="2" spans="1:11" x14ac:dyDescent="0.3">
      <c r="A2">
        <v>0</v>
      </c>
      <c r="B2">
        <v>670628</v>
      </c>
      <c r="C2">
        <v>1.3851180000000001</v>
      </c>
      <c r="D2">
        <v>103.760105</v>
      </c>
      <c r="E2" t="str">
        <f>LEFT(B2,2)</f>
        <v>67</v>
      </c>
      <c r="F2">
        <v>360</v>
      </c>
      <c r="G2">
        <v>1440</v>
      </c>
      <c r="H2">
        <v>360</v>
      </c>
      <c r="I2">
        <v>380</v>
      </c>
      <c r="J2">
        <v>1060</v>
      </c>
      <c r="K2">
        <v>1080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F2B5-45EE-4AA7-8780-73374447A1F8}">
  <sheetPr>
    <tabColor rgb="FFED7D31"/>
  </sheetPr>
  <dimension ref="A1:K16"/>
  <sheetViews>
    <sheetView zoomScale="96" zoomScaleNormal="96" workbookViewId="0">
      <selection activeCell="G2" sqref="G2"/>
    </sheetView>
  </sheetViews>
  <sheetFormatPr defaultColWidth="8.77734375" defaultRowHeight="14.4" x14ac:dyDescent="0.3"/>
  <cols>
    <col min="1" max="1" width="14.33203125" customWidth="1"/>
    <col min="2" max="2" width="14.33203125" style="1" customWidth="1"/>
    <col min="3" max="5" width="14.33203125" customWidth="1"/>
  </cols>
  <sheetData>
    <row r="1" spans="1:11" x14ac:dyDescent="0.3">
      <c r="A1" t="s">
        <v>24</v>
      </c>
      <c r="B1" s="1" t="s">
        <v>1</v>
      </c>
      <c r="C1" t="s">
        <v>2</v>
      </c>
      <c r="D1" t="s">
        <v>3</v>
      </c>
      <c r="E1" t="s">
        <v>4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</row>
    <row r="2" spans="1:11" x14ac:dyDescent="0.3">
      <c r="A2">
        <v>0</v>
      </c>
      <c r="B2" s="1" t="s">
        <v>5</v>
      </c>
      <c r="C2">
        <v>1.2968599000000001</v>
      </c>
      <c r="D2">
        <v>103.85220200000001</v>
      </c>
      <c r="E2" t="str">
        <f>LEFT(B2,2)</f>
        <v>18</v>
      </c>
      <c r="F2">
        <v>480</v>
      </c>
      <c r="G2">
        <v>540</v>
      </c>
      <c r="H2">
        <v>480</v>
      </c>
      <c r="I2">
        <v>720</v>
      </c>
      <c r="J2">
        <v>120</v>
      </c>
      <c r="K2">
        <v>240</v>
      </c>
    </row>
    <row r="3" spans="1:11" x14ac:dyDescent="0.3">
      <c r="A3">
        <v>1</v>
      </c>
      <c r="B3" s="1" t="s">
        <v>6</v>
      </c>
      <c r="C3">
        <v>1.2996289999999999</v>
      </c>
      <c r="D3">
        <v>103.854302</v>
      </c>
      <c r="E3" t="str">
        <f t="shared" ref="E3:E16" si="0">LEFT(B3,2)</f>
        <v>18</v>
      </c>
      <c r="F3">
        <v>480</v>
      </c>
      <c r="G3">
        <v>540</v>
      </c>
      <c r="H3">
        <v>480</v>
      </c>
      <c r="I3">
        <v>720</v>
      </c>
      <c r="J3">
        <v>120</v>
      </c>
      <c r="K3">
        <v>240</v>
      </c>
    </row>
    <row r="4" spans="1:11" x14ac:dyDescent="0.3">
      <c r="A4">
        <v>2</v>
      </c>
      <c r="B4" s="1" t="s">
        <v>7</v>
      </c>
      <c r="C4">
        <v>1.2979879999999999</v>
      </c>
      <c r="D4">
        <v>103.853821</v>
      </c>
      <c r="E4" t="str">
        <f t="shared" si="0"/>
        <v>18</v>
      </c>
      <c r="F4">
        <v>480</v>
      </c>
      <c r="G4">
        <v>540</v>
      </c>
      <c r="H4">
        <v>480</v>
      </c>
      <c r="I4">
        <v>720</v>
      </c>
      <c r="J4">
        <v>120</v>
      </c>
      <c r="K4">
        <v>240</v>
      </c>
    </row>
    <row r="5" spans="1:11" x14ac:dyDescent="0.3">
      <c r="A5">
        <v>3</v>
      </c>
      <c r="B5" s="1" t="s">
        <v>8</v>
      </c>
      <c r="C5">
        <v>1.3087800000000001</v>
      </c>
      <c r="D5">
        <v>103.634326</v>
      </c>
      <c r="E5" t="str">
        <f t="shared" si="0"/>
        <v>63</v>
      </c>
      <c r="F5">
        <v>840</v>
      </c>
      <c r="G5">
        <v>900</v>
      </c>
      <c r="H5">
        <v>480</v>
      </c>
      <c r="I5">
        <v>720</v>
      </c>
      <c r="J5">
        <v>120</v>
      </c>
      <c r="K5">
        <v>240</v>
      </c>
    </row>
    <row r="6" spans="1:11" x14ac:dyDescent="0.3">
      <c r="A6">
        <v>4</v>
      </c>
      <c r="B6" s="1" t="s">
        <v>9</v>
      </c>
      <c r="C6">
        <v>1.287199</v>
      </c>
      <c r="D6">
        <v>103.640587</v>
      </c>
      <c r="E6" t="str">
        <f t="shared" si="0"/>
        <v>63</v>
      </c>
      <c r="F6">
        <v>780</v>
      </c>
      <c r="G6">
        <v>840</v>
      </c>
      <c r="H6">
        <v>480</v>
      </c>
      <c r="I6">
        <v>720</v>
      </c>
      <c r="J6">
        <v>120</v>
      </c>
      <c r="K6">
        <v>240</v>
      </c>
    </row>
    <row r="7" spans="1:11" x14ac:dyDescent="0.3">
      <c r="A7">
        <v>5</v>
      </c>
      <c r="B7" s="1" t="s">
        <v>10</v>
      </c>
      <c r="C7">
        <v>1.3010429999999999</v>
      </c>
      <c r="D7">
        <v>103.626756</v>
      </c>
      <c r="E7" t="str">
        <f t="shared" si="0"/>
        <v>63</v>
      </c>
      <c r="F7">
        <v>600</v>
      </c>
      <c r="G7">
        <v>660</v>
      </c>
      <c r="H7">
        <v>480</v>
      </c>
      <c r="I7">
        <v>720</v>
      </c>
      <c r="J7">
        <v>120</v>
      </c>
      <c r="K7">
        <v>240</v>
      </c>
    </row>
    <row r="8" spans="1:11" x14ac:dyDescent="0.3">
      <c r="A8">
        <v>6</v>
      </c>
      <c r="B8" s="1" t="s">
        <v>11</v>
      </c>
      <c r="C8">
        <v>1.299844</v>
      </c>
      <c r="D8">
        <v>103.62790099999999</v>
      </c>
      <c r="E8" t="str">
        <f t="shared" si="0"/>
        <v>63</v>
      </c>
      <c r="F8">
        <v>600</v>
      </c>
      <c r="G8">
        <v>660</v>
      </c>
      <c r="H8">
        <v>480</v>
      </c>
      <c r="I8">
        <v>720</v>
      </c>
      <c r="J8">
        <v>120</v>
      </c>
      <c r="K8">
        <v>240</v>
      </c>
    </row>
    <row r="9" spans="1:11" x14ac:dyDescent="0.3">
      <c r="A9">
        <v>7</v>
      </c>
      <c r="B9" s="1" t="s">
        <v>12</v>
      </c>
      <c r="C9">
        <v>1.3866499999999999</v>
      </c>
      <c r="D9">
        <v>103.904662</v>
      </c>
      <c r="E9" t="str">
        <f t="shared" si="0"/>
        <v>54</v>
      </c>
      <c r="F9">
        <v>600</v>
      </c>
      <c r="G9">
        <v>660</v>
      </c>
      <c r="H9">
        <v>480</v>
      </c>
      <c r="I9">
        <v>720</v>
      </c>
      <c r="J9">
        <v>120</v>
      </c>
      <c r="K9">
        <v>240</v>
      </c>
    </row>
    <row r="10" spans="1:11" x14ac:dyDescent="0.3">
      <c r="A10">
        <v>8</v>
      </c>
      <c r="B10" s="1" t="s">
        <v>13</v>
      </c>
      <c r="C10">
        <v>1.386498</v>
      </c>
      <c r="D10">
        <v>103.90343</v>
      </c>
      <c r="E10" t="str">
        <f t="shared" si="0"/>
        <v>54</v>
      </c>
      <c r="F10">
        <v>780</v>
      </c>
      <c r="G10">
        <v>840</v>
      </c>
      <c r="H10">
        <v>480</v>
      </c>
      <c r="I10">
        <v>720</v>
      </c>
      <c r="J10">
        <v>120</v>
      </c>
      <c r="K10">
        <v>240</v>
      </c>
    </row>
    <row r="11" spans="1:11" x14ac:dyDescent="0.3">
      <c r="A11">
        <v>9</v>
      </c>
      <c r="B11" s="1" t="s">
        <v>14</v>
      </c>
      <c r="C11">
        <v>1.389051</v>
      </c>
      <c r="D11">
        <v>103.902327</v>
      </c>
      <c r="E11" t="str">
        <f t="shared" si="0"/>
        <v>54</v>
      </c>
      <c r="F11">
        <v>720</v>
      </c>
      <c r="G11">
        <v>780</v>
      </c>
      <c r="H11">
        <v>480</v>
      </c>
      <c r="I11">
        <v>720</v>
      </c>
      <c r="J11">
        <v>120</v>
      </c>
      <c r="K11">
        <v>240</v>
      </c>
    </row>
    <row r="12" spans="1:11" x14ac:dyDescent="0.3">
      <c r="A12">
        <v>10</v>
      </c>
      <c r="B12" s="1" t="s">
        <v>15</v>
      </c>
      <c r="C12">
        <v>1.344233</v>
      </c>
      <c r="D12">
        <v>103.680142</v>
      </c>
      <c r="E12" t="str">
        <f t="shared" si="0"/>
        <v>63</v>
      </c>
      <c r="F12">
        <v>480</v>
      </c>
      <c r="G12">
        <v>540</v>
      </c>
      <c r="H12">
        <v>480</v>
      </c>
      <c r="I12">
        <v>720</v>
      </c>
      <c r="J12">
        <v>120</v>
      </c>
      <c r="K12">
        <v>240</v>
      </c>
    </row>
    <row r="13" spans="1:11" x14ac:dyDescent="0.3">
      <c r="A13">
        <v>11</v>
      </c>
      <c r="B13" s="1" t="s">
        <v>16</v>
      </c>
      <c r="C13">
        <v>1.3683901999999999</v>
      </c>
      <c r="D13">
        <v>103.8770293</v>
      </c>
      <c r="E13" t="str">
        <f t="shared" si="0"/>
        <v>54</v>
      </c>
      <c r="F13">
        <v>720</v>
      </c>
      <c r="G13">
        <v>780</v>
      </c>
      <c r="H13">
        <v>480</v>
      </c>
      <c r="I13">
        <v>720</v>
      </c>
      <c r="J13">
        <v>120</v>
      </c>
      <c r="K13">
        <v>240</v>
      </c>
    </row>
    <row r="14" spans="1:11" x14ac:dyDescent="0.3">
      <c r="A14">
        <v>12</v>
      </c>
      <c r="B14" s="1" t="s">
        <v>17</v>
      </c>
      <c r="C14">
        <v>1.3665780000000001</v>
      </c>
      <c r="D14">
        <v>103.8757849</v>
      </c>
      <c r="E14" t="str">
        <f t="shared" si="0"/>
        <v>54</v>
      </c>
      <c r="F14">
        <v>720</v>
      </c>
      <c r="G14">
        <v>780</v>
      </c>
      <c r="H14">
        <v>480</v>
      </c>
      <c r="I14">
        <v>720</v>
      </c>
      <c r="J14">
        <v>120</v>
      </c>
      <c r="K14">
        <v>240</v>
      </c>
    </row>
    <row r="15" spans="1:11" x14ac:dyDescent="0.3">
      <c r="A15">
        <v>13</v>
      </c>
      <c r="B15" s="1" t="s">
        <v>18</v>
      </c>
      <c r="C15">
        <v>1.366779</v>
      </c>
      <c r="D15">
        <v>103.88014800000001</v>
      </c>
      <c r="E15" t="str">
        <f t="shared" si="0"/>
        <v>54</v>
      </c>
      <c r="F15">
        <v>720</v>
      </c>
      <c r="G15">
        <v>780</v>
      </c>
      <c r="H15">
        <v>480</v>
      </c>
      <c r="I15">
        <v>720</v>
      </c>
      <c r="J15">
        <v>120</v>
      </c>
      <c r="K15">
        <v>240</v>
      </c>
    </row>
    <row r="16" spans="1:11" x14ac:dyDescent="0.3">
      <c r="A16">
        <v>14</v>
      </c>
      <c r="B16" s="1" t="s">
        <v>19</v>
      </c>
      <c r="C16">
        <v>1.304052</v>
      </c>
      <c r="D16">
        <v>103.831767</v>
      </c>
      <c r="E16" t="str">
        <f t="shared" si="0"/>
        <v>23</v>
      </c>
      <c r="F16">
        <v>480</v>
      </c>
      <c r="G16">
        <v>540</v>
      </c>
      <c r="H16">
        <v>480</v>
      </c>
      <c r="I16">
        <v>720</v>
      </c>
      <c r="J16">
        <v>120</v>
      </c>
      <c r="K16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F511-3402-43F3-BB79-36E5990243E7}">
  <sheetPr>
    <tabColor rgb="FF7030A0"/>
  </sheetPr>
  <dimension ref="A1:C6"/>
  <sheetViews>
    <sheetView zoomScale="96" zoomScaleNormal="96" workbookViewId="0">
      <selection activeCell="G6" sqref="G6"/>
    </sheetView>
  </sheetViews>
  <sheetFormatPr defaultColWidth="8.77734375" defaultRowHeight="14.4" x14ac:dyDescent="0.3"/>
  <cols>
    <col min="2" max="2" width="19.33203125" customWidth="1"/>
    <col min="3" max="3" width="14.33203125" customWidth="1"/>
    <col min="4" max="4" width="12.77734375" customWidth="1"/>
  </cols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>
        <v>0</v>
      </c>
      <c r="B2">
        <f>1000/2</f>
        <v>500</v>
      </c>
      <c r="C2">
        <v>80</v>
      </c>
    </row>
    <row r="3" spans="1:3" x14ac:dyDescent="0.3">
      <c r="A3">
        <v>1</v>
      </c>
      <c r="B3">
        <v>650</v>
      </c>
      <c r="C3">
        <v>70</v>
      </c>
    </row>
    <row r="4" spans="1:3" x14ac:dyDescent="0.3">
      <c r="A4">
        <v>2</v>
      </c>
      <c r="B4">
        <v>650</v>
      </c>
      <c r="C4">
        <v>70</v>
      </c>
    </row>
    <row r="5" spans="1:3" x14ac:dyDescent="0.3">
      <c r="A5">
        <v>3</v>
      </c>
      <c r="B5">
        <v>700</v>
      </c>
      <c r="C5">
        <v>65</v>
      </c>
    </row>
    <row r="6" spans="1:3" x14ac:dyDescent="0.3">
      <c r="A6">
        <v>4</v>
      </c>
      <c r="B6">
        <v>750</v>
      </c>
      <c r="C6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E63B-6158-4F23-975C-41CA95ACE07F}">
  <dimension ref="A1:E100"/>
  <sheetViews>
    <sheetView zoomScale="96" zoomScaleNormal="96" workbookViewId="0">
      <selection activeCell="E10" sqref="E10"/>
    </sheetView>
  </sheetViews>
  <sheetFormatPr defaultColWidth="12.44140625" defaultRowHeight="14.4" x14ac:dyDescent="0.3"/>
  <cols>
    <col min="1" max="1" width="23.109375" style="2" customWidth="1"/>
    <col min="2" max="6" width="23.109375" customWidth="1"/>
  </cols>
  <sheetData>
    <row r="1" spans="1:5" x14ac:dyDescent="0.3">
      <c r="A1" s="2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s="2">
        <v>0</v>
      </c>
      <c r="B2">
        <v>0</v>
      </c>
      <c r="C2">
        <v>5</v>
      </c>
      <c r="D2">
        <v>6</v>
      </c>
      <c r="E2">
        <v>1</v>
      </c>
    </row>
    <row r="3" spans="1:5" x14ac:dyDescent="0.3">
      <c r="A3" s="2">
        <v>6</v>
      </c>
      <c r="B3">
        <v>0</v>
      </c>
      <c r="C3">
        <v>5</v>
      </c>
      <c r="D3">
        <v>1</v>
      </c>
      <c r="E3">
        <v>0</v>
      </c>
    </row>
    <row r="4" spans="1:5" x14ac:dyDescent="0.3">
      <c r="A4" s="2">
        <v>18</v>
      </c>
      <c r="B4">
        <v>0</v>
      </c>
      <c r="C4">
        <v>3</v>
      </c>
      <c r="D4">
        <v>4</v>
      </c>
      <c r="E4">
        <v>1</v>
      </c>
    </row>
    <row r="5" spans="1:5" x14ac:dyDescent="0.3">
      <c r="A5" s="2">
        <v>25</v>
      </c>
      <c r="B5">
        <v>0</v>
      </c>
      <c r="C5">
        <v>5</v>
      </c>
      <c r="D5">
        <v>8</v>
      </c>
      <c r="E5">
        <v>3</v>
      </c>
    </row>
    <row r="6" spans="1:5" x14ac:dyDescent="0.3">
      <c r="A6" s="2">
        <v>27</v>
      </c>
      <c r="B6">
        <v>0</v>
      </c>
      <c r="C6">
        <v>5</v>
      </c>
      <c r="D6">
        <v>9</v>
      </c>
      <c r="E6">
        <v>3</v>
      </c>
    </row>
    <row r="7" spans="1:5" x14ac:dyDescent="0.3">
      <c r="A7" s="2">
        <v>38</v>
      </c>
      <c r="B7">
        <v>0</v>
      </c>
      <c r="C7">
        <v>3</v>
      </c>
      <c r="D7">
        <v>8</v>
      </c>
      <c r="E7">
        <v>1</v>
      </c>
    </row>
    <row r="8" spans="1:5" x14ac:dyDescent="0.3">
      <c r="A8" s="2">
        <v>53</v>
      </c>
      <c r="B8">
        <v>0</v>
      </c>
      <c r="C8">
        <v>1</v>
      </c>
      <c r="D8">
        <v>1</v>
      </c>
      <c r="E8">
        <v>0</v>
      </c>
    </row>
    <row r="9" spans="1:5" x14ac:dyDescent="0.3">
      <c r="A9" s="2">
        <v>55</v>
      </c>
      <c r="B9">
        <v>0</v>
      </c>
      <c r="C9">
        <v>5</v>
      </c>
      <c r="D9">
        <v>7</v>
      </c>
      <c r="E9">
        <v>1</v>
      </c>
    </row>
    <row r="10" spans="1:5" x14ac:dyDescent="0.3">
      <c r="A10" s="2">
        <v>56</v>
      </c>
      <c r="B10">
        <v>0</v>
      </c>
      <c r="C10">
        <v>3</v>
      </c>
      <c r="D10">
        <v>2</v>
      </c>
      <c r="E10">
        <v>1</v>
      </c>
    </row>
    <row r="11" spans="1:5" x14ac:dyDescent="0.3">
      <c r="A11" s="2">
        <v>59</v>
      </c>
      <c r="B11">
        <v>0</v>
      </c>
      <c r="C11">
        <v>3</v>
      </c>
      <c r="D11">
        <v>9</v>
      </c>
      <c r="E11">
        <v>3</v>
      </c>
    </row>
    <row r="12" spans="1:5" x14ac:dyDescent="0.3">
      <c r="A12" s="2">
        <v>75</v>
      </c>
      <c r="B12">
        <v>0</v>
      </c>
      <c r="C12">
        <v>5</v>
      </c>
      <c r="D12">
        <v>6</v>
      </c>
      <c r="E12">
        <v>2</v>
      </c>
    </row>
    <row r="13" spans="1:5" x14ac:dyDescent="0.3">
      <c r="A13" s="2">
        <v>85</v>
      </c>
      <c r="B13">
        <v>0</v>
      </c>
      <c r="C13">
        <v>1</v>
      </c>
      <c r="D13">
        <v>10</v>
      </c>
      <c r="E13">
        <v>2</v>
      </c>
    </row>
    <row r="14" spans="1:5" x14ac:dyDescent="0.3">
      <c r="A14" s="2">
        <v>89</v>
      </c>
      <c r="B14">
        <v>0</v>
      </c>
      <c r="C14">
        <v>5</v>
      </c>
      <c r="D14">
        <v>4</v>
      </c>
      <c r="E14">
        <v>1</v>
      </c>
    </row>
    <row r="15" spans="1:5" x14ac:dyDescent="0.3">
      <c r="A15" s="2">
        <v>98</v>
      </c>
      <c r="B15">
        <v>0</v>
      </c>
      <c r="C15">
        <v>5</v>
      </c>
      <c r="D15">
        <v>2</v>
      </c>
      <c r="E15">
        <v>1</v>
      </c>
    </row>
    <row r="16" spans="1:5" x14ac:dyDescent="0.3">
      <c r="A16" s="2">
        <v>19</v>
      </c>
      <c r="B16">
        <v>1</v>
      </c>
      <c r="C16">
        <v>3</v>
      </c>
      <c r="D16">
        <v>5</v>
      </c>
      <c r="E16">
        <v>2</v>
      </c>
    </row>
    <row r="17" spans="1:5" x14ac:dyDescent="0.3">
      <c r="A17" s="2">
        <v>20</v>
      </c>
      <c r="B17">
        <v>1</v>
      </c>
      <c r="C17">
        <v>2</v>
      </c>
      <c r="D17">
        <v>4</v>
      </c>
      <c r="E17">
        <v>2</v>
      </c>
    </row>
    <row r="18" spans="1:5" x14ac:dyDescent="0.3">
      <c r="A18" s="2">
        <v>21</v>
      </c>
      <c r="B18">
        <v>1</v>
      </c>
      <c r="C18">
        <v>4</v>
      </c>
      <c r="D18">
        <v>5</v>
      </c>
      <c r="E18">
        <v>2</v>
      </c>
    </row>
    <row r="19" spans="1:5" x14ac:dyDescent="0.3">
      <c r="A19" s="2">
        <v>22</v>
      </c>
      <c r="B19">
        <v>1</v>
      </c>
      <c r="C19">
        <v>0</v>
      </c>
      <c r="D19">
        <v>2</v>
      </c>
      <c r="E19">
        <v>1</v>
      </c>
    </row>
    <row r="20" spans="1:5" x14ac:dyDescent="0.3">
      <c r="A20" s="2">
        <v>50</v>
      </c>
      <c r="B20">
        <v>1</v>
      </c>
      <c r="C20">
        <v>2</v>
      </c>
      <c r="D20">
        <v>9</v>
      </c>
      <c r="E20">
        <v>4</v>
      </c>
    </row>
    <row r="21" spans="1:5" x14ac:dyDescent="0.3">
      <c r="A21" s="2">
        <v>57</v>
      </c>
      <c r="B21">
        <v>1</v>
      </c>
      <c r="C21">
        <v>1</v>
      </c>
      <c r="D21">
        <v>8</v>
      </c>
      <c r="E21">
        <v>3</v>
      </c>
    </row>
    <row r="22" spans="1:5" x14ac:dyDescent="0.3">
      <c r="A22" s="2">
        <v>66</v>
      </c>
      <c r="B22">
        <v>1</v>
      </c>
      <c r="C22">
        <v>0</v>
      </c>
      <c r="D22">
        <v>3</v>
      </c>
      <c r="E22">
        <v>1</v>
      </c>
    </row>
    <row r="23" spans="1:5" x14ac:dyDescent="0.3">
      <c r="A23" s="2">
        <v>77</v>
      </c>
      <c r="B23">
        <v>1</v>
      </c>
      <c r="C23">
        <v>3</v>
      </c>
      <c r="D23">
        <v>10</v>
      </c>
      <c r="E23">
        <v>1</v>
      </c>
    </row>
    <row r="24" spans="1:5" x14ac:dyDescent="0.3">
      <c r="A24" s="2">
        <v>80</v>
      </c>
      <c r="B24">
        <v>1</v>
      </c>
      <c r="C24">
        <v>1</v>
      </c>
      <c r="D24">
        <v>9</v>
      </c>
      <c r="E24">
        <v>1</v>
      </c>
    </row>
    <row r="25" spans="1:5" x14ac:dyDescent="0.3">
      <c r="A25" s="2">
        <v>87</v>
      </c>
      <c r="B25">
        <v>1</v>
      </c>
      <c r="C25">
        <v>0</v>
      </c>
      <c r="D25">
        <v>1</v>
      </c>
      <c r="E25">
        <v>1</v>
      </c>
    </row>
    <row r="26" spans="1:5" x14ac:dyDescent="0.3">
      <c r="A26" s="2">
        <v>95</v>
      </c>
      <c r="B26">
        <v>1</v>
      </c>
      <c r="C26">
        <v>1</v>
      </c>
      <c r="D26">
        <v>8</v>
      </c>
      <c r="E26">
        <v>2</v>
      </c>
    </row>
    <row r="27" spans="1:5" x14ac:dyDescent="0.3">
      <c r="A27" s="2">
        <v>34</v>
      </c>
      <c r="B27">
        <v>2</v>
      </c>
      <c r="C27">
        <v>3</v>
      </c>
      <c r="D27">
        <v>2</v>
      </c>
      <c r="E27">
        <v>1</v>
      </c>
    </row>
    <row r="28" spans="1:5" x14ac:dyDescent="0.3">
      <c r="A28" s="2">
        <v>35</v>
      </c>
      <c r="B28">
        <v>2</v>
      </c>
      <c r="C28">
        <v>0</v>
      </c>
      <c r="D28">
        <v>8</v>
      </c>
      <c r="E28">
        <v>2</v>
      </c>
    </row>
    <row r="29" spans="1:5" x14ac:dyDescent="0.3">
      <c r="A29" s="2">
        <v>51</v>
      </c>
      <c r="B29">
        <v>2</v>
      </c>
      <c r="C29">
        <v>4</v>
      </c>
      <c r="D29">
        <v>3</v>
      </c>
      <c r="E29">
        <v>1</v>
      </c>
    </row>
    <row r="30" spans="1:5" x14ac:dyDescent="0.3">
      <c r="A30" s="2">
        <v>58</v>
      </c>
      <c r="B30">
        <v>2</v>
      </c>
      <c r="C30">
        <v>2</v>
      </c>
      <c r="D30">
        <v>10</v>
      </c>
      <c r="E30">
        <v>3</v>
      </c>
    </row>
    <row r="31" spans="1:5" x14ac:dyDescent="0.3">
      <c r="A31" s="2">
        <v>67</v>
      </c>
      <c r="B31">
        <v>2</v>
      </c>
      <c r="C31">
        <v>1</v>
      </c>
      <c r="D31">
        <v>8</v>
      </c>
      <c r="E31">
        <v>2</v>
      </c>
    </row>
    <row r="32" spans="1:5" x14ac:dyDescent="0.3">
      <c r="A32" s="2">
        <v>78</v>
      </c>
      <c r="B32">
        <v>2</v>
      </c>
      <c r="C32">
        <v>1</v>
      </c>
      <c r="D32">
        <v>10</v>
      </c>
      <c r="E32">
        <v>2</v>
      </c>
    </row>
    <row r="33" spans="1:5" x14ac:dyDescent="0.3">
      <c r="A33" s="2">
        <v>97</v>
      </c>
      <c r="B33">
        <v>2</v>
      </c>
      <c r="C33">
        <v>1</v>
      </c>
      <c r="D33">
        <v>9</v>
      </c>
      <c r="E33">
        <v>0</v>
      </c>
    </row>
    <row r="34" spans="1:5" x14ac:dyDescent="0.3">
      <c r="A34" s="2">
        <v>23</v>
      </c>
      <c r="B34">
        <v>3</v>
      </c>
      <c r="C34">
        <v>1</v>
      </c>
      <c r="D34">
        <v>3</v>
      </c>
      <c r="E34">
        <v>1</v>
      </c>
    </row>
    <row r="35" spans="1:5" x14ac:dyDescent="0.3">
      <c r="A35" s="2">
        <v>54</v>
      </c>
      <c r="B35">
        <v>3</v>
      </c>
      <c r="C35">
        <v>2</v>
      </c>
      <c r="D35">
        <v>2</v>
      </c>
      <c r="E35">
        <v>1</v>
      </c>
    </row>
    <row r="36" spans="1:5" x14ac:dyDescent="0.3">
      <c r="A36" s="2">
        <v>61</v>
      </c>
      <c r="B36">
        <v>3</v>
      </c>
      <c r="C36">
        <v>3</v>
      </c>
      <c r="D36">
        <v>2</v>
      </c>
      <c r="E36">
        <v>1</v>
      </c>
    </row>
    <row r="37" spans="1:5" x14ac:dyDescent="0.3">
      <c r="A37" s="2">
        <v>63</v>
      </c>
      <c r="B37">
        <v>3</v>
      </c>
      <c r="C37">
        <v>0</v>
      </c>
      <c r="D37">
        <v>10</v>
      </c>
      <c r="E37">
        <v>1</v>
      </c>
    </row>
    <row r="38" spans="1:5" x14ac:dyDescent="0.3">
      <c r="A38" s="2">
        <v>65</v>
      </c>
      <c r="B38">
        <v>3</v>
      </c>
      <c r="C38">
        <v>5</v>
      </c>
      <c r="D38">
        <v>8</v>
      </c>
      <c r="E38">
        <v>1</v>
      </c>
    </row>
    <row r="39" spans="1:5" x14ac:dyDescent="0.3">
      <c r="A39" s="2">
        <v>84</v>
      </c>
      <c r="B39">
        <v>3</v>
      </c>
      <c r="C39">
        <v>4</v>
      </c>
      <c r="D39">
        <v>10</v>
      </c>
      <c r="E39">
        <v>3</v>
      </c>
    </row>
    <row r="40" spans="1:5" x14ac:dyDescent="0.3">
      <c r="A40" s="2">
        <v>29</v>
      </c>
      <c r="B40">
        <v>4</v>
      </c>
      <c r="C40">
        <v>4</v>
      </c>
      <c r="D40">
        <v>4</v>
      </c>
      <c r="E40">
        <v>1</v>
      </c>
    </row>
    <row r="41" spans="1:5" x14ac:dyDescent="0.3">
      <c r="A41" s="2">
        <v>36</v>
      </c>
      <c r="B41">
        <v>4</v>
      </c>
      <c r="C41">
        <v>1</v>
      </c>
      <c r="D41">
        <v>3</v>
      </c>
      <c r="E41">
        <v>1</v>
      </c>
    </row>
    <row r="42" spans="1:5" x14ac:dyDescent="0.3">
      <c r="A42" s="2">
        <v>91</v>
      </c>
      <c r="B42">
        <v>4</v>
      </c>
      <c r="C42">
        <v>3</v>
      </c>
      <c r="D42">
        <v>2</v>
      </c>
      <c r="E42">
        <v>0</v>
      </c>
    </row>
    <row r="43" spans="1:5" x14ac:dyDescent="0.3">
      <c r="A43" s="2">
        <v>92</v>
      </c>
      <c r="B43">
        <v>4</v>
      </c>
      <c r="C43">
        <v>2</v>
      </c>
      <c r="D43">
        <v>3</v>
      </c>
      <c r="E43">
        <v>1</v>
      </c>
    </row>
    <row r="44" spans="1:5" x14ac:dyDescent="0.3">
      <c r="A44" s="2">
        <v>93</v>
      </c>
      <c r="B44">
        <v>4</v>
      </c>
      <c r="C44">
        <v>1</v>
      </c>
      <c r="D44">
        <v>6</v>
      </c>
      <c r="E44">
        <v>0</v>
      </c>
    </row>
    <row r="45" spans="1:5" x14ac:dyDescent="0.3">
      <c r="A45" s="2">
        <v>4</v>
      </c>
      <c r="B45">
        <v>5</v>
      </c>
      <c r="C45">
        <v>2</v>
      </c>
      <c r="D45">
        <v>10</v>
      </c>
      <c r="E45">
        <v>2</v>
      </c>
    </row>
    <row r="46" spans="1:5" x14ac:dyDescent="0.3">
      <c r="A46" s="2">
        <v>28</v>
      </c>
      <c r="B46">
        <v>5</v>
      </c>
      <c r="C46">
        <v>4</v>
      </c>
      <c r="D46">
        <v>5</v>
      </c>
      <c r="E46">
        <v>2</v>
      </c>
    </row>
    <row r="47" spans="1:5" x14ac:dyDescent="0.3">
      <c r="A47" s="2">
        <v>40</v>
      </c>
      <c r="B47">
        <v>5</v>
      </c>
      <c r="C47">
        <v>3</v>
      </c>
      <c r="D47">
        <v>9</v>
      </c>
      <c r="E47">
        <v>1</v>
      </c>
    </row>
    <row r="48" spans="1:5" x14ac:dyDescent="0.3">
      <c r="A48" s="2">
        <v>41</v>
      </c>
      <c r="B48">
        <v>5</v>
      </c>
      <c r="C48">
        <v>5</v>
      </c>
      <c r="D48">
        <v>4</v>
      </c>
      <c r="E48">
        <v>1</v>
      </c>
    </row>
    <row r="49" spans="1:5" x14ac:dyDescent="0.3">
      <c r="A49" s="2">
        <v>62</v>
      </c>
      <c r="B49">
        <v>5</v>
      </c>
      <c r="C49">
        <v>2</v>
      </c>
      <c r="D49">
        <v>10</v>
      </c>
      <c r="E49">
        <v>4</v>
      </c>
    </row>
    <row r="50" spans="1:5" x14ac:dyDescent="0.3">
      <c r="A50" s="2">
        <v>64</v>
      </c>
      <c r="B50">
        <v>5</v>
      </c>
      <c r="C50">
        <v>1</v>
      </c>
      <c r="D50">
        <v>8</v>
      </c>
      <c r="E50">
        <v>2</v>
      </c>
    </row>
    <row r="51" spans="1:5" x14ac:dyDescent="0.3">
      <c r="A51" s="2">
        <v>81</v>
      </c>
      <c r="B51">
        <v>5</v>
      </c>
      <c r="C51">
        <v>2</v>
      </c>
      <c r="D51">
        <v>7</v>
      </c>
      <c r="E51">
        <v>3</v>
      </c>
    </row>
    <row r="52" spans="1:5" x14ac:dyDescent="0.3">
      <c r="A52" s="2">
        <v>96</v>
      </c>
      <c r="B52">
        <v>5</v>
      </c>
      <c r="C52">
        <v>2</v>
      </c>
      <c r="D52">
        <v>5</v>
      </c>
      <c r="E52">
        <v>2</v>
      </c>
    </row>
    <row r="53" spans="1:5" x14ac:dyDescent="0.3">
      <c r="A53" s="2">
        <v>1</v>
      </c>
      <c r="B53">
        <v>6</v>
      </c>
      <c r="C53">
        <v>0</v>
      </c>
      <c r="D53">
        <v>2</v>
      </c>
      <c r="E53">
        <v>1</v>
      </c>
    </row>
    <row r="54" spans="1:5" x14ac:dyDescent="0.3">
      <c r="A54" s="2">
        <v>2</v>
      </c>
      <c r="B54">
        <v>6</v>
      </c>
      <c r="C54">
        <v>4</v>
      </c>
      <c r="D54">
        <v>5</v>
      </c>
      <c r="E54">
        <v>1</v>
      </c>
    </row>
    <row r="55" spans="1:5" x14ac:dyDescent="0.3">
      <c r="A55" s="2">
        <v>14</v>
      </c>
      <c r="B55">
        <v>6</v>
      </c>
      <c r="C55">
        <v>0</v>
      </c>
      <c r="D55">
        <v>9</v>
      </c>
      <c r="E55">
        <v>2</v>
      </c>
    </row>
    <row r="56" spans="1:5" x14ac:dyDescent="0.3">
      <c r="A56" s="2">
        <v>24</v>
      </c>
      <c r="B56">
        <v>6</v>
      </c>
      <c r="C56">
        <v>1</v>
      </c>
      <c r="D56">
        <v>4</v>
      </c>
      <c r="E56">
        <v>1</v>
      </c>
    </row>
    <row r="57" spans="1:5" x14ac:dyDescent="0.3">
      <c r="A57" s="2">
        <v>69</v>
      </c>
      <c r="B57">
        <v>6</v>
      </c>
      <c r="C57">
        <v>4</v>
      </c>
      <c r="D57">
        <v>5</v>
      </c>
      <c r="E57">
        <v>1</v>
      </c>
    </row>
    <row r="58" spans="1:5" x14ac:dyDescent="0.3">
      <c r="A58" s="2">
        <v>3</v>
      </c>
      <c r="B58">
        <v>7</v>
      </c>
      <c r="C58">
        <v>0</v>
      </c>
      <c r="D58">
        <v>6</v>
      </c>
      <c r="E58">
        <v>2</v>
      </c>
    </row>
    <row r="59" spans="1:5" x14ac:dyDescent="0.3">
      <c r="A59" s="2">
        <v>5</v>
      </c>
      <c r="B59">
        <v>7</v>
      </c>
      <c r="C59">
        <v>3</v>
      </c>
      <c r="D59">
        <v>10</v>
      </c>
      <c r="E59">
        <v>3</v>
      </c>
    </row>
    <row r="60" spans="1:5" x14ac:dyDescent="0.3">
      <c r="A60" s="2">
        <v>26</v>
      </c>
      <c r="B60">
        <v>7</v>
      </c>
      <c r="C60">
        <v>2</v>
      </c>
      <c r="D60">
        <v>6</v>
      </c>
      <c r="E60">
        <v>1</v>
      </c>
    </row>
    <row r="61" spans="1:5" x14ac:dyDescent="0.3">
      <c r="A61" s="2">
        <v>47</v>
      </c>
      <c r="B61">
        <v>7</v>
      </c>
      <c r="C61">
        <v>2</v>
      </c>
      <c r="D61">
        <v>5</v>
      </c>
      <c r="E61">
        <v>2</v>
      </c>
    </row>
    <row r="62" spans="1:5" x14ac:dyDescent="0.3">
      <c r="A62" s="2">
        <v>49</v>
      </c>
      <c r="B62">
        <v>7</v>
      </c>
      <c r="C62">
        <v>0</v>
      </c>
      <c r="D62">
        <v>1</v>
      </c>
      <c r="E62">
        <v>1</v>
      </c>
    </row>
    <row r="63" spans="1:5" x14ac:dyDescent="0.3">
      <c r="A63" s="2">
        <v>52</v>
      </c>
      <c r="B63">
        <v>7</v>
      </c>
      <c r="C63">
        <v>1</v>
      </c>
      <c r="D63">
        <v>6</v>
      </c>
      <c r="E63">
        <v>3</v>
      </c>
    </row>
    <row r="64" spans="1:5" x14ac:dyDescent="0.3">
      <c r="A64" s="2">
        <v>60</v>
      </c>
      <c r="B64">
        <v>7</v>
      </c>
      <c r="C64">
        <v>0</v>
      </c>
      <c r="D64">
        <v>4</v>
      </c>
      <c r="E64">
        <v>1</v>
      </c>
    </row>
    <row r="65" spans="1:5" x14ac:dyDescent="0.3">
      <c r="A65" s="2">
        <v>68</v>
      </c>
      <c r="B65">
        <v>7</v>
      </c>
      <c r="C65">
        <v>4</v>
      </c>
      <c r="D65">
        <v>10</v>
      </c>
      <c r="E65">
        <v>4</v>
      </c>
    </row>
    <row r="66" spans="1:5" x14ac:dyDescent="0.3">
      <c r="A66" s="2">
        <v>7</v>
      </c>
      <c r="B66">
        <v>8</v>
      </c>
      <c r="C66">
        <v>4</v>
      </c>
      <c r="D66">
        <v>4</v>
      </c>
      <c r="E66">
        <v>1</v>
      </c>
    </row>
    <row r="67" spans="1:5" x14ac:dyDescent="0.3">
      <c r="A67" s="2">
        <v>8</v>
      </c>
      <c r="B67">
        <v>8</v>
      </c>
      <c r="C67">
        <v>1</v>
      </c>
      <c r="D67">
        <v>7</v>
      </c>
      <c r="E67">
        <v>1</v>
      </c>
    </row>
    <row r="68" spans="1:5" x14ac:dyDescent="0.3">
      <c r="A68" s="2">
        <v>42</v>
      </c>
      <c r="B68">
        <v>8</v>
      </c>
      <c r="C68">
        <v>2</v>
      </c>
      <c r="D68">
        <v>7</v>
      </c>
      <c r="E68">
        <v>2</v>
      </c>
    </row>
    <row r="69" spans="1:5" x14ac:dyDescent="0.3">
      <c r="A69" s="2">
        <v>43</v>
      </c>
      <c r="B69">
        <v>8</v>
      </c>
      <c r="C69">
        <v>3</v>
      </c>
      <c r="D69">
        <v>7</v>
      </c>
      <c r="E69">
        <v>3</v>
      </c>
    </row>
    <row r="70" spans="1:5" x14ac:dyDescent="0.3">
      <c r="A70" s="2">
        <v>44</v>
      </c>
      <c r="B70">
        <v>8</v>
      </c>
      <c r="C70">
        <v>5</v>
      </c>
      <c r="D70">
        <v>6</v>
      </c>
      <c r="E70">
        <v>2</v>
      </c>
    </row>
    <row r="71" spans="1:5" x14ac:dyDescent="0.3">
      <c r="A71" s="2">
        <v>45</v>
      </c>
      <c r="B71">
        <v>8</v>
      </c>
      <c r="C71">
        <v>0</v>
      </c>
      <c r="D71">
        <v>7</v>
      </c>
      <c r="E71">
        <v>1</v>
      </c>
    </row>
    <row r="72" spans="1:5" x14ac:dyDescent="0.3">
      <c r="A72" s="2">
        <v>46</v>
      </c>
      <c r="B72">
        <v>8</v>
      </c>
      <c r="C72">
        <v>4</v>
      </c>
      <c r="D72">
        <v>7</v>
      </c>
      <c r="E72">
        <v>1</v>
      </c>
    </row>
    <row r="73" spans="1:5" x14ac:dyDescent="0.3">
      <c r="A73" s="2">
        <v>48</v>
      </c>
      <c r="B73">
        <v>8</v>
      </c>
      <c r="C73">
        <v>0</v>
      </c>
      <c r="D73">
        <v>8</v>
      </c>
      <c r="E73">
        <v>2</v>
      </c>
    </row>
    <row r="74" spans="1:5" x14ac:dyDescent="0.3">
      <c r="A74" s="2">
        <v>73</v>
      </c>
      <c r="B74">
        <v>8</v>
      </c>
      <c r="C74">
        <v>1</v>
      </c>
      <c r="D74">
        <v>7</v>
      </c>
      <c r="E74">
        <v>1</v>
      </c>
    </row>
    <row r="75" spans="1:5" x14ac:dyDescent="0.3">
      <c r="A75" s="2">
        <v>74</v>
      </c>
      <c r="B75">
        <v>8</v>
      </c>
      <c r="C75">
        <v>4</v>
      </c>
      <c r="D75">
        <v>5</v>
      </c>
      <c r="E75">
        <v>2</v>
      </c>
    </row>
    <row r="76" spans="1:5" x14ac:dyDescent="0.3">
      <c r="A76" s="2">
        <v>79</v>
      </c>
      <c r="B76">
        <v>8</v>
      </c>
      <c r="C76">
        <v>0</v>
      </c>
      <c r="D76">
        <v>3</v>
      </c>
      <c r="E76">
        <v>0</v>
      </c>
    </row>
    <row r="77" spans="1:5" x14ac:dyDescent="0.3">
      <c r="A77" s="2">
        <v>82</v>
      </c>
      <c r="B77">
        <v>8</v>
      </c>
      <c r="C77">
        <v>5</v>
      </c>
      <c r="D77">
        <v>5</v>
      </c>
      <c r="E77">
        <v>1</v>
      </c>
    </row>
    <row r="78" spans="1:5" x14ac:dyDescent="0.3">
      <c r="A78" s="2">
        <v>83</v>
      </c>
      <c r="B78">
        <v>8</v>
      </c>
      <c r="C78">
        <v>4</v>
      </c>
      <c r="D78">
        <v>8</v>
      </c>
      <c r="E78">
        <v>2</v>
      </c>
    </row>
    <row r="79" spans="1:5" x14ac:dyDescent="0.3">
      <c r="A79" s="2">
        <v>76</v>
      </c>
      <c r="B79">
        <v>9</v>
      </c>
      <c r="C79">
        <v>2</v>
      </c>
      <c r="D79">
        <v>9</v>
      </c>
      <c r="E79">
        <v>1</v>
      </c>
    </row>
    <row r="80" spans="1:5" x14ac:dyDescent="0.3">
      <c r="A80" s="2">
        <v>86</v>
      </c>
      <c r="B80">
        <v>9</v>
      </c>
      <c r="C80">
        <v>3</v>
      </c>
      <c r="D80">
        <v>5</v>
      </c>
      <c r="E80">
        <v>2</v>
      </c>
    </row>
    <row r="81" spans="1:5" x14ac:dyDescent="0.3">
      <c r="A81" s="2">
        <v>88</v>
      </c>
      <c r="B81">
        <v>9</v>
      </c>
      <c r="C81">
        <v>3</v>
      </c>
      <c r="D81">
        <v>2</v>
      </c>
      <c r="E81">
        <v>1</v>
      </c>
    </row>
    <row r="82" spans="1:5" x14ac:dyDescent="0.3">
      <c r="A82" s="2">
        <v>90</v>
      </c>
      <c r="B82">
        <v>9</v>
      </c>
      <c r="C82">
        <v>1</v>
      </c>
      <c r="D82">
        <v>3</v>
      </c>
      <c r="E82">
        <v>1</v>
      </c>
    </row>
    <row r="83" spans="1:5" x14ac:dyDescent="0.3">
      <c r="A83" s="2">
        <v>30</v>
      </c>
      <c r="B83">
        <v>10</v>
      </c>
      <c r="C83">
        <v>1</v>
      </c>
      <c r="D83">
        <v>6</v>
      </c>
      <c r="E83">
        <v>1</v>
      </c>
    </row>
    <row r="84" spans="1:5" x14ac:dyDescent="0.3">
      <c r="A84" s="2">
        <v>31</v>
      </c>
      <c r="B84">
        <v>10</v>
      </c>
      <c r="C84">
        <v>3</v>
      </c>
      <c r="D84">
        <v>7</v>
      </c>
      <c r="E84">
        <v>2</v>
      </c>
    </row>
    <row r="85" spans="1:5" x14ac:dyDescent="0.3">
      <c r="A85" s="2">
        <v>32</v>
      </c>
      <c r="B85">
        <v>10</v>
      </c>
      <c r="C85">
        <v>1</v>
      </c>
      <c r="D85">
        <v>1</v>
      </c>
      <c r="E85">
        <v>0</v>
      </c>
    </row>
    <row r="86" spans="1:5" x14ac:dyDescent="0.3">
      <c r="A86" s="2">
        <v>33</v>
      </c>
      <c r="B86">
        <v>10</v>
      </c>
      <c r="C86">
        <v>2</v>
      </c>
      <c r="D86">
        <v>1</v>
      </c>
      <c r="E86">
        <v>1</v>
      </c>
    </row>
    <row r="87" spans="1:5" x14ac:dyDescent="0.3">
      <c r="A87" s="2">
        <v>94</v>
      </c>
      <c r="B87">
        <v>10</v>
      </c>
      <c r="C87">
        <v>0</v>
      </c>
      <c r="D87">
        <v>8</v>
      </c>
      <c r="E87">
        <v>2</v>
      </c>
    </row>
    <row r="88" spans="1:5" x14ac:dyDescent="0.3">
      <c r="A88" s="2">
        <v>37</v>
      </c>
      <c r="B88">
        <v>11</v>
      </c>
      <c r="C88">
        <v>2</v>
      </c>
      <c r="D88">
        <v>9</v>
      </c>
      <c r="E88">
        <v>4</v>
      </c>
    </row>
    <row r="89" spans="1:5" x14ac:dyDescent="0.3">
      <c r="A89" s="2">
        <v>39</v>
      </c>
      <c r="B89">
        <v>11</v>
      </c>
      <c r="C89">
        <v>0</v>
      </c>
      <c r="D89">
        <v>10</v>
      </c>
      <c r="E89">
        <v>1</v>
      </c>
    </row>
    <row r="90" spans="1:5" x14ac:dyDescent="0.3">
      <c r="A90" s="2">
        <v>70</v>
      </c>
      <c r="B90">
        <v>11</v>
      </c>
      <c r="C90">
        <v>2</v>
      </c>
      <c r="D90">
        <v>8</v>
      </c>
      <c r="E90">
        <v>4</v>
      </c>
    </row>
    <row r="91" spans="1:5" x14ac:dyDescent="0.3">
      <c r="A91" s="2">
        <v>72</v>
      </c>
      <c r="B91">
        <v>11</v>
      </c>
      <c r="C91">
        <v>0</v>
      </c>
      <c r="D91">
        <v>3</v>
      </c>
      <c r="E91">
        <v>1</v>
      </c>
    </row>
    <row r="92" spans="1:5" x14ac:dyDescent="0.3">
      <c r="A92" s="2">
        <v>10</v>
      </c>
      <c r="B92">
        <v>12</v>
      </c>
      <c r="C92">
        <v>3</v>
      </c>
      <c r="D92">
        <v>2</v>
      </c>
      <c r="E92">
        <v>1</v>
      </c>
    </row>
    <row r="93" spans="1:5" x14ac:dyDescent="0.3">
      <c r="A93" s="2">
        <v>11</v>
      </c>
      <c r="B93">
        <v>12</v>
      </c>
      <c r="C93">
        <v>1</v>
      </c>
      <c r="D93">
        <v>10</v>
      </c>
      <c r="E93">
        <v>2</v>
      </c>
    </row>
    <row r="94" spans="1:5" x14ac:dyDescent="0.3">
      <c r="A94" s="2">
        <v>13</v>
      </c>
      <c r="B94">
        <v>12</v>
      </c>
      <c r="C94">
        <v>2</v>
      </c>
      <c r="D94">
        <v>1</v>
      </c>
      <c r="E94">
        <v>1</v>
      </c>
    </row>
    <row r="95" spans="1:5" x14ac:dyDescent="0.3">
      <c r="A95" s="2">
        <v>15</v>
      </c>
      <c r="B95">
        <v>12</v>
      </c>
      <c r="C95">
        <v>1</v>
      </c>
      <c r="D95">
        <v>8</v>
      </c>
      <c r="E95">
        <v>1</v>
      </c>
    </row>
    <row r="96" spans="1:5" x14ac:dyDescent="0.3">
      <c r="A96" s="2">
        <v>16</v>
      </c>
      <c r="B96">
        <v>12</v>
      </c>
      <c r="C96">
        <v>4</v>
      </c>
      <c r="D96">
        <v>6</v>
      </c>
      <c r="E96">
        <v>2</v>
      </c>
    </row>
    <row r="97" spans="1:5" x14ac:dyDescent="0.3">
      <c r="A97" s="2">
        <v>17</v>
      </c>
      <c r="B97">
        <v>12</v>
      </c>
      <c r="C97">
        <v>0</v>
      </c>
      <c r="D97">
        <v>2</v>
      </c>
      <c r="E97">
        <v>1</v>
      </c>
    </row>
    <row r="98" spans="1:5" x14ac:dyDescent="0.3">
      <c r="A98" s="2">
        <v>9</v>
      </c>
      <c r="B98">
        <v>13</v>
      </c>
      <c r="C98">
        <v>4</v>
      </c>
      <c r="D98">
        <v>8</v>
      </c>
      <c r="E98">
        <v>2</v>
      </c>
    </row>
    <row r="99" spans="1:5" x14ac:dyDescent="0.3">
      <c r="A99" s="2">
        <v>12</v>
      </c>
      <c r="B99">
        <v>14</v>
      </c>
      <c r="C99">
        <v>2</v>
      </c>
      <c r="D99">
        <v>9</v>
      </c>
      <c r="E99">
        <v>3</v>
      </c>
    </row>
    <row r="100" spans="1:5" x14ac:dyDescent="0.3">
      <c r="A100" s="2">
        <v>71</v>
      </c>
      <c r="B100">
        <v>14</v>
      </c>
      <c r="C100">
        <v>5</v>
      </c>
      <c r="D100">
        <v>5</v>
      </c>
      <c r="E10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78AA-4B43-4090-A0C5-8471FDC26995}">
  <dimension ref="A1:D7"/>
  <sheetViews>
    <sheetView tabSelected="1" zoomScale="96" zoomScaleNormal="96" workbookViewId="0">
      <selection activeCell="B7" sqref="B7"/>
    </sheetView>
  </sheetViews>
  <sheetFormatPr defaultColWidth="8.77734375" defaultRowHeight="14.4" x14ac:dyDescent="0.3"/>
  <sheetData>
    <row r="1" spans="1:4" x14ac:dyDescent="0.3">
      <c r="A1" t="s">
        <v>25</v>
      </c>
      <c r="B1" t="s">
        <v>28</v>
      </c>
      <c r="C1" t="s">
        <v>29</v>
      </c>
      <c r="D1" t="s">
        <v>30</v>
      </c>
    </row>
    <row r="2" spans="1:4" x14ac:dyDescent="0.3">
      <c r="A2">
        <v>0</v>
      </c>
      <c r="B2">
        <v>9</v>
      </c>
      <c r="C2">
        <v>12</v>
      </c>
      <c r="D2" t="s">
        <v>31</v>
      </c>
    </row>
    <row r="3" spans="1:4" x14ac:dyDescent="0.3">
      <c r="A3">
        <v>1</v>
      </c>
      <c r="B3">
        <v>4</v>
      </c>
      <c r="C3">
        <v>8</v>
      </c>
      <c r="D3" t="s">
        <v>32</v>
      </c>
    </row>
    <row r="4" spans="1:4" x14ac:dyDescent="0.3">
      <c r="A4">
        <v>2</v>
      </c>
      <c r="B4">
        <v>2.2999999999999998</v>
      </c>
      <c r="C4">
        <v>6</v>
      </c>
      <c r="D4" t="s">
        <v>33</v>
      </c>
    </row>
    <row r="5" spans="1:4" x14ac:dyDescent="0.3">
      <c r="A5">
        <v>3</v>
      </c>
      <c r="B5">
        <v>1.7</v>
      </c>
      <c r="C5">
        <v>1.5</v>
      </c>
      <c r="D5" t="s">
        <v>34</v>
      </c>
    </row>
    <row r="6" spans="1:4" x14ac:dyDescent="0.3">
      <c r="A6">
        <v>4</v>
      </c>
      <c r="B6">
        <v>0.4</v>
      </c>
      <c r="C6">
        <v>3</v>
      </c>
      <c r="D6" t="s">
        <v>35</v>
      </c>
    </row>
    <row r="7" spans="1:4" x14ac:dyDescent="0.3">
      <c r="A7">
        <v>5</v>
      </c>
      <c r="B7">
        <v>3.1</v>
      </c>
      <c r="C7">
        <v>8</v>
      </c>
      <c r="D7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0C5F-03DA-4344-AC0C-3C17E764FB87}">
  <sheetPr>
    <tabColor rgb="FF7030A0"/>
  </sheetPr>
  <dimension ref="A1:D6"/>
  <sheetViews>
    <sheetView zoomScale="96" zoomScaleNormal="96" workbookViewId="0">
      <selection activeCell="D4" sqref="D4"/>
    </sheetView>
  </sheetViews>
  <sheetFormatPr defaultColWidth="8.77734375" defaultRowHeight="14.4" x14ac:dyDescent="0.3"/>
  <cols>
    <col min="2" max="2" width="55.77734375" customWidth="1"/>
    <col min="6" max="6" width="13.6640625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0</v>
      </c>
      <c r="B2" t="s">
        <v>41</v>
      </c>
      <c r="C2">
        <v>1</v>
      </c>
      <c r="D2">
        <v>100</v>
      </c>
    </row>
    <row r="3" spans="1:4" x14ac:dyDescent="0.3">
      <c r="A3">
        <v>1</v>
      </c>
      <c r="B3" t="s">
        <v>42</v>
      </c>
      <c r="C3">
        <v>1</v>
      </c>
      <c r="D3">
        <f>1.919/5</f>
        <v>0.38380000000000003</v>
      </c>
    </row>
    <row r="4" spans="1:4" x14ac:dyDescent="0.3">
      <c r="A4">
        <v>2</v>
      </c>
      <c r="B4" t="s">
        <v>43</v>
      </c>
      <c r="C4">
        <v>1</v>
      </c>
      <c r="D4">
        <v>100</v>
      </c>
    </row>
    <row r="5" spans="1:4" x14ac:dyDescent="0.3">
      <c r="A5">
        <v>3</v>
      </c>
      <c r="B5" t="s">
        <v>44</v>
      </c>
      <c r="D5">
        <v>200</v>
      </c>
    </row>
    <row r="6" spans="1:4" x14ac:dyDescent="0.3">
      <c r="A6">
        <v>4</v>
      </c>
      <c r="B6" t="s">
        <v>45</v>
      </c>
      <c r="C6">
        <v>1</v>
      </c>
      <c r="D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EAFE-EB5F-4E98-8113-2354D9824B3C}">
  <sheetPr>
    <tabColor rgb="FF7030A0"/>
  </sheetPr>
  <dimension ref="A1:C8"/>
  <sheetViews>
    <sheetView zoomScale="96" zoomScaleNormal="96" workbookViewId="0">
      <selection activeCell="D7" sqref="D7"/>
    </sheetView>
  </sheetViews>
  <sheetFormatPr defaultColWidth="8.77734375" defaultRowHeight="14.4" x14ac:dyDescent="0.3"/>
  <cols>
    <col min="1" max="1" width="11.109375" bestFit="1" customWidth="1"/>
    <col min="2" max="2" width="52.44140625" bestFit="1" customWidth="1"/>
    <col min="3" max="3" width="107.33203125" bestFit="1" customWidth="1"/>
  </cols>
  <sheetData>
    <row r="1" spans="1:3" x14ac:dyDescent="0.3">
      <c r="A1" t="s">
        <v>46</v>
      </c>
    </row>
    <row r="2" spans="1:3" x14ac:dyDescent="0.3">
      <c r="A2">
        <v>1</v>
      </c>
      <c r="B2" t="s">
        <v>47</v>
      </c>
      <c r="C2" t="s">
        <v>48</v>
      </c>
    </row>
    <row r="4" spans="1:3" x14ac:dyDescent="0.3">
      <c r="A4" t="s">
        <v>49</v>
      </c>
    </row>
    <row r="5" spans="1:3" x14ac:dyDescent="0.3">
      <c r="A5">
        <v>1</v>
      </c>
      <c r="B5" t="s">
        <v>50</v>
      </c>
      <c r="C5" t="s">
        <v>51</v>
      </c>
    </row>
    <row r="6" spans="1:3" x14ac:dyDescent="0.3">
      <c r="A6">
        <v>2</v>
      </c>
      <c r="B6" t="s">
        <v>52</v>
      </c>
      <c r="C6" t="s">
        <v>53</v>
      </c>
    </row>
    <row r="7" spans="1:3" x14ac:dyDescent="0.3">
      <c r="A7">
        <v>3</v>
      </c>
      <c r="B7" t="s">
        <v>54</v>
      </c>
      <c r="C7" t="s">
        <v>55</v>
      </c>
    </row>
    <row r="8" spans="1:3" x14ac:dyDescent="0.3">
      <c r="A8">
        <v>4</v>
      </c>
      <c r="B8" t="s">
        <v>56</v>
      </c>
      <c r="C8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EAF3DAE7545A4FACE591AF14187D06" ma:contentTypeVersion="4" ma:contentTypeDescription="Create a new document." ma:contentTypeScope="" ma:versionID="6b621ebf8e6b77cd330b3e820d58760b">
  <xsd:schema xmlns:xsd="http://www.w3.org/2001/XMLSchema" xmlns:xs="http://www.w3.org/2001/XMLSchema" xmlns:p="http://schemas.microsoft.com/office/2006/metadata/properties" xmlns:ns2="3e1a53fc-be04-4a16-89df-e7609ff8e633" targetNamespace="http://schemas.microsoft.com/office/2006/metadata/properties" ma:root="true" ma:fieldsID="0b65fd42398fb84e9fc009bbcab608c6" ns2:_="">
    <xsd:import namespace="3e1a53fc-be04-4a16-89df-e7609ff8e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a53fc-be04-4a16-89df-e7609ff8e6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DFEBA6-4E77-4F8C-91B3-C69A179566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70CA7B-5707-4E6A-AA56-7F40215BA04F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3e1a53fc-be04-4a16-89df-e7609ff8e633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4FA790-B94D-41FE-8658-BF1826F19F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Depot</vt:lpstr>
      <vt:lpstr>Customer</vt:lpstr>
      <vt:lpstr>Van</vt:lpstr>
      <vt:lpstr>Customer Orders</vt:lpstr>
      <vt:lpstr>Item Details</vt:lpstr>
      <vt:lpstr>Cost</vt:lpstr>
      <vt:lpstr>Objective drafts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TAY Paul Hong</cp:lastModifiedBy>
  <cp:revision/>
  <dcterms:created xsi:type="dcterms:W3CDTF">2020-07-16T13:52:37Z</dcterms:created>
  <dcterms:modified xsi:type="dcterms:W3CDTF">2020-08-03T02:11:09Z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0x010100AFEAF3DAE7545A4FACE591AF14187D06</vt:lpwstr>
  </property>
</Properties>
</file>